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Fluorescence\"/>
    </mc:Choice>
  </mc:AlternateContent>
  <bookViews>
    <workbookView xWindow="0" yWindow="0" windowWidth="20100" windowHeight="6195"/>
  </bookViews>
  <sheets>
    <sheet name="EC Model" sheetId="9" r:id="rId1"/>
    <sheet name="EC Facs and VIPs" sheetId="6" r:id="rId2"/>
    <sheet name="Real water models" sheetId="8" r:id="rId3"/>
    <sheet name="Real water - facs and VIPs" sheetId="7" r:id="rId4"/>
    <sheet name="Summation" sheetId="10" r:id="rId5"/>
  </sheets>
  <definedNames>
    <definedName name="_xlnm._FilterDatabase" localSheetId="2" hidden="1">'Real water models'!$E$1:$K$488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9" l="1"/>
  <c r="O7" i="9"/>
  <c r="O6" i="9"/>
  <c r="O11" i="9"/>
  <c r="O10" i="9"/>
  <c r="O9" i="9"/>
  <c r="O3" i="9"/>
  <c r="O4" i="9"/>
  <c r="O5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72" i="9"/>
  <c r="I72" i="9"/>
  <c r="J7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82" i="9"/>
  <c r="I82" i="9"/>
  <c r="J8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H92" i="9"/>
  <c r="I92" i="9"/>
  <c r="J9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H102" i="9"/>
  <c r="I102" i="9"/>
  <c r="J10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H112" i="9"/>
  <c r="I112" i="9"/>
  <c r="J11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H122" i="9"/>
  <c r="I122" i="9"/>
  <c r="J12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H132" i="9"/>
  <c r="I132" i="9"/>
  <c r="J13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J2" i="9"/>
  <c r="I2" i="9"/>
  <c r="H2" i="9"/>
  <c r="G138" i="9"/>
  <c r="F138" i="9"/>
  <c r="G137" i="9"/>
  <c r="F137" i="9"/>
  <c r="G136" i="9"/>
  <c r="F136" i="9"/>
  <c r="G135" i="9"/>
  <c r="F135" i="9"/>
  <c r="G134" i="9"/>
  <c r="F134" i="9"/>
  <c r="G133" i="9"/>
  <c r="F133" i="9"/>
  <c r="G132" i="9"/>
  <c r="F132" i="9"/>
  <c r="G131" i="9"/>
  <c r="F131" i="9"/>
  <c r="G130" i="9"/>
  <c r="F130" i="9"/>
  <c r="G129" i="9"/>
  <c r="F129" i="9"/>
  <c r="G128" i="9"/>
  <c r="F128" i="9"/>
  <c r="G127" i="9"/>
  <c r="F127" i="9"/>
  <c r="G126" i="9"/>
  <c r="F126" i="9"/>
  <c r="G125" i="9"/>
  <c r="F125" i="9"/>
  <c r="G124" i="9"/>
  <c r="F124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E26" i="10" l="1"/>
  <c r="D26" i="10"/>
  <c r="C26" i="10"/>
  <c r="E25" i="10"/>
  <c r="D25" i="10"/>
  <c r="C25" i="10"/>
  <c r="E24" i="10"/>
  <c r="D24" i="10"/>
  <c r="C24" i="10"/>
  <c r="Q21" i="10"/>
  <c r="P21" i="10"/>
  <c r="O21" i="10"/>
  <c r="Q20" i="10"/>
  <c r="P20" i="10"/>
  <c r="O20" i="10"/>
  <c r="Q19" i="10"/>
  <c r="P19" i="10"/>
  <c r="O19" i="10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M10" i="10"/>
  <c r="H11" i="10"/>
  <c r="H10" i="10"/>
  <c r="H9" i="10"/>
  <c r="C11" i="10"/>
  <c r="C10" i="10"/>
  <c r="C9" i="10"/>
  <c r="N6" i="10"/>
  <c r="M6" i="10"/>
  <c r="M9" i="10" s="1"/>
  <c r="N5" i="10"/>
  <c r="M5" i="10"/>
  <c r="K233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488" i="8"/>
  <c r="K488" i="8" s="1"/>
  <c r="I487" i="8"/>
  <c r="I486" i="8"/>
  <c r="I485" i="8"/>
  <c r="K485" i="8" s="1"/>
  <c r="I484" i="8"/>
  <c r="K484" i="8" s="1"/>
  <c r="I483" i="8"/>
  <c r="I482" i="8"/>
  <c r="I481" i="8"/>
  <c r="K481" i="8" s="1"/>
  <c r="I480" i="8"/>
  <c r="K480" i="8" s="1"/>
  <c r="I479" i="8"/>
  <c r="I478" i="8"/>
  <c r="I477" i="8"/>
  <c r="K477" i="8" s="1"/>
  <c r="I476" i="8"/>
  <c r="K476" i="8" s="1"/>
  <c r="I475" i="8"/>
  <c r="I474" i="8"/>
  <c r="I473" i="8"/>
  <c r="K473" i="8" s="1"/>
  <c r="I472" i="8"/>
  <c r="K472" i="8" s="1"/>
  <c r="I471" i="8"/>
  <c r="I470" i="8"/>
  <c r="I469" i="8"/>
  <c r="K469" i="8" s="1"/>
  <c r="I468" i="8"/>
  <c r="K468" i="8" s="1"/>
  <c r="I467" i="8"/>
  <c r="I466" i="8"/>
  <c r="I465" i="8"/>
  <c r="K465" i="8" s="1"/>
  <c r="I464" i="8"/>
  <c r="K464" i="8" s="1"/>
  <c r="I463" i="8"/>
  <c r="I462" i="8"/>
  <c r="I461" i="8"/>
  <c r="K461" i="8" s="1"/>
  <c r="I460" i="8"/>
  <c r="K460" i="8" s="1"/>
  <c r="I459" i="8"/>
  <c r="I458" i="8"/>
  <c r="I457" i="8"/>
  <c r="K457" i="8" s="1"/>
  <c r="I456" i="8"/>
  <c r="K456" i="8" s="1"/>
  <c r="I455" i="8"/>
  <c r="I454" i="8"/>
  <c r="I453" i="8"/>
  <c r="K453" i="8" s="1"/>
  <c r="I452" i="8"/>
  <c r="K452" i="8" s="1"/>
  <c r="I451" i="8"/>
  <c r="I450" i="8"/>
  <c r="I449" i="8"/>
  <c r="K449" i="8" s="1"/>
  <c r="I448" i="8"/>
  <c r="K448" i="8" s="1"/>
  <c r="I447" i="8"/>
  <c r="I446" i="8"/>
  <c r="I445" i="8"/>
  <c r="K445" i="8" s="1"/>
  <c r="I444" i="8"/>
  <c r="K444" i="8" s="1"/>
  <c r="I443" i="8"/>
  <c r="I442" i="8"/>
  <c r="I441" i="8"/>
  <c r="K441" i="8" s="1"/>
  <c r="I440" i="8"/>
  <c r="K440" i="8" s="1"/>
  <c r="I439" i="8"/>
  <c r="I438" i="8"/>
  <c r="I437" i="8"/>
  <c r="K437" i="8" s="1"/>
  <c r="I436" i="8"/>
  <c r="K436" i="8" s="1"/>
  <c r="I435" i="8"/>
  <c r="I434" i="8"/>
  <c r="I433" i="8"/>
  <c r="K433" i="8" s="1"/>
  <c r="I432" i="8"/>
  <c r="K432" i="8" s="1"/>
  <c r="I431" i="8"/>
  <c r="I430" i="8"/>
  <c r="I429" i="8"/>
  <c r="K429" i="8" s="1"/>
  <c r="I428" i="8"/>
  <c r="K428" i="8" s="1"/>
  <c r="I427" i="8"/>
  <c r="I426" i="8"/>
  <c r="I425" i="8"/>
  <c r="K425" i="8" s="1"/>
  <c r="I424" i="8"/>
  <c r="K424" i="8" s="1"/>
  <c r="I423" i="8"/>
  <c r="I422" i="8"/>
  <c r="I421" i="8"/>
  <c r="K421" i="8" s="1"/>
  <c r="I420" i="8"/>
  <c r="K420" i="8" s="1"/>
  <c r="I419" i="8"/>
  <c r="I418" i="8"/>
  <c r="I417" i="8"/>
  <c r="K417" i="8" s="1"/>
  <c r="I416" i="8"/>
  <c r="K416" i="8" s="1"/>
  <c r="I415" i="8"/>
  <c r="I414" i="8"/>
  <c r="I413" i="8"/>
  <c r="K413" i="8" s="1"/>
  <c r="I412" i="8"/>
  <c r="K412" i="8" s="1"/>
  <c r="I411" i="8"/>
  <c r="I410" i="8"/>
  <c r="I409" i="8"/>
  <c r="K409" i="8" s="1"/>
  <c r="I408" i="8"/>
  <c r="K408" i="8" s="1"/>
  <c r="I407" i="8"/>
  <c r="I406" i="8"/>
  <c r="I405" i="8"/>
  <c r="K405" i="8" s="1"/>
  <c r="I404" i="8"/>
  <c r="K404" i="8" s="1"/>
  <c r="I403" i="8"/>
  <c r="I402" i="8"/>
  <c r="I401" i="8"/>
  <c r="K401" i="8" s="1"/>
  <c r="I400" i="8"/>
  <c r="K400" i="8" s="1"/>
  <c r="I399" i="8"/>
  <c r="I398" i="8"/>
  <c r="I397" i="8"/>
  <c r="K397" i="8" s="1"/>
  <c r="I396" i="8"/>
  <c r="K396" i="8" s="1"/>
  <c r="I395" i="8"/>
  <c r="I394" i="8"/>
  <c r="I393" i="8"/>
  <c r="K393" i="8" s="1"/>
  <c r="I392" i="8"/>
  <c r="K392" i="8" s="1"/>
  <c r="I391" i="8"/>
  <c r="I390" i="8"/>
  <c r="I389" i="8"/>
  <c r="K389" i="8" s="1"/>
  <c r="I388" i="8"/>
  <c r="K388" i="8" s="1"/>
  <c r="I387" i="8"/>
  <c r="I386" i="8"/>
  <c r="I385" i="8"/>
  <c r="K385" i="8" s="1"/>
  <c r="I384" i="8"/>
  <c r="K384" i="8" s="1"/>
  <c r="I383" i="8"/>
  <c r="I382" i="8"/>
  <c r="I381" i="8"/>
  <c r="K381" i="8" s="1"/>
  <c r="I380" i="8"/>
  <c r="K380" i="8" s="1"/>
  <c r="I379" i="8"/>
  <c r="I378" i="8"/>
  <c r="K378" i="8" s="1"/>
  <c r="I377" i="8"/>
  <c r="K377" i="8" s="1"/>
  <c r="I376" i="8"/>
  <c r="K376" i="8" s="1"/>
  <c r="I375" i="8"/>
  <c r="I374" i="8"/>
  <c r="K374" i="8" s="1"/>
  <c r="I373" i="8"/>
  <c r="K373" i="8" s="1"/>
  <c r="I372" i="8"/>
  <c r="K372" i="8" s="1"/>
  <c r="I371" i="8"/>
  <c r="I370" i="8"/>
  <c r="K370" i="8" s="1"/>
  <c r="I369" i="8"/>
  <c r="K369" i="8" s="1"/>
  <c r="I368" i="8"/>
  <c r="K368" i="8" s="1"/>
  <c r="I367" i="8"/>
  <c r="I366" i="8"/>
  <c r="K366" i="8" s="1"/>
  <c r="I365" i="8"/>
  <c r="K365" i="8" s="1"/>
  <c r="I364" i="8"/>
  <c r="K364" i="8" s="1"/>
  <c r="I363" i="8"/>
  <c r="I362" i="8"/>
  <c r="K362" i="8" s="1"/>
  <c r="I361" i="8"/>
  <c r="K361" i="8" s="1"/>
  <c r="I360" i="8"/>
  <c r="K360" i="8" s="1"/>
  <c r="I359" i="8"/>
  <c r="I358" i="8"/>
  <c r="K358" i="8" s="1"/>
  <c r="I357" i="8"/>
  <c r="K357" i="8" s="1"/>
  <c r="I356" i="8"/>
  <c r="K356" i="8" s="1"/>
  <c r="I355" i="8"/>
  <c r="I354" i="8"/>
  <c r="K354" i="8" s="1"/>
  <c r="I353" i="8"/>
  <c r="K353" i="8" s="1"/>
  <c r="I352" i="8"/>
  <c r="K352" i="8" s="1"/>
  <c r="I351" i="8"/>
  <c r="I350" i="8"/>
  <c r="K350" i="8" s="1"/>
  <c r="I349" i="8"/>
  <c r="K349" i="8" s="1"/>
  <c r="I348" i="8"/>
  <c r="K348" i="8" s="1"/>
  <c r="I347" i="8"/>
  <c r="I346" i="8"/>
  <c r="K346" i="8" s="1"/>
  <c r="I345" i="8"/>
  <c r="K345" i="8" s="1"/>
  <c r="I344" i="8"/>
  <c r="K344" i="8" s="1"/>
  <c r="I343" i="8"/>
  <c r="I342" i="8"/>
  <c r="K342" i="8" s="1"/>
  <c r="I341" i="8"/>
  <c r="K341" i="8" s="1"/>
  <c r="I340" i="8"/>
  <c r="K340" i="8" s="1"/>
  <c r="I339" i="8"/>
  <c r="I338" i="8"/>
  <c r="K338" i="8" s="1"/>
  <c r="I337" i="8"/>
  <c r="K337" i="8" s="1"/>
  <c r="I336" i="8"/>
  <c r="K336" i="8" s="1"/>
  <c r="I335" i="8"/>
  <c r="I334" i="8"/>
  <c r="K334" i="8" s="1"/>
  <c r="I333" i="8"/>
  <c r="K333" i="8" s="1"/>
  <c r="I332" i="8"/>
  <c r="K332" i="8" s="1"/>
  <c r="I331" i="8"/>
  <c r="I330" i="8"/>
  <c r="K330" i="8" s="1"/>
  <c r="I329" i="8"/>
  <c r="K329" i="8" s="1"/>
  <c r="I328" i="8"/>
  <c r="K328" i="8" s="1"/>
  <c r="I327" i="8"/>
  <c r="I326" i="8"/>
  <c r="K326" i="8" s="1"/>
  <c r="I325" i="8"/>
  <c r="K325" i="8" s="1"/>
  <c r="I324" i="8"/>
  <c r="K324" i="8" s="1"/>
  <c r="I323" i="8"/>
  <c r="I322" i="8"/>
  <c r="K322" i="8" s="1"/>
  <c r="I321" i="8"/>
  <c r="K321" i="8" s="1"/>
  <c r="I320" i="8"/>
  <c r="K320" i="8" s="1"/>
  <c r="I319" i="8"/>
  <c r="I318" i="8"/>
  <c r="K318" i="8" s="1"/>
  <c r="I317" i="8"/>
  <c r="K317" i="8" s="1"/>
  <c r="I316" i="8"/>
  <c r="K316" i="8" s="1"/>
  <c r="I315" i="8"/>
  <c r="I314" i="8"/>
  <c r="K314" i="8" s="1"/>
  <c r="I313" i="8"/>
  <c r="K313" i="8" s="1"/>
  <c r="I312" i="8"/>
  <c r="K312" i="8" s="1"/>
  <c r="I311" i="8"/>
  <c r="I310" i="8"/>
  <c r="K310" i="8" s="1"/>
  <c r="I309" i="8"/>
  <c r="K309" i="8" s="1"/>
  <c r="I308" i="8"/>
  <c r="K308" i="8" s="1"/>
  <c r="I307" i="8"/>
  <c r="I306" i="8"/>
  <c r="K306" i="8" s="1"/>
  <c r="I305" i="8"/>
  <c r="K305" i="8" s="1"/>
  <c r="I304" i="8"/>
  <c r="K304" i="8" s="1"/>
  <c r="I303" i="8"/>
  <c r="I302" i="8"/>
  <c r="K302" i="8" s="1"/>
  <c r="I301" i="8"/>
  <c r="K301" i="8" s="1"/>
  <c r="I300" i="8"/>
  <c r="K300" i="8" s="1"/>
  <c r="I299" i="8"/>
  <c r="I298" i="8"/>
  <c r="K298" i="8" s="1"/>
  <c r="I297" i="8"/>
  <c r="K297" i="8" s="1"/>
  <c r="I296" i="8"/>
  <c r="K296" i="8" s="1"/>
  <c r="I295" i="8"/>
  <c r="I294" i="8"/>
  <c r="K294" i="8" s="1"/>
  <c r="I293" i="8"/>
  <c r="K293" i="8" s="1"/>
  <c r="I292" i="8"/>
  <c r="K292" i="8" s="1"/>
  <c r="I291" i="8"/>
  <c r="I290" i="8"/>
  <c r="K290" i="8" s="1"/>
  <c r="I289" i="8"/>
  <c r="K289" i="8" s="1"/>
  <c r="I288" i="8"/>
  <c r="K288" i="8" s="1"/>
  <c r="I287" i="8"/>
  <c r="I286" i="8"/>
  <c r="K286" i="8" s="1"/>
  <c r="I285" i="8"/>
  <c r="K285" i="8" s="1"/>
  <c r="I284" i="8"/>
  <c r="K284" i="8" s="1"/>
  <c r="I283" i="8"/>
  <c r="I282" i="8"/>
  <c r="K282" i="8" s="1"/>
  <c r="I281" i="8"/>
  <c r="K281" i="8" s="1"/>
  <c r="I280" i="8"/>
  <c r="K280" i="8" s="1"/>
  <c r="I279" i="8"/>
  <c r="I278" i="8"/>
  <c r="K278" i="8" s="1"/>
  <c r="I277" i="8"/>
  <c r="K277" i="8" s="1"/>
  <c r="I276" i="8"/>
  <c r="K276" i="8" s="1"/>
  <c r="I275" i="8"/>
  <c r="I274" i="8"/>
  <c r="K274" i="8" s="1"/>
  <c r="I273" i="8"/>
  <c r="K273" i="8" s="1"/>
  <c r="I272" i="8"/>
  <c r="K272" i="8" s="1"/>
  <c r="I271" i="8"/>
  <c r="I270" i="8"/>
  <c r="K270" i="8" s="1"/>
  <c r="I269" i="8"/>
  <c r="K269" i="8" s="1"/>
  <c r="I268" i="8"/>
  <c r="K268" i="8" s="1"/>
  <c r="I267" i="8"/>
  <c r="I266" i="8"/>
  <c r="K266" i="8" s="1"/>
  <c r="I265" i="8"/>
  <c r="K265" i="8" s="1"/>
  <c r="I264" i="8"/>
  <c r="K264" i="8" s="1"/>
  <c r="I263" i="8"/>
  <c r="I262" i="8"/>
  <c r="K262" i="8" s="1"/>
  <c r="I261" i="8"/>
  <c r="K261" i="8" s="1"/>
  <c r="I260" i="8"/>
  <c r="K260" i="8" s="1"/>
  <c r="I259" i="8"/>
  <c r="I258" i="8"/>
  <c r="K258" i="8" s="1"/>
  <c r="I257" i="8"/>
  <c r="K257" i="8" s="1"/>
  <c r="I256" i="8"/>
  <c r="K256" i="8" s="1"/>
  <c r="I255" i="8"/>
  <c r="I254" i="8"/>
  <c r="K254" i="8" s="1"/>
  <c r="I253" i="8"/>
  <c r="K253" i="8" s="1"/>
  <c r="I252" i="8"/>
  <c r="K252" i="8" s="1"/>
  <c r="I251" i="8"/>
  <c r="I250" i="8"/>
  <c r="K250" i="8" s="1"/>
  <c r="I249" i="8"/>
  <c r="K249" i="8" s="1"/>
  <c r="I248" i="8"/>
  <c r="K248" i="8" s="1"/>
  <c r="I247" i="8"/>
  <c r="I246" i="8"/>
  <c r="K246" i="8" s="1"/>
  <c r="I245" i="8"/>
  <c r="K245" i="8" s="1"/>
  <c r="I244" i="8"/>
  <c r="K244" i="8" s="1"/>
  <c r="I243" i="8"/>
  <c r="I242" i="8"/>
  <c r="K242" i="8" s="1"/>
  <c r="I241" i="8"/>
  <c r="K241" i="8" s="1"/>
  <c r="I240" i="8"/>
  <c r="K240" i="8" s="1"/>
  <c r="I239" i="8"/>
  <c r="I238" i="8"/>
  <c r="K238" i="8" s="1"/>
  <c r="I237" i="8"/>
  <c r="K237" i="8" s="1"/>
  <c r="I236" i="8"/>
  <c r="K236" i="8" s="1"/>
  <c r="I235" i="8"/>
  <c r="I234" i="8"/>
  <c r="K234" i="8" s="1"/>
  <c r="I233" i="8"/>
  <c r="I232" i="8"/>
  <c r="K232" i="8" s="1"/>
  <c r="I231" i="8"/>
  <c r="I230" i="8"/>
  <c r="K230" i="8" s="1"/>
  <c r="I229" i="8"/>
  <c r="K229" i="8" s="1"/>
  <c r="I228" i="8"/>
  <c r="K228" i="8" s="1"/>
  <c r="I227" i="8"/>
  <c r="I226" i="8"/>
  <c r="K226" i="8" s="1"/>
  <c r="I225" i="8"/>
  <c r="K225" i="8" s="1"/>
  <c r="I224" i="8"/>
  <c r="K224" i="8" s="1"/>
  <c r="I223" i="8"/>
  <c r="I222" i="8"/>
  <c r="K222" i="8" s="1"/>
  <c r="I221" i="8"/>
  <c r="K221" i="8" s="1"/>
  <c r="I220" i="8"/>
  <c r="K220" i="8" s="1"/>
  <c r="I219" i="8"/>
  <c r="I218" i="8"/>
  <c r="K218" i="8" s="1"/>
  <c r="I217" i="8"/>
  <c r="K217" i="8" s="1"/>
  <c r="I216" i="8"/>
  <c r="K216" i="8" s="1"/>
  <c r="I215" i="8"/>
  <c r="I214" i="8"/>
  <c r="K214" i="8" s="1"/>
  <c r="I213" i="8"/>
  <c r="K213" i="8" s="1"/>
  <c r="I212" i="8"/>
  <c r="K212" i="8" s="1"/>
  <c r="I211" i="8"/>
  <c r="I210" i="8"/>
  <c r="K210" i="8" s="1"/>
  <c r="I209" i="8"/>
  <c r="K209" i="8" s="1"/>
  <c r="I208" i="8"/>
  <c r="K208" i="8" s="1"/>
  <c r="I207" i="8"/>
  <c r="I206" i="8"/>
  <c r="K206" i="8" s="1"/>
  <c r="I205" i="8"/>
  <c r="K205" i="8" s="1"/>
  <c r="I204" i="8"/>
  <c r="K204" i="8" s="1"/>
  <c r="I203" i="8"/>
  <c r="I202" i="8"/>
  <c r="K202" i="8" s="1"/>
  <c r="I201" i="8"/>
  <c r="K201" i="8" s="1"/>
  <c r="I200" i="8"/>
  <c r="K200" i="8" s="1"/>
  <c r="I199" i="8"/>
  <c r="I198" i="8"/>
  <c r="K198" i="8" s="1"/>
  <c r="I197" i="8"/>
  <c r="K197" i="8" s="1"/>
  <c r="I196" i="8"/>
  <c r="K196" i="8" s="1"/>
  <c r="I195" i="8"/>
  <c r="I194" i="8"/>
  <c r="K194" i="8" s="1"/>
  <c r="I193" i="8"/>
  <c r="K193" i="8" s="1"/>
  <c r="I192" i="8"/>
  <c r="K192" i="8" s="1"/>
  <c r="I191" i="8"/>
  <c r="I190" i="8"/>
  <c r="K190" i="8" s="1"/>
  <c r="I189" i="8"/>
  <c r="K189" i="8" s="1"/>
  <c r="I188" i="8"/>
  <c r="K188" i="8" s="1"/>
  <c r="I187" i="8"/>
  <c r="I186" i="8"/>
  <c r="K186" i="8" s="1"/>
  <c r="I185" i="8"/>
  <c r="K185" i="8" s="1"/>
  <c r="I184" i="8"/>
  <c r="K184" i="8" s="1"/>
  <c r="I183" i="8"/>
  <c r="I182" i="8"/>
  <c r="K182" i="8" s="1"/>
  <c r="I181" i="8"/>
  <c r="K181" i="8" s="1"/>
  <c r="I180" i="8"/>
  <c r="K180" i="8" s="1"/>
  <c r="I179" i="8"/>
  <c r="I178" i="8"/>
  <c r="K178" i="8" s="1"/>
  <c r="I177" i="8"/>
  <c r="K177" i="8" s="1"/>
  <c r="I176" i="8"/>
  <c r="K176" i="8" s="1"/>
  <c r="I175" i="8"/>
  <c r="I174" i="8"/>
  <c r="K174" i="8" s="1"/>
  <c r="I173" i="8"/>
  <c r="K173" i="8" s="1"/>
  <c r="I172" i="8"/>
  <c r="K172" i="8" s="1"/>
  <c r="I171" i="8"/>
  <c r="I170" i="8"/>
  <c r="K170" i="8" s="1"/>
  <c r="I169" i="8"/>
  <c r="K169" i="8" s="1"/>
  <c r="I168" i="8"/>
  <c r="K168" i="8" s="1"/>
  <c r="I167" i="8"/>
  <c r="I166" i="8"/>
  <c r="K166" i="8" s="1"/>
  <c r="I165" i="8"/>
  <c r="K165" i="8" s="1"/>
  <c r="I164" i="8"/>
  <c r="K164" i="8" s="1"/>
  <c r="I163" i="8"/>
  <c r="I162" i="8"/>
  <c r="K162" i="8" s="1"/>
  <c r="I161" i="8"/>
  <c r="K161" i="8" s="1"/>
  <c r="I160" i="8"/>
  <c r="K160" i="8" s="1"/>
  <c r="I159" i="8"/>
  <c r="K159" i="8" s="1"/>
  <c r="I158" i="8"/>
  <c r="K158" i="8" s="1"/>
  <c r="I157" i="8"/>
  <c r="K157" i="8" s="1"/>
  <c r="I156" i="8"/>
  <c r="K156" i="8" s="1"/>
  <c r="I155" i="8"/>
  <c r="K155" i="8" s="1"/>
  <c r="I154" i="8"/>
  <c r="K154" i="8" s="1"/>
  <c r="I153" i="8"/>
  <c r="K153" i="8" s="1"/>
  <c r="I152" i="8"/>
  <c r="K152" i="8" s="1"/>
  <c r="I151" i="8"/>
  <c r="K151" i="8" s="1"/>
  <c r="I150" i="8"/>
  <c r="K150" i="8" s="1"/>
  <c r="I149" i="8"/>
  <c r="K149" i="8" s="1"/>
  <c r="I148" i="8"/>
  <c r="K148" i="8" s="1"/>
  <c r="I147" i="8"/>
  <c r="K147" i="8" s="1"/>
  <c r="I146" i="8"/>
  <c r="K146" i="8" s="1"/>
  <c r="I145" i="8"/>
  <c r="K145" i="8" s="1"/>
  <c r="I144" i="8"/>
  <c r="K144" i="8" s="1"/>
  <c r="I143" i="8"/>
  <c r="K143" i="8" s="1"/>
  <c r="I142" i="8"/>
  <c r="K142" i="8" s="1"/>
  <c r="I141" i="8"/>
  <c r="K141" i="8" s="1"/>
  <c r="I140" i="8"/>
  <c r="K140" i="8" s="1"/>
  <c r="I139" i="8"/>
  <c r="K139" i="8" s="1"/>
  <c r="I138" i="8"/>
  <c r="K138" i="8" s="1"/>
  <c r="I137" i="8"/>
  <c r="K137" i="8" s="1"/>
  <c r="I136" i="8"/>
  <c r="K136" i="8" s="1"/>
  <c r="I135" i="8"/>
  <c r="K135" i="8" s="1"/>
  <c r="I134" i="8"/>
  <c r="K134" i="8" s="1"/>
  <c r="I133" i="8"/>
  <c r="K133" i="8" s="1"/>
  <c r="I132" i="8"/>
  <c r="K132" i="8" s="1"/>
  <c r="I131" i="8"/>
  <c r="K131" i="8" s="1"/>
  <c r="I130" i="8"/>
  <c r="K130" i="8" s="1"/>
  <c r="I129" i="8"/>
  <c r="K129" i="8" s="1"/>
  <c r="I128" i="8"/>
  <c r="K128" i="8" s="1"/>
  <c r="I127" i="8"/>
  <c r="K127" i="8" s="1"/>
  <c r="I126" i="8"/>
  <c r="K126" i="8" s="1"/>
  <c r="I125" i="8"/>
  <c r="K125" i="8" s="1"/>
  <c r="I124" i="8"/>
  <c r="K124" i="8" s="1"/>
  <c r="I123" i="8"/>
  <c r="K123" i="8" s="1"/>
  <c r="I122" i="8"/>
  <c r="K122" i="8" s="1"/>
  <c r="I121" i="8"/>
  <c r="K121" i="8" s="1"/>
  <c r="I120" i="8"/>
  <c r="K120" i="8" s="1"/>
  <c r="I119" i="8"/>
  <c r="K119" i="8" s="1"/>
  <c r="I118" i="8"/>
  <c r="K118" i="8" s="1"/>
  <c r="I117" i="8"/>
  <c r="K117" i="8" s="1"/>
  <c r="I116" i="8"/>
  <c r="K116" i="8" s="1"/>
  <c r="I115" i="8"/>
  <c r="K115" i="8" s="1"/>
  <c r="I114" i="8"/>
  <c r="K114" i="8" s="1"/>
  <c r="I113" i="8"/>
  <c r="K113" i="8" s="1"/>
  <c r="I112" i="8"/>
  <c r="K112" i="8" s="1"/>
  <c r="I111" i="8"/>
  <c r="K111" i="8" s="1"/>
  <c r="I110" i="8"/>
  <c r="K110" i="8" s="1"/>
  <c r="I109" i="8"/>
  <c r="K109" i="8" s="1"/>
  <c r="I108" i="8"/>
  <c r="K108" i="8" s="1"/>
  <c r="I107" i="8"/>
  <c r="K107" i="8" s="1"/>
  <c r="I106" i="8"/>
  <c r="K106" i="8" s="1"/>
  <c r="I105" i="8"/>
  <c r="K105" i="8" s="1"/>
  <c r="I104" i="8"/>
  <c r="K104" i="8" s="1"/>
  <c r="I103" i="8"/>
  <c r="K103" i="8" s="1"/>
  <c r="I102" i="8"/>
  <c r="K102" i="8" s="1"/>
  <c r="I101" i="8"/>
  <c r="K101" i="8" s="1"/>
  <c r="I100" i="8"/>
  <c r="K100" i="8" s="1"/>
  <c r="I99" i="8"/>
  <c r="K99" i="8" s="1"/>
  <c r="I98" i="8"/>
  <c r="K98" i="8" s="1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I78" i="8"/>
  <c r="K78" i="8" s="1"/>
  <c r="I77" i="8"/>
  <c r="K77" i="8" s="1"/>
  <c r="I76" i="8"/>
  <c r="K76" i="8" s="1"/>
  <c r="I75" i="8"/>
  <c r="K75" i="8" s="1"/>
  <c r="I74" i="8"/>
  <c r="K74" i="8" s="1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K49" i="8" s="1"/>
  <c r="I48" i="8"/>
  <c r="K48" i="8" s="1"/>
  <c r="I47" i="8"/>
  <c r="K47" i="8" s="1"/>
  <c r="I46" i="8"/>
  <c r="K46" i="8" s="1"/>
  <c r="I45" i="8"/>
  <c r="K45" i="8" s="1"/>
  <c r="I44" i="8"/>
  <c r="K44" i="8" s="1"/>
  <c r="I43" i="8"/>
  <c r="K43" i="8" s="1"/>
  <c r="I42" i="8"/>
  <c r="K42" i="8" s="1"/>
  <c r="I41" i="8"/>
  <c r="K41" i="8" s="1"/>
  <c r="I40" i="8"/>
  <c r="K40" i="8" s="1"/>
  <c r="I39" i="8"/>
  <c r="K39" i="8" s="1"/>
  <c r="I38" i="8"/>
  <c r="K38" i="8" s="1"/>
  <c r="I37" i="8"/>
  <c r="K37" i="8" s="1"/>
  <c r="I36" i="8"/>
  <c r="K36" i="8" s="1"/>
  <c r="I35" i="8"/>
  <c r="K35" i="8" s="1"/>
  <c r="I34" i="8"/>
  <c r="K34" i="8" s="1"/>
  <c r="I33" i="8"/>
  <c r="K33" i="8" s="1"/>
  <c r="I32" i="8"/>
  <c r="K32" i="8" s="1"/>
  <c r="I31" i="8"/>
  <c r="K31" i="8" s="1"/>
  <c r="I30" i="8"/>
  <c r="K30" i="8" s="1"/>
  <c r="I29" i="8"/>
  <c r="K29" i="8" s="1"/>
  <c r="I28" i="8"/>
  <c r="K28" i="8" s="1"/>
  <c r="I27" i="8"/>
  <c r="K27" i="8" s="1"/>
  <c r="I26" i="8"/>
  <c r="K26" i="8" s="1"/>
  <c r="I25" i="8"/>
  <c r="K25" i="8" s="1"/>
  <c r="I24" i="8"/>
  <c r="K24" i="8" s="1"/>
  <c r="I23" i="8"/>
  <c r="K23" i="8" s="1"/>
  <c r="I22" i="8"/>
  <c r="K22" i="8" s="1"/>
  <c r="I21" i="8"/>
  <c r="K21" i="8" s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3" i="8"/>
  <c r="K3" i="8" s="1"/>
  <c r="I2" i="8"/>
  <c r="K2" i="8" s="1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M11" i="10" l="1"/>
  <c r="K163" i="8"/>
  <c r="K167" i="8"/>
  <c r="K171" i="8"/>
  <c r="K175" i="8"/>
  <c r="K179" i="8"/>
  <c r="K183" i="8"/>
  <c r="K187" i="8"/>
  <c r="K191" i="8"/>
  <c r="K195" i="8"/>
  <c r="K199" i="8"/>
  <c r="K203" i="8"/>
  <c r="K207" i="8"/>
  <c r="K211" i="8"/>
  <c r="K215" i="8"/>
  <c r="K219" i="8"/>
  <c r="K223" i="8"/>
  <c r="K227" i="8"/>
  <c r="K231" i="8"/>
  <c r="K235" i="8"/>
  <c r="K239" i="8"/>
  <c r="K243" i="8"/>
  <c r="K247" i="8"/>
  <c r="K251" i="8"/>
  <c r="K255" i="8"/>
  <c r="K259" i="8"/>
  <c r="K263" i="8"/>
  <c r="K267" i="8"/>
  <c r="K271" i="8"/>
  <c r="K275" i="8"/>
  <c r="K279" i="8"/>
  <c r="K283" i="8"/>
  <c r="K287" i="8"/>
  <c r="K291" i="8"/>
  <c r="K295" i="8"/>
  <c r="K299" i="8"/>
  <c r="K303" i="8"/>
  <c r="K307" i="8"/>
  <c r="K311" i="8"/>
  <c r="K315" i="8"/>
  <c r="K319" i="8"/>
  <c r="K323" i="8"/>
  <c r="K327" i="8"/>
  <c r="K331" i="8"/>
  <c r="K335" i="8"/>
  <c r="K339" i="8"/>
  <c r="K343" i="8"/>
  <c r="K347" i="8"/>
  <c r="K351" i="8"/>
  <c r="K355" i="8"/>
  <c r="K359" i="8"/>
  <c r="K363" i="8"/>
  <c r="K367" i="8"/>
  <c r="K371" i="8"/>
  <c r="K375" i="8"/>
  <c r="K379" i="8"/>
  <c r="K383" i="8"/>
  <c r="K387" i="8"/>
  <c r="K391" i="8"/>
  <c r="K395" i="8"/>
  <c r="K399" i="8"/>
  <c r="K403" i="8"/>
  <c r="K407" i="8"/>
  <c r="K411" i="8"/>
  <c r="K415" i="8"/>
  <c r="K419" i="8"/>
  <c r="K423" i="8"/>
  <c r="K427" i="8"/>
  <c r="K431" i="8"/>
  <c r="K435" i="8"/>
  <c r="K439" i="8"/>
  <c r="K443" i="8"/>
  <c r="K447" i="8"/>
  <c r="K451" i="8"/>
  <c r="K455" i="8"/>
  <c r="K459" i="8"/>
  <c r="K463" i="8"/>
  <c r="K467" i="8"/>
  <c r="K471" i="8"/>
  <c r="K475" i="8"/>
  <c r="K479" i="8"/>
  <c r="K483" i="8"/>
  <c r="K487" i="8"/>
  <c r="K382" i="8"/>
  <c r="K386" i="8"/>
  <c r="K390" i="8"/>
  <c r="K394" i="8"/>
  <c r="K398" i="8"/>
  <c r="K402" i="8"/>
  <c r="K406" i="8"/>
  <c r="K410" i="8"/>
  <c r="K414" i="8"/>
  <c r="K418" i="8"/>
  <c r="K422" i="8"/>
  <c r="K426" i="8"/>
  <c r="K430" i="8"/>
  <c r="K434" i="8"/>
  <c r="K438" i="8"/>
  <c r="K442" i="8"/>
  <c r="K446" i="8"/>
  <c r="K450" i="8"/>
  <c r="K454" i="8"/>
  <c r="K458" i="8"/>
  <c r="K462" i="8"/>
  <c r="K466" i="8"/>
  <c r="K470" i="8"/>
  <c r="K474" i="8"/>
  <c r="K478" i="8"/>
  <c r="K482" i="8"/>
  <c r="K486" i="8"/>
</calcChain>
</file>

<file path=xl/sharedStrings.xml><?xml version="1.0" encoding="utf-8"?>
<sst xmlns="http://schemas.openxmlformats.org/spreadsheetml/2006/main" count="1638" uniqueCount="80">
  <si>
    <t>Pred</t>
  </si>
  <si>
    <t>Fac 1</t>
  </si>
  <si>
    <t>Fac 2</t>
  </si>
  <si>
    <t>Fac 3</t>
  </si>
  <si>
    <t>Fac 4</t>
  </si>
  <si>
    <t>Fac 5</t>
  </si>
  <si>
    <t>Fac 6</t>
  </si>
  <si>
    <t>VIP</t>
  </si>
  <si>
    <t>Variable Importance</t>
  </si>
  <si>
    <t>Validation</t>
  </si>
  <si>
    <t>Date</t>
  </si>
  <si>
    <t>Well</t>
  </si>
  <si>
    <t>Chlorinated</t>
  </si>
  <si>
    <t>Filtered</t>
  </si>
  <si>
    <t>QP006</t>
  </si>
  <si>
    <t>N</t>
  </si>
  <si>
    <t>Y</t>
  </si>
  <si>
    <t>QP003</t>
  </si>
  <si>
    <t>DDW</t>
  </si>
  <si>
    <t>AAI08</t>
  </si>
  <si>
    <t>SH7</t>
  </si>
  <si>
    <t>AAI05</t>
  </si>
  <si>
    <t>KDZ</t>
  </si>
  <si>
    <t>1/21/18</t>
  </si>
  <si>
    <t>1/21/19</t>
  </si>
  <si>
    <t>1/15/18</t>
  </si>
  <si>
    <t>1/14/18</t>
  </si>
  <si>
    <t>1/17/18</t>
  </si>
  <si>
    <t>Real</t>
  </si>
  <si>
    <t>hit</t>
  </si>
  <si>
    <t>Cutaway</t>
  </si>
  <si>
    <t>pCFU</t>
  </si>
  <si>
    <t>rCFU</t>
  </si>
  <si>
    <t>rClass</t>
  </si>
  <si>
    <t>pClass</t>
  </si>
  <si>
    <t>Over 100</t>
  </si>
  <si>
    <t>Under 100</t>
  </si>
  <si>
    <t>Training</t>
  </si>
  <si>
    <t>Overall</t>
  </si>
  <si>
    <t>Hit%</t>
  </si>
  <si>
    <t>False positive rate</t>
  </si>
  <si>
    <t>False Negative rate</t>
  </si>
  <si>
    <t>Real Water - O/U 100 CFUs/ml</t>
  </si>
  <si>
    <t>EC - &lt;100, 100-1,000, &gt;1,000</t>
  </si>
  <si>
    <t>rLog(CFU)</t>
  </si>
  <si>
    <t>pLog(CFU)</t>
  </si>
  <si>
    <t>&lt;100</t>
  </si>
  <si>
    <t>100-1,000</t>
  </si>
  <si>
    <t>&gt;1,000</t>
  </si>
  <si>
    <t>Detection &gt;1,000</t>
  </si>
  <si>
    <t>Detection &gt;100</t>
  </si>
  <si>
    <t>X Weights 1</t>
  </si>
  <si>
    <t>X Weights 2</t>
  </si>
  <si>
    <t>X Weights 3</t>
  </si>
  <si>
    <t>X Weights 4</t>
  </si>
  <si>
    <t>X Weights 5</t>
  </si>
  <si>
    <t>X Weights 6</t>
  </si>
  <si>
    <t>X Weights 7</t>
  </si>
  <si>
    <t>X Weights 8</t>
  </si>
  <si>
    <t>X Weights 9</t>
  </si>
  <si>
    <t>X Weights 10</t>
  </si>
  <si>
    <t>X Weights 11</t>
  </si>
  <si>
    <t>Ex</t>
  </si>
  <si>
    <t>Em</t>
  </si>
  <si>
    <t>rClass 3 classes</t>
  </si>
  <si>
    <t>pClass 3 classes</t>
  </si>
  <si>
    <t>rclass over/under 100</t>
  </si>
  <si>
    <t>pclass over/under 100</t>
  </si>
  <si>
    <t>Hit</t>
  </si>
  <si>
    <t>Fals pos</t>
  </si>
  <si>
    <t>FalNeg</t>
  </si>
  <si>
    <t>total true</t>
  </si>
  <si>
    <t>total false</t>
  </si>
  <si>
    <t>total overall</t>
  </si>
  <si>
    <t>hit rate</t>
  </si>
  <si>
    <t>fal pos rate</t>
  </si>
  <si>
    <t>fal neg rate</t>
  </si>
  <si>
    <t>n hits</t>
  </si>
  <si>
    <t>n false pos</t>
  </si>
  <si>
    <t>n false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</si>
</sst>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28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1" fontId="0" fillId="0" borderId="0" xfId="0" applyNumberFormat="1"/>
    <xf numFmtId="11" fontId="0" fillId="0" borderId="0" xfId="0" applyNumberFormat="1"/>
    <xf numFmtId="0" fontId="3" fillId="3" borderId="0" xfId="3"/>
    <xf numFmtId="0" fontId="2" fillId="2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4">
    <cellStyle name="Normal" xfId="0" builtinId="0"/>
    <cellStyle name="Percent" xfId="1" builtinId="5"/>
    <cellStyle name="טוב" xfId="2" builtinId="26"/>
    <cellStyle name="רע" xfId="3" builtinId="27"/>
  </cellStyles>
  <dxfs count="13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טבלה2" displayName="טבלה2" ref="A1:K488" totalsRowShown="0" headerRowDxfId="12">
  <autoFilter ref="A1:K488"/>
  <tableColumns count="11">
    <tableColumn id="3" name="Date" dataDxfId="11"/>
    <tableColumn id="4" name="Well" dataDxfId="10"/>
    <tableColumn id="5" name="Chlorinated" dataDxfId="9"/>
    <tableColumn id="6" name="Filtered" dataDxfId="8"/>
    <tableColumn id="1" name="Validation" dataDxfId="7"/>
    <tableColumn id="2" name="pCFU" dataDxfId="6"/>
    <tableColumn id="7" name="rCFU" dataDxfId="5"/>
    <tableColumn id="8" name="Cutaway" dataDxfId="4">
      <calculatedColumnFormula>IF(AND(C2="N", D2="N"), 1, 0)</calculatedColumnFormula>
    </tableColumn>
    <tableColumn id="9" name="rClass" dataDxfId="3">
      <calculatedColumnFormula>IF(G2&gt;=100, "Over", "Under")</calculatedColumnFormula>
    </tableColumn>
    <tableColumn id="10" name="pClass" dataDxfId="2">
      <calculatedColumnFormula>IF(F2&gt;=100, "Over", "Under")</calculatedColumnFormula>
    </tableColumn>
    <tableColumn id="11" name="hit" dataDxfId="1">
      <calculatedColumnFormula>IF(I2=J2, 1, 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tabSelected="1" workbookViewId="0">
      <selection activeCell="K9" sqref="K9"/>
    </sheetView>
  </sheetViews>
  <sheetFormatPr defaultRowHeight="15" x14ac:dyDescent="0.25"/>
  <cols>
    <col min="14" max="14" width="11.7109375" bestFit="1" customWidth="1"/>
  </cols>
  <sheetData>
    <row r="1" spans="1:15" x14ac:dyDescent="0.25">
      <c r="A1" t="s">
        <v>9</v>
      </c>
      <c r="B1" t="s">
        <v>44</v>
      </c>
      <c r="C1" t="s">
        <v>45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</row>
    <row r="2" spans="1:15" x14ac:dyDescent="0.25">
      <c r="A2">
        <v>0</v>
      </c>
      <c r="B2">
        <v>5</v>
      </c>
      <c r="C2">
        <v>5.0751954907999997</v>
      </c>
      <c r="D2" t="str">
        <f>IF(B2&lt;=2, "under 100", IF(B2&lt;=3, "100-1000", "&gt;1000"))</f>
        <v>&gt;1000</v>
      </c>
      <c r="E2" t="str">
        <f>IF(C2&lt;=2, "under 100", IF(C2&lt;=3, "100-1000", "&gt;1000"))</f>
        <v>&gt;1000</v>
      </c>
      <c r="F2" t="str">
        <f>IF(B2&lt;2, "over", "under")</f>
        <v>under</v>
      </c>
      <c r="G2" t="str">
        <f>IF(C2&lt;2, "over", "under")</f>
        <v>under</v>
      </c>
      <c r="H2">
        <f>IF(F2=G2, 1, 0)</f>
        <v>1</v>
      </c>
      <c r="I2">
        <f>IF(AND(F2="under",G2="over"),1,0)</f>
        <v>0</v>
      </c>
      <c r="J2">
        <f>IF(AND(F2="over",G2="under"),1,0)</f>
        <v>0</v>
      </c>
    </row>
    <row r="3" spans="1:15" x14ac:dyDescent="0.25">
      <c r="A3">
        <v>1</v>
      </c>
      <c r="B3">
        <v>5</v>
      </c>
      <c r="C3">
        <v>5.1356233895000001</v>
      </c>
      <c r="D3" t="str">
        <f t="shared" ref="D3:D66" si="0">IF(B3&lt;=2, "under 100", IF(B3&lt;=3, "100-1000", "&gt;1000"))</f>
        <v>&gt;1000</v>
      </c>
      <c r="E3" t="str">
        <f t="shared" ref="E3:E66" si="1">IF(C3&lt;=2, "under 100", IF(C3&lt;=3, "100-1000", "&gt;1000"))</f>
        <v>&gt;1000</v>
      </c>
      <c r="F3" t="str">
        <f t="shared" ref="F3:F66" si="2">IF(B3&lt;2, "over", "under")</f>
        <v>under</v>
      </c>
      <c r="G3" t="str">
        <f t="shared" ref="G3:G66" si="3">IF(C3&lt;2, "over", "under")</f>
        <v>under</v>
      </c>
      <c r="H3">
        <f t="shared" ref="H3:H66" si="4">IF(F3=G3, 1, 0)</f>
        <v>1</v>
      </c>
      <c r="I3">
        <f t="shared" ref="I3:I66" si="5">IF(AND(F3="under",G3="over"),1,0)</f>
        <v>0</v>
      </c>
      <c r="J3">
        <f t="shared" ref="J3:J66" si="6">IF(AND(F3="over",G3="under"),1,0)</f>
        <v>0</v>
      </c>
      <c r="N3" t="s">
        <v>73</v>
      </c>
      <c r="O3">
        <f>COUNTA(F2:F138)</f>
        <v>137</v>
      </c>
    </row>
    <row r="4" spans="1:15" x14ac:dyDescent="0.25">
      <c r="A4">
        <v>0</v>
      </c>
      <c r="B4">
        <v>5</v>
      </c>
      <c r="C4">
        <v>4.7658219771999999</v>
      </c>
      <c r="D4" t="str">
        <f t="shared" si="0"/>
        <v>&gt;1000</v>
      </c>
      <c r="E4" t="str">
        <f t="shared" si="1"/>
        <v>&gt;1000</v>
      </c>
      <c r="F4" t="str">
        <f t="shared" si="2"/>
        <v>under</v>
      </c>
      <c r="G4" t="str">
        <f t="shared" si="3"/>
        <v>under</v>
      </c>
      <c r="H4">
        <f t="shared" si="4"/>
        <v>1</v>
      </c>
      <c r="I4">
        <f t="shared" si="5"/>
        <v>0</v>
      </c>
      <c r="J4">
        <f t="shared" si="6"/>
        <v>0</v>
      </c>
      <c r="N4" t="s">
        <v>71</v>
      </c>
      <c r="O4">
        <f>COUNTIF(F:F,"under")</f>
        <v>72</v>
      </c>
    </row>
    <row r="5" spans="1:15" x14ac:dyDescent="0.25">
      <c r="A5">
        <v>0</v>
      </c>
      <c r="B5">
        <v>4.6989700040000004</v>
      </c>
      <c r="C5">
        <v>4.3096111053000001</v>
      </c>
      <c r="D5" t="str">
        <f t="shared" si="0"/>
        <v>&gt;1000</v>
      </c>
      <c r="E5" t="str">
        <f t="shared" si="1"/>
        <v>&gt;1000</v>
      </c>
      <c r="F5" t="str">
        <f t="shared" si="2"/>
        <v>under</v>
      </c>
      <c r="G5" t="str">
        <f t="shared" si="3"/>
        <v>under</v>
      </c>
      <c r="H5">
        <f t="shared" si="4"/>
        <v>1</v>
      </c>
      <c r="I5">
        <f t="shared" si="5"/>
        <v>0</v>
      </c>
      <c r="J5">
        <f t="shared" si="6"/>
        <v>0</v>
      </c>
      <c r="N5" t="s">
        <v>72</v>
      </c>
      <c r="O5">
        <f>COUNTIF(F:F,"over")</f>
        <v>65</v>
      </c>
    </row>
    <row r="6" spans="1:15" x14ac:dyDescent="0.25">
      <c r="A6">
        <v>0</v>
      </c>
      <c r="B6">
        <v>4.6989700040000004</v>
      </c>
      <c r="C6">
        <v>4.5400223263999999</v>
      </c>
      <c r="D6" t="str">
        <f t="shared" si="0"/>
        <v>&gt;1000</v>
      </c>
      <c r="E6" t="str">
        <f t="shared" si="1"/>
        <v>&gt;1000</v>
      </c>
      <c r="F6" t="str">
        <f t="shared" si="2"/>
        <v>under</v>
      </c>
      <c r="G6" t="str">
        <f t="shared" si="3"/>
        <v>under</v>
      </c>
      <c r="H6">
        <f t="shared" si="4"/>
        <v>1</v>
      </c>
      <c r="I6">
        <f t="shared" si="5"/>
        <v>0</v>
      </c>
      <c r="J6">
        <f t="shared" si="6"/>
        <v>0</v>
      </c>
      <c r="N6" t="s">
        <v>77</v>
      </c>
      <c r="O6">
        <f>SUM(H:H)</f>
        <v>126</v>
      </c>
    </row>
    <row r="7" spans="1:15" x14ac:dyDescent="0.25">
      <c r="A7">
        <v>0</v>
      </c>
      <c r="B7">
        <v>4.6989700040000004</v>
      </c>
      <c r="C7">
        <v>4.5339064811999998</v>
      </c>
      <c r="D7" t="str">
        <f t="shared" si="0"/>
        <v>&gt;1000</v>
      </c>
      <c r="E7" t="str">
        <f t="shared" si="1"/>
        <v>&gt;1000</v>
      </c>
      <c r="F7" t="str">
        <f t="shared" si="2"/>
        <v>under</v>
      </c>
      <c r="G7" t="str">
        <f t="shared" si="3"/>
        <v>under</v>
      </c>
      <c r="H7">
        <f t="shared" si="4"/>
        <v>1</v>
      </c>
      <c r="I7">
        <f t="shared" si="5"/>
        <v>0</v>
      </c>
      <c r="J7">
        <f t="shared" si="6"/>
        <v>0</v>
      </c>
      <c r="N7" t="s">
        <v>78</v>
      </c>
      <c r="O7">
        <f>SUM(I:I)</f>
        <v>5</v>
      </c>
    </row>
    <row r="8" spans="1:15" x14ac:dyDescent="0.25">
      <c r="A8">
        <v>0</v>
      </c>
      <c r="B8">
        <v>4</v>
      </c>
      <c r="C8">
        <v>4.0689912231000003</v>
      </c>
      <c r="D8" t="str">
        <f t="shared" si="0"/>
        <v>&gt;1000</v>
      </c>
      <c r="E8" t="str">
        <f t="shared" si="1"/>
        <v>&gt;1000</v>
      </c>
      <c r="F8" t="str">
        <f t="shared" si="2"/>
        <v>under</v>
      </c>
      <c r="G8" t="str">
        <f t="shared" si="3"/>
        <v>under</v>
      </c>
      <c r="H8">
        <f t="shared" si="4"/>
        <v>1</v>
      </c>
      <c r="I8">
        <f t="shared" si="5"/>
        <v>0</v>
      </c>
      <c r="J8">
        <f t="shared" si="6"/>
        <v>0</v>
      </c>
      <c r="N8" t="s">
        <v>79</v>
      </c>
      <c r="O8">
        <f>SUM(J:J)</f>
        <v>6</v>
      </c>
    </row>
    <row r="9" spans="1:15" x14ac:dyDescent="0.25">
      <c r="A9">
        <v>0</v>
      </c>
      <c r="B9">
        <v>4</v>
      </c>
      <c r="C9">
        <v>3.8091636258000001</v>
      </c>
      <c r="D9" t="str">
        <f t="shared" si="0"/>
        <v>&gt;1000</v>
      </c>
      <c r="E9" t="str">
        <f t="shared" si="1"/>
        <v>&gt;1000</v>
      </c>
      <c r="F9" t="str">
        <f t="shared" si="2"/>
        <v>under</v>
      </c>
      <c r="G9" t="str">
        <f t="shared" si="3"/>
        <v>under</v>
      </c>
      <c r="H9">
        <f t="shared" si="4"/>
        <v>1</v>
      </c>
      <c r="I9">
        <f t="shared" si="5"/>
        <v>0</v>
      </c>
      <c r="J9">
        <f t="shared" si="6"/>
        <v>0</v>
      </c>
      <c r="N9" t="s">
        <v>74</v>
      </c>
      <c r="O9" s="1">
        <f>(SUM(H:H))/O3</f>
        <v>0.91970802919708028</v>
      </c>
    </row>
    <row r="10" spans="1:15" x14ac:dyDescent="0.25">
      <c r="A10">
        <v>0</v>
      </c>
      <c r="B10">
        <v>4</v>
      </c>
      <c r="C10">
        <v>3.9448490831999998</v>
      </c>
      <c r="D10" t="str">
        <f t="shared" si="0"/>
        <v>&gt;1000</v>
      </c>
      <c r="E10" t="str">
        <f t="shared" si="1"/>
        <v>&gt;1000</v>
      </c>
      <c r="F10" t="str">
        <f t="shared" si="2"/>
        <v>under</v>
      </c>
      <c r="G10" t="str">
        <f t="shared" si="3"/>
        <v>under</v>
      </c>
      <c r="H10">
        <f t="shared" si="4"/>
        <v>1</v>
      </c>
      <c r="I10">
        <f t="shared" si="5"/>
        <v>0</v>
      </c>
      <c r="J10">
        <f t="shared" si="6"/>
        <v>0</v>
      </c>
      <c r="N10" t="s">
        <v>75</v>
      </c>
      <c r="O10" s="1">
        <f>(SUM(I:I))/O4</f>
        <v>6.9444444444444448E-2</v>
      </c>
    </row>
    <row r="11" spans="1:15" x14ac:dyDescent="0.25">
      <c r="A11">
        <v>0</v>
      </c>
      <c r="B11">
        <v>3.698970004</v>
      </c>
      <c r="C11">
        <v>4.0361041278999998</v>
      </c>
      <c r="D11" t="str">
        <f t="shared" si="0"/>
        <v>&gt;1000</v>
      </c>
      <c r="E11" t="str">
        <f t="shared" si="1"/>
        <v>&gt;1000</v>
      </c>
      <c r="F11" t="str">
        <f t="shared" si="2"/>
        <v>under</v>
      </c>
      <c r="G11" t="str">
        <f t="shared" si="3"/>
        <v>under</v>
      </c>
      <c r="H11">
        <f t="shared" si="4"/>
        <v>1</v>
      </c>
      <c r="I11">
        <f t="shared" si="5"/>
        <v>0</v>
      </c>
      <c r="J11">
        <f t="shared" si="6"/>
        <v>0</v>
      </c>
      <c r="N11" t="s">
        <v>76</v>
      </c>
      <c r="O11" s="1">
        <f>(SUM(J:J))/O5</f>
        <v>9.2307692307692313E-2</v>
      </c>
    </row>
    <row r="12" spans="1:15" x14ac:dyDescent="0.25">
      <c r="A12">
        <v>0</v>
      </c>
      <c r="B12">
        <v>3.698970004</v>
      </c>
      <c r="C12">
        <v>3.8385198293</v>
      </c>
      <c r="D12" t="str">
        <f t="shared" si="0"/>
        <v>&gt;1000</v>
      </c>
      <c r="E12" t="str">
        <f t="shared" si="1"/>
        <v>&gt;1000</v>
      </c>
      <c r="F12" t="str">
        <f t="shared" si="2"/>
        <v>under</v>
      </c>
      <c r="G12" t="str">
        <f t="shared" si="3"/>
        <v>under</v>
      </c>
      <c r="H12">
        <f t="shared" si="4"/>
        <v>1</v>
      </c>
      <c r="I12">
        <f t="shared" si="5"/>
        <v>0</v>
      </c>
      <c r="J12">
        <f t="shared" si="6"/>
        <v>0</v>
      </c>
    </row>
    <row r="13" spans="1:15" x14ac:dyDescent="0.25">
      <c r="A13">
        <v>1</v>
      </c>
      <c r="B13">
        <v>3.698970004</v>
      </c>
      <c r="C13">
        <v>3.3842512170000001</v>
      </c>
      <c r="D13" t="str">
        <f t="shared" si="0"/>
        <v>&gt;1000</v>
      </c>
      <c r="E13" t="str">
        <f t="shared" si="1"/>
        <v>&gt;1000</v>
      </c>
      <c r="F13" t="str">
        <f t="shared" si="2"/>
        <v>under</v>
      </c>
      <c r="G13" t="str">
        <f t="shared" si="3"/>
        <v>under</v>
      </c>
      <c r="H13">
        <f t="shared" si="4"/>
        <v>1</v>
      </c>
      <c r="I13">
        <f t="shared" si="5"/>
        <v>0</v>
      </c>
      <c r="J13">
        <f t="shared" si="6"/>
        <v>0</v>
      </c>
    </row>
    <row r="14" spans="1:15" x14ac:dyDescent="0.25">
      <c r="A14">
        <v>1</v>
      </c>
      <c r="B14">
        <v>3</v>
      </c>
      <c r="C14">
        <v>2.8723480834999999</v>
      </c>
      <c r="D14" t="str">
        <f t="shared" si="0"/>
        <v>100-1000</v>
      </c>
      <c r="E14" t="str">
        <f t="shared" si="1"/>
        <v>100-1000</v>
      </c>
      <c r="F14" t="str">
        <f t="shared" si="2"/>
        <v>under</v>
      </c>
      <c r="G14" t="str">
        <f t="shared" si="3"/>
        <v>under</v>
      </c>
      <c r="H14">
        <f t="shared" si="4"/>
        <v>1</v>
      </c>
      <c r="I14">
        <f t="shared" si="5"/>
        <v>0</v>
      </c>
      <c r="J14">
        <f t="shared" si="6"/>
        <v>0</v>
      </c>
    </row>
    <row r="15" spans="1:15" x14ac:dyDescent="0.25">
      <c r="A15">
        <v>0</v>
      </c>
      <c r="B15">
        <v>3</v>
      </c>
      <c r="C15">
        <v>3.0635187401000001</v>
      </c>
      <c r="D15" t="str">
        <f t="shared" si="0"/>
        <v>100-1000</v>
      </c>
      <c r="E15" t="str">
        <f t="shared" si="1"/>
        <v>&gt;1000</v>
      </c>
      <c r="F15" t="str">
        <f t="shared" si="2"/>
        <v>under</v>
      </c>
      <c r="G15" t="str">
        <f t="shared" si="3"/>
        <v>under</v>
      </c>
      <c r="H15">
        <f t="shared" si="4"/>
        <v>1</v>
      </c>
      <c r="I15">
        <f t="shared" si="5"/>
        <v>0</v>
      </c>
      <c r="J15">
        <f t="shared" si="6"/>
        <v>0</v>
      </c>
    </row>
    <row r="16" spans="1:15" x14ac:dyDescent="0.25">
      <c r="A16">
        <v>1</v>
      </c>
      <c r="B16">
        <v>3</v>
      </c>
      <c r="C16">
        <v>2.414746074</v>
      </c>
      <c r="D16" t="str">
        <f t="shared" si="0"/>
        <v>100-1000</v>
      </c>
      <c r="E16" t="str">
        <f t="shared" si="1"/>
        <v>100-1000</v>
      </c>
      <c r="F16" t="str">
        <f t="shared" si="2"/>
        <v>under</v>
      </c>
      <c r="G16" t="str">
        <f t="shared" si="3"/>
        <v>under</v>
      </c>
      <c r="H16">
        <f t="shared" si="4"/>
        <v>1</v>
      </c>
      <c r="I16">
        <f t="shared" si="5"/>
        <v>0</v>
      </c>
      <c r="J16">
        <f t="shared" si="6"/>
        <v>0</v>
      </c>
    </row>
    <row r="17" spans="1:10" x14ac:dyDescent="0.25">
      <c r="A17">
        <v>0</v>
      </c>
      <c r="B17">
        <v>2.698970004</v>
      </c>
      <c r="C17">
        <v>2.5946905060000001</v>
      </c>
      <c r="D17" t="str">
        <f t="shared" si="0"/>
        <v>100-1000</v>
      </c>
      <c r="E17" t="str">
        <f t="shared" si="1"/>
        <v>100-1000</v>
      </c>
      <c r="F17" t="str">
        <f t="shared" si="2"/>
        <v>under</v>
      </c>
      <c r="G17" t="str">
        <f t="shared" si="3"/>
        <v>under</v>
      </c>
      <c r="H17">
        <f t="shared" si="4"/>
        <v>1</v>
      </c>
      <c r="I17">
        <f t="shared" si="5"/>
        <v>0</v>
      </c>
      <c r="J17">
        <f t="shared" si="6"/>
        <v>0</v>
      </c>
    </row>
    <row r="18" spans="1:10" x14ac:dyDescent="0.25">
      <c r="A18">
        <v>0</v>
      </c>
      <c r="B18">
        <v>2.698970004</v>
      </c>
      <c r="C18">
        <v>2.5949460123999999</v>
      </c>
      <c r="D18" t="str">
        <f t="shared" si="0"/>
        <v>100-1000</v>
      </c>
      <c r="E18" t="str">
        <f t="shared" si="1"/>
        <v>100-1000</v>
      </c>
      <c r="F18" t="str">
        <f t="shared" si="2"/>
        <v>under</v>
      </c>
      <c r="G18" t="str">
        <f t="shared" si="3"/>
        <v>under</v>
      </c>
      <c r="H18">
        <f t="shared" si="4"/>
        <v>1</v>
      </c>
      <c r="I18">
        <f t="shared" si="5"/>
        <v>0</v>
      </c>
      <c r="J18">
        <f t="shared" si="6"/>
        <v>0</v>
      </c>
    </row>
    <row r="19" spans="1:10" x14ac:dyDescent="0.25">
      <c r="A19">
        <v>0</v>
      </c>
      <c r="B19">
        <v>2.698970004</v>
      </c>
      <c r="C19">
        <v>2.3304914787</v>
      </c>
      <c r="D19" t="str">
        <f t="shared" si="0"/>
        <v>100-1000</v>
      </c>
      <c r="E19" t="str">
        <f t="shared" si="1"/>
        <v>100-1000</v>
      </c>
      <c r="F19" t="str">
        <f t="shared" si="2"/>
        <v>under</v>
      </c>
      <c r="G19" t="str">
        <f t="shared" si="3"/>
        <v>under</v>
      </c>
      <c r="H19">
        <f t="shared" si="4"/>
        <v>1</v>
      </c>
      <c r="I19">
        <f t="shared" si="5"/>
        <v>0</v>
      </c>
      <c r="J19">
        <f t="shared" si="6"/>
        <v>0</v>
      </c>
    </row>
    <row r="20" spans="1:10" x14ac:dyDescent="0.25">
      <c r="A20">
        <v>0</v>
      </c>
      <c r="B20">
        <v>2.397940009</v>
      </c>
      <c r="C20">
        <v>2.4722238620999999</v>
      </c>
      <c r="D20" t="str">
        <f t="shared" si="0"/>
        <v>100-1000</v>
      </c>
      <c r="E20" t="str">
        <f t="shared" si="1"/>
        <v>100-1000</v>
      </c>
      <c r="F20" t="str">
        <f t="shared" si="2"/>
        <v>under</v>
      </c>
      <c r="G20" t="str">
        <f t="shared" si="3"/>
        <v>under</v>
      </c>
      <c r="H20">
        <f t="shared" si="4"/>
        <v>1</v>
      </c>
      <c r="I20">
        <f t="shared" si="5"/>
        <v>0</v>
      </c>
      <c r="J20">
        <f t="shared" si="6"/>
        <v>0</v>
      </c>
    </row>
    <row r="21" spans="1:10" x14ac:dyDescent="0.25">
      <c r="A21">
        <v>0</v>
      </c>
      <c r="B21">
        <v>2.397940009</v>
      </c>
      <c r="C21">
        <v>2.5509884196999999</v>
      </c>
      <c r="D21" t="str">
        <f t="shared" si="0"/>
        <v>100-1000</v>
      </c>
      <c r="E21" t="str">
        <f t="shared" si="1"/>
        <v>100-1000</v>
      </c>
      <c r="F21" t="str">
        <f t="shared" si="2"/>
        <v>under</v>
      </c>
      <c r="G21" t="str">
        <f t="shared" si="3"/>
        <v>under</v>
      </c>
      <c r="H21">
        <f t="shared" si="4"/>
        <v>1</v>
      </c>
      <c r="I21">
        <f t="shared" si="5"/>
        <v>0</v>
      </c>
      <c r="J21">
        <f t="shared" si="6"/>
        <v>0</v>
      </c>
    </row>
    <row r="22" spans="1:10" x14ac:dyDescent="0.25">
      <c r="A22">
        <v>0</v>
      </c>
      <c r="B22">
        <v>2.397940009</v>
      </c>
      <c r="C22">
        <v>2.5561436979000001</v>
      </c>
      <c r="D22" t="str">
        <f t="shared" si="0"/>
        <v>100-1000</v>
      </c>
      <c r="E22" t="str">
        <f t="shared" si="1"/>
        <v>100-1000</v>
      </c>
      <c r="F22" t="str">
        <f t="shared" si="2"/>
        <v>under</v>
      </c>
      <c r="G22" t="str">
        <f t="shared" si="3"/>
        <v>under</v>
      </c>
      <c r="H22">
        <f t="shared" si="4"/>
        <v>1</v>
      </c>
      <c r="I22">
        <f t="shared" si="5"/>
        <v>0</v>
      </c>
      <c r="J22">
        <f t="shared" si="6"/>
        <v>0</v>
      </c>
    </row>
    <row r="23" spans="1:10" x14ac:dyDescent="0.25">
      <c r="A23">
        <v>0</v>
      </c>
      <c r="B23">
        <v>2.096910013</v>
      </c>
      <c r="C23">
        <v>2.1855793131999999</v>
      </c>
      <c r="D23" t="str">
        <f t="shared" si="0"/>
        <v>100-1000</v>
      </c>
      <c r="E23" t="str">
        <f t="shared" si="1"/>
        <v>100-1000</v>
      </c>
      <c r="F23" t="str">
        <f t="shared" si="2"/>
        <v>under</v>
      </c>
      <c r="G23" t="str">
        <f t="shared" si="3"/>
        <v>under</v>
      </c>
      <c r="H23">
        <f t="shared" si="4"/>
        <v>1</v>
      </c>
      <c r="I23">
        <f t="shared" si="5"/>
        <v>0</v>
      </c>
      <c r="J23">
        <f t="shared" si="6"/>
        <v>0</v>
      </c>
    </row>
    <row r="24" spans="1:10" x14ac:dyDescent="0.25">
      <c r="A24">
        <v>0</v>
      </c>
      <c r="B24">
        <v>2.096910013</v>
      </c>
      <c r="C24">
        <v>1.9460474387</v>
      </c>
      <c r="D24" t="str">
        <f t="shared" si="0"/>
        <v>100-1000</v>
      </c>
      <c r="E24" t="str">
        <f t="shared" si="1"/>
        <v>under 100</v>
      </c>
      <c r="F24" t="str">
        <f t="shared" si="2"/>
        <v>under</v>
      </c>
      <c r="G24" t="str">
        <f t="shared" si="3"/>
        <v>over</v>
      </c>
      <c r="H24">
        <f t="shared" si="4"/>
        <v>0</v>
      </c>
      <c r="I24">
        <f t="shared" si="5"/>
        <v>1</v>
      </c>
      <c r="J24">
        <f t="shared" si="6"/>
        <v>0</v>
      </c>
    </row>
    <row r="25" spans="1:10" x14ac:dyDescent="0.25">
      <c r="A25">
        <v>1</v>
      </c>
      <c r="B25">
        <v>2.096910013</v>
      </c>
      <c r="C25">
        <v>1.6050099361000001</v>
      </c>
      <c r="D25" t="str">
        <f t="shared" si="0"/>
        <v>100-1000</v>
      </c>
      <c r="E25" t="str">
        <f t="shared" si="1"/>
        <v>under 100</v>
      </c>
      <c r="F25" t="str">
        <f t="shared" si="2"/>
        <v>under</v>
      </c>
      <c r="G25" t="str">
        <f t="shared" si="3"/>
        <v>over</v>
      </c>
      <c r="H25">
        <f t="shared" si="4"/>
        <v>0</v>
      </c>
      <c r="I25">
        <f t="shared" si="5"/>
        <v>1</v>
      </c>
      <c r="J25">
        <f t="shared" si="6"/>
        <v>0</v>
      </c>
    </row>
    <row r="26" spans="1:10" x14ac:dyDescent="0.25">
      <c r="A26">
        <v>0</v>
      </c>
      <c r="B26">
        <v>1.795880017</v>
      </c>
      <c r="C26">
        <v>1.7627363262</v>
      </c>
      <c r="D26" t="str">
        <f t="shared" si="0"/>
        <v>under 100</v>
      </c>
      <c r="E26" t="str">
        <f t="shared" si="1"/>
        <v>under 100</v>
      </c>
      <c r="F26" t="str">
        <f t="shared" si="2"/>
        <v>over</v>
      </c>
      <c r="G26" t="str">
        <f t="shared" si="3"/>
        <v>over</v>
      </c>
      <c r="H26">
        <f t="shared" si="4"/>
        <v>1</v>
      </c>
      <c r="I26">
        <f t="shared" si="5"/>
        <v>0</v>
      </c>
      <c r="J26">
        <f t="shared" si="6"/>
        <v>0</v>
      </c>
    </row>
    <row r="27" spans="1:10" x14ac:dyDescent="0.25">
      <c r="A27">
        <v>0</v>
      </c>
      <c r="B27">
        <v>1.795880017</v>
      </c>
      <c r="C27">
        <v>2.8206966985999999</v>
      </c>
      <c r="D27" t="str">
        <f t="shared" si="0"/>
        <v>under 100</v>
      </c>
      <c r="E27" t="str">
        <f t="shared" si="1"/>
        <v>100-1000</v>
      </c>
      <c r="F27" t="str">
        <f t="shared" si="2"/>
        <v>over</v>
      </c>
      <c r="G27" t="str">
        <f t="shared" si="3"/>
        <v>under</v>
      </c>
      <c r="H27">
        <f t="shared" si="4"/>
        <v>0</v>
      </c>
      <c r="I27">
        <f t="shared" si="5"/>
        <v>0</v>
      </c>
      <c r="J27">
        <f t="shared" si="6"/>
        <v>1</v>
      </c>
    </row>
    <row r="28" spans="1:10" x14ac:dyDescent="0.25">
      <c r="A28">
        <v>1</v>
      </c>
      <c r="B28">
        <v>1.795880017</v>
      </c>
      <c r="C28">
        <v>1.0929734605999999</v>
      </c>
      <c r="D28" t="str">
        <f t="shared" si="0"/>
        <v>under 100</v>
      </c>
      <c r="E28" t="str">
        <f t="shared" si="1"/>
        <v>under 100</v>
      </c>
      <c r="F28" t="str">
        <f t="shared" si="2"/>
        <v>over</v>
      </c>
      <c r="G28" t="str">
        <f t="shared" si="3"/>
        <v>over</v>
      </c>
      <c r="H28">
        <f t="shared" si="4"/>
        <v>1</v>
      </c>
      <c r="I28">
        <f t="shared" si="5"/>
        <v>0</v>
      </c>
      <c r="J28">
        <f t="shared" si="6"/>
        <v>0</v>
      </c>
    </row>
    <row r="29" spans="1:10" x14ac:dyDescent="0.25">
      <c r="A29">
        <v>1</v>
      </c>
      <c r="B29">
        <v>1.4948500220000001</v>
      </c>
      <c r="C29">
        <v>2.8121236637</v>
      </c>
      <c r="D29" t="str">
        <f t="shared" si="0"/>
        <v>under 100</v>
      </c>
      <c r="E29" t="str">
        <f t="shared" si="1"/>
        <v>100-1000</v>
      </c>
      <c r="F29" t="str">
        <f t="shared" si="2"/>
        <v>over</v>
      </c>
      <c r="G29" t="str">
        <f t="shared" si="3"/>
        <v>under</v>
      </c>
      <c r="H29">
        <f t="shared" si="4"/>
        <v>0</v>
      </c>
      <c r="I29">
        <f t="shared" si="5"/>
        <v>0</v>
      </c>
      <c r="J29">
        <f t="shared" si="6"/>
        <v>1</v>
      </c>
    </row>
    <row r="30" spans="1:10" x14ac:dyDescent="0.25">
      <c r="A30">
        <v>0</v>
      </c>
      <c r="B30">
        <v>1.4948500220000001</v>
      </c>
      <c r="C30">
        <v>1.8307826467999999</v>
      </c>
      <c r="D30" t="str">
        <f t="shared" si="0"/>
        <v>under 100</v>
      </c>
      <c r="E30" t="str">
        <f t="shared" si="1"/>
        <v>under 100</v>
      </c>
      <c r="F30" t="str">
        <f t="shared" si="2"/>
        <v>over</v>
      </c>
      <c r="G30" t="str">
        <f t="shared" si="3"/>
        <v>over</v>
      </c>
      <c r="H30">
        <f t="shared" si="4"/>
        <v>1</v>
      </c>
      <c r="I30">
        <f t="shared" si="5"/>
        <v>0</v>
      </c>
      <c r="J30">
        <f t="shared" si="6"/>
        <v>0</v>
      </c>
    </row>
    <row r="31" spans="1:10" x14ac:dyDescent="0.25">
      <c r="A31">
        <v>0</v>
      </c>
      <c r="B31">
        <v>1.4948500220000001</v>
      </c>
      <c r="C31">
        <v>1.2077289973000001</v>
      </c>
      <c r="D31" t="str">
        <f t="shared" si="0"/>
        <v>under 100</v>
      </c>
      <c r="E31" t="str">
        <f t="shared" si="1"/>
        <v>under 100</v>
      </c>
      <c r="F31" t="str">
        <f t="shared" si="2"/>
        <v>over</v>
      </c>
      <c r="G31" t="str">
        <f t="shared" si="3"/>
        <v>over</v>
      </c>
      <c r="H31">
        <f t="shared" si="4"/>
        <v>1</v>
      </c>
      <c r="I31">
        <f t="shared" si="5"/>
        <v>0</v>
      </c>
      <c r="J31">
        <f t="shared" si="6"/>
        <v>0</v>
      </c>
    </row>
    <row r="32" spans="1:10" x14ac:dyDescent="0.25">
      <c r="A32">
        <v>1</v>
      </c>
      <c r="B32">
        <v>1.193820026</v>
      </c>
      <c r="C32">
        <v>1.2988098528000001</v>
      </c>
      <c r="D32" t="str">
        <f t="shared" si="0"/>
        <v>under 100</v>
      </c>
      <c r="E32" t="str">
        <f t="shared" si="1"/>
        <v>under 100</v>
      </c>
      <c r="F32" t="str">
        <f t="shared" si="2"/>
        <v>over</v>
      </c>
      <c r="G32" t="str">
        <f t="shared" si="3"/>
        <v>over</v>
      </c>
      <c r="H32">
        <f t="shared" si="4"/>
        <v>1</v>
      </c>
      <c r="I32">
        <f t="shared" si="5"/>
        <v>0</v>
      </c>
      <c r="J32">
        <f t="shared" si="6"/>
        <v>0</v>
      </c>
    </row>
    <row r="33" spans="1:10" x14ac:dyDescent="0.25">
      <c r="A33">
        <v>0</v>
      </c>
      <c r="B33">
        <v>1.193820026</v>
      </c>
      <c r="C33">
        <v>1.3191752972999999</v>
      </c>
      <c r="D33" t="str">
        <f t="shared" si="0"/>
        <v>under 100</v>
      </c>
      <c r="E33" t="str">
        <f t="shared" si="1"/>
        <v>under 100</v>
      </c>
      <c r="F33" t="str">
        <f t="shared" si="2"/>
        <v>over</v>
      </c>
      <c r="G33" t="str">
        <f t="shared" si="3"/>
        <v>over</v>
      </c>
      <c r="H33">
        <f t="shared" si="4"/>
        <v>1</v>
      </c>
      <c r="I33">
        <f t="shared" si="5"/>
        <v>0</v>
      </c>
      <c r="J33">
        <f t="shared" si="6"/>
        <v>0</v>
      </c>
    </row>
    <row r="34" spans="1:10" x14ac:dyDescent="0.25">
      <c r="A34">
        <v>1</v>
      </c>
      <c r="B34">
        <v>1.193820026</v>
      </c>
      <c r="C34">
        <v>1.4625223440999999</v>
      </c>
      <c r="D34" t="str">
        <f t="shared" si="0"/>
        <v>under 100</v>
      </c>
      <c r="E34" t="str">
        <f t="shared" si="1"/>
        <v>under 100</v>
      </c>
      <c r="F34" t="str">
        <f t="shared" si="2"/>
        <v>over</v>
      </c>
      <c r="G34" t="str">
        <f t="shared" si="3"/>
        <v>over</v>
      </c>
      <c r="H34">
        <f t="shared" si="4"/>
        <v>1</v>
      </c>
      <c r="I34">
        <f t="shared" si="5"/>
        <v>0</v>
      </c>
      <c r="J34">
        <f t="shared" si="6"/>
        <v>0</v>
      </c>
    </row>
    <row r="35" spans="1:10" x14ac:dyDescent="0.25">
      <c r="A35">
        <v>1</v>
      </c>
      <c r="B35">
        <v>0.89279003000000001</v>
      </c>
      <c r="C35">
        <v>0.74716521950000003</v>
      </c>
      <c r="D35" t="str">
        <f t="shared" si="0"/>
        <v>under 100</v>
      </c>
      <c r="E35" t="str">
        <f t="shared" si="1"/>
        <v>under 100</v>
      </c>
      <c r="F35" t="str">
        <f t="shared" si="2"/>
        <v>over</v>
      </c>
      <c r="G35" t="str">
        <f t="shared" si="3"/>
        <v>over</v>
      </c>
      <c r="H35">
        <f t="shared" si="4"/>
        <v>1</v>
      </c>
      <c r="I35">
        <f t="shared" si="5"/>
        <v>0</v>
      </c>
      <c r="J35">
        <f t="shared" si="6"/>
        <v>0</v>
      </c>
    </row>
    <row r="36" spans="1:10" x14ac:dyDescent="0.25">
      <c r="A36">
        <v>0</v>
      </c>
      <c r="B36">
        <v>0.89279003000000001</v>
      </c>
      <c r="C36">
        <v>0.72506862589999999</v>
      </c>
      <c r="D36" t="str">
        <f t="shared" si="0"/>
        <v>under 100</v>
      </c>
      <c r="E36" t="str">
        <f t="shared" si="1"/>
        <v>under 100</v>
      </c>
      <c r="F36" t="str">
        <f t="shared" si="2"/>
        <v>over</v>
      </c>
      <c r="G36" t="str">
        <f t="shared" si="3"/>
        <v>over</v>
      </c>
      <c r="H36">
        <f t="shared" si="4"/>
        <v>1</v>
      </c>
      <c r="I36">
        <f t="shared" si="5"/>
        <v>0</v>
      </c>
      <c r="J36">
        <f t="shared" si="6"/>
        <v>0</v>
      </c>
    </row>
    <row r="37" spans="1:10" x14ac:dyDescent="0.25">
      <c r="A37">
        <v>0</v>
      </c>
      <c r="B37">
        <v>0.89279003000000001</v>
      </c>
      <c r="C37">
        <v>0.63004361620000005</v>
      </c>
      <c r="D37" t="str">
        <f t="shared" si="0"/>
        <v>under 100</v>
      </c>
      <c r="E37" t="str">
        <f t="shared" si="1"/>
        <v>under 100</v>
      </c>
      <c r="F37" t="str">
        <f t="shared" si="2"/>
        <v>over</v>
      </c>
      <c r="G37" t="str">
        <f t="shared" si="3"/>
        <v>over</v>
      </c>
      <c r="H37">
        <f t="shared" si="4"/>
        <v>1</v>
      </c>
      <c r="I37">
        <f t="shared" si="5"/>
        <v>0</v>
      </c>
      <c r="J37">
        <f t="shared" si="6"/>
        <v>0</v>
      </c>
    </row>
    <row r="38" spans="1:10" x14ac:dyDescent="0.25">
      <c r="A38">
        <v>1</v>
      </c>
      <c r="B38">
        <v>0.59176003499999996</v>
      </c>
      <c r="C38">
        <v>1.0267181197999999</v>
      </c>
      <c r="D38" t="str">
        <f t="shared" si="0"/>
        <v>under 100</v>
      </c>
      <c r="E38" t="str">
        <f t="shared" si="1"/>
        <v>under 100</v>
      </c>
      <c r="F38" t="str">
        <f t="shared" si="2"/>
        <v>over</v>
      </c>
      <c r="G38" t="str">
        <f t="shared" si="3"/>
        <v>over</v>
      </c>
      <c r="H38">
        <f t="shared" si="4"/>
        <v>1</v>
      </c>
      <c r="I38">
        <f t="shared" si="5"/>
        <v>0</v>
      </c>
      <c r="J38">
        <f t="shared" si="6"/>
        <v>0</v>
      </c>
    </row>
    <row r="39" spans="1:10" x14ac:dyDescent="0.25">
      <c r="A39">
        <v>0</v>
      </c>
      <c r="B39">
        <v>0.59176003499999996</v>
      </c>
      <c r="C39">
        <v>0.72608136489999997</v>
      </c>
      <c r="D39" t="str">
        <f t="shared" si="0"/>
        <v>under 100</v>
      </c>
      <c r="E39" t="str">
        <f t="shared" si="1"/>
        <v>under 100</v>
      </c>
      <c r="F39" t="str">
        <f t="shared" si="2"/>
        <v>over</v>
      </c>
      <c r="G39" t="str">
        <f t="shared" si="3"/>
        <v>over</v>
      </c>
      <c r="H39">
        <f t="shared" si="4"/>
        <v>1</v>
      </c>
      <c r="I39">
        <f t="shared" si="5"/>
        <v>0</v>
      </c>
      <c r="J39">
        <f t="shared" si="6"/>
        <v>0</v>
      </c>
    </row>
    <row r="40" spans="1:10" x14ac:dyDescent="0.25">
      <c r="A40">
        <v>1</v>
      </c>
      <c r="B40">
        <v>0.59176003499999996</v>
      </c>
      <c r="C40">
        <v>1.3562329512</v>
      </c>
      <c r="D40" t="str">
        <f t="shared" si="0"/>
        <v>under 100</v>
      </c>
      <c r="E40" t="str">
        <f t="shared" si="1"/>
        <v>under 100</v>
      </c>
      <c r="F40" t="str">
        <f t="shared" si="2"/>
        <v>over</v>
      </c>
      <c r="G40" t="str">
        <f t="shared" si="3"/>
        <v>over</v>
      </c>
      <c r="H40">
        <f t="shared" si="4"/>
        <v>1</v>
      </c>
      <c r="I40">
        <f t="shared" si="5"/>
        <v>0</v>
      </c>
      <c r="J40">
        <f t="shared" si="6"/>
        <v>0</v>
      </c>
    </row>
    <row r="41" spans="1:10" x14ac:dyDescent="0.25">
      <c r="A41">
        <v>0</v>
      </c>
      <c r="B41">
        <v>0.290730039</v>
      </c>
      <c r="C41">
        <v>0.67329640749999997</v>
      </c>
      <c r="D41" t="str">
        <f t="shared" si="0"/>
        <v>under 100</v>
      </c>
      <c r="E41" t="str">
        <f t="shared" si="1"/>
        <v>under 100</v>
      </c>
      <c r="F41" t="str">
        <f t="shared" si="2"/>
        <v>over</v>
      </c>
      <c r="G41" t="str">
        <f t="shared" si="3"/>
        <v>over</v>
      </c>
      <c r="H41">
        <f t="shared" si="4"/>
        <v>1</v>
      </c>
      <c r="I41">
        <f t="shared" si="5"/>
        <v>0</v>
      </c>
      <c r="J41">
        <f t="shared" si="6"/>
        <v>0</v>
      </c>
    </row>
    <row r="42" spans="1:10" x14ac:dyDescent="0.25">
      <c r="A42">
        <v>0</v>
      </c>
      <c r="B42">
        <v>0.290730039</v>
      </c>
      <c r="C42">
        <v>0.29320870249999997</v>
      </c>
      <c r="D42" t="str">
        <f t="shared" si="0"/>
        <v>under 100</v>
      </c>
      <c r="E42" t="str">
        <f t="shared" si="1"/>
        <v>under 100</v>
      </c>
      <c r="F42" t="str">
        <f t="shared" si="2"/>
        <v>over</v>
      </c>
      <c r="G42" t="str">
        <f t="shared" si="3"/>
        <v>over</v>
      </c>
      <c r="H42">
        <f t="shared" si="4"/>
        <v>1</v>
      </c>
      <c r="I42">
        <f t="shared" si="5"/>
        <v>0</v>
      </c>
      <c r="J42">
        <f t="shared" si="6"/>
        <v>0</v>
      </c>
    </row>
    <row r="43" spans="1:10" x14ac:dyDescent="0.25">
      <c r="A43">
        <v>1</v>
      </c>
      <c r="B43">
        <v>0.290730039</v>
      </c>
      <c r="C43">
        <v>1.1101216066999999</v>
      </c>
      <c r="D43" t="str">
        <f t="shared" si="0"/>
        <v>under 100</v>
      </c>
      <c r="E43" t="str">
        <f t="shared" si="1"/>
        <v>under 100</v>
      </c>
      <c r="F43" t="str">
        <f t="shared" si="2"/>
        <v>over</v>
      </c>
      <c r="G43" t="str">
        <f t="shared" si="3"/>
        <v>over</v>
      </c>
      <c r="H43">
        <f t="shared" si="4"/>
        <v>1</v>
      </c>
      <c r="I43">
        <f t="shared" si="5"/>
        <v>0</v>
      </c>
      <c r="J43">
        <f t="shared" si="6"/>
        <v>0</v>
      </c>
    </row>
    <row r="44" spans="1:10" x14ac:dyDescent="0.25">
      <c r="A44">
        <v>1</v>
      </c>
      <c r="B44">
        <v>0</v>
      </c>
      <c r="C44">
        <v>1.5922312971999999</v>
      </c>
      <c r="D44" t="str">
        <f t="shared" si="0"/>
        <v>under 100</v>
      </c>
      <c r="E44" t="str">
        <f t="shared" si="1"/>
        <v>under 100</v>
      </c>
      <c r="F44" t="str">
        <f t="shared" si="2"/>
        <v>over</v>
      </c>
      <c r="G44" t="str">
        <f t="shared" si="3"/>
        <v>over</v>
      </c>
      <c r="H44">
        <f t="shared" si="4"/>
        <v>1</v>
      </c>
      <c r="I44">
        <f t="shared" si="5"/>
        <v>0</v>
      </c>
      <c r="J44">
        <f t="shared" si="6"/>
        <v>0</v>
      </c>
    </row>
    <row r="45" spans="1:10" x14ac:dyDescent="0.25">
      <c r="A45">
        <v>0</v>
      </c>
      <c r="B45">
        <v>0</v>
      </c>
      <c r="C45">
        <v>1.9026996533</v>
      </c>
      <c r="D45" t="str">
        <f t="shared" si="0"/>
        <v>under 100</v>
      </c>
      <c r="E45" t="str">
        <f t="shared" si="1"/>
        <v>under 100</v>
      </c>
      <c r="F45" t="str">
        <f t="shared" si="2"/>
        <v>over</v>
      </c>
      <c r="G45" t="str">
        <f t="shared" si="3"/>
        <v>over</v>
      </c>
      <c r="H45">
        <f t="shared" si="4"/>
        <v>1</v>
      </c>
      <c r="I45">
        <f t="shared" si="5"/>
        <v>0</v>
      </c>
      <c r="J45">
        <f t="shared" si="6"/>
        <v>0</v>
      </c>
    </row>
    <row r="46" spans="1:10" x14ac:dyDescent="0.25">
      <c r="A46">
        <v>0</v>
      </c>
      <c r="B46">
        <v>0</v>
      </c>
      <c r="C46">
        <v>1.5235355564999999</v>
      </c>
      <c r="D46" t="str">
        <f t="shared" si="0"/>
        <v>under 100</v>
      </c>
      <c r="E46" t="str">
        <f t="shared" si="1"/>
        <v>under 100</v>
      </c>
      <c r="F46" t="str">
        <f t="shared" si="2"/>
        <v>over</v>
      </c>
      <c r="G46" t="str">
        <f t="shared" si="3"/>
        <v>over</v>
      </c>
      <c r="H46">
        <f t="shared" si="4"/>
        <v>1</v>
      </c>
      <c r="I46">
        <f t="shared" si="5"/>
        <v>0</v>
      </c>
      <c r="J46">
        <f t="shared" si="6"/>
        <v>0</v>
      </c>
    </row>
    <row r="47" spans="1:10" x14ac:dyDescent="0.25">
      <c r="A47">
        <v>1</v>
      </c>
      <c r="B47">
        <v>0</v>
      </c>
      <c r="C47">
        <v>1.8541490876</v>
      </c>
      <c r="D47" t="str">
        <f t="shared" si="0"/>
        <v>under 100</v>
      </c>
      <c r="E47" t="str">
        <f t="shared" si="1"/>
        <v>under 100</v>
      </c>
      <c r="F47" t="str">
        <f t="shared" si="2"/>
        <v>over</v>
      </c>
      <c r="G47" t="str">
        <f t="shared" si="3"/>
        <v>over</v>
      </c>
      <c r="H47">
        <f t="shared" si="4"/>
        <v>1</v>
      </c>
      <c r="I47">
        <f t="shared" si="5"/>
        <v>0</v>
      </c>
      <c r="J47">
        <f t="shared" si="6"/>
        <v>0</v>
      </c>
    </row>
    <row r="48" spans="1:10" x14ac:dyDescent="0.25">
      <c r="A48">
        <v>0</v>
      </c>
      <c r="B48">
        <v>0</v>
      </c>
      <c r="C48">
        <v>2.1635710532000001</v>
      </c>
      <c r="D48" t="str">
        <f t="shared" si="0"/>
        <v>under 100</v>
      </c>
      <c r="E48" t="str">
        <f t="shared" si="1"/>
        <v>100-1000</v>
      </c>
      <c r="F48" t="str">
        <f t="shared" si="2"/>
        <v>over</v>
      </c>
      <c r="G48" t="str">
        <f t="shared" si="3"/>
        <v>under</v>
      </c>
      <c r="H48">
        <f t="shared" si="4"/>
        <v>0</v>
      </c>
      <c r="I48">
        <f t="shared" si="5"/>
        <v>0</v>
      </c>
      <c r="J48">
        <f t="shared" si="6"/>
        <v>1</v>
      </c>
    </row>
    <row r="49" spans="1:10" x14ac:dyDescent="0.25">
      <c r="A49">
        <v>1</v>
      </c>
      <c r="B49">
        <v>5</v>
      </c>
      <c r="C49">
        <v>5.8442747553999999</v>
      </c>
      <c r="D49" t="str">
        <f t="shared" si="0"/>
        <v>&gt;1000</v>
      </c>
      <c r="E49" t="str">
        <f t="shared" si="1"/>
        <v>&gt;1000</v>
      </c>
      <c r="F49" t="str">
        <f t="shared" si="2"/>
        <v>under</v>
      </c>
      <c r="G49" t="str">
        <f t="shared" si="3"/>
        <v>under</v>
      </c>
      <c r="H49">
        <f t="shared" si="4"/>
        <v>1</v>
      </c>
      <c r="I49">
        <f t="shared" si="5"/>
        <v>0</v>
      </c>
      <c r="J49">
        <f t="shared" si="6"/>
        <v>0</v>
      </c>
    </row>
    <row r="50" spans="1:10" x14ac:dyDescent="0.25">
      <c r="A50">
        <v>1</v>
      </c>
      <c r="B50">
        <v>5</v>
      </c>
      <c r="C50">
        <v>5.4932773748999999</v>
      </c>
      <c r="D50" t="str">
        <f t="shared" si="0"/>
        <v>&gt;1000</v>
      </c>
      <c r="E50" t="str">
        <f t="shared" si="1"/>
        <v>&gt;1000</v>
      </c>
      <c r="F50" t="str">
        <f t="shared" si="2"/>
        <v>under</v>
      </c>
      <c r="G50" t="str">
        <f t="shared" si="3"/>
        <v>under</v>
      </c>
      <c r="H50">
        <f t="shared" si="4"/>
        <v>1</v>
      </c>
      <c r="I50">
        <f t="shared" si="5"/>
        <v>0</v>
      </c>
      <c r="J50">
        <f t="shared" si="6"/>
        <v>0</v>
      </c>
    </row>
    <row r="51" spans="1:10" x14ac:dyDescent="0.25">
      <c r="A51">
        <v>1</v>
      </c>
      <c r="B51">
        <v>5</v>
      </c>
      <c r="C51">
        <v>5.7420315975999996</v>
      </c>
      <c r="D51" t="str">
        <f t="shared" si="0"/>
        <v>&gt;1000</v>
      </c>
      <c r="E51" t="str">
        <f t="shared" si="1"/>
        <v>&gt;1000</v>
      </c>
      <c r="F51" t="str">
        <f t="shared" si="2"/>
        <v>under</v>
      </c>
      <c r="G51" t="str">
        <f t="shared" si="3"/>
        <v>under</v>
      </c>
      <c r="H51">
        <f t="shared" si="4"/>
        <v>1</v>
      </c>
      <c r="I51">
        <f t="shared" si="5"/>
        <v>0</v>
      </c>
      <c r="J51">
        <f t="shared" si="6"/>
        <v>0</v>
      </c>
    </row>
    <row r="52" spans="1:10" x14ac:dyDescent="0.25">
      <c r="A52">
        <v>0</v>
      </c>
      <c r="B52">
        <v>4.6989700040000004</v>
      </c>
      <c r="C52">
        <v>4.8492664604</v>
      </c>
      <c r="D52" t="str">
        <f t="shared" si="0"/>
        <v>&gt;1000</v>
      </c>
      <c r="E52" t="str">
        <f t="shared" si="1"/>
        <v>&gt;1000</v>
      </c>
      <c r="F52" t="str">
        <f t="shared" si="2"/>
        <v>under</v>
      </c>
      <c r="G52" t="str">
        <f t="shared" si="3"/>
        <v>under</v>
      </c>
      <c r="H52">
        <f t="shared" si="4"/>
        <v>1</v>
      </c>
      <c r="I52">
        <f t="shared" si="5"/>
        <v>0</v>
      </c>
      <c r="J52">
        <f t="shared" si="6"/>
        <v>0</v>
      </c>
    </row>
    <row r="53" spans="1:10" x14ac:dyDescent="0.25">
      <c r="A53">
        <v>0</v>
      </c>
      <c r="B53">
        <v>4.6989700040000004</v>
      </c>
      <c r="C53">
        <v>4.6168738626000003</v>
      </c>
      <c r="D53" t="str">
        <f t="shared" si="0"/>
        <v>&gt;1000</v>
      </c>
      <c r="E53" t="str">
        <f t="shared" si="1"/>
        <v>&gt;1000</v>
      </c>
      <c r="F53" t="str">
        <f t="shared" si="2"/>
        <v>under</v>
      </c>
      <c r="G53" t="str">
        <f t="shared" si="3"/>
        <v>under</v>
      </c>
      <c r="H53">
        <f t="shared" si="4"/>
        <v>1</v>
      </c>
      <c r="I53">
        <f t="shared" si="5"/>
        <v>0</v>
      </c>
      <c r="J53">
        <f t="shared" si="6"/>
        <v>0</v>
      </c>
    </row>
    <row r="54" spans="1:10" x14ac:dyDescent="0.25">
      <c r="A54">
        <v>1</v>
      </c>
      <c r="B54">
        <v>4.6989700040000004</v>
      </c>
      <c r="C54">
        <v>4.8364222909999999</v>
      </c>
      <c r="D54" t="str">
        <f t="shared" si="0"/>
        <v>&gt;1000</v>
      </c>
      <c r="E54" t="str">
        <f t="shared" si="1"/>
        <v>&gt;1000</v>
      </c>
      <c r="F54" t="str">
        <f t="shared" si="2"/>
        <v>under</v>
      </c>
      <c r="G54" t="str">
        <f t="shared" si="3"/>
        <v>under</v>
      </c>
      <c r="H54">
        <f t="shared" si="4"/>
        <v>1</v>
      </c>
      <c r="I54">
        <f t="shared" si="5"/>
        <v>0</v>
      </c>
      <c r="J54">
        <f t="shared" si="6"/>
        <v>0</v>
      </c>
    </row>
    <row r="55" spans="1:10" x14ac:dyDescent="0.25">
      <c r="A55">
        <v>0</v>
      </c>
      <c r="B55">
        <v>4</v>
      </c>
      <c r="C55">
        <v>3.7294293188999998</v>
      </c>
      <c r="D55" t="str">
        <f t="shared" si="0"/>
        <v>&gt;1000</v>
      </c>
      <c r="E55" t="str">
        <f t="shared" si="1"/>
        <v>&gt;1000</v>
      </c>
      <c r="F55" t="str">
        <f t="shared" si="2"/>
        <v>under</v>
      </c>
      <c r="G55" t="str">
        <f t="shared" si="3"/>
        <v>under</v>
      </c>
      <c r="H55">
        <f t="shared" si="4"/>
        <v>1</v>
      </c>
      <c r="I55">
        <f t="shared" si="5"/>
        <v>0</v>
      </c>
      <c r="J55">
        <f t="shared" si="6"/>
        <v>0</v>
      </c>
    </row>
    <row r="56" spans="1:10" x14ac:dyDescent="0.25">
      <c r="A56">
        <v>1</v>
      </c>
      <c r="B56">
        <v>4</v>
      </c>
      <c r="C56">
        <v>3.6527551382999999</v>
      </c>
      <c r="D56" t="str">
        <f t="shared" si="0"/>
        <v>&gt;1000</v>
      </c>
      <c r="E56" t="str">
        <f t="shared" si="1"/>
        <v>&gt;1000</v>
      </c>
      <c r="F56" t="str">
        <f t="shared" si="2"/>
        <v>under</v>
      </c>
      <c r="G56" t="str">
        <f t="shared" si="3"/>
        <v>under</v>
      </c>
      <c r="H56">
        <f t="shared" si="4"/>
        <v>1</v>
      </c>
      <c r="I56">
        <f t="shared" si="5"/>
        <v>0</v>
      </c>
      <c r="J56">
        <f t="shared" si="6"/>
        <v>0</v>
      </c>
    </row>
    <row r="57" spans="1:10" x14ac:dyDescent="0.25">
      <c r="A57">
        <v>0</v>
      </c>
      <c r="B57">
        <v>4</v>
      </c>
      <c r="C57">
        <v>4.0717518150999998</v>
      </c>
      <c r="D57" t="str">
        <f t="shared" si="0"/>
        <v>&gt;1000</v>
      </c>
      <c r="E57" t="str">
        <f t="shared" si="1"/>
        <v>&gt;1000</v>
      </c>
      <c r="F57" t="str">
        <f t="shared" si="2"/>
        <v>under</v>
      </c>
      <c r="G57" t="str">
        <f t="shared" si="3"/>
        <v>under</v>
      </c>
      <c r="H57">
        <f t="shared" si="4"/>
        <v>1</v>
      </c>
      <c r="I57">
        <f t="shared" si="5"/>
        <v>0</v>
      </c>
      <c r="J57">
        <f t="shared" si="6"/>
        <v>0</v>
      </c>
    </row>
    <row r="58" spans="1:10" x14ac:dyDescent="0.25">
      <c r="A58">
        <v>0</v>
      </c>
      <c r="B58">
        <v>3.698970004</v>
      </c>
      <c r="C58">
        <v>3.7902510463999999</v>
      </c>
      <c r="D58" t="str">
        <f t="shared" si="0"/>
        <v>&gt;1000</v>
      </c>
      <c r="E58" t="str">
        <f t="shared" si="1"/>
        <v>&gt;1000</v>
      </c>
      <c r="F58" t="str">
        <f t="shared" si="2"/>
        <v>under</v>
      </c>
      <c r="G58" t="str">
        <f t="shared" si="3"/>
        <v>under</v>
      </c>
      <c r="H58">
        <f t="shared" si="4"/>
        <v>1</v>
      </c>
      <c r="I58">
        <f t="shared" si="5"/>
        <v>0</v>
      </c>
      <c r="J58">
        <f t="shared" si="6"/>
        <v>0</v>
      </c>
    </row>
    <row r="59" spans="1:10" x14ac:dyDescent="0.25">
      <c r="A59">
        <v>0</v>
      </c>
      <c r="B59">
        <v>3.698970004</v>
      </c>
      <c r="C59">
        <v>3.4720695514000002</v>
      </c>
      <c r="D59" t="str">
        <f t="shared" si="0"/>
        <v>&gt;1000</v>
      </c>
      <c r="E59" t="str">
        <f t="shared" si="1"/>
        <v>&gt;1000</v>
      </c>
      <c r="F59" t="str">
        <f t="shared" si="2"/>
        <v>under</v>
      </c>
      <c r="G59" t="str">
        <f t="shared" si="3"/>
        <v>under</v>
      </c>
      <c r="H59">
        <f t="shared" si="4"/>
        <v>1</v>
      </c>
      <c r="I59">
        <f t="shared" si="5"/>
        <v>0</v>
      </c>
      <c r="J59">
        <f t="shared" si="6"/>
        <v>0</v>
      </c>
    </row>
    <row r="60" spans="1:10" x14ac:dyDescent="0.25">
      <c r="A60">
        <v>1</v>
      </c>
      <c r="B60">
        <v>3.698970004</v>
      </c>
      <c r="C60">
        <v>3.3639241679</v>
      </c>
      <c r="D60" t="str">
        <f t="shared" si="0"/>
        <v>&gt;1000</v>
      </c>
      <c r="E60" t="str">
        <f t="shared" si="1"/>
        <v>&gt;1000</v>
      </c>
      <c r="F60" t="str">
        <f t="shared" si="2"/>
        <v>under</v>
      </c>
      <c r="G60" t="str">
        <f t="shared" si="3"/>
        <v>under</v>
      </c>
      <c r="H60">
        <f t="shared" si="4"/>
        <v>1</v>
      </c>
      <c r="I60">
        <f t="shared" si="5"/>
        <v>0</v>
      </c>
      <c r="J60">
        <f t="shared" si="6"/>
        <v>0</v>
      </c>
    </row>
    <row r="61" spans="1:10" x14ac:dyDescent="0.25">
      <c r="A61">
        <v>0</v>
      </c>
      <c r="B61">
        <v>3</v>
      </c>
      <c r="C61">
        <v>3.1490695333000001</v>
      </c>
      <c r="D61" t="str">
        <f t="shared" si="0"/>
        <v>100-1000</v>
      </c>
      <c r="E61" t="str">
        <f t="shared" si="1"/>
        <v>&gt;1000</v>
      </c>
      <c r="F61" t="str">
        <f t="shared" si="2"/>
        <v>under</v>
      </c>
      <c r="G61" t="str">
        <f t="shared" si="3"/>
        <v>under</v>
      </c>
      <c r="H61">
        <f t="shared" si="4"/>
        <v>1</v>
      </c>
      <c r="I61">
        <f t="shared" si="5"/>
        <v>0</v>
      </c>
      <c r="J61">
        <f t="shared" si="6"/>
        <v>0</v>
      </c>
    </row>
    <row r="62" spans="1:10" x14ac:dyDescent="0.25">
      <c r="A62">
        <v>1</v>
      </c>
      <c r="B62">
        <v>3</v>
      </c>
      <c r="C62">
        <v>3.2948195708000001</v>
      </c>
      <c r="D62" t="str">
        <f t="shared" si="0"/>
        <v>100-1000</v>
      </c>
      <c r="E62" t="str">
        <f t="shared" si="1"/>
        <v>&gt;1000</v>
      </c>
      <c r="F62" t="str">
        <f t="shared" si="2"/>
        <v>under</v>
      </c>
      <c r="G62" t="str">
        <f t="shared" si="3"/>
        <v>under</v>
      </c>
      <c r="H62">
        <f t="shared" si="4"/>
        <v>1</v>
      </c>
      <c r="I62">
        <f t="shared" si="5"/>
        <v>0</v>
      </c>
      <c r="J62">
        <f t="shared" si="6"/>
        <v>0</v>
      </c>
    </row>
    <row r="63" spans="1:10" x14ac:dyDescent="0.25">
      <c r="A63">
        <v>1</v>
      </c>
      <c r="B63">
        <v>3</v>
      </c>
      <c r="C63">
        <v>1.8871601092000001</v>
      </c>
      <c r="D63" t="str">
        <f t="shared" si="0"/>
        <v>100-1000</v>
      </c>
      <c r="E63" t="str">
        <f t="shared" si="1"/>
        <v>under 100</v>
      </c>
      <c r="F63" t="str">
        <f t="shared" si="2"/>
        <v>under</v>
      </c>
      <c r="G63" t="str">
        <f t="shared" si="3"/>
        <v>over</v>
      </c>
      <c r="H63">
        <f t="shared" si="4"/>
        <v>0</v>
      </c>
      <c r="I63">
        <f t="shared" si="5"/>
        <v>1</v>
      </c>
      <c r="J63">
        <f t="shared" si="6"/>
        <v>0</v>
      </c>
    </row>
    <row r="64" spans="1:10" x14ac:dyDescent="0.25">
      <c r="A64">
        <v>0</v>
      </c>
      <c r="B64">
        <v>2.698970004</v>
      </c>
      <c r="C64">
        <v>2.7334462031000002</v>
      </c>
      <c r="D64" t="str">
        <f t="shared" si="0"/>
        <v>100-1000</v>
      </c>
      <c r="E64" t="str">
        <f t="shared" si="1"/>
        <v>100-1000</v>
      </c>
      <c r="F64" t="str">
        <f t="shared" si="2"/>
        <v>under</v>
      </c>
      <c r="G64" t="str">
        <f t="shared" si="3"/>
        <v>under</v>
      </c>
      <c r="H64">
        <f t="shared" si="4"/>
        <v>1</v>
      </c>
      <c r="I64">
        <f t="shared" si="5"/>
        <v>0</v>
      </c>
      <c r="J64">
        <f t="shared" si="6"/>
        <v>0</v>
      </c>
    </row>
    <row r="65" spans="1:10" x14ac:dyDescent="0.25">
      <c r="A65">
        <v>0</v>
      </c>
      <c r="B65">
        <v>2.698970004</v>
      </c>
      <c r="C65">
        <v>2.8900933058999998</v>
      </c>
      <c r="D65" t="str">
        <f t="shared" si="0"/>
        <v>100-1000</v>
      </c>
      <c r="E65" t="str">
        <f t="shared" si="1"/>
        <v>100-1000</v>
      </c>
      <c r="F65" t="str">
        <f t="shared" si="2"/>
        <v>under</v>
      </c>
      <c r="G65" t="str">
        <f t="shared" si="3"/>
        <v>under</v>
      </c>
      <c r="H65">
        <f t="shared" si="4"/>
        <v>1</v>
      </c>
      <c r="I65">
        <f t="shared" si="5"/>
        <v>0</v>
      </c>
      <c r="J65">
        <f t="shared" si="6"/>
        <v>0</v>
      </c>
    </row>
    <row r="66" spans="1:10" x14ac:dyDescent="0.25">
      <c r="A66">
        <v>0</v>
      </c>
      <c r="B66">
        <v>2.698970004</v>
      </c>
      <c r="C66">
        <v>2.6139700214000001</v>
      </c>
      <c r="D66" t="str">
        <f t="shared" si="0"/>
        <v>100-1000</v>
      </c>
      <c r="E66" t="str">
        <f t="shared" si="1"/>
        <v>100-1000</v>
      </c>
      <c r="F66" t="str">
        <f t="shared" si="2"/>
        <v>under</v>
      </c>
      <c r="G66" t="str">
        <f t="shared" si="3"/>
        <v>under</v>
      </c>
      <c r="H66">
        <f t="shared" si="4"/>
        <v>1</v>
      </c>
      <c r="I66">
        <f t="shared" si="5"/>
        <v>0</v>
      </c>
      <c r="J66">
        <f t="shared" si="6"/>
        <v>0</v>
      </c>
    </row>
    <row r="67" spans="1:10" x14ac:dyDescent="0.25">
      <c r="A67">
        <v>0</v>
      </c>
      <c r="B67">
        <v>2.397940009</v>
      </c>
      <c r="C67">
        <v>2.2850043393999999</v>
      </c>
      <c r="D67" t="str">
        <f t="shared" ref="D67:D130" si="7">IF(B67&lt;=2, "under 100", IF(B67&lt;=3, "100-1000", "&gt;1000"))</f>
        <v>100-1000</v>
      </c>
      <c r="E67" t="str">
        <f t="shared" ref="E67:E130" si="8">IF(C67&lt;=2, "under 100", IF(C67&lt;=3, "100-1000", "&gt;1000"))</f>
        <v>100-1000</v>
      </c>
      <c r="F67" t="str">
        <f t="shared" ref="F67:F130" si="9">IF(B67&lt;2, "over", "under")</f>
        <v>under</v>
      </c>
      <c r="G67" t="str">
        <f t="shared" ref="G67:G130" si="10">IF(C67&lt;2, "over", "under")</f>
        <v>under</v>
      </c>
      <c r="H67">
        <f t="shared" ref="H67:H130" si="11">IF(F67=G67, 1, 0)</f>
        <v>1</v>
      </c>
      <c r="I67">
        <f t="shared" ref="I67:I130" si="12">IF(AND(F67="under",G67="over"),1,0)</f>
        <v>0</v>
      </c>
      <c r="J67">
        <f t="shared" ref="J67:J130" si="13">IF(AND(F67="over",G67="under"),1,0)</f>
        <v>0</v>
      </c>
    </row>
    <row r="68" spans="1:10" x14ac:dyDescent="0.25">
      <c r="A68">
        <v>1</v>
      </c>
      <c r="B68">
        <v>2.397940009</v>
      </c>
      <c r="C68">
        <v>1.5940727071</v>
      </c>
      <c r="D68" t="str">
        <f t="shared" si="7"/>
        <v>100-1000</v>
      </c>
      <c r="E68" t="str">
        <f t="shared" si="8"/>
        <v>under 100</v>
      </c>
      <c r="F68" t="str">
        <f t="shared" si="9"/>
        <v>under</v>
      </c>
      <c r="G68" t="str">
        <f t="shared" si="10"/>
        <v>over</v>
      </c>
      <c r="H68">
        <f t="shared" si="11"/>
        <v>0</v>
      </c>
      <c r="I68">
        <f t="shared" si="12"/>
        <v>1</v>
      </c>
      <c r="J68">
        <f t="shared" si="13"/>
        <v>0</v>
      </c>
    </row>
    <row r="69" spans="1:10" x14ac:dyDescent="0.25">
      <c r="A69">
        <v>0</v>
      </c>
      <c r="B69">
        <v>2.397940009</v>
      </c>
      <c r="C69">
        <v>2.2840744060999998</v>
      </c>
      <c r="D69" t="str">
        <f t="shared" si="7"/>
        <v>100-1000</v>
      </c>
      <c r="E69" t="str">
        <f t="shared" si="8"/>
        <v>100-1000</v>
      </c>
      <c r="F69" t="str">
        <f t="shared" si="9"/>
        <v>under</v>
      </c>
      <c r="G69" t="str">
        <f t="shared" si="10"/>
        <v>under</v>
      </c>
      <c r="H69">
        <f t="shared" si="11"/>
        <v>1</v>
      </c>
      <c r="I69">
        <f t="shared" si="12"/>
        <v>0</v>
      </c>
      <c r="J69">
        <f t="shared" si="13"/>
        <v>0</v>
      </c>
    </row>
    <row r="70" spans="1:10" x14ac:dyDescent="0.25">
      <c r="A70">
        <v>1</v>
      </c>
      <c r="B70">
        <v>2.096910013</v>
      </c>
      <c r="C70">
        <v>1.4765654801999999</v>
      </c>
      <c r="D70" t="str">
        <f t="shared" si="7"/>
        <v>100-1000</v>
      </c>
      <c r="E70" t="str">
        <f t="shared" si="8"/>
        <v>under 100</v>
      </c>
      <c r="F70" t="str">
        <f t="shared" si="9"/>
        <v>under</v>
      </c>
      <c r="G70" t="str">
        <f t="shared" si="10"/>
        <v>over</v>
      </c>
      <c r="H70">
        <f t="shared" si="11"/>
        <v>0</v>
      </c>
      <c r="I70">
        <f t="shared" si="12"/>
        <v>1</v>
      </c>
      <c r="J70">
        <f t="shared" si="13"/>
        <v>0</v>
      </c>
    </row>
    <row r="71" spans="1:10" x14ac:dyDescent="0.25">
      <c r="A71">
        <v>0</v>
      </c>
      <c r="B71">
        <v>2.096910013</v>
      </c>
      <c r="C71">
        <v>2.4014137835999998</v>
      </c>
      <c r="D71" t="str">
        <f t="shared" si="7"/>
        <v>100-1000</v>
      </c>
      <c r="E71" t="str">
        <f t="shared" si="8"/>
        <v>100-1000</v>
      </c>
      <c r="F71" t="str">
        <f t="shared" si="9"/>
        <v>under</v>
      </c>
      <c r="G71" t="str">
        <f t="shared" si="10"/>
        <v>under</v>
      </c>
      <c r="H71">
        <f t="shared" si="11"/>
        <v>1</v>
      </c>
      <c r="I71">
        <f t="shared" si="12"/>
        <v>0</v>
      </c>
      <c r="J71">
        <f t="shared" si="13"/>
        <v>0</v>
      </c>
    </row>
    <row r="72" spans="1:10" x14ac:dyDescent="0.25">
      <c r="A72">
        <v>0</v>
      </c>
      <c r="B72">
        <v>2.096910013</v>
      </c>
      <c r="C72">
        <v>2.0005247453999999</v>
      </c>
      <c r="D72" t="str">
        <f t="shared" si="7"/>
        <v>100-1000</v>
      </c>
      <c r="E72" t="str">
        <f t="shared" si="8"/>
        <v>100-1000</v>
      </c>
      <c r="F72" t="str">
        <f t="shared" si="9"/>
        <v>under</v>
      </c>
      <c r="G72" t="str">
        <f t="shared" si="10"/>
        <v>under</v>
      </c>
      <c r="H72">
        <f t="shared" si="11"/>
        <v>1</v>
      </c>
      <c r="I72">
        <f t="shared" si="12"/>
        <v>0</v>
      </c>
      <c r="J72">
        <f t="shared" si="13"/>
        <v>0</v>
      </c>
    </row>
    <row r="73" spans="1:10" x14ac:dyDescent="0.25">
      <c r="A73">
        <v>1</v>
      </c>
      <c r="B73">
        <v>1.795880017</v>
      </c>
      <c r="C73">
        <v>1.6089655119999999</v>
      </c>
      <c r="D73" t="str">
        <f t="shared" si="7"/>
        <v>under 100</v>
      </c>
      <c r="E73" t="str">
        <f t="shared" si="8"/>
        <v>under 100</v>
      </c>
      <c r="F73" t="str">
        <f t="shared" si="9"/>
        <v>over</v>
      </c>
      <c r="G73" t="str">
        <f t="shared" si="10"/>
        <v>over</v>
      </c>
      <c r="H73">
        <f t="shared" si="11"/>
        <v>1</v>
      </c>
      <c r="I73">
        <f t="shared" si="12"/>
        <v>0</v>
      </c>
      <c r="J73">
        <f t="shared" si="13"/>
        <v>0</v>
      </c>
    </row>
    <row r="74" spans="1:10" x14ac:dyDescent="0.25">
      <c r="A74">
        <v>1</v>
      </c>
      <c r="B74">
        <v>1.795880017</v>
      </c>
      <c r="C74">
        <v>2.3677867303000002</v>
      </c>
      <c r="D74" t="str">
        <f t="shared" si="7"/>
        <v>under 100</v>
      </c>
      <c r="E74" t="str">
        <f t="shared" si="8"/>
        <v>100-1000</v>
      </c>
      <c r="F74" t="str">
        <f t="shared" si="9"/>
        <v>over</v>
      </c>
      <c r="G74" t="str">
        <f t="shared" si="10"/>
        <v>under</v>
      </c>
      <c r="H74">
        <f t="shared" si="11"/>
        <v>0</v>
      </c>
      <c r="I74">
        <f t="shared" si="12"/>
        <v>0</v>
      </c>
      <c r="J74">
        <f t="shared" si="13"/>
        <v>1</v>
      </c>
    </row>
    <row r="75" spans="1:10" x14ac:dyDescent="0.25">
      <c r="A75">
        <v>0</v>
      </c>
      <c r="B75">
        <v>1.795880017</v>
      </c>
      <c r="C75">
        <v>1.8002202249000001</v>
      </c>
      <c r="D75" t="str">
        <f t="shared" si="7"/>
        <v>under 100</v>
      </c>
      <c r="E75" t="str">
        <f t="shared" si="8"/>
        <v>under 100</v>
      </c>
      <c r="F75" t="str">
        <f t="shared" si="9"/>
        <v>over</v>
      </c>
      <c r="G75" t="str">
        <f t="shared" si="10"/>
        <v>over</v>
      </c>
      <c r="H75">
        <f t="shared" si="11"/>
        <v>1</v>
      </c>
      <c r="I75">
        <f t="shared" si="12"/>
        <v>0</v>
      </c>
      <c r="J75">
        <f t="shared" si="13"/>
        <v>0</v>
      </c>
    </row>
    <row r="76" spans="1:10" x14ac:dyDescent="0.25">
      <c r="A76">
        <v>0</v>
      </c>
      <c r="B76">
        <v>1.4948500220000001</v>
      </c>
      <c r="C76">
        <v>1.2734307730000001</v>
      </c>
      <c r="D76" t="str">
        <f t="shared" si="7"/>
        <v>under 100</v>
      </c>
      <c r="E76" t="str">
        <f t="shared" si="8"/>
        <v>under 100</v>
      </c>
      <c r="F76" t="str">
        <f t="shared" si="9"/>
        <v>over</v>
      </c>
      <c r="G76" t="str">
        <f t="shared" si="10"/>
        <v>over</v>
      </c>
      <c r="H76">
        <f t="shared" si="11"/>
        <v>1</v>
      </c>
      <c r="I76">
        <f t="shared" si="12"/>
        <v>0</v>
      </c>
      <c r="J76">
        <f t="shared" si="13"/>
        <v>0</v>
      </c>
    </row>
    <row r="77" spans="1:10" x14ac:dyDescent="0.25">
      <c r="A77">
        <v>0</v>
      </c>
      <c r="B77">
        <v>1.4948500220000001</v>
      </c>
      <c r="C77">
        <v>1.5925428041</v>
      </c>
      <c r="D77" t="str">
        <f t="shared" si="7"/>
        <v>under 100</v>
      </c>
      <c r="E77" t="str">
        <f t="shared" si="8"/>
        <v>under 100</v>
      </c>
      <c r="F77" t="str">
        <f t="shared" si="9"/>
        <v>over</v>
      </c>
      <c r="G77" t="str">
        <f t="shared" si="10"/>
        <v>over</v>
      </c>
      <c r="H77">
        <f t="shared" si="11"/>
        <v>1</v>
      </c>
      <c r="I77">
        <f t="shared" si="12"/>
        <v>0</v>
      </c>
      <c r="J77">
        <f t="shared" si="13"/>
        <v>0</v>
      </c>
    </row>
    <row r="78" spans="1:10" x14ac:dyDescent="0.25">
      <c r="A78">
        <v>0</v>
      </c>
      <c r="B78">
        <v>1.4948500220000001</v>
      </c>
      <c r="C78">
        <v>1.4885455926</v>
      </c>
      <c r="D78" t="str">
        <f t="shared" si="7"/>
        <v>under 100</v>
      </c>
      <c r="E78" t="str">
        <f t="shared" si="8"/>
        <v>under 100</v>
      </c>
      <c r="F78" t="str">
        <f t="shared" si="9"/>
        <v>over</v>
      </c>
      <c r="G78" t="str">
        <f t="shared" si="10"/>
        <v>over</v>
      </c>
      <c r="H78">
        <f t="shared" si="11"/>
        <v>1</v>
      </c>
      <c r="I78">
        <f t="shared" si="12"/>
        <v>0</v>
      </c>
      <c r="J78">
        <f t="shared" si="13"/>
        <v>0</v>
      </c>
    </row>
    <row r="79" spans="1:10" x14ac:dyDescent="0.25">
      <c r="A79">
        <v>1</v>
      </c>
      <c r="B79">
        <v>1.193820026</v>
      </c>
      <c r="C79">
        <v>1.7077839232000001</v>
      </c>
      <c r="D79" t="str">
        <f t="shared" si="7"/>
        <v>under 100</v>
      </c>
      <c r="E79" t="str">
        <f t="shared" si="8"/>
        <v>under 100</v>
      </c>
      <c r="F79" t="str">
        <f t="shared" si="9"/>
        <v>over</v>
      </c>
      <c r="G79" t="str">
        <f t="shared" si="10"/>
        <v>over</v>
      </c>
      <c r="H79">
        <f t="shared" si="11"/>
        <v>1</v>
      </c>
      <c r="I79">
        <f t="shared" si="12"/>
        <v>0</v>
      </c>
      <c r="J79">
        <f t="shared" si="13"/>
        <v>0</v>
      </c>
    </row>
    <row r="80" spans="1:10" x14ac:dyDescent="0.25">
      <c r="A80">
        <v>1</v>
      </c>
      <c r="B80">
        <v>1.193820026</v>
      </c>
      <c r="C80">
        <v>2.4129171142999999</v>
      </c>
      <c r="D80" t="str">
        <f t="shared" si="7"/>
        <v>under 100</v>
      </c>
      <c r="E80" t="str">
        <f t="shared" si="8"/>
        <v>100-1000</v>
      </c>
      <c r="F80" t="str">
        <f t="shared" si="9"/>
        <v>over</v>
      </c>
      <c r="G80" t="str">
        <f t="shared" si="10"/>
        <v>under</v>
      </c>
      <c r="H80">
        <f t="shared" si="11"/>
        <v>0</v>
      </c>
      <c r="I80">
        <f t="shared" si="12"/>
        <v>0</v>
      </c>
      <c r="J80">
        <f t="shared" si="13"/>
        <v>1</v>
      </c>
    </row>
    <row r="81" spans="1:10" x14ac:dyDescent="0.25">
      <c r="A81">
        <v>0</v>
      </c>
      <c r="B81">
        <v>1.193820026</v>
      </c>
      <c r="C81">
        <v>1.2941286933</v>
      </c>
      <c r="D81" t="str">
        <f t="shared" si="7"/>
        <v>under 100</v>
      </c>
      <c r="E81" t="str">
        <f t="shared" si="8"/>
        <v>under 100</v>
      </c>
      <c r="F81" t="str">
        <f t="shared" si="9"/>
        <v>over</v>
      </c>
      <c r="G81" t="str">
        <f t="shared" si="10"/>
        <v>over</v>
      </c>
      <c r="H81">
        <f t="shared" si="11"/>
        <v>1</v>
      </c>
      <c r="I81">
        <f t="shared" si="12"/>
        <v>0</v>
      </c>
      <c r="J81">
        <f t="shared" si="13"/>
        <v>0</v>
      </c>
    </row>
    <row r="82" spans="1:10" x14ac:dyDescent="0.25">
      <c r="A82">
        <v>0</v>
      </c>
      <c r="B82">
        <v>0.89279003000000001</v>
      </c>
      <c r="C82">
        <v>1.0391008816</v>
      </c>
      <c r="D82" t="str">
        <f t="shared" si="7"/>
        <v>under 100</v>
      </c>
      <c r="E82" t="str">
        <f t="shared" si="8"/>
        <v>under 100</v>
      </c>
      <c r="F82" t="str">
        <f t="shared" si="9"/>
        <v>over</v>
      </c>
      <c r="G82" t="str">
        <f t="shared" si="10"/>
        <v>over</v>
      </c>
      <c r="H82">
        <f t="shared" si="11"/>
        <v>1</v>
      </c>
      <c r="I82">
        <f t="shared" si="12"/>
        <v>0</v>
      </c>
      <c r="J82">
        <f t="shared" si="13"/>
        <v>0</v>
      </c>
    </row>
    <row r="83" spans="1:10" x14ac:dyDescent="0.25">
      <c r="A83">
        <v>1</v>
      </c>
      <c r="B83">
        <v>0.89279003000000001</v>
      </c>
      <c r="C83">
        <v>1.7467814847000001</v>
      </c>
      <c r="D83" t="str">
        <f t="shared" si="7"/>
        <v>under 100</v>
      </c>
      <c r="E83" t="str">
        <f t="shared" si="8"/>
        <v>under 100</v>
      </c>
      <c r="F83" t="str">
        <f t="shared" si="9"/>
        <v>over</v>
      </c>
      <c r="G83" t="str">
        <f t="shared" si="10"/>
        <v>over</v>
      </c>
      <c r="H83">
        <f t="shared" si="11"/>
        <v>1</v>
      </c>
      <c r="I83">
        <f t="shared" si="12"/>
        <v>0</v>
      </c>
      <c r="J83">
        <f t="shared" si="13"/>
        <v>0</v>
      </c>
    </row>
    <row r="84" spans="1:10" x14ac:dyDescent="0.25">
      <c r="A84">
        <v>0</v>
      </c>
      <c r="B84">
        <v>0.89279003000000001</v>
      </c>
      <c r="C84">
        <v>1.1952544796</v>
      </c>
      <c r="D84" t="str">
        <f t="shared" si="7"/>
        <v>under 100</v>
      </c>
      <c r="E84" t="str">
        <f t="shared" si="8"/>
        <v>under 100</v>
      </c>
      <c r="F84" t="str">
        <f t="shared" si="9"/>
        <v>over</v>
      </c>
      <c r="G84" t="str">
        <f t="shared" si="10"/>
        <v>over</v>
      </c>
      <c r="H84">
        <f t="shared" si="11"/>
        <v>1</v>
      </c>
      <c r="I84">
        <f t="shared" si="12"/>
        <v>0</v>
      </c>
      <c r="J84">
        <f t="shared" si="13"/>
        <v>0</v>
      </c>
    </row>
    <row r="85" spans="1:10" x14ac:dyDescent="0.25">
      <c r="A85">
        <v>0</v>
      </c>
      <c r="B85">
        <v>0.59176003499999996</v>
      </c>
      <c r="C85">
        <v>0.81071060179999999</v>
      </c>
      <c r="D85" t="str">
        <f t="shared" si="7"/>
        <v>under 100</v>
      </c>
      <c r="E85" t="str">
        <f t="shared" si="8"/>
        <v>under 100</v>
      </c>
      <c r="F85" t="str">
        <f t="shared" si="9"/>
        <v>over</v>
      </c>
      <c r="G85" t="str">
        <f t="shared" si="10"/>
        <v>over</v>
      </c>
      <c r="H85">
        <f t="shared" si="11"/>
        <v>1</v>
      </c>
      <c r="I85">
        <f t="shared" si="12"/>
        <v>0</v>
      </c>
      <c r="J85">
        <f t="shared" si="13"/>
        <v>0</v>
      </c>
    </row>
    <row r="86" spans="1:10" x14ac:dyDescent="0.25">
      <c r="A86">
        <v>0</v>
      </c>
      <c r="B86">
        <v>0.59176003499999996</v>
      </c>
      <c r="C86">
        <v>0.54297809100000005</v>
      </c>
      <c r="D86" t="str">
        <f t="shared" si="7"/>
        <v>under 100</v>
      </c>
      <c r="E86" t="str">
        <f t="shared" si="8"/>
        <v>under 100</v>
      </c>
      <c r="F86" t="str">
        <f t="shared" si="9"/>
        <v>over</v>
      </c>
      <c r="G86" t="str">
        <f t="shared" si="10"/>
        <v>over</v>
      </c>
      <c r="H86">
        <f t="shared" si="11"/>
        <v>1</v>
      </c>
      <c r="I86">
        <f t="shared" si="12"/>
        <v>0</v>
      </c>
      <c r="J86">
        <f t="shared" si="13"/>
        <v>0</v>
      </c>
    </row>
    <row r="87" spans="1:10" x14ac:dyDescent="0.25">
      <c r="A87">
        <v>1</v>
      </c>
      <c r="B87">
        <v>0.59176003499999996</v>
      </c>
      <c r="C87">
        <v>1.9376489022000001</v>
      </c>
      <c r="D87" t="str">
        <f t="shared" si="7"/>
        <v>under 100</v>
      </c>
      <c r="E87" t="str">
        <f t="shared" si="8"/>
        <v>under 100</v>
      </c>
      <c r="F87" t="str">
        <f t="shared" si="9"/>
        <v>over</v>
      </c>
      <c r="G87" t="str">
        <f t="shared" si="10"/>
        <v>over</v>
      </c>
      <c r="H87">
        <f t="shared" si="11"/>
        <v>1</v>
      </c>
      <c r="I87">
        <f t="shared" si="12"/>
        <v>0</v>
      </c>
      <c r="J87">
        <f t="shared" si="13"/>
        <v>0</v>
      </c>
    </row>
    <row r="88" spans="1:10" x14ac:dyDescent="0.25">
      <c r="A88">
        <v>1</v>
      </c>
      <c r="B88">
        <v>0.290730039</v>
      </c>
      <c r="C88">
        <v>0.87639176929999996</v>
      </c>
      <c r="D88" t="str">
        <f t="shared" si="7"/>
        <v>under 100</v>
      </c>
      <c r="E88" t="str">
        <f t="shared" si="8"/>
        <v>under 100</v>
      </c>
      <c r="F88" t="str">
        <f t="shared" si="9"/>
        <v>over</v>
      </c>
      <c r="G88" t="str">
        <f t="shared" si="10"/>
        <v>over</v>
      </c>
      <c r="H88">
        <f t="shared" si="11"/>
        <v>1</v>
      </c>
      <c r="I88">
        <f t="shared" si="12"/>
        <v>0</v>
      </c>
      <c r="J88">
        <f t="shared" si="13"/>
        <v>0</v>
      </c>
    </row>
    <row r="89" spans="1:10" x14ac:dyDescent="0.25">
      <c r="A89">
        <v>0</v>
      </c>
      <c r="B89">
        <v>0.290730039</v>
      </c>
      <c r="C89">
        <v>0.32946686269999997</v>
      </c>
      <c r="D89" t="str">
        <f t="shared" si="7"/>
        <v>under 100</v>
      </c>
      <c r="E89" t="str">
        <f t="shared" si="8"/>
        <v>under 100</v>
      </c>
      <c r="F89" t="str">
        <f t="shared" si="9"/>
        <v>over</v>
      </c>
      <c r="G89" t="str">
        <f t="shared" si="10"/>
        <v>over</v>
      </c>
      <c r="H89">
        <f t="shared" si="11"/>
        <v>1</v>
      </c>
      <c r="I89">
        <f t="shared" si="12"/>
        <v>0</v>
      </c>
      <c r="J89">
        <f t="shared" si="13"/>
        <v>0</v>
      </c>
    </row>
    <row r="90" spans="1:10" x14ac:dyDescent="0.25">
      <c r="A90">
        <v>0</v>
      </c>
      <c r="B90">
        <v>0.290730039</v>
      </c>
      <c r="C90">
        <v>0.48791721960000001</v>
      </c>
      <c r="D90" t="str">
        <f t="shared" si="7"/>
        <v>under 100</v>
      </c>
      <c r="E90" t="str">
        <f t="shared" si="8"/>
        <v>under 100</v>
      </c>
      <c r="F90" t="str">
        <f t="shared" si="9"/>
        <v>over</v>
      </c>
      <c r="G90" t="str">
        <f t="shared" si="10"/>
        <v>over</v>
      </c>
      <c r="H90">
        <f t="shared" si="11"/>
        <v>1</v>
      </c>
      <c r="I90">
        <f t="shared" si="12"/>
        <v>0</v>
      </c>
      <c r="J90">
        <f t="shared" si="13"/>
        <v>0</v>
      </c>
    </row>
    <row r="91" spans="1:10" x14ac:dyDescent="0.25">
      <c r="A91">
        <v>0</v>
      </c>
      <c r="B91">
        <v>0</v>
      </c>
      <c r="C91">
        <v>1.0651461497000001</v>
      </c>
      <c r="D91" t="str">
        <f t="shared" si="7"/>
        <v>under 100</v>
      </c>
      <c r="E91" t="str">
        <f t="shared" si="8"/>
        <v>under 100</v>
      </c>
      <c r="F91" t="str">
        <f t="shared" si="9"/>
        <v>over</v>
      </c>
      <c r="G91" t="str">
        <f t="shared" si="10"/>
        <v>over</v>
      </c>
      <c r="H91">
        <f t="shared" si="11"/>
        <v>1</v>
      </c>
      <c r="I91">
        <f t="shared" si="12"/>
        <v>0</v>
      </c>
      <c r="J91">
        <f t="shared" si="13"/>
        <v>0</v>
      </c>
    </row>
    <row r="92" spans="1:10" x14ac:dyDescent="0.25">
      <c r="A92">
        <v>0</v>
      </c>
      <c r="B92">
        <v>0</v>
      </c>
      <c r="C92">
        <v>0.22305606580000001</v>
      </c>
      <c r="D92" t="str">
        <f t="shared" si="7"/>
        <v>under 100</v>
      </c>
      <c r="E92" t="str">
        <f t="shared" si="8"/>
        <v>under 100</v>
      </c>
      <c r="F92" t="str">
        <f t="shared" si="9"/>
        <v>over</v>
      </c>
      <c r="G92" t="str">
        <f t="shared" si="10"/>
        <v>over</v>
      </c>
      <c r="H92">
        <f t="shared" si="11"/>
        <v>1</v>
      </c>
      <c r="I92">
        <f t="shared" si="12"/>
        <v>0</v>
      </c>
      <c r="J92">
        <f t="shared" si="13"/>
        <v>0</v>
      </c>
    </row>
    <row r="93" spans="1:10" x14ac:dyDescent="0.25">
      <c r="A93">
        <v>0</v>
      </c>
      <c r="B93">
        <v>0</v>
      </c>
      <c r="C93">
        <v>1.2584258274</v>
      </c>
      <c r="D93" t="str">
        <f t="shared" si="7"/>
        <v>under 100</v>
      </c>
      <c r="E93" t="str">
        <f t="shared" si="8"/>
        <v>under 100</v>
      </c>
      <c r="F93" t="str">
        <f t="shared" si="9"/>
        <v>over</v>
      </c>
      <c r="G93" t="str">
        <f t="shared" si="10"/>
        <v>over</v>
      </c>
      <c r="H93">
        <f t="shared" si="11"/>
        <v>1</v>
      </c>
      <c r="I93">
        <f t="shared" si="12"/>
        <v>0</v>
      </c>
      <c r="J93">
        <f t="shared" si="13"/>
        <v>0</v>
      </c>
    </row>
    <row r="94" spans="1:10" x14ac:dyDescent="0.25">
      <c r="A94">
        <v>0</v>
      </c>
      <c r="B94">
        <v>5</v>
      </c>
      <c r="C94">
        <v>5.0693117357000004</v>
      </c>
      <c r="D94" t="str">
        <f t="shared" si="7"/>
        <v>&gt;1000</v>
      </c>
      <c r="E94" t="str">
        <f t="shared" si="8"/>
        <v>&gt;1000</v>
      </c>
      <c r="F94" t="str">
        <f t="shared" si="9"/>
        <v>under</v>
      </c>
      <c r="G94" t="str">
        <f t="shared" si="10"/>
        <v>under</v>
      </c>
      <c r="H94">
        <f t="shared" si="11"/>
        <v>1</v>
      </c>
      <c r="I94">
        <f t="shared" si="12"/>
        <v>0</v>
      </c>
      <c r="J94">
        <f t="shared" si="13"/>
        <v>0</v>
      </c>
    </row>
    <row r="95" spans="1:10" x14ac:dyDescent="0.25">
      <c r="A95">
        <v>1</v>
      </c>
      <c r="B95">
        <v>5</v>
      </c>
      <c r="C95">
        <v>5.5413303727000001</v>
      </c>
      <c r="D95" t="str">
        <f t="shared" si="7"/>
        <v>&gt;1000</v>
      </c>
      <c r="E95" t="str">
        <f t="shared" si="8"/>
        <v>&gt;1000</v>
      </c>
      <c r="F95" t="str">
        <f t="shared" si="9"/>
        <v>under</v>
      </c>
      <c r="G95" t="str">
        <f t="shared" si="10"/>
        <v>under</v>
      </c>
      <c r="H95">
        <f t="shared" si="11"/>
        <v>1</v>
      </c>
      <c r="I95">
        <f t="shared" si="12"/>
        <v>0</v>
      </c>
      <c r="J95">
        <f t="shared" si="13"/>
        <v>0</v>
      </c>
    </row>
    <row r="96" spans="1:10" x14ac:dyDescent="0.25">
      <c r="A96">
        <v>0</v>
      </c>
      <c r="B96">
        <v>5</v>
      </c>
      <c r="C96">
        <v>5.3279949958000001</v>
      </c>
      <c r="D96" t="str">
        <f t="shared" si="7"/>
        <v>&gt;1000</v>
      </c>
      <c r="E96" t="str">
        <f t="shared" si="8"/>
        <v>&gt;1000</v>
      </c>
      <c r="F96" t="str">
        <f t="shared" si="9"/>
        <v>under</v>
      </c>
      <c r="G96" t="str">
        <f t="shared" si="10"/>
        <v>under</v>
      </c>
      <c r="H96">
        <f t="shared" si="11"/>
        <v>1</v>
      </c>
      <c r="I96">
        <f t="shared" si="12"/>
        <v>0</v>
      </c>
      <c r="J96">
        <f t="shared" si="13"/>
        <v>0</v>
      </c>
    </row>
    <row r="97" spans="1:10" x14ac:dyDescent="0.25">
      <c r="A97">
        <v>0</v>
      </c>
      <c r="B97">
        <v>4.6989700040000004</v>
      </c>
      <c r="C97">
        <v>4.5768250602</v>
      </c>
      <c r="D97" t="str">
        <f t="shared" si="7"/>
        <v>&gt;1000</v>
      </c>
      <c r="E97" t="str">
        <f t="shared" si="8"/>
        <v>&gt;1000</v>
      </c>
      <c r="F97" t="str">
        <f t="shared" si="9"/>
        <v>under</v>
      </c>
      <c r="G97" t="str">
        <f t="shared" si="10"/>
        <v>under</v>
      </c>
      <c r="H97">
        <f t="shared" si="11"/>
        <v>1</v>
      </c>
      <c r="I97">
        <f t="shared" si="12"/>
        <v>0</v>
      </c>
      <c r="J97">
        <f t="shared" si="13"/>
        <v>0</v>
      </c>
    </row>
    <row r="98" spans="1:10" x14ac:dyDescent="0.25">
      <c r="A98">
        <v>1</v>
      </c>
      <c r="B98">
        <v>4.6989700040000004</v>
      </c>
      <c r="C98">
        <v>4.7144863705000004</v>
      </c>
      <c r="D98" t="str">
        <f t="shared" si="7"/>
        <v>&gt;1000</v>
      </c>
      <c r="E98" t="str">
        <f t="shared" si="8"/>
        <v>&gt;1000</v>
      </c>
      <c r="F98" t="str">
        <f t="shared" si="9"/>
        <v>under</v>
      </c>
      <c r="G98" t="str">
        <f t="shared" si="10"/>
        <v>under</v>
      </c>
      <c r="H98">
        <f t="shared" si="11"/>
        <v>1</v>
      </c>
      <c r="I98">
        <f t="shared" si="12"/>
        <v>0</v>
      </c>
      <c r="J98">
        <f t="shared" si="13"/>
        <v>0</v>
      </c>
    </row>
    <row r="99" spans="1:10" x14ac:dyDescent="0.25">
      <c r="A99">
        <v>1</v>
      </c>
      <c r="B99">
        <v>4.6989700040000004</v>
      </c>
      <c r="C99">
        <v>4.7351483768999998</v>
      </c>
      <c r="D99" t="str">
        <f t="shared" si="7"/>
        <v>&gt;1000</v>
      </c>
      <c r="E99" t="str">
        <f t="shared" si="8"/>
        <v>&gt;1000</v>
      </c>
      <c r="F99" t="str">
        <f t="shared" si="9"/>
        <v>under</v>
      </c>
      <c r="G99" t="str">
        <f t="shared" si="10"/>
        <v>under</v>
      </c>
      <c r="H99">
        <f t="shared" si="11"/>
        <v>1</v>
      </c>
      <c r="I99">
        <f t="shared" si="12"/>
        <v>0</v>
      </c>
      <c r="J99">
        <f t="shared" si="13"/>
        <v>0</v>
      </c>
    </row>
    <row r="100" spans="1:10" x14ac:dyDescent="0.25">
      <c r="A100">
        <v>0</v>
      </c>
      <c r="B100">
        <v>4</v>
      </c>
      <c r="C100">
        <v>4.0485820932000003</v>
      </c>
      <c r="D100" t="str">
        <f t="shared" si="7"/>
        <v>&gt;1000</v>
      </c>
      <c r="E100" t="str">
        <f t="shared" si="8"/>
        <v>&gt;1000</v>
      </c>
      <c r="F100" t="str">
        <f t="shared" si="9"/>
        <v>under</v>
      </c>
      <c r="G100" t="str">
        <f t="shared" si="10"/>
        <v>under</v>
      </c>
      <c r="H100">
        <f t="shared" si="11"/>
        <v>1</v>
      </c>
      <c r="I100">
        <f t="shared" si="12"/>
        <v>0</v>
      </c>
      <c r="J100">
        <f t="shared" si="13"/>
        <v>0</v>
      </c>
    </row>
    <row r="101" spans="1:10" x14ac:dyDescent="0.25">
      <c r="A101">
        <v>0</v>
      </c>
      <c r="B101">
        <v>4</v>
      </c>
      <c r="C101">
        <v>3.9026891210999999</v>
      </c>
      <c r="D101" t="str">
        <f t="shared" si="7"/>
        <v>&gt;1000</v>
      </c>
      <c r="E101" t="str">
        <f t="shared" si="8"/>
        <v>&gt;1000</v>
      </c>
      <c r="F101" t="str">
        <f t="shared" si="9"/>
        <v>under</v>
      </c>
      <c r="G101" t="str">
        <f t="shared" si="10"/>
        <v>under</v>
      </c>
      <c r="H101">
        <f t="shared" si="11"/>
        <v>1</v>
      </c>
      <c r="I101">
        <f t="shared" si="12"/>
        <v>0</v>
      </c>
      <c r="J101">
        <f t="shared" si="13"/>
        <v>0</v>
      </c>
    </row>
    <row r="102" spans="1:10" x14ac:dyDescent="0.25">
      <c r="A102">
        <v>1</v>
      </c>
      <c r="B102">
        <v>4</v>
      </c>
      <c r="C102">
        <v>3.2756541585000001</v>
      </c>
      <c r="D102" t="str">
        <f t="shared" si="7"/>
        <v>&gt;1000</v>
      </c>
      <c r="E102" t="str">
        <f t="shared" si="8"/>
        <v>&gt;1000</v>
      </c>
      <c r="F102" t="str">
        <f t="shared" si="9"/>
        <v>under</v>
      </c>
      <c r="G102" t="str">
        <f t="shared" si="10"/>
        <v>under</v>
      </c>
      <c r="H102">
        <f t="shared" si="11"/>
        <v>1</v>
      </c>
      <c r="I102">
        <f t="shared" si="12"/>
        <v>0</v>
      </c>
      <c r="J102">
        <f t="shared" si="13"/>
        <v>0</v>
      </c>
    </row>
    <row r="103" spans="1:10" x14ac:dyDescent="0.25">
      <c r="A103">
        <v>1</v>
      </c>
      <c r="B103">
        <v>3.698970004</v>
      </c>
      <c r="C103">
        <v>2.8115332951999998</v>
      </c>
      <c r="D103" t="str">
        <f t="shared" si="7"/>
        <v>&gt;1000</v>
      </c>
      <c r="E103" t="str">
        <f t="shared" si="8"/>
        <v>100-1000</v>
      </c>
      <c r="F103" t="str">
        <f t="shared" si="9"/>
        <v>under</v>
      </c>
      <c r="G103" t="str">
        <f t="shared" si="10"/>
        <v>under</v>
      </c>
      <c r="H103">
        <f t="shared" si="11"/>
        <v>1</v>
      </c>
      <c r="I103">
        <f t="shared" si="12"/>
        <v>0</v>
      </c>
      <c r="J103">
        <f t="shared" si="13"/>
        <v>0</v>
      </c>
    </row>
    <row r="104" spans="1:10" x14ac:dyDescent="0.25">
      <c r="A104">
        <v>1</v>
      </c>
      <c r="B104">
        <v>3.698970004</v>
      </c>
      <c r="C104">
        <v>3.3583764619999998</v>
      </c>
      <c r="D104" t="str">
        <f t="shared" si="7"/>
        <v>&gt;1000</v>
      </c>
      <c r="E104" t="str">
        <f t="shared" si="8"/>
        <v>&gt;1000</v>
      </c>
      <c r="F104" t="str">
        <f t="shared" si="9"/>
        <v>under</v>
      </c>
      <c r="G104" t="str">
        <f t="shared" si="10"/>
        <v>under</v>
      </c>
      <c r="H104">
        <f t="shared" si="11"/>
        <v>1</v>
      </c>
      <c r="I104">
        <f t="shared" si="12"/>
        <v>0</v>
      </c>
      <c r="J104">
        <f t="shared" si="13"/>
        <v>0</v>
      </c>
    </row>
    <row r="105" spans="1:10" x14ac:dyDescent="0.25">
      <c r="A105">
        <v>0</v>
      </c>
      <c r="B105">
        <v>3.698970004</v>
      </c>
      <c r="C105">
        <v>3.7573849822000001</v>
      </c>
      <c r="D105" t="str">
        <f t="shared" si="7"/>
        <v>&gt;1000</v>
      </c>
      <c r="E105" t="str">
        <f t="shared" si="8"/>
        <v>&gt;1000</v>
      </c>
      <c r="F105" t="str">
        <f t="shared" si="9"/>
        <v>under</v>
      </c>
      <c r="G105" t="str">
        <f t="shared" si="10"/>
        <v>under</v>
      </c>
      <c r="H105">
        <f t="shared" si="11"/>
        <v>1</v>
      </c>
      <c r="I105">
        <f t="shared" si="12"/>
        <v>0</v>
      </c>
      <c r="J105">
        <f t="shared" si="13"/>
        <v>0</v>
      </c>
    </row>
    <row r="106" spans="1:10" x14ac:dyDescent="0.25">
      <c r="A106">
        <v>0</v>
      </c>
      <c r="B106">
        <v>3</v>
      </c>
      <c r="C106">
        <v>2.5557821599000001</v>
      </c>
      <c r="D106" t="str">
        <f t="shared" si="7"/>
        <v>100-1000</v>
      </c>
      <c r="E106" t="str">
        <f t="shared" si="8"/>
        <v>100-1000</v>
      </c>
      <c r="F106" t="str">
        <f t="shared" si="9"/>
        <v>under</v>
      </c>
      <c r="G106" t="str">
        <f t="shared" si="10"/>
        <v>under</v>
      </c>
      <c r="H106">
        <f t="shared" si="11"/>
        <v>1</v>
      </c>
      <c r="I106">
        <f t="shared" si="12"/>
        <v>0</v>
      </c>
      <c r="J106">
        <f t="shared" si="13"/>
        <v>0</v>
      </c>
    </row>
    <row r="107" spans="1:10" x14ac:dyDescent="0.25">
      <c r="A107">
        <v>1</v>
      </c>
      <c r="B107">
        <v>3</v>
      </c>
      <c r="C107">
        <v>2.6575891940999998</v>
      </c>
      <c r="D107" t="str">
        <f t="shared" si="7"/>
        <v>100-1000</v>
      </c>
      <c r="E107" t="str">
        <f t="shared" si="8"/>
        <v>100-1000</v>
      </c>
      <c r="F107" t="str">
        <f t="shared" si="9"/>
        <v>under</v>
      </c>
      <c r="G107" t="str">
        <f t="shared" si="10"/>
        <v>under</v>
      </c>
      <c r="H107">
        <f t="shared" si="11"/>
        <v>1</v>
      </c>
      <c r="I107">
        <f t="shared" si="12"/>
        <v>0</v>
      </c>
      <c r="J107">
        <f t="shared" si="13"/>
        <v>0</v>
      </c>
    </row>
    <row r="108" spans="1:10" x14ac:dyDescent="0.25">
      <c r="A108">
        <v>0</v>
      </c>
      <c r="B108">
        <v>3</v>
      </c>
      <c r="C108">
        <v>2.6679458834999998</v>
      </c>
      <c r="D108" t="str">
        <f t="shared" si="7"/>
        <v>100-1000</v>
      </c>
      <c r="E108" t="str">
        <f t="shared" si="8"/>
        <v>100-1000</v>
      </c>
      <c r="F108" t="str">
        <f t="shared" si="9"/>
        <v>under</v>
      </c>
      <c r="G108" t="str">
        <f t="shared" si="10"/>
        <v>under</v>
      </c>
      <c r="H108">
        <f t="shared" si="11"/>
        <v>1</v>
      </c>
      <c r="I108">
        <f t="shared" si="12"/>
        <v>0</v>
      </c>
      <c r="J108">
        <f t="shared" si="13"/>
        <v>0</v>
      </c>
    </row>
    <row r="109" spans="1:10" x14ac:dyDescent="0.25">
      <c r="A109">
        <v>0</v>
      </c>
      <c r="B109">
        <v>2.698970004</v>
      </c>
      <c r="C109">
        <v>2.8129024948999999</v>
      </c>
      <c r="D109" t="str">
        <f t="shared" si="7"/>
        <v>100-1000</v>
      </c>
      <c r="E109" t="str">
        <f t="shared" si="8"/>
        <v>100-1000</v>
      </c>
      <c r="F109" t="str">
        <f t="shared" si="9"/>
        <v>under</v>
      </c>
      <c r="G109" t="str">
        <f t="shared" si="10"/>
        <v>under</v>
      </c>
      <c r="H109">
        <f t="shared" si="11"/>
        <v>1</v>
      </c>
      <c r="I109">
        <f t="shared" si="12"/>
        <v>0</v>
      </c>
      <c r="J109">
        <f t="shared" si="13"/>
        <v>0</v>
      </c>
    </row>
    <row r="110" spans="1:10" x14ac:dyDescent="0.25">
      <c r="A110">
        <v>0</v>
      </c>
      <c r="B110">
        <v>2.698970004</v>
      </c>
      <c r="C110">
        <v>2.9563713121999999</v>
      </c>
      <c r="D110" t="str">
        <f t="shared" si="7"/>
        <v>100-1000</v>
      </c>
      <c r="E110" t="str">
        <f t="shared" si="8"/>
        <v>100-1000</v>
      </c>
      <c r="F110" t="str">
        <f t="shared" si="9"/>
        <v>under</v>
      </c>
      <c r="G110" t="str">
        <f t="shared" si="10"/>
        <v>under</v>
      </c>
      <c r="H110">
        <f t="shared" si="11"/>
        <v>1</v>
      </c>
      <c r="I110">
        <f t="shared" si="12"/>
        <v>0</v>
      </c>
      <c r="J110">
        <f t="shared" si="13"/>
        <v>0</v>
      </c>
    </row>
    <row r="111" spans="1:10" x14ac:dyDescent="0.25">
      <c r="A111">
        <v>1</v>
      </c>
      <c r="B111">
        <v>2.698970004</v>
      </c>
      <c r="C111">
        <v>2.8551383646000001</v>
      </c>
      <c r="D111" t="str">
        <f t="shared" si="7"/>
        <v>100-1000</v>
      </c>
      <c r="E111" t="str">
        <f t="shared" si="8"/>
        <v>100-1000</v>
      </c>
      <c r="F111" t="str">
        <f t="shared" si="9"/>
        <v>under</v>
      </c>
      <c r="G111" t="str">
        <f t="shared" si="10"/>
        <v>under</v>
      </c>
      <c r="H111">
        <f t="shared" si="11"/>
        <v>1</v>
      </c>
      <c r="I111">
        <f t="shared" si="12"/>
        <v>0</v>
      </c>
      <c r="J111">
        <f t="shared" si="13"/>
        <v>0</v>
      </c>
    </row>
    <row r="112" spans="1:10" x14ac:dyDescent="0.25">
      <c r="A112">
        <v>0</v>
      </c>
      <c r="B112">
        <v>2.397940009</v>
      </c>
      <c r="C112">
        <v>2.4266718688000002</v>
      </c>
      <c r="D112" t="str">
        <f t="shared" si="7"/>
        <v>100-1000</v>
      </c>
      <c r="E112" t="str">
        <f t="shared" si="8"/>
        <v>100-1000</v>
      </c>
      <c r="F112" t="str">
        <f t="shared" si="9"/>
        <v>under</v>
      </c>
      <c r="G112" t="str">
        <f t="shared" si="10"/>
        <v>under</v>
      </c>
      <c r="H112">
        <f t="shared" si="11"/>
        <v>1</v>
      </c>
      <c r="I112">
        <f t="shared" si="12"/>
        <v>0</v>
      </c>
      <c r="J112">
        <f t="shared" si="13"/>
        <v>0</v>
      </c>
    </row>
    <row r="113" spans="1:10" x14ac:dyDescent="0.25">
      <c r="A113">
        <v>1</v>
      </c>
      <c r="B113">
        <v>2.397940009</v>
      </c>
      <c r="C113">
        <v>2.5250954524</v>
      </c>
      <c r="D113" t="str">
        <f t="shared" si="7"/>
        <v>100-1000</v>
      </c>
      <c r="E113" t="str">
        <f t="shared" si="8"/>
        <v>100-1000</v>
      </c>
      <c r="F113" t="str">
        <f t="shared" si="9"/>
        <v>under</v>
      </c>
      <c r="G113" t="str">
        <f t="shared" si="10"/>
        <v>under</v>
      </c>
      <c r="H113">
        <f t="shared" si="11"/>
        <v>1</v>
      </c>
      <c r="I113">
        <f t="shared" si="12"/>
        <v>0</v>
      </c>
      <c r="J113">
        <f t="shared" si="13"/>
        <v>0</v>
      </c>
    </row>
    <row r="114" spans="1:10" x14ac:dyDescent="0.25">
      <c r="A114">
        <v>0</v>
      </c>
      <c r="B114">
        <v>2.397940009</v>
      </c>
      <c r="C114">
        <v>2.5297282899</v>
      </c>
      <c r="D114" t="str">
        <f t="shared" si="7"/>
        <v>100-1000</v>
      </c>
      <c r="E114" t="str">
        <f t="shared" si="8"/>
        <v>100-1000</v>
      </c>
      <c r="F114" t="str">
        <f t="shared" si="9"/>
        <v>under</v>
      </c>
      <c r="G114" t="str">
        <f t="shared" si="10"/>
        <v>under</v>
      </c>
      <c r="H114">
        <f t="shared" si="11"/>
        <v>1</v>
      </c>
      <c r="I114">
        <f t="shared" si="12"/>
        <v>0</v>
      </c>
      <c r="J114">
        <f t="shared" si="13"/>
        <v>0</v>
      </c>
    </row>
    <row r="115" spans="1:10" x14ac:dyDescent="0.25">
      <c r="A115">
        <v>0</v>
      </c>
      <c r="B115">
        <v>2.096910013</v>
      </c>
      <c r="C115">
        <v>2.2972744926000002</v>
      </c>
      <c r="D115" t="str">
        <f t="shared" si="7"/>
        <v>100-1000</v>
      </c>
      <c r="E115" t="str">
        <f t="shared" si="8"/>
        <v>100-1000</v>
      </c>
      <c r="F115" t="str">
        <f t="shared" si="9"/>
        <v>under</v>
      </c>
      <c r="G115" t="str">
        <f t="shared" si="10"/>
        <v>under</v>
      </c>
      <c r="H115">
        <f t="shared" si="11"/>
        <v>1</v>
      </c>
      <c r="I115">
        <f t="shared" si="12"/>
        <v>0</v>
      </c>
      <c r="J115">
        <f t="shared" si="13"/>
        <v>0</v>
      </c>
    </row>
    <row r="116" spans="1:10" x14ac:dyDescent="0.25">
      <c r="A116">
        <v>0</v>
      </c>
      <c r="B116">
        <v>2.096910013</v>
      </c>
      <c r="C116">
        <v>2.1354434776</v>
      </c>
      <c r="D116" t="str">
        <f t="shared" si="7"/>
        <v>100-1000</v>
      </c>
      <c r="E116" t="str">
        <f t="shared" si="8"/>
        <v>100-1000</v>
      </c>
      <c r="F116" t="str">
        <f t="shared" si="9"/>
        <v>under</v>
      </c>
      <c r="G116" t="str">
        <f t="shared" si="10"/>
        <v>under</v>
      </c>
      <c r="H116">
        <f t="shared" si="11"/>
        <v>1</v>
      </c>
      <c r="I116">
        <f t="shared" si="12"/>
        <v>0</v>
      </c>
      <c r="J116">
        <f t="shared" si="13"/>
        <v>0</v>
      </c>
    </row>
    <row r="117" spans="1:10" x14ac:dyDescent="0.25">
      <c r="A117">
        <v>0</v>
      </c>
      <c r="B117">
        <v>2.096910013</v>
      </c>
      <c r="C117">
        <v>2.1100332619</v>
      </c>
      <c r="D117" t="str">
        <f t="shared" si="7"/>
        <v>100-1000</v>
      </c>
      <c r="E117" t="str">
        <f t="shared" si="8"/>
        <v>100-1000</v>
      </c>
      <c r="F117" t="str">
        <f t="shared" si="9"/>
        <v>under</v>
      </c>
      <c r="G117" t="str">
        <f t="shared" si="10"/>
        <v>under</v>
      </c>
      <c r="H117">
        <f t="shared" si="11"/>
        <v>1</v>
      </c>
      <c r="I117">
        <f t="shared" si="12"/>
        <v>0</v>
      </c>
      <c r="J117">
        <f t="shared" si="13"/>
        <v>0</v>
      </c>
    </row>
    <row r="118" spans="1:10" x14ac:dyDescent="0.25">
      <c r="A118">
        <v>1</v>
      </c>
      <c r="B118">
        <v>1.795880017</v>
      </c>
      <c r="C118">
        <v>1.7663435391</v>
      </c>
      <c r="D118" t="str">
        <f t="shared" si="7"/>
        <v>under 100</v>
      </c>
      <c r="E118" t="str">
        <f t="shared" si="8"/>
        <v>under 100</v>
      </c>
      <c r="F118" t="str">
        <f t="shared" si="9"/>
        <v>over</v>
      </c>
      <c r="G118" t="str">
        <f t="shared" si="10"/>
        <v>over</v>
      </c>
      <c r="H118">
        <f t="shared" si="11"/>
        <v>1</v>
      </c>
      <c r="I118">
        <f t="shared" si="12"/>
        <v>0</v>
      </c>
      <c r="J118">
        <f t="shared" si="13"/>
        <v>0</v>
      </c>
    </row>
    <row r="119" spans="1:10" x14ac:dyDescent="0.25">
      <c r="A119">
        <v>1</v>
      </c>
      <c r="B119">
        <v>1.795880017</v>
      </c>
      <c r="C119">
        <v>2.0118233157000001</v>
      </c>
      <c r="D119" t="str">
        <f t="shared" si="7"/>
        <v>under 100</v>
      </c>
      <c r="E119" t="str">
        <f t="shared" si="8"/>
        <v>100-1000</v>
      </c>
      <c r="F119" t="str">
        <f t="shared" si="9"/>
        <v>over</v>
      </c>
      <c r="G119" t="str">
        <f t="shared" si="10"/>
        <v>under</v>
      </c>
      <c r="H119">
        <f t="shared" si="11"/>
        <v>0</v>
      </c>
      <c r="I119">
        <f t="shared" si="12"/>
        <v>0</v>
      </c>
      <c r="J119">
        <f t="shared" si="13"/>
        <v>1</v>
      </c>
    </row>
    <row r="120" spans="1:10" x14ac:dyDescent="0.25">
      <c r="A120">
        <v>0</v>
      </c>
      <c r="B120">
        <v>1.795880017</v>
      </c>
      <c r="C120">
        <v>1.9416902709999999</v>
      </c>
      <c r="D120" t="str">
        <f t="shared" si="7"/>
        <v>under 100</v>
      </c>
      <c r="E120" t="str">
        <f t="shared" si="8"/>
        <v>under 100</v>
      </c>
      <c r="F120" t="str">
        <f t="shared" si="9"/>
        <v>over</v>
      </c>
      <c r="G120" t="str">
        <f t="shared" si="10"/>
        <v>over</v>
      </c>
      <c r="H120">
        <f t="shared" si="11"/>
        <v>1</v>
      </c>
      <c r="I120">
        <f t="shared" si="12"/>
        <v>0</v>
      </c>
      <c r="J120">
        <f t="shared" si="13"/>
        <v>0</v>
      </c>
    </row>
    <row r="121" spans="1:10" x14ac:dyDescent="0.25">
      <c r="A121">
        <v>0</v>
      </c>
      <c r="B121">
        <v>1.4948500220000001</v>
      </c>
      <c r="C121">
        <v>1.2596223565</v>
      </c>
      <c r="D121" t="str">
        <f t="shared" si="7"/>
        <v>under 100</v>
      </c>
      <c r="E121" t="str">
        <f t="shared" si="8"/>
        <v>under 100</v>
      </c>
      <c r="F121" t="str">
        <f t="shared" si="9"/>
        <v>over</v>
      </c>
      <c r="G121" t="str">
        <f t="shared" si="10"/>
        <v>over</v>
      </c>
      <c r="H121">
        <f t="shared" si="11"/>
        <v>1</v>
      </c>
      <c r="I121">
        <f t="shared" si="12"/>
        <v>0</v>
      </c>
      <c r="J121">
        <f t="shared" si="13"/>
        <v>0</v>
      </c>
    </row>
    <row r="122" spans="1:10" x14ac:dyDescent="0.25">
      <c r="A122">
        <v>0</v>
      </c>
      <c r="B122">
        <v>1.4948500220000001</v>
      </c>
      <c r="C122">
        <v>1.3669836187</v>
      </c>
      <c r="D122" t="str">
        <f t="shared" si="7"/>
        <v>under 100</v>
      </c>
      <c r="E122" t="str">
        <f t="shared" si="8"/>
        <v>under 100</v>
      </c>
      <c r="F122" t="str">
        <f t="shared" si="9"/>
        <v>over</v>
      </c>
      <c r="G122" t="str">
        <f t="shared" si="10"/>
        <v>over</v>
      </c>
      <c r="H122">
        <f t="shared" si="11"/>
        <v>1</v>
      </c>
      <c r="I122">
        <f t="shared" si="12"/>
        <v>0</v>
      </c>
      <c r="J122">
        <f t="shared" si="13"/>
        <v>0</v>
      </c>
    </row>
    <row r="123" spans="1:10" x14ac:dyDescent="0.25">
      <c r="A123">
        <v>0</v>
      </c>
      <c r="B123">
        <v>1.4948500220000001</v>
      </c>
      <c r="C123">
        <v>1.4413762237000001</v>
      </c>
      <c r="D123" t="str">
        <f t="shared" si="7"/>
        <v>under 100</v>
      </c>
      <c r="E123" t="str">
        <f t="shared" si="8"/>
        <v>under 100</v>
      </c>
      <c r="F123" t="str">
        <f t="shared" si="9"/>
        <v>over</v>
      </c>
      <c r="G123" t="str">
        <f t="shared" si="10"/>
        <v>over</v>
      </c>
      <c r="H123">
        <f t="shared" si="11"/>
        <v>1</v>
      </c>
      <c r="I123">
        <f t="shared" si="12"/>
        <v>0</v>
      </c>
      <c r="J123">
        <f t="shared" si="13"/>
        <v>0</v>
      </c>
    </row>
    <row r="124" spans="1:10" x14ac:dyDescent="0.25">
      <c r="A124">
        <v>1</v>
      </c>
      <c r="B124">
        <v>1.193820026</v>
      </c>
      <c r="C124">
        <v>1.3328664974</v>
      </c>
      <c r="D124" t="str">
        <f t="shared" si="7"/>
        <v>under 100</v>
      </c>
      <c r="E124" t="str">
        <f t="shared" si="8"/>
        <v>under 100</v>
      </c>
      <c r="F124" t="str">
        <f t="shared" si="9"/>
        <v>over</v>
      </c>
      <c r="G124" t="str">
        <f t="shared" si="10"/>
        <v>over</v>
      </c>
      <c r="H124">
        <f t="shared" si="11"/>
        <v>1</v>
      </c>
      <c r="I124">
        <f t="shared" si="12"/>
        <v>0</v>
      </c>
      <c r="J124">
        <f t="shared" si="13"/>
        <v>0</v>
      </c>
    </row>
    <row r="125" spans="1:10" x14ac:dyDescent="0.25">
      <c r="A125">
        <v>0</v>
      </c>
      <c r="B125">
        <v>1.193820026</v>
      </c>
      <c r="C125">
        <v>1.4506463441999999</v>
      </c>
      <c r="D125" t="str">
        <f t="shared" si="7"/>
        <v>under 100</v>
      </c>
      <c r="E125" t="str">
        <f t="shared" si="8"/>
        <v>under 100</v>
      </c>
      <c r="F125" t="str">
        <f t="shared" si="9"/>
        <v>over</v>
      </c>
      <c r="G125" t="str">
        <f t="shared" si="10"/>
        <v>over</v>
      </c>
      <c r="H125">
        <f t="shared" si="11"/>
        <v>1</v>
      </c>
      <c r="I125">
        <f t="shared" si="12"/>
        <v>0</v>
      </c>
      <c r="J125">
        <f t="shared" si="13"/>
        <v>0</v>
      </c>
    </row>
    <row r="126" spans="1:10" x14ac:dyDescent="0.25">
      <c r="A126">
        <v>0</v>
      </c>
      <c r="B126">
        <v>1.193820026</v>
      </c>
      <c r="C126">
        <v>1.1262055002</v>
      </c>
      <c r="D126" t="str">
        <f t="shared" si="7"/>
        <v>under 100</v>
      </c>
      <c r="E126" t="str">
        <f t="shared" si="8"/>
        <v>under 100</v>
      </c>
      <c r="F126" t="str">
        <f t="shared" si="9"/>
        <v>over</v>
      </c>
      <c r="G126" t="str">
        <f t="shared" si="10"/>
        <v>over</v>
      </c>
      <c r="H126">
        <f t="shared" si="11"/>
        <v>1</v>
      </c>
      <c r="I126">
        <f t="shared" si="12"/>
        <v>0</v>
      </c>
      <c r="J126">
        <f t="shared" si="13"/>
        <v>0</v>
      </c>
    </row>
    <row r="127" spans="1:10" x14ac:dyDescent="0.25">
      <c r="A127">
        <v>0</v>
      </c>
      <c r="B127">
        <v>0.89279003000000001</v>
      </c>
      <c r="C127">
        <v>0.85717253699999996</v>
      </c>
      <c r="D127" t="str">
        <f t="shared" si="7"/>
        <v>under 100</v>
      </c>
      <c r="E127" t="str">
        <f t="shared" si="8"/>
        <v>under 100</v>
      </c>
      <c r="F127" t="str">
        <f t="shared" si="9"/>
        <v>over</v>
      </c>
      <c r="G127" t="str">
        <f t="shared" si="10"/>
        <v>over</v>
      </c>
      <c r="H127">
        <f t="shared" si="11"/>
        <v>1</v>
      </c>
      <c r="I127">
        <f t="shared" si="12"/>
        <v>0</v>
      </c>
      <c r="J127">
        <f t="shared" si="13"/>
        <v>0</v>
      </c>
    </row>
    <row r="128" spans="1:10" x14ac:dyDescent="0.25">
      <c r="A128">
        <v>0</v>
      </c>
      <c r="B128">
        <v>0.89279003000000001</v>
      </c>
      <c r="C128">
        <v>0.80585092329999997</v>
      </c>
      <c r="D128" t="str">
        <f t="shared" si="7"/>
        <v>under 100</v>
      </c>
      <c r="E128" t="str">
        <f t="shared" si="8"/>
        <v>under 100</v>
      </c>
      <c r="F128" t="str">
        <f t="shared" si="9"/>
        <v>over</v>
      </c>
      <c r="G128" t="str">
        <f t="shared" si="10"/>
        <v>over</v>
      </c>
      <c r="H128">
        <f t="shared" si="11"/>
        <v>1</v>
      </c>
      <c r="I128">
        <f t="shared" si="12"/>
        <v>0</v>
      </c>
      <c r="J128">
        <f t="shared" si="13"/>
        <v>0</v>
      </c>
    </row>
    <row r="129" spans="1:10" x14ac:dyDescent="0.25">
      <c r="A129">
        <v>0</v>
      </c>
      <c r="B129">
        <v>0.89279003000000001</v>
      </c>
      <c r="C129">
        <v>0.9919916661</v>
      </c>
      <c r="D129" t="str">
        <f t="shared" si="7"/>
        <v>under 100</v>
      </c>
      <c r="E129" t="str">
        <f t="shared" si="8"/>
        <v>under 100</v>
      </c>
      <c r="F129" t="str">
        <f t="shared" si="9"/>
        <v>over</v>
      </c>
      <c r="G129" t="str">
        <f t="shared" si="10"/>
        <v>over</v>
      </c>
      <c r="H129">
        <f t="shared" si="11"/>
        <v>1</v>
      </c>
      <c r="I129">
        <f t="shared" si="12"/>
        <v>0</v>
      </c>
      <c r="J129">
        <f t="shared" si="13"/>
        <v>0</v>
      </c>
    </row>
    <row r="130" spans="1:10" x14ac:dyDescent="0.25">
      <c r="A130">
        <v>0</v>
      </c>
      <c r="B130">
        <v>0.59176003499999996</v>
      </c>
      <c r="C130">
        <v>4.4178947199999999E-2</v>
      </c>
      <c r="D130" t="str">
        <f t="shared" si="7"/>
        <v>under 100</v>
      </c>
      <c r="E130" t="str">
        <f t="shared" si="8"/>
        <v>under 100</v>
      </c>
      <c r="F130" t="str">
        <f t="shared" si="9"/>
        <v>over</v>
      </c>
      <c r="G130" t="str">
        <f t="shared" si="10"/>
        <v>over</v>
      </c>
      <c r="H130">
        <f t="shared" si="11"/>
        <v>1</v>
      </c>
      <c r="I130">
        <f t="shared" si="12"/>
        <v>0</v>
      </c>
      <c r="J130">
        <f t="shared" si="13"/>
        <v>0</v>
      </c>
    </row>
    <row r="131" spans="1:10" x14ac:dyDescent="0.25">
      <c r="A131">
        <v>1</v>
      </c>
      <c r="B131">
        <v>0.59176003499999996</v>
      </c>
      <c r="C131">
        <v>0.88483201619999996</v>
      </c>
      <c r="D131" t="str">
        <f t="shared" ref="D131:D138" si="14">IF(B131&lt;=2, "under 100", IF(B131&lt;=3, "100-1000", "&gt;1000"))</f>
        <v>under 100</v>
      </c>
      <c r="E131" t="str">
        <f t="shared" ref="E131:E138" si="15">IF(C131&lt;=2, "under 100", IF(C131&lt;=3, "100-1000", "&gt;1000"))</f>
        <v>under 100</v>
      </c>
      <c r="F131" t="str">
        <f t="shared" ref="F131:F138" si="16">IF(B131&lt;2, "over", "under")</f>
        <v>over</v>
      </c>
      <c r="G131" t="str">
        <f t="shared" ref="G131:G138" si="17">IF(C131&lt;2, "over", "under")</f>
        <v>over</v>
      </c>
      <c r="H131">
        <f t="shared" ref="H131:H138" si="18">IF(F131=G131, 1, 0)</f>
        <v>1</v>
      </c>
      <c r="I131">
        <f t="shared" ref="I131:I138" si="19">IF(AND(F131="under",G131="over"),1,0)</f>
        <v>0</v>
      </c>
      <c r="J131">
        <f t="shared" ref="J131:J138" si="20">IF(AND(F131="over",G131="under"),1,0)</f>
        <v>0</v>
      </c>
    </row>
    <row r="132" spans="1:10" x14ac:dyDescent="0.25">
      <c r="A132">
        <v>1</v>
      </c>
      <c r="B132">
        <v>0.59176003499999996</v>
      </c>
      <c r="C132">
        <v>0.8356717602</v>
      </c>
      <c r="D132" t="str">
        <f t="shared" si="14"/>
        <v>under 100</v>
      </c>
      <c r="E132" t="str">
        <f t="shared" si="15"/>
        <v>under 100</v>
      </c>
      <c r="F132" t="str">
        <f t="shared" si="16"/>
        <v>over</v>
      </c>
      <c r="G132" t="str">
        <f t="shared" si="17"/>
        <v>over</v>
      </c>
      <c r="H132">
        <f t="shared" si="18"/>
        <v>1</v>
      </c>
      <c r="I132">
        <f t="shared" si="19"/>
        <v>0</v>
      </c>
      <c r="J132">
        <f t="shared" si="20"/>
        <v>0</v>
      </c>
    </row>
    <row r="133" spans="1:10" x14ac:dyDescent="0.25">
      <c r="A133">
        <v>1</v>
      </c>
      <c r="B133">
        <v>0.290730039</v>
      </c>
      <c r="C133">
        <v>0.29156647870000002</v>
      </c>
      <c r="D133" t="str">
        <f t="shared" si="14"/>
        <v>under 100</v>
      </c>
      <c r="E133" t="str">
        <f t="shared" si="15"/>
        <v>under 100</v>
      </c>
      <c r="F133" t="str">
        <f t="shared" si="16"/>
        <v>over</v>
      </c>
      <c r="G133" t="str">
        <f t="shared" si="17"/>
        <v>over</v>
      </c>
      <c r="H133">
        <f t="shared" si="18"/>
        <v>1</v>
      </c>
      <c r="I133">
        <f t="shared" si="19"/>
        <v>0</v>
      </c>
      <c r="J133">
        <f t="shared" si="20"/>
        <v>0</v>
      </c>
    </row>
    <row r="134" spans="1:10" x14ac:dyDescent="0.25">
      <c r="A134">
        <v>0</v>
      </c>
      <c r="B134">
        <v>0.290730039</v>
      </c>
      <c r="C134">
        <v>0.41413089860000002</v>
      </c>
      <c r="D134" t="str">
        <f t="shared" si="14"/>
        <v>under 100</v>
      </c>
      <c r="E134" t="str">
        <f t="shared" si="15"/>
        <v>under 100</v>
      </c>
      <c r="F134" t="str">
        <f t="shared" si="16"/>
        <v>over</v>
      </c>
      <c r="G134" t="str">
        <f t="shared" si="17"/>
        <v>over</v>
      </c>
      <c r="H134">
        <f t="shared" si="18"/>
        <v>1</v>
      </c>
      <c r="I134">
        <f t="shared" si="19"/>
        <v>0</v>
      </c>
      <c r="J134">
        <f t="shared" si="20"/>
        <v>0</v>
      </c>
    </row>
    <row r="135" spans="1:10" x14ac:dyDescent="0.25">
      <c r="A135">
        <v>0</v>
      </c>
      <c r="B135">
        <v>0.290730039</v>
      </c>
      <c r="C135">
        <v>0.2257892883</v>
      </c>
      <c r="D135" t="str">
        <f t="shared" si="14"/>
        <v>under 100</v>
      </c>
      <c r="E135" t="str">
        <f t="shared" si="15"/>
        <v>under 100</v>
      </c>
      <c r="F135" t="str">
        <f t="shared" si="16"/>
        <v>over</v>
      </c>
      <c r="G135" t="str">
        <f t="shared" si="17"/>
        <v>over</v>
      </c>
      <c r="H135">
        <f t="shared" si="18"/>
        <v>1</v>
      </c>
      <c r="I135">
        <f t="shared" si="19"/>
        <v>0</v>
      </c>
      <c r="J135">
        <f t="shared" si="20"/>
        <v>0</v>
      </c>
    </row>
    <row r="136" spans="1:10" x14ac:dyDescent="0.25">
      <c r="A136">
        <v>0</v>
      </c>
      <c r="B136">
        <v>0</v>
      </c>
      <c r="C136">
        <v>-0.21944089899999999</v>
      </c>
      <c r="D136" t="str">
        <f t="shared" si="14"/>
        <v>under 100</v>
      </c>
      <c r="E136" t="str">
        <f t="shared" si="15"/>
        <v>under 100</v>
      </c>
      <c r="F136" t="str">
        <f t="shared" si="16"/>
        <v>over</v>
      </c>
      <c r="G136" t="str">
        <f t="shared" si="17"/>
        <v>over</v>
      </c>
      <c r="H136">
        <f t="shared" si="18"/>
        <v>1</v>
      </c>
      <c r="I136">
        <f t="shared" si="19"/>
        <v>0</v>
      </c>
      <c r="J136">
        <f t="shared" si="20"/>
        <v>0</v>
      </c>
    </row>
    <row r="137" spans="1:10" x14ac:dyDescent="0.25">
      <c r="A137">
        <v>0</v>
      </c>
      <c r="B137">
        <v>0</v>
      </c>
      <c r="C137">
        <v>-0.33148172399999998</v>
      </c>
      <c r="D137" t="str">
        <f t="shared" si="14"/>
        <v>under 100</v>
      </c>
      <c r="E137" t="str">
        <f t="shared" si="15"/>
        <v>under 100</v>
      </c>
      <c r="F137" t="str">
        <f t="shared" si="16"/>
        <v>over</v>
      </c>
      <c r="G137" t="str">
        <f t="shared" si="17"/>
        <v>over</v>
      </c>
      <c r="H137">
        <f t="shared" si="18"/>
        <v>1</v>
      </c>
      <c r="I137">
        <f t="shared" si="19"/>
        <v>0</v>
      </c>
      <c r="J137">
        <f t="shared" si="20"/>
        <v>0</v>
      </c>
    </row>
    <row r="138" spans="1:10" x14ac:dyDescent="0.25">
      <c r="A138">
        <v>0</v>
      </c>
      <c r="B138">
        <v>0</v>
      </c>
      <c r="C138">
        <v>0.10929695289999999</v>
      </c>
      <c r="D138" t="str">
        <f t="shared" si="14"/>
        <v>under 100</v>
      </c>
      <c r="E138" t="str">
        <f t="shared" si="15"/>
        <v>under 100</v>
      </c>
      <c r="F138" t="str">
        <f t="shared" si="16"/>
        <v>over</v>
      </c>
      <c r="G138" t="str">
        <f t="shared" si="17"/>
        <v>over</v>
      </c>
      <c r="H138">
        <f t="shared" si="18"/>
        <v>1</v>
      </c>
      <c r="I138">
        <f t="shared" si="19"/>
        <v>0</v>
      </c>
      <c r="J138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2"/>
  <sheetViews>
    <sheetView workbookViewId="0">
      <selection activeCell="L10" sqref="L10"/>
    </sheetView>
  </sheetViews>
  <sheetFormatPr defaultRowHeight="15" x14ac:dyDescent="0.25"/>
  <sheetData>
    <row r="1" spans="1:14" x14ac:dyDescent="0.25">
      <c r="A1" t="s">
        <v>62</v>
      </c>
      <c r="B1" t="s">
        <v>63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7</v>
      </c>
    </row>
    <row r="2" spans="1:14" x14ac:dyDescent="0.25">
      <c r="A2">
        <v>210</v>
      </c>
      <c r="B2">
        <v>220</v>
      </c>
      <c r="C2">
        <v>9.6750939000000008E-3</v>
      </c>
      <c r="D2">
        <v>1.6600278400000001E-2</v>
      </c>
      <c r="E2">
        <v>1.93107759E-2</v>
      </c>
      <c r="F2">
        <v>2.2931296699999999E-2</v>
      </c>
      <c r="G2">
        <v>-3.4205935999999999E-2</v>
      </c>
      <c r="H2">
        <v>5.5883639999999997E-4</v>
      </c>
      <c r="I2">
        <v>-1.9596184999999999E-2</v>
      </c>
      <c r="J2">
        <v>-2.0461455E-2</v>
      </c>
      <c r="K2">
        <v>-1.7646116E-2</v>
      </c>
      <c r="L2">
        <v>-6.12474E-3</v>
      </c>
      <c r="M2">
        <v>-4.0990109999999996E-3</v>
      </c>
      <c r="N2">
        <v>0.71850000000000003</v>
      </c>
    </row>
    <row r="3" spans="1:14" x14ac:dyDescent="0.25">
      <c r="A3">
        <v>210</v>
      </c>
      <c r="B3">
        <v>222</v>
      </c>
      <c r="C3">
        <v>6.4767723000000001E-3</v>
      </c>
      <c r="D3">
        <v>1.88003858E-2</v>
      </c>
      <c r="E3">
        <v>1.17222591E-2</v>
      </c>
      <c r="F3">
        <v>3.5397601200000003E-2</v>
      </c>
      <c r="G3">
        <v>-2.5653960999999999E-2</v>
      </c>
      <c r="H3">
        <v>-1.1653480000000001E-2</v>
      </c>
      <c r="I3">
        <v>-7.5594360000000001E-3</v>
      </c>
      <c r="J3">
        <v>-3.3103875999999997E-2</v>
      </c>
      <c r="K3">
        <v>-2.6735249999999999E-2</v>
      </c>
      <c r="L3">
        <v>-8.2516269999999992E-3</v>
      </c>
      <c r="M3">
        <v>-1.3104009E-2</v>
      </c>
      <c r="N3">
        <v>0.68789999999999996</v>
      </c>
    </row>
    <row r="4" spans="1:14" x14ac:dyDescent="0.25">
      <c r="A4">
        <v>210</v>
      </c>
      <c r="B4">
        <v>224</v>
      </c>
      <c r="C4">
        <v>7.3421119999999996E-3</v>
      </c>
      <c r="D4">
        <v>1.64325562E-2</v>
      </c>
      <c r="E4">
        <v>1.7188599799999999E-2</v>
      </c>
      <c r="F4">
        <v>3.7738181799999999E-2</v>
      </c>
      <c r="G4">
        <v>-2.6337556000000002E-2</v>
      </c>
      <c r="H4">
        <v>-6.4737900000000001E-4</v>
      </c>
      <c r="I4">
        <v>-1.4159654000000001E-2</v>
      </c>
      <c r="J4">
        <v>-1.455363E-2</v>
      </c>
      <c r="K4">
        <v>-2.4761391000000001E-2</v>
      </c>
      <c r="L4">
        <v>-2.3718527999999999E-2</v>
      </c>
      <c r="M4">
        <v>8.4877965000000003E-3</v>
      </c>
      <c r="N4">
        <v>0.70309999999999995</v>
      </c>
    </row>
    <row r="5" spans="1:14" x14ac:dyDescent="0.25">
      <c r="A5">
        <v>210</v>
      </c>
      <c r="B5">
        <v>226</v>
      </c>
      <c r="C5">
        <v>-1.1373749999999999E-3</v>
      </c>
      <c r="D5">
        <v>1.58762598E-2</v>
      </c>
      <c r="E5">
        <v>1.7211827700000001E-2</v>
      </c>
      <c r="F5">
        <v>2.1155418400000001E-2</v>
      </c>
      <c r="G5">
        <v>-3.9887111000000003E-2</v>
      </c>
      <c r="H5">
        <v>2.6719550700000001E-2</v>
      </c>
      <c r="I5">
        <v>-3.2833468999999997E-2</v>
      </c>
      <c r="J5">
        <v>-2.5079072000000001E-2</v>
      </c>
      <c r="K5">
        <v>-2.7567476E-2</v>
      </c>
      <c r="L5">
        <v>-6.545753E-2</v>
      </c>
      <c r="M5">
        <v>4.4442578400000002E-2</v>
      </c>
      <c r="N5">
        <v>0.81089999999999995</v>
      </c>
    </row>
    <row r="6" spans="1:14" x14ac:dyDescent="0.25">
      <c r="A6">
        <v>210</v>
      </c>
      <c r="B6">
        <v>228</v>
      </c>
      <c r="C6">
        <v>4.854148E-3</v>
      </c>
      <c r="D6">
        <v>-5.8716549999999999E-3</v>
      </c>
      <c r="E6">
        <v>5.3741736999999998E-2</v>
      </c>
      <c r="F6">
        <v>-1.3317168000000001E-2</v>
      </c>
      <c r="G6">
        <v>-6.9562634999999998E-2</v>
      </c>
      <c r="H6">
        <v>7.1969067299999995E-2</v>
      </c>
      <c r="I6">
        <v>-0.10356937099999999</v>
      </c>
      <c r="J6">
        <v>3.1366531599999997E-2</v>
      </c>
      <c r="K6">
        <v>2.5995352000000001E-3</v>
      </c>
      <c r="L6">
        <v>-5.5121460999999997E-2</v>
      </c>
      <c r="M6">
        <v>1.9857917499999999E-2</v>
      </c>
      <c r="N6">
        <v>1.6700999999999999</v>
      </c>
    </row>
    <row r="7" spans="1:14" x14ac:dyDescent="0.25">
      <c r="A7">
        <v>210</v>
      </c>
      <c r="B7">
        <v>230</v>
      </c>
      <c r="C7">
        <v>-6.4852859999999998E-3</v>
      </c>
      <c r="D7">
        <v>3.8121835E-3</v>
      </c>
      <c r="E7">
        <v>3.6651251099999997E-2</v>
      </c>
      <c r="F7">
        <v>-4.3980349999999998E-3</v>
      </c>
      <c r="G7">
        <v>-2.5166259E-2</v>
      </c>
      <c r="H7">
        <v>4.4073970900000002E-2</v>
      </c>
      <c r="I7">
        <v>-0.10864979</v>
      </c>
      <c r="J7">
        <v>1.96274429E-2</v>
      </c>
      <c r="K7">
        <v>3.4939358300000001E-2</v>
      </c>
      <c r="L7">
        <v>1.3561613E-2</v>
      </c>
      <c r="M7">
        <v>-5.2428237000000003E-2</v>
      </c>
      <c r="N7">
        <v>1.2135</v>
      </c>
    </row>
    <row r="8" spans="1:14" x14ac:dyDescent="0.25">
      <c r="A8">
        <v>210</v>
      </c>
      <c r="B8">
        <v>232</v>
      </c>
      <c r="C8">
        <v>1.1945262999999999E-3</v>
      </c>
      <c r="D8">
        <v>-7.7290709999999997E-3</v>
      </c>
      <c r="E8">
        <v>7.4210575299999998E-2</v>
      </c>
      <c r="F8">
        <v>-3.1259806000000001E-2</v>
      </c>
      <c r="G8">
        <v>-5.2964186000000003E-2</v>
      </c>
      <c r="H8">
        <v>4.3207115800000001E-2</v>
      </c>
      <c r="I8">
        <v>-8.1515412999999995E-2</v>
      </c>
      <c r="J8">
        <v>-5.151592E-3</v>
      </c>
      <c r="K8">
        <v>-2.3328075E-2</v>
      </c>
      <c r="L8">
        <v>-4.9880968999999997E-2</v>
      </c>
      <c r="M8">
        <v>-1.5238035E-2</v>
      </c>
      <c r="N8">
        <v>1.7766</v>
      </c>
    </row>
    <row r="9" spans="1:14" x14ac:dyDescent="0.25">
      <c r="A9">
        <v>210</v>
      </c>
      <c r="B9">
        <v>234</v>
      </c>
      <c r="C9">
        <v>-8.0217699999999995E-4</v>
      </c>
      <c r="D9">
        <v>2.6602763000000001E-3</v>
      </c>
      <c r="E9">
        <v>4.8926361600000003E-2</v>
      </c>
      <c r="F9">
        <v>8.0221397999999996E-3</v>
      </c>
      <c r="G9">
        <v>-3.0891347999999999E-2</v>
      </c>
      <c r="H9">
        <v>2.82999588E-2</v>
      </c>
      <c r="I9">
        <v>8.8761769999999996E-4</v>
      </c>
      <c r="J9">
        <v>-6.5648347999999995E-2</v>
      </c>
      <c r="K9">
        <v>-3.5056664000000001E-2</v>
      </c>
      <c r="L9">
        <v>-9.6108995000000003E-2</v>
      </c>
      <c r="M9">
        <v>3.02374316E-2</v>
      </c>
      <c r="N9">
        <v>1.2317</v>
      </c>
    </row>
    <row r="10" spans="1:14" x14ac:dyDescent="0.25">
      <c r="A10">
        <v>210</v>
      </c>
      <c r="B10">
        <v>236</v>
      </c>
      <c r="C10">
        <v>3.7317727000000002E-3</v>
      </c>
      <c r="D10">
        <v>-4.2317359999999998E-3</v>
      </c>
      <c r="E10">
        <v>8.2986844700000006E-2</v>
      </c>
      <c r="F10">
        <v>-3.4117726000000001E-2</v>
      </c>
      <c r="G10">
        <v>-3.7928678E-2</v>
      </c>
      <c r="H10">
        <v>3.3561804100000002E-2</v>
      </c>
      <c r="I10">
        <v>-4.9305684000000002E-2</v>
      </c>
      <c r="J10">
        <v>6.5525360000000003E-3</v>
      </c>
      <c r="K10">
        <v>9.3559686000000003E-3</v>
      </c>
      <c r="L10">
        <v>2.5023105800000001E-2</v>
      </c>
      <c r="M10">
        <v>-2.0948735E-2</v>
      </c>
      <c r="N10">
        <v>1.8190999999999999</v>
      </c>
    </row>
    <row r="11" spans="1:14" x14ac:dyDescent="0.25">
      <c r="A11">
        <v>210</v>
      </c>
      <c r="B11">
        <v>238</v>
      </c>
      <c r="C11">
        <v>1.21448075E-2</v>
      </c>
      <c r="D11">
        <v>-5.1131049999999997E-3</v>
      </c>
      <c r="E11">
        <v>8.7524868500000005E-2</v>
      </c>
      <c r="F11">
        <v>-2.2290171000000001E-2</v>
      </c>
      <c r="G11">
        <v>-4.9455504999999997E-2</v>
      </c>
      <c r="H11">
        <v>4.6254667800000003E-2</v>
      </c>
      <c r="I11">
        <v>-9.6223926000000001E-2</v>
      </c>
      <c r="J11">
        <v>4.6220217999999999E-3</v>
      </c>
      <c r="K11">
        <v>1.7974661E-3</v>
      </c>
      <c r="L11">
        <v>-1.5248174999999999E-2</v>
      </c>
      <c r="M11">
        <v>-1.3832969000000001E-2</v>
      </c>
      <c r="N11">
        <v>2.0373999999999999</v>
      </c>
    </row>
    <row r="12" spans="1:14" x14ac:dyDescent="0.25">
      <c r="A12">
        <v>210</v>
      </c>
      <c r="B12">
        <v>240</v>
      </c>
      <c r="C12">
        <v>1.9521121799999999E-2</v>
      </c>
      <c r="D12">
        <v>-2.0637870000000001E-3</v>
      </c>
      <c r="E12">
        <v>5.5699351100000002E-2</v>
      </c>
      <c r="F12">
        <v>-3.3963589999999998E-3</v>
      </c>
      <c r="G12">
        <v>-1.9104346000000001E-2</v>
      </c>
      <c r="H12">
        <v>-1.6331319E-2</v>
      </c>
      <c r="I12">
        <v>-1.8952278999999999E-2</v>
      </c>
      <c r="J12">
        <v>-4.4892737000000002E-2</v>
      </c>
      <c r="K12">
        <v>-3.0412748E-2</v>
      </c>
      <c r="L12">
        <v>-5.2971850000000001E-2</v>
      </c>
      <c r="M12">
        <v>9.6154945000000002E-3</v>
      </c>
      <c r="N12">
        <v>1.3521000000000001</v>
      </c>
    </row>
    <row r="13" spans="1:14" x14ac:dyDescent="0.25">
      <c r="A13">
        <v>210</v>
      </c>
      <c r="B13">
        <v>242</v>
      </c>
      <c r="C13">
        <v>1.66643665E-2</v>
      </c>
      <c r="D13">
        <v>5.7807225E-3</v>
      </c>
      <c r="E13">
        <v>4.62445415E-2</v>
      </c>
      <c r="F13">
        <v>-2.1003173999999999E-2</v>
      </c>
      <c r="G13">
        <v>-3.7810128999999998E-2</v>
      </c>
      <c r="H13">
        <v>1.44546897E-2</v>
      </c>
      <c r="I13">
        <v>-6.2432843000000002E-2</v>
      </c>
      <c r="J13">
        <v>-1.3155098E-2</v>
      </c>
      <c r="K13">
        <v>-1.5356638000000001E-2</v>
      </c>
      <c r="L13">
        <v>2.7660969699999999E-2</v>
      </c>
      <c r="M13">
        <v>-4.6673605E-2</v>
      </c>
      <c r="N13">
        <v>1.23</v>
      </c>
    </row>
    <row r="14" spans="1:14" x14ac:dyDescent="0.25">
      <c r="A14">
        <v>210</v>
      </c>
      <c r="B14">
        <v>244</v>
      </c>
      <c r="C14">
        <v>2.43287776E-2</v>
      </c>
      <c r="D14">
        <v>-4.8098669999999998E-3</v>
      </c>
      <c r="E14">
        <v>7.8548576199999998E-2</v>
      </c>
      <c r="F14">
        <v>-3.2815263999999997E-2</v>
      </c>
      <c r="G14">
        <v>-5.5781720999999999E-2</v>
      </c>
      <c r="H14">
        <v>3.5222792000000003E-2</v>
      </c>
      <c r="I14">
        <v>-4.6831639000000001E-2</v>
      </c>
      <c r="J14">
        <v>-2.6065637999999999E-2</v>
      </c>
      <c r="K14">
        <v>-2.3667388000000001E-2</v>
      </c>
      <c r="L14">
        <v>-3.3244878999999998E-2</v>
      </c>
      <c r="M14">
        <v>-5.4451309999999998E-3</v>
      </c>
      <c r="N14">
        <v>1.9221999999999999</v>
      </c>
    </row>
    <row r="15" spans="1:14" x14ac:dyDescent="0.25">
      <c r="A15">
        <v>210</v>
      </c>
      <c r="B15">
        <v>246</v>
      </c>
      <c r="C15">
        <v>1.72851649E-2</v>
      </c>
      <c r="D15">
        <v>2.0531021999999999E-3</v>
      </c>
      <c r="E15">
        <v>6.8216179900000007E-2</v>
      </c>
      <c r="F15">
        <v>-7.8667059999999994E-3</v>
      </c>
      <c r="G15">
        <v>-3.3688260999999997E-2</v>
      </c>
      <c r="H15">
        <v>4.4545549999999998E-3</v>
      </c>
      <c r="I15">
        <v>-2.6877949000000002E-2</v>
      </c>
      <c r="J15">
        <v>-4.1979047999999998E-2</v>
      </c>
      <c r="K15">
        <v>-3.4182157999999997E-2</v>
      </c>
      <c r="L15">
        <v>-1.2215803000000001E-2</v>
      </c>
      <c r="M15">
        <v>-1.8192136000000001E-2</v>
      </c>
      <c r="N15">
        <v>1.5568</v>
      </c>
    </row>
    <row r="16" spans="1:14" x14ac:dyDescent="0.25">
      <c r="A16">
        <v>210</v>
      </c>
      <c r="B16">
        <v>248</v>
      </c>
      <c r="C16">
        <v>1.7670681600000002E-2</v>
      </c>
      <c r="D16">
        <v>5.1163381000000003E-3</v>
      </c>
      <c r="E16">
        <v>5.9350100199999999E-2</v>
      </c>
      <c r="F16">
        <v>-2.6793048999999999E-2</v>
      </c>
      <c r="G16">
        <v>-5.1936267000000001E-2</v>
      </c>
      <c r="H16">
        <v>2.9096465500000002E-2</v>
      </c>
      <c r="I16">
        <v>-4.6771600000000003E-2</v>
      </c>
      <c r="J16">
        <v>-1.2674545000000001E-2</v>
      </c>
      <c r="K16">
        <v>-1.3092528000000001E-2</v>
      </c>
      <c r="L16">
        <v>3.5060499100000003E-2</v>
      </c>
      <c r="M16">
        <v>-4.7232995999999999E-2</v>
      </c>
      <c r="N16">
        <v>1.5009999999999999</v>
      </c>
    </row>
    <row r="17" spans="1:14" x14ac:dyDescent="0.25">
      <c r="A17">
        <v>210</v>
      </c>
      <c r="B17">
        <v>250</v>
      </c>
      <c r="C17">
        <v>2.1833574200000001E-2</v>
      </c>
      <c r="D17">
        <v>-4.6050000000000001E-5</v>
      </c>
      <c r="E17">
        <v>7.0200638199999998E-2</v>
      </c>
      <c r="F17">
        <v>-1.8918553000000001E-2</v>
      </c>
      <c r="G17">
        <v>-3.7347971000000001E-2</v>
      </c>
      <c r="H17">
        <v>3.6290831E-3</v>
      </c>
      <c r="I17">
        <v>-1.5719285999999999E-2</v>
      </c>
      <c r="J17">
        <v>-2.6727655999999999E-2</v>
      </c>
      <c r="K17">
        <v>-3.3201248000000003E-2</v>
      </c>
      <c r="L17">
        <v>-2.6613871000000001E-2</v>
      </c>
      <c r="M17">
        <v>-2.1860904E-2</v>
      </c>
      <c r="N17">
        <v>1.637</v>
      </c>
    </row>
    <row r="18" spans="1:14" x14ac:dyDescent="0.25">
      <c r="A18">
        <v>210</v>
      </c>
      <c r="B18">
        <v>252</v>
      </c>
      <c r="C18">
        <v>2.3901852099999999E-2</v>
      </c>
      <c r="D18">
        <v>5.3804160000000005E-4</v>
      </c>
      <c r="E18">
        <v>6.45360673E-2</v>
      </c>
      <c r="F18">
        <v>-1.8405890000000001E-2</v>
      </c>
      <c r="G18">
        <v>-4.9312374999999999E-2</v>
      </c>
      <c r="H18">
        <v>2.67456511E-2</v>
      </c>
      <c r="I18">
        <v>-6.1330872000000002E-2</v>
      </c>
      <c r="J18">
        <v>-4.6613770000000004E-3</v>
      </c>
      <c r="K18">
        <v>-1.2226331999999999E-2</v>
      </c>
      <c r="L18">
        <v>-1.0334649E-2</v>
      </c>
      <c r="M18">
        <v>-9.5211559999999994E-3</v>
      </c>
      <c r="N18">
        <v>1.6331</v>
      </c>
    </row>
    <row r="19" spans="1:14" x14ac:dyDescent="0.25">
      <c r="A19">
        <v>210</v>
      </c>
      <c r="B19">
        <v>254</v>
      </c>
      <c r="C19">
        <v>2.2958770199999999E-2</v>
      </c>
      <c r="D19">
        <v>1.7830412E-3</v>
      </c>
      <c r="E19">
        <v>6.4314718100000001E-2</v>
      </c>
      <c r="F19">
        <v>-1.4624178999999999E-2</v>
      </c>
      <c r="G19">
        <v>-3.6427488000000001E-2</v>
      </c>
      <c r="H19">
        <v>-2.166285E-3</v>
      </c>
      <c r="I19">
        <v>-1.3202442E-2</v>
      </c>
      <c r="J19">
        <v>-5.3931118E-2</v>
      </c>
      <c r="K19">
        <v>-3.6304216E-2</v>
      </c>
      <c r="L19">
        <v>-4.0844366999999999E-2</v>
      </c>
      <c r="M19">
        <v>6.3680092999999997E-3</v>
      </c>
      <c r="N19">
        <v>1.5724</v>
      </c>
    </row>
    <row r="20" spans="1:14" x14ac:dyDescent="0.25">
      <c r="A20">
        <v>210</v>
      </c>
      <c r="B20">
        <v>256</v>
      </c>
      <c r="C20">
        <v>1.9578745700000001E-2</v>
      </c>
      <c r="D20">
        <v>7.9738230999999993E-3</v>
      </c>
      <c r="E20">
        <v>4.8401335099999998E-2</v>
      </c>
      <c r="F20">
        <v>-1.221803E-2</v>
      </c>
      <c r="G20">
        <v>-4.1243504E-2</v>
      </c>
      <c r="H20">
        <v>1.8250229100000001E-2</v>
      </c>
      <c r="I20">
        <v>-5.2672464000000002E-2</v>
      </c>
      <c r="J20">
        <v>-5.8400149999999996E-3</v>
      </c>
      <c r="K20">
        <v>-5.4953809999999997E-3</v>
      </c>
      <c r="L20">
        <v>-4.5671499999999999E-3</v>
      </c>
      <c r="M20">
        <v>-6.6026339999999996E-3</v>
      </c>
      <c r="N20">
        <v>1.2698</v>
      </c>
    </row>
    <row r="21" spans="1:14" x14ac:dyDescent="0.25">
      <c r="A21">
        <v>210</v>
      </c>
      <c r="B21">
        <v>258</v>
      </c>
      <c r="C21">
        <v>1.40222369E-2</v>
      </c>
      <c r="D21">
        <v>1.0819115799999999E-2</v>
      </c>
      <c r="E21">
        <v>4.6293018900000003E-2</v>
      </c>
      <c r="F21">
        <v>-2.7716389999999998E-3</v>
      </c>
      <c r="G21">
        <v>-3.5682265999999997E-2</v>
      </c>
      <c r="H21">
        <v>1.0280964599999999E-2</v>
      </c>
      <c r="I21">
        <v>-3.3213118E-2</v>
      </c>
      <c r="J21">
        <v>-2.5000893999999999E-2</v>
      </c>
      <c r="K21">
        <v>-2.5094827E-2</v>
      </c>
      <c r="L21">
        <v>1.9064996899999999E-2</v>
      </c>
      <c r="M21">
        <v>-1.9147017999999998E-2</v>
      </c>
      <c r="N21">
        <v>1.1465000000000001</v>
      </c>
    </row>
    <row r="22" spans="1:14" x14ac:dyDescent="0.25">
      <c r="A22">
        <v>210</v>
      </c>
      <c r="B22">
        <v>260</v>
      </c>
      <c r="C22">
        <v>1.75585833E-2</v>
      </c>
      <c r="D22">
        <v>9.0910188999999992E-3</v>
      </c>
      <c r="E22">
        <v>4.2911534500000001E-2</v>
      </c>
      <c r="F22">
        <v>3.2207897000000002E-3</v>
      </c>
      <c r="G22">
        <v>-3.5088012000000002E-2</v>
      </c>
      <c r="H22">
        <v>7.7895231000000001E-3</v>
      </c>
      <c r="I22">
        <v>-2.2583016000000001E-2</v>
      </c>
      <c r="J22">
        <v>-4.0837801E-2</v>
      </c>
      <c r="K22">
        <v>-4.1302907999999999E-2</v>
      </c>
      <c r="L22">
        <v>-3.8605123999999998E-2</v>
      </c>
      <c r="M22">
        <v>2.2952627400000002E-2</v>
      </c>
      <c r="N22">
        <v>1.1652</v>
      </c>
    </row>
    <row r="23" spans="1:14" x14ac:dyDescent="0.25">
      <c r="A23">
        <v>210</v>
      </c>
      <c r="B23">
        <v>262</v>
      </c>
      <c r="C23">
        <v>1.74011806E-2</v>
      </c>
      <c r="D23">
        <v>1.175494E-2</v>
      </c>
      <c r="E23">
        <v>2.9177324599999999E-2</v>
      </c>
      <c r="F23">
        <v>7.8235579999999996E-3</v>
      </c>
      <c r="G23">
        <v>-3.1981898000000002E-2</v>
      </c>
      <c r="H23">
        <v>-3.036988E-3</v>
      </c>
      <c r="I23">
        <v>-2.6520160000000001E-2</v>
      </c>
      <c r="J23">
        <v>-2.2070777999999999E-2</v>
      </c>
      <c r="K23">
        <v>-1.1893236999999999E-2</v>
      </c>
      <c r="L23">
        <v>1.78345543E-2</v>
      </c>
      <c r="M23">
        <v>-3.2750019999999998E-2</v>
      </c>
      <c r="N23">
        <v>0.90100000000000002</v>
      </c>
    </row>
    <row r="24" spans="1:14" x14ac:dyDescent="0.25">
      <c r="A24">
        <v>210</v>
      </c>
      <c r="B24">
        <v>264</v>
      </c>
      <c r="C24">
        <v>1.5639259199999998E-2</v>
      </c>
      <c r="D24">
        <v>1.1184761200000001E-2</v>
      </c>
      <c r="E24">
        <v>3.9019311399999999E-2</v>
      </c>
      <c r="F24">
        <v>2.7962415999999999E-3</v>
      </c>
      <c r="G24">
        <v>-3.7474924E-2</v>
      </c>
      <c r="H24">
        <v>2.1516701000000001E-3</v>
      </c>
      <c r="I24">
        <v>-3.1082410000000001E-2</v>
      </c>
      <c r="J24">
        <v>-9.4048949999999999E-3</v>
      </c>
      <c r="K24">
        <v>2.309468E-4</v>
      </c>
      <c r="L24">
        <v>9.9646760000000004E-3</v>
      </c>
      <c r="M24">
        <v>-1.2216192000000001E-2</v>
      </c>
      <c r="N24">
        <v>1.0172000000000001</v>
      </c>
    </row>
    <row r="25" spans="1:14" x14ac:dyDescent="0.25">
      <c r="A25">
        <v>210</v>
      </c>
      <c r="B25">
        <v>266</v>
      </c>
      <c r="C25">
        <v>1.76279292E-2</v>
      </c>
      <c r="D25">
        <v>9.2220591000000008E-3</v>
      </c>
      <c r="E25">
        <v>4.4976967100000001E-2</v>
      </c>
      <c r="F25">
        <v>-3.5714560000000002E-3</v>
      </c>
      <c r="G25">
        <v>-4.1732762E-2</v>
      </c>
      <c r="H25">
        <v>4.3335869000000003E-3</v>
      </c>
      <c r="I25">
        <v>-3.1561948999999999E-2</v>
      </c>
      <c r="J25">
        <v>-1.1457500000000001E-4</v>
      </c>
      <c r="K25">
        <v>-3.073896E-3</v>
      </c>
      <c r="L25">
        <v>2.4097341299999998E-2</v>
      </c>
      <c r="M25">
        <v>-2.2735986999999999E-2</v>
      </c>
      <c r="N25">
        <v>1.1496999999999999</v>
      </c>
    </row>
    <row r="26" spans="1:14" x14ac:dyDescent="0.25">
      <c r="A26">
        <v>210</v>
      </c>
      <c r="B26">
        <v>268</v>
      </c>
      <c r="C26">
        <v>1.8115088200000001E-2</v>
      </c>
      <c r="D26">
        <v>1.08141587E-2</v>
      </c>
      <c r="E26">
        <v>3.7346051700000001E-2</v>
      </c>
      <c r="F26">
        <v>5.2512158999999999E-3</v>
      </c>
      <c r="G26">
        <v>-3.2769817999999999E-2</v>
      </c>
      <c r="H26">
        <v>-1.0454208E-2</v>
      </c>
      <c r="I26">
        <v>-1.3073039999999999E-2</v>
      </c>
      <c r="J26">
        <v>2.8792750000000002E-3</v>
      </c>
      <c r="K26">
        <v>-1.024877E-3</v>
      </c>
      <c r="L26">
        <v>8.0269192999999992E-3</v>
      </c>
      <c r="M26">
        <v>-2.1309182999999999E-2</v>
      </c>
      <c r="N26">
        <v>1.0026999999999999</v>
      </c>
    </row>
    <row r="27" spans="1:14" x14ac:dyDescent="0.25">
      <c r="A27">
        <v>210</v>
      </c>
      <c r="B27">
        <v>270</v>
      </c>
      <c r="C27">
        <v>1.6581885899999999E-2</v>
      </c>
      <c r="D27">
        <v>1.21416602E-2</v>
      </c>
      <c r="E27">
        <v>3.4642148599999999E-2</v>
      </c>
      <c r="F27">
        <v>-3.0984490000000001E-3</v>
      </c>
      <c r="G27">
        <v>-4.0038865E-2</v>
      </c>
      <c r="H27">
        <v>-6.4296759999999996E-3</v>
      </c>
      <c r="I27">
        <v>-1.8109723000000001E-2</v>
      </c>
      <c r="J27">
        <v>1.2671905E-3</v>
      </c>
      <c r="K27">
        <v>6.9102733000000003E-3</v>
      </c>
      <c r="L27">
        <v>1.21489696E-2</v>
      </c>
      <c r="M27">
        <v>-1.4043547999999999E-2</v>
      </c>
      <c r="N27">
        <v>0.96640000000000004</v>
      </c>
    </row>
    <row r="28" spans="1:14" x14ac:dyDescent="0.25">
      <c r="A28">
        <v>210</v>
      </c>
      <c r="B28">
        <v>272</v>
      </c>
      <c r="C28">
        <v>1.41504335E-2</v>
      </c>
      <c r="D28">
        <v>1.48142954E-2</v>
      </c>
      <c r="E28">
        <v>2.5735167199999999E-2</v>
      </c>
      <c r="F28">
        <v>3.0794831000000001E-3</v>
      </c>
      <c r="G28">
        <v>-3.2701635999999999E-2</v>
      </c>
      <c r="H28">
        <v>-1.9100857999999998E-2</v>
      </c>
      <c r="I28">
        <v>-7.6865299999999996E-3</v>
      </c>
      <c r="J28">
        <v>2.0377347000000001E-3</v>
      </c>
      <c r="K28">
        <v>1.3635539000000001E-3</v>
      </c>
      <c r="L28">
        <v>4.2526018000000002E-3</v>
      </c>
      <c r="M28">
        <v>-2.0155282E-2</v>
      </c>
      <c r="N28">
        <v>0.81110000000000004</v>
      </c>
    </row>
    <row r="29" spans="1:14" x14ac:dyDescent="0.25">
      <c r="A29">
        <v>210</v>
      </c>
      <c r="B29">
        <v>274</v>
      </c>
      <c r="C29">
        <v>1.6291712E-2</v>
      </c>
      <c r="D29">
        <v>1.22344758E-2</v>
      </c>
      <c r="E29">
        <v>3.50510874E-2</v>
      </c>
      <c r="F29">
        <v>-7.8674639999999994E-3</v>
      </c>
      <c r="G29">
        <v>-4.4077324000000001E-2</v>
      </c>
      <c r="H29">
        <v>-1.943962E-3</v>
      </c>
      <c r="I29">
        <v>-1.4092224E-2</v>
      </c>
      <c r="J29">
        <v>1.6123405699999999E-2</v>
      </c>
      <c r="K29">
        <v>1.4087947E-2</v>
      </c>
      <c r="L29">
        <v>3.2149861799999999E-2</v>
      </c>
      <c r="M29">
        <v>-3.3319687000000001E-2</v>
      </c>
      <c r="N29">
        <v>1.0014000000000001</v>
      </c>
    </row>
    <row r="30" spans="1:14" x14ac:dyDescent="0.25">
      <c r="A30">
        <v>210</v>
      </c>
      <c r="B30">
        <v>276</v>
      </c>
      <c r="C30">
        <v>1.5474247599999999E-2</v>
      </c>
      <c r="D30">
        <v>1.31646917E-2</v>
      </c>
      <c r="E30">
        <v>2.9965821600000001E-2</v>
      </c>
      <c r="F30">
        <v>-3.2951E-3</v>
      </c>
      <c r="G30">
        <v>-3.7329702999999999E-2</v>
      </c>
      <c r="H30">
        <v>-1.6098201999999999E-2</v>
      </c>
      <c r="I30">
        <v>-1.1907729000000001E-2</v>
      </c>
      <c r="J30">
        <v>1.8311526000000002E-2</v>
      </c>
      <c r="K30">
        <v>1.19013965E-2</v>
      </c>
      <c r="L30">
        <v>9.5168647000000006E-3</v>
      </c>
      <c r="M30">
        <v>-2.5582520000000001E-2</v>
      </c>
      <c r="N30">
        <v>0.90200000000000002</v>
      </c>
    </row>
    <row r="31" spans="1:14" x14ac:dyDescent="0.25">
      <c r="A31">
        <v>210</v>
      </c>
      <c r="B31">
        <v>278</v>
      </c>
      <c r="C31">
        <v>1.6420468600000002E-2</v>
      </c>
      <c r="D31">
        <v>1.32628004E-2</v>
      </c>
      <c r="E31">
        <v>2.7527840099999999E-2</v>
      </c>
      <c r="F31">
        <v>-3.012818E-3</v>
      </c>
      <c r="G31">
        <v>-3.8627399E-2</v>
      </c>
      <c r="H31">
        <v>-8.9811130000000006E-3</v>
      </c>
      <c r="I31">
        <v>-2.6933855E-2</v>
      </c>
      <c r="J31">
        <v>3.3701926399999999E-2</v>
      </c>
      <c r="K31">
        <v>2.8151974900000001E-2</v>
      </c>
      <c r="L31">
        <v>3.6334582900000002E-2</v>
      </c>
      <c r="M31">
        <v>-4.0328985999999997E-2</v>
      </c>
      <c r="N31">
        <v>0.94089999999999996</v>
      </c>
    </row>
    <row r="32" spans="1:14" x14ac:dyDescent="0.25">
      <c r="A32">
        <v>210</v>
      </c>
      <c r="B32">
        <v>280</v>
      </c>
      <c r="C32">
        <v>1.62512361E-2</v>
      </c>
      <c r="D32">
        <v>1.3173064700000001E-2</v>
      </c>
      <c r="E32">
        <v>2.8977339800000002E-2</v>
      </c>
      <c r="F32">
        <v>-2.2752440000000001E-3</v>
      </c>
      <c r="G32">
        <v>-3.7861378000000001E-2</v>
      </c>
      <c r="H32">
        <v>-1.0931241E-2</v>
      </c>
      <c r="I32">
        <v>-2.0085932000000001E-2</v>
      </c>
      <c r="J32">
        <v>3.0526498900000001E-2</v>
      </c>
      <c r="K32">
        <v>2.1889083399999999E-2</v>
      </c>
      <c r="L32">
        <v>2.5312236599999999E-2</v>
      </c>
      <c r="M32">
        <v>-3.1662482999999998E-2</v>
      </c>
      <c r="N32">
        <v>0.9264</v>
      </c>
    </row>
    <row r="33" spans="1:14" x14ac:dyDescent="0.25">
      <c r="A33">
        <v>210</v>
      </c>
      <c r="B33">
        <v>282</v>
      </c>
      <c r="C33">
        <v>1.5968705499999999E-2</v>
      </c>
      <c r="D33">
        <v>1.3955181299999999E-2</v>
      </c>
      <c r="E33">
        <v>2.64938074E-2</v>
      </c>
      <c r="F33">
        <v>8.2298800000000006E-5</v>
      </c>
      <c r="G33">
        <v>-3.2809329999999998E-2</v>
      </c>
      <c r="H33">
        <v>-1.9712239999999999E-2</v>
      </c>
      <c r="I33">
        <v>-5.5934009999999996E-3</v>
      </c>
      <c r="J33">
        <v>6.2331410999999998E-3</v>
      </c>
      <c r="K33">
        <v>8.4605583000000005E-3</v>
      </c>
      <c r="L33">
        <v>1.26308102E-2</v>
      </c>
      <c r="M33">
        <v>-2.5947781999999999E-2</v>
      </c>
      <c r="N33">
        <v>0.8508</v>
      </c>
    </row>
    <row r="34" spans="1:14" x14ac:dyDescent="0.25">
      <c r="A34">
        <v>210</v>
      </c>
      <c r="B34">
        <v>284</v>
      </c>
      <c r="C34">
        <v>1.6329340000000001E-2</v>
      </c>
      <c r="D34">
        <v>1.45597282E-2</v>
      </c>
      <c r="E34">
        <v>2.3153710000000001E-2</v>
      </c>
      <c r="F34">
        <v>-1.4421429999999999E-3</v>
      </c>
      <c r="G34">
        <v>-3.1198E-2</v>
      </c>
      <c r="H34">
        <v>-2.1727179999999999E-2</v>
      </c>
      <c r="I34">
        <v>-2.7451500000000002E-4</v>
      </c>
      <c r="J34">
        <v>3.3498629000000002E-3</v>
      </c>
      <c r="K34">
        <v>3.8229101000000001E-3</v>
      </c>
      <c r="L34">
        <v>-3.3245330000000002E-3</v>
      </c>
      <c r="M34">
        <v>-1.187173E-2</v>
      </c>
      <c r="N34">
        <v>0.81179999999999997</v>
      </c>
    </row>
    <row r="35" spans="1:14" x14ac:dyDescent="0.25">
      <c r="A35">
        <v>210</v>
      </c>
      <c r="B35">
        <v>286</v>
      </c>
      <c r="C35">
        <v>1.5787040200000001E-2</v>
      </c>
      <c r="D35">
        <v>1.58946108E-2</v>
      </c>
      <c r="E35">
        <v>1.81881861E-2</v>
      </c>
      <c r="F35">
        <v>5.3842482000000004E-3</v>
      </c>
      <c r="G35">
        <v>-2.5501055000000002E-2</v>
      </c>
      <c r="H35">
        <v>-2.6209743000000001E-2</v>
      </c>
      <c r="I35">
        <v>-9.8381609999999998E-3</v>
      </c>
      <c r="J35">
        <v>1.4908894000000001E-2</v>
      </c>
      <c r="K35">
        <v>1.2719037900000001E-2</v>
      </c>
      <c r="L35">
        <v>1.37073944E-2</v>
      </c>
      <c r="M35">
        <v>-1.9650419999999998E-2</v>
      </c>
      <c r="N35">
        <v>0.77490000000000003</v>
      </c>
    </row>
    <row r="36" spans="1:14" x14ac:dyDescent="0.25">
      <c r="A36">
        <v>210</v>
      </c>
      <c r="B36">
        <v>288</v>
      </c>
      <c r="C36">
        <v>1.43235784E-2</v>
      </c>
      <c r="D36">
        <v>1.7478716700000001E-2</v>
      </c>
      <c r="E36">
        <v>1.38636032E-2</v>
      </c>
      <c r="F36">
        <v>3.8545472999999999E-3</v>
      </c>
      <c r="G36">
        <v>-2.6787511E-2</v>
      </c>
      <c r="H36">
        <v>-2.6977474000000001E-2</v>
      </c>
      <c r="I36">
        <v>2.0355374000000002E-3</v>
      </c>
      <c r="J36">
        <v>7.1551320000000005E-4</v>
      </c>
      <c r="K36">
        <v>6.3825184000000004E-3</v>
      </c>
      <c r="L36">
        <v>1.7755632E-3</v>
      </c>
      <c r="M36">
        <v>-9.4847679999999993E-3</v>
      </c>
      <c r="N36">
        <v>0.71399999999999997</v>
      </c>
    </row>
    <row r="37" spans="1:14" x14ac:dyDescent="0.25">
      <c r="A37">
        <v>210</v>
      </c>
      <c r="B37">
        <v>290</v>
      </c>
      <c r="C37">
        <v>1.5447773999999999E-2</v>
      </c>
      <c r="D37">
        <v>1.5821468000000002E-2</v>
      </c>
      <c r="E37">
        <v>1.9481650699999999E-2</v>
      </c>
      <c r="F37">
        <v>4.9662962999999999E-3</v>
      </c>
      <c r="G37">
        <v>-2.7862759000000001E-2</v>
      </c>
      <c r="H37">
        <v>-2.2838513000000001E-2</v>
      </c>
      <c r="I37">
        <v>-8.6667459999999995E-3</v>
      </c>
      <c r="J37">
        <v>9.3230555999999996E-3</v>
      </c>
      <c r="K37">
        <v>7.0586566000000002E-3</v>
      </c>
      <c r="L37">
        <v>2.5653795000000002E-3</v>
      </c>
      <c r="M37">
        <v>-2.0989013000000001E-2</v>
      </c>
      <c r="N37">
        <v>0.76600000000000001</v>
      </c>
    </row>
    <row r="38" spans="1:14" x14ac:dyDescent="0.25">
      <c r="A38">
        <v>210</v>
      </c>
      <c r="B38">
        <v>292</v>
      </c>
      <c r="C38">
        <v>1.7458755400000001E-2</v>
      </c>
      <c r="D38">
        <v>1.40020752E-2</v>
      </c>
      <c r="E38">
        <v>2.5062627000000001E-2</v>
      </c>
      <c r="F38">
        <v>-3.0317080000000001E-3</v>
      </c>
      <c r="G38">
        <v>-3.2452429999999997E-2</v>
      </c>
      <c r="H38">
        <v>-1.6411585999999999E-2</v>
      </c>
      <c r="I38">
        <v>-1.1892516000000001E-2</v>
      </c>
      <c r="J38">
        <v>1.45155684E-2</v>
      </c>
      <c r="K38">
        <v>1.3887895900000001E-2</v>
      </c>
      <c r="L38">
        <v>1.9008684599999999E-2</v>
      </c>
      <c r="M38">
        <v>-2.0908506E-2</v>
      </c>
      <c r="N38">
        <v>0.85819999999999996</v>
      </c>
    </row>
    <row r="39" spans="1:14" x14ac:dyDescent="0.25">
      <c r="A39">
        <v>210</v>
      </c>
      <c r="B39">
        <v>294</v>
      </c>
      <c r="C39">
        <v>1.7356256600000002E-2</v>
      </c>
      <c r="D39">
        <v>1.42875317E-2</v>
      </c>
      <c r="E39">
        <v>2.24275021E-2</v>
      </c>
      <c r="F39">
        <v>-3.0553809999999998E-3</v>
      </c>
      <c r="G39">
        <v>-3.6186701000000002E-2</v>
      </c>
      <c r="H39">
        <v>-8.9321260000000003E-3</v>
      </c>
      <c r="I39">
        <v>-2.7062669000000001E-2</v>
      </c>
      <c r="J39">
        <v>2.0967756800000001E-2</v>
      </c>
      <c r="K39">
        <v>1.6548302500000001E-2</v>
      </c>
      <c r="L39">
        <v>7.7475484999999997E-3</v>
      </c>
      <c r="M39">
        <v>-1.8670457000000001E-2</v>
      </c>
      <c r="N39">
        <v>0.84530000000000005</v>
      </c>
    </row>
    <row r="40" spans="1:14" x14ac:dyDescent="0.25">
      <c r="A40">
        <v>210</v>
      </c>
      <c r="B40">
        <v>296</v>
      </c>
      <c r="C40">
        <v>1.7547578300000002E-2</v>
      </c>
      <c r="D40">
        <v>1.5919016899999999E-2</v>
      </c>
      <c r="E40">
        <v>1.06960769E-2</v>
      </c>
      <c r="F40">
        <v>1.5894206800000001E-2</v>
      </c>
      <c r="G40">
        <v>-2.1817631000000001E-2</v>
      </c>
      <c r="H40">
        <v>-3.1275451000000003E-2</v>
      </c>
      <c r="I40">
        <v>5.9231529E-3</v>
      </c>
      <c r="J40">
        <v>-6.024901E-3</v>
      </c>
      <c r="K40">
        <v>1.9350766E-3</v>
      </c>
      <c r="L40">
        <v>-9.0019999999999995E-5</v>
      </c>
      <c r="M40">
        <v>-1.1313274E-2</v>
      </c>
      <c r="N40">
        <v>0.75990000000000002</v>
      </c>
    </row>
    <row r="41" spans="1:14" x14ac:dyDescent="0.25">
      <c r="A41">
        <v>210</v>
      </c>
      <c r="B41">
        <v>298</v>
      </c>
      <c r="C41">
        <v>1.92475901E-2</v>
      </c>
      <c r="D41">
        <v>1.33876836E-2</v>
      </c>
      <c r="E41">
        <v>2.5364449099999999E-2</v>
      </c>
      <c r="F41">
        <v>-7.6958169999999998E-3</v>
      </c>
      <c r="G41">
        <v>-3.6279656E-2</v>
      </c>
      <c r="H41">
        <v>-7.9687639999999997E-3</v>
      </c>
      <c r="I41">
        <v>-1.9007954000000001E-2</v>
      </c>
      <c r="J41">
        <v>1.2392206100000001E-2</v>
      </c>
      <c r="K41">
        <v>4.3643550000000003E-3</v>
      </c>
      <c r="L41">
        <v>1.09634778E-2</v>
      </c>
      <c r="M41">
        <v>-2.0214602000000002E-2</v>
      </c>
      <c r="N41">
        <v>0.88660000000000005</v>
      </c>
    </row>
    <row r="42" spans="1:14" x14ac:dyDescent="0.25">
      <c r="A42">
        <v>210</v>
      </c>
      <c r="B42">
        <v>300</v>
      </c>
      <c r="C42">
        <v>1.9497810800000001E-2</v>
      </c>
      <c r="D42">
        <v>1.4132110999999999E-2</v>
      </c>
      <c r="E42">
        <v>1.6520181599999999E-2</v>
      </c>
      <c r="F42">
        <v>2.3929518000000002E-3</v>
      </c>
      <c r="G42">
        <v>-3.2979065000000002E-2</v>
      </c>
      <c r="H42">
        <v>-9.7616319999999993E-3</v>
      </c>
      <c r="I42">
        <v>-1.7058305999999999E-2</v>
      </c>
      <c r="J42">
        <v>2.1520546999999998E-3</v>
      </c>
      <c r="K42">
        <v>-1.48479E-4</v>
      </c>
      <c r="L42">
        <v>-8.1057999999999998E-4</v>
      </c>
      <c r="M42">
        <v>-1.2661999E-2</v>
      </c>
      <c r="N42">
        <v>0.78469999999999995</v>
      </c>
    </row>
    <row r="43" spans="1:14" x14ac:dyDescent="0.25">
      <c r="A43">
        <v>210</v>
      </c>
      <c r="B43">
        <v>302</v>
      </c>
      <c r="C43">
        <v>1.7930117200000002E-2</v>
      </c>
      <c r="D43">
        <v>1.534723E-2</v>
      </c>
      <c r="E43">
        <v>1.5628694700000001E-2</v>
      </c>
      <c r="F43">
        <v>7.6346944999999998E-3</v>
      </c>
      <c r="G43">
        <v>-2.5557566E-2</v>
      </c>
      <c r="H43">
        <v>-1.9521314000000001E-2</v>
      </c>
      <c r="I43">
        <v>-1.5135792E-2</v>
      </c>
      <c r="J43">
        <v>-5.9161320000000002E-3</v>
      </c>
      <c r="K43">
        <v>-2.2043990000000001E-3</v>
      </c>
      <c r="L43">
        <v>-7.36413E-4</v>
      </c>
      <c r="M43">
        <v>-6.2837379999999997E-3</v>
      </c>
      <c r="N43">
        <v>0.75290000000000001</v>
      </c>
    </row>
    <row r="44" spans="1:14" x14ac:dyDescent="0.25">
      <c r="A44">
        <v>210</v>
      </c>
      <c r="B44">
        <v>304</v>
      </c>
      <c r="C44">
        <v>1.80687538E-2</v>
      </c>
      <c r="D44">
        <v>1.61895952E-2</v>
      </c>
      <c r="E44">
        <v>1.0291963899999999E-2</v>
      </c>
      <c r="F44">
        <v>8.2332612999999992E-3</v>
      </c>
      <c r="G44">
        <v>-2.7902492000000001E-2</v>
      </c>
      <c r="H44">
        <v>-1.3729897E-2</v>
      </c>
      <c r="I44">
        <v>-7.0003030000000003E-3</v>
      </c>
      <c r="J44">
        <v>-5.5598569999999996E-3</v>
      </c>
      <c r="K44">
        <v>-1.43225E-4</v>
      </c>
      <c r="L44">
        <v>-7.88374E-4</v>
      </c>
      <c r="M44">
        <v>-4.3036339999999998E-3</v>
      </c>
      <c r="N44">
        <v>0.70930000000000004</v>
      </c>
    </row>
    <row r="45" spans="1:14" x14ac:dyDescent="0.25">
      <c r="A45">
        <v>210</v>
      </c>
      <c r="B45">
        <v>306</v>
      </c>
      <c r="C45">
        <v>1.9925755999999999E-2</v>
      </c>
      <c r="D45">
        <v>1.4917926E-2</v>
      </c>
      <c r="E45">
        <v>1.20741615E-2</v>
      </c>
      <c r="F45">
        <v>1.5653212699999999E-2</v>
      </c>
      <c r="G45">
        <v>-2.2060757E-2</v>
      </c>
      <c r="H45">
        <v>-1.5098916E-2</v>
      </c>
      <c r="I45">
        <v>-1.6237257000000001E-2</v>
      </c>
      <c r="J45">
        <v>-7.2121999999999998E-5</v>
      </c>
      <c r="K45">
        <v>2.3126140000000002E-3</v>
      </c>
      <c r="L45">
        <v>1.03766808E-2</v>
      </c>
      <c r="M45">
        <v>-1.2603441E-2</v>
      </c>
      <c r="N45">
        <v>0.75519999999999998</v>
      </c>
    </row>
    <row r="46" spans="1:14" x14ac:dyDescent="0.25">
      <c r="A46">
        <v>210</v>
      </c>
      <c r="B46">
        <v>308</v>
      </c>
      <c r="C46">
        <v>2.2394917E-2</v>
      </c>
      <c r="D46">
        <v>1.1333469400000001E-2</v>
      </c>
      <c r="E46">
        <v>1.93996528E-2</v>
      </c>
      <c r="F46">
        <v>7.0032545000000002E-3</v>
      </c>
      <c r="G46">
        <v>-3.1968271999999999E-2</v>
      </c>
      <c r="H46">
        <v>-6.5821400000000002E-3</v>
      </c>
      <c r="I46">
        <v>-2.9373746999999999E-2</v>
      </c>
      <c r="J46">
        <v>1.48071963E-2</v>
      </c>
      <c r="K46">
        <v>1.2206467E-2</v>
      </c>
      <c r="L46">
        <v>2.6038730900000001E-2</v>
      </c>
      <c r="M46">
        <v>-3.5264513999999997E-2</v>
      </c>
      <c r="N46">
        <v>0.88749999999999996</v>
      </c>
    </row>
    <row r="47" spans="1:14" x14ac:dyDescent="0.25">
      <c r="A47">
        <v>210</v>
      </c>
      <c r="B47">
        <v>310</v>
      </c>
      <c r="C47">
        <v>2.14221629E-2</v>
      </c>
      <c r="D47">
        <v>1.33216941E-2</v>
      </c>
      <c r="E47">
        <v>1.3206789199999999E-2</v>
      </c>
      <c r="F47">
        <v>9.8499425999999998E-3</v>
      </c>
      <c r="G47">
        <v>-2.9987593999999999E-2</v>
      </c>
      <c r="H47">
        <v>-1.0154099999999999E-2</v>
      </c>
      <c r="I47">
        <v>-1.3655957999999999E-2</v>
      </c>
      <c r="J47">
        <v>-6.2984809999999999E-3</v>
      </c>
      <c r="K47">
        <v>-5.9820669999999998E-3</v>
      </c>
      <c r="L47">
        <v>2.8265901E-3</v>
      </c>
      <c r="M47">
        <v>-1.3641999E-2</v>
      </c>
      <c r="N47">
        <v>0.79110000000000003</v>
      </c>
    </row>
    <row r="48" spans="1:14" x14ac:dyDescent="0.25">
      <c r="A48">
        <v>210</v>
      </c>
      <c r="B48">
        <v>312</v>
      </c>
      <c r="C48">
        <v>2.4500471699999998E-2</v>
      </c>
      <c r="D48">
        <v>1.02675979E-2</v>
      </c>
      <c r="E48">
        <v>2.2018718E-2</v>
      </c>
      <c r="F48">
        <v>-8.8150700000000002E-4</v>
      </c>
      <c r="G48">
        <v>-3.4588200999999999E-2</v>
      </c>
      <c r="H48">
        <v>-2.07252E-3</v>
      </c>
      <c r="I48">
        <v>-2.2225829999999999E-2</v>
      </c>
      <c r="J48">
        <v>8.6295196999999994E-3</v>
      </c>
      <c r="K48">
        <v>2.1853945E-3</v>
      </c>
      <c r="L48">
        <v>1.2608242400000001E-2</v>
      </c>
      <c r="M48">
        <v>-2.3082989000000002E-2</v>
      </c>
      <c r="N48">
        <v>0.93259999999999998</v>
      </c>
    </row>
    <row r="49" spans="1:14" x14ac:dyDescent="0.25">
      <c r="A49">
        <v>210</v>
      </c>
      <c r="B49">
        <v>314</v>
      </c>
      <c r="C49">
        <v>2.3019176299999999E-2</v>
      </c>
      <c r="D49">
        <v>1.26016924E-2</v>
      </c>
      <c r="E49">
        <v>1.4982784000000001E-2</v>
      </c>
      <c r="F49">
        <v>1.15263586E-2</v>
      </c>
      <c r="G49">
        <v>-2.7426928999999999E-2</v>
      </c>
      <c r="H49">
        <v>2.8960599999999998E-4</v>
      </c>
      <c r="I49">
        <v>-2.2134787999999999E-2</v>
      </c>
      <c r="J49">
        <v>-3.2505000000000001E-4</v>
      </c>
      <c r="K49">
        <v>-2.3134480000000001E-3</v>
      </c>
      <c r="L49">
        <v>1.06287775E-2</v>
      </c>
      <c r="M49">
        <v>-1.830461E-3</v>
      </c>
      <c r="N49">
        <v>0.82730000000000004</v>
      </c>
    </row>
    <row r="50" spans="1:14" x14ac:dyDescent="0.25">
      <c r="A50">
        <v>210</v>
      </c>
      <c r="B50">
        <v>316</v>
      </c>
      <c r="C50">
        <v>2.4794383100000001E-2</v>
      </c>
      <c r="D50">
        <v>8.2063825999999992E-3</v>
      </c>
      <c r="E50">
        <v>2.9699264600000001E-2</v>
      </c>
      <c r="F50">
        <v>2.4314470999999998E-3</v>
      </c>
      <c r="G50">
        <v>-3.6579090000000002E-2</v>
      </c>
      <c r="H50">
        <v>5.6322378999999999E-3</v>
      </c>
      <c r="I50">
        <v>-2.5483499999999999E-2</v>
      </c>
      <c r="J50">
        <v>5.8485821000000002E-3</v>
      </c>
      <c r="K50">
        <v>3.4825539999999998E-4</v>
      </c>
      <c r="L50">
        <v>2.5257816299999999E-2</v>
      </c>
      <c r="M50">
        <v>-3.1601113E-2</v>
      </c>
      <c r="N50">
        <v>1.0314000000000001</v>
      </c>
    </row>
    <row r="51" spans="1:14" x14ac:dyDescent="0.25">
      <c r="A51">
        <v>210</v>
      </c>
      <c r="B51">
        <v>318</v>
      </c>
      <c r="C51">
        <v>2.4861518499999999E-2</v>
      </c>
      <c r="D51">
        <v>1.06816998E-2</v>
      </c>
      <c r="E51">
        <v>1.8533573000000001E-2</v>
      </c>
      <c r="F51">
        <v>9.4280500999999999E-3</v>
      </c>
      <c r="G51">
        <v>-2.8704855000000001E-2</v>
      </c>
      <c r="H51">
        <v>-7.5953700000000002E-4</v>
      </c>
      <c r="I51">
        <v>-2.6059467999999999E-2</v>
      </c>
      <c r="J51">
        <v>-1.374695E-3</v>
      </c>
      <c r="K51">
        <v>-9.0479999999999998E-4</v>
      </c>
      <c r="L51">
        <v>1.52756682E-2</v>
      </c>
      <c r="M51">
        <v>-2.0516363999999999E-2</v>
      </c>
      <c r="N51">
        <v>0.89910000000000001</v>
      </c>
    </row>
    <row r="52" spans="1:14" x14ac:dyDescent="0.25">
      <c r="A52">
        <v>210</v>
      </c>
      <c r="B52">
        <v>320</v>
      </c>
      <c r="C52">
        <v>2.3498721100000002E-2</v>
      </c>
      <c r="D52">
        <v>1.19896929E-2</v>
      </c>
      <c r="E52">
        <v>1.40965304E-2</v>
      </c>
      <c r="F52">
        <v>1.73536704E-2</v>
      </c>
      <c r="G52">
        <v>-2.5024082999999999E-2</v>
      </c>
      <c r="H52">
        <v>1.9207377000000001E-3</v>
      </c>
      <c r="I52">
        <v>-1.617565E-2</v>
      </c>
      <c r="J52">
        <v>-1.3290501E-2</v>
      </c>
      <c r="K52">
        <v>-6.9642439999999996E-3</v>
      </c>
      <c r="L52">
        <v>6.9664393999999998E-3</v>
      </c>
      <c r="M52">
        <v>-1.4540252E-2</v>
      </c>
      <c r="N52">
        <v>0.83230000000000004</v>
      </c>
    </row>
    <row r="53" spans="1:14" x14ac:dyDescent="0.25">
      <c r="A53">
        <v>210</v>
      </c>
      <c r="B53">
        <v>322</v>
      </c>
      <c r="C53">
        <v>2.66798338E-2</v>
      </c>
      <c r="D53">
        <v>8.4901513000000001E-3</v>
      </c>
      <c r="E53">
        <v>2.3306483400000001E-2</v>
      </c>
      <c r="F53">
        <v>2.0917921400000001E-2</v>
      </c>
      <c r="G53">
        <v>-2.0807401999999999E-2</v>
      </c>
      <c r="H53">
        <v>-1.6220919999999999E-3</v>
      </c>
      <c r="I53">
        <v>-1.7297100999999999E-2</v>
      </c>
      <c r="J53">
        <v>-6.6866829999999997E-3</v>
      </c>
      <c r="K53">
        <v>-8.9829939999999994E-3</v>
      </c>
      <c r="L53">
        <v>7.1510052000000003E-3</v>
      </c>
      <c r="M53">
        <v>-1.6056293999999999E-2</v>
      </c>
      <c r="N53">
        <v>0.96799999999999997</v>
      </c>
    </row>
    <row r="54" spans="1:14" x14ac:dyDescent="0.25">
      <c r="A54">
        <v>210</v>
      </c>
      <c r="B54">
        <v>324</v>
      </c>
      <c r="C54">
        <v>2.5801387299999999E-2</v>
      </c>
      <c r="D54">
        <v>1.0505805E-2</v>
      </c>
      <c r="E54">
        <v>1.48477455E-2</v>
      </c>
      <c r="F54">
        <v>1.8939999900000001E-2</v>
      </c>
      <c r="G54">
        <v>-2.0599784999999999E-2</v>
      </c>
      <c r="H54">
        <v>-3.887326E-3</v>
      </c>
      <c r="I54">
        <v>-1.1697711E-2</v>
      </c>
      <c r="J54">
        <v>-7.4680110000000001E-3</v>
      </c>
      <c r="K54">
        <v>-1.5355997999999999E-2</v>
      </c>
      <c r="L54">
        <v>-5.7876499999999997E-4</v>
      </c>
      <c r="M54">
        <v>-9.1913459999999995E-3</v>
      </c>
      <c r="N54">
        <v>0.87990000000000002</v>
      </c>
    </row>
    <row r="55" spans="1:14" x14ac:dyDescent="0.25">
      <c r="A55">
        <v>210</v>
      </c>
      <c r="B55">
        <v>326</v>
      </c>
      <c r="C55">
        <v>2.64753275E-2</v>
      </c>
      <c r="D55">
        <v>1.0156196500000001E-2</v>
      </c>
      <c r="E55">
        <v>1.35202003E-2</v>
      </c>
      <c r="F55">
        <v>1.90978963E-2</v>
      </c>
      <c r="G55">
        <v>-1.9776519999999999E-2</v>
      </c>
      <c r="H55">
        <v>-5.7664070000000003E-3</v>
      </c>
      <c r="I55">
        <v>-1.0671603999999999E-2</v>
      </c>
      <c r="J55">
        <v>-9.8605199999999994E-3</v>
      </c>
      <c r="K55">
        <v>-1.2490088999999999E-2</v>
      </c>
      <c r="L55">
        <v>4.6121104000000001E-3</v>
      </c>
      <c r="M55">
        <v>-1.6797659E-2</v>
      </c>
      <c r="N55">
        <v>0.88549999999999995</v>
      </c>
    </row>
    <row r="56" spans="1:14" x14ac:dyDescent="0.25">
      <c r="A56">
        <v>210</v>
      </c>
      <c r="B56">
        <v>328</v>
      </c>
      <c r="C56">
        <v>2.5609779400000001E-2</v>
      </c>
      <c r="D56">
        <v>1.00454603E-2</v>
      </c>
      <c r="E56">
        <v>1.5408953E-2</v>
      </c>
      <c r="F56">
        <v>1.60588539E-2</v>
      </c>
      <c r="G56">
        <v>-2.6243451000000001E-2</v>
      </c>
      <c r="H56">
        <v>3.3191537999999999E-3</v>
      </c>
      <c r="I56">
        <v>-1.5518905E-2</v>
      </c>
      <c r="J56">
        <v>-8.9944410000000006E-3</v>
      </c>
      <c r="K56">
        <v>-1.2024188999999999E-2</v>
      </c>
      <c r="L56">
        <v>2.1121735999999999E-3</v>
      </c>
      <c r="M56">
        <v>-8.9718309999999996E-3</v>
      </c>
      <c r="N56">
        <v>0.88500000000000001</v>
      </c>
    </row>
    <row r="57" spans="1:14" x14ac:dyDescent="0.25">
      <c r="A57">
        <v>210</v>
      </c>
      <c r="B57">
        <v>330</v>
      </c>
      <c r="C57">
        <v>2.55427732E-2</v>
      </c>
      <c r="D57">
        <v>1.02831009E-2</v>
      </c>
      <c r="E57">
        <v>1.30632643E-2</v>
      </c>
      <c r="F57">
        <v>2.7357850499999999E-2</v>
      </c>
      <c r="G57">
        <v>-1.4647241E-2</v>
      </c>
      <c r="H57">
        <v>-1.2195928E-2</v>
      </c>
      <c r="I57">
        <v>-1.4905719999999999E-3</v>
      </c>
      <c r="J57">
        <v>-3.5319229000000001E-2</v>
      </c>
      <c r="K57">
        <v>-2.5484652999999999E-2</v>
      </c>
      <c r="L57">
        <v>-2.5672029999999998E-2</v>
      </c>
      <c r="M57">
        <v>4.3783609000000003E-3</v>
      </c>
      <c r="N57">
        <v>0.91659999999999997</v>
      </c>
    </row>
    <row r="58" spans="1:14" x14ac:dyDescent="0.25">
      <c r="A58">
        <v>210</v>
      </c>
      <c r="B58">
        <v>332</v>
      </c>
      <c r="C58">
        <v>2.6654494300000001E-2</v>
      </c>
      <c r="D58">
        <v>8.6574029999999993E-3</v>
      </c>
      <c r="E58">
        <v>1.8498469300000001E-2</v>
      </c>
      <c r="F58">
        <v>1.92670138E-2</v>
      </c>
      <c r="G58">
        <v>-2.5413912E-2</v>
      </c>
      <c r="H58">
        <v>4.9776092999999997E-3</v>
      </c>
      <c r="I58">
        <v>-1.6942163E-2</v>
      </c>
      <c r="J58">
        <v>-1.0461678E-2</v>
      </c>
      <c r="K58">
        <v>-1.5516050999999999E-2</v>
      </c>
      <c r="L58">
        <v>-3.6171570000000002E-3</v>
      </c>
      <c r="M58">
        <v>-2.0294234000000001E-2</v>
      </c>
      <c r="N58">
        <v>0.93979999999999997</v>
      </c>
    </row>
    <row r="59" spans="1:14" x14ac:dyDescent="0.25">
      <c r="A59">
        <v>210</v>
      </c>
      <c r="B59">
        <v>334</v>
      </c>
      <c r="C59">
        <v>2.4744349700000001E-2</v>
      </c>
      <c r="D59">
        <v>1.07068405E-2</v>
      </c>
      <c r="E59">
        <v>1.07917941E-2</v>
      </c>
      <c r="F59">
        <v>2.6384599299999999E-2</v>
      </c>
      <c r="G59">
        <v>-2.3283115E-2</v>
      </c>
      <c r="H59">
        <v>7.1558899999999998E-3</v>
      </c>
      <c r="I59">
        <v>-1.4401489999999999E-2</v>
      </c>
      <c r="J59">
        <v>-9.5339540000000007E-3</v>
      </c>
      <c r="K59">
        <v>-1.3859148999999999E-2</v>
      </c>
      <c r="L59">
        <v>2.72835141E-2</v>
      </c>
      <c r="M59">
        <v>-3.445674E-2</v>
      </c>
      <c r="N59">
        <v>0.86929999999999996</v>
      </c>
    </row>
    <row r="60" spans="1:14" x14ac:dyDescent="0.25">
      <c r="A60">
        <v>210</v>
      </c>
      <c r="B60">
        <v>336</v>
      </c>
      <c r="C60">
        <v>2.8267095400000001E-2</v>
      </c>
      <c r="D60">
        <v>7.4548417000000001E-3</v>
      </c>
      <c r="E60">
        <v>1.6638678E-2</v>
      </c>
      <c r="F60">
        <v>1.93551891E-2</v>
      </c>
      <c r="G60">
        <v>-2.3060344999999999E-2</v>
      </c>
      <c r="H60">
        <v>2.9499113E-3</v>
      </c>
      <c r="I60">
        <v>-1.9703504E-2</v>
      </c>
      <c r="J60">
        <v>-1.1047367000000001E-2</v>
      </c>
      <c r="K60">
        <v>-1.5899904999999999E-2</v>
      </c>
      <c r="L60">
        <v>-6.6244920000000001E-3</v>
      </c>
      <c r="M60">
        <v>-5.3171349999999997E-3</v>
      </c>
      <c r="N60">
        <v>0.9556</v>
      </c>
    </row>
    <row r="61" spans="1:14" x14ac:dyDescent="0.25">
      <c r="A61">
        <v>210</v>
      </c>
      <c r="B61">
        <v>338</v>
      </c>
      <c r="C61">
        <v>2.4734348199999999E-2</v>
      </c>
      <c r="D61">
        <v>1.06853516E-2</v>
      </c>
      <c r="E61">
        <v>1.1985311800000001E-2</v>
      </c>
      <c r="F61">
        <v>2.42135845E-2</v>
      </c>
      <c r="G61">
        <v>-2.2401405999999999E-2</v>
      </c>
      <c r="H61">
        <v>-2.1725299999999999E-4</v>
      </c>
      <c r="I61">
        <v>-7.2949470000000004E-3</v>
      </c>
      <c r="J61">
        <v>-2.0061173000000002E-2</v>
      </c>
      <c r="K61">
        <v>-1.4226746E-2</v>
      </c>
      <c r="L61">
        <v>9.6881712999999994E-3</v>
      </c>
      <c r="M61">
        <v>-1.7113893000000002E-2</v>
      </c>
      <c r="N61">
        <v>0.85629999999999995</v>
      </c>
    </row>
    <row r="62" spans="1:14" x14ac:dyDescent="0.25">
      <c r="A62">
        <v>210</v>
      </c>
      <c r="B62">
        <v>340</v>
      </c>
      <c r="C62">
        <v>2.6978306800000001E-2</v>
      </c>
      <c r="D62">
        <v>8.1356550000000003E-3</v>
      </c>
      <c r="E62">
        <v>1.7109694599999999E-2</v>
      </c>
      <c r="F62">
        <v>2.1912598799999999E-2</v>
      </c>
      <c r="G62">
        <v>-2.3060904E-2</v>
      </c>
      <c r="H62">
        <v>4.9174702000000002E-3</v>
      </c>
      <c r="I62">
        <v>-1.5825398000000001E-2</v>
      </c>
      <c r="J62">
        <v>-2.0016368E-2</v>
      </c>
      <c r="K62">
        <v>-1.8638921999999999E-2</v>
      </c>
      <c r="L62">
        <v>7.7114178000000002E-3</v>
      </c>
      <c r="M62">
        <v>-1.5462345000000001E-2</v>
      </c>
      <c r="N62">
        <v>0.94189999999999996</v>
      </c>
    </row>
    <row r="63" spans="1:14" x14ac:dyDescent="0.25">
      <c r="A63">
        <v>210</v>
      </c>
      <c r="B63">
        <v>342</v>
      </c>
      <c r="C63">
        <v>2.28029285E-2</v>
      </c>
      <c r="D63">
        <v>1.3305963299999999E-2</v>
      </c>
      <c r="E63">
        <v>4.6503999000000002E-3</v>
      </c>
      <c r="F63">
        <v>3.0872322300000001E-2</v>
      </c>
      <c r="G63">
        <v>-1.685302E-2</v>
      </c>
      <c r="H63">
        <v>-1.5547320000000001E-3</v>
      </c>
      <c r="I63">
        <v>-6.6110420000000001E-3</v>
      </c>
      <c r="J63">
        <v>-2.4929529999999998E-2</v>
      </c>
      <c r="K63">
        <v>-2.8562122999999998E-2</v>
      </c>
      <c r="L63">
        <v>-2.0060819000000001E-2</v>
      </c>
      <c r="M63">
        <v>5.4150320000000002E-3</v>
      </c>
      <c r="N63">
        <v>0.82709999999999995</v>
      </c>
    </row>
    <row r="64" spans="1:14" x14ac:dyDescent="0.25">
      <c r="A64">
        <v>210</v>
      </c>
      <c r="B64">
        <v>344</v>
      </c>
      <c r="C64">
        <v>2.4095085200000001E-2</v>
      </c>
      <c r="D64">
        <v>1.1993397500000001E-2</v>
      </c>
      <c r="E64">
        <v>5.9999312999999997E-3</v>
      </c>
      <c r="F64">
        <v>2.6204564999999999E-2</v>
      </c>
      <c r="G64">
        <v>-1.8153074000000002E-2</v>
      </c>
      <c r="H64">
        <v>2.7066930000000001E-4</v>
      </c>
      <c r="I64">
        <v>-3.9339029999999999E-3</v>
      </c>
      <c r="J64">
        <v>-3.6789387E-2</v>
      </c>
      <c r="K64">
        <v>-2.9633996999999999E-2</v>
      </c>
      <c r="L64">
        <v>-8.6543109999999996E-3</v>
      </c>
      <c r="M64">
        <v>-4.7831059999999996E-3</v>
      </c>
      <c r="N64">
        <v>0.85719999999999996</v>
      </c>
    </row>
    <row r="65" spans="1:14" x14ac:dyDescent="0.25">
      <c r="A65">
        <v>210</v>
      </c>
      <c r="B65">
        <v>346</v>
      </c>
      <c r="C65">
        <v>2.43605743E-2</v>
      </c>
      <c r="D65">
        <v>1.2139872600000001E-2</v>
      </c>
      <c r="E65">
        <v>5.2501248000000004E-3</v>
      </c>
      <c r="F65">
        <v>2.6409738799999999E-2</v>
      </c>
      <c r="G65">
        <v>-2.0696116000000001E-2</v>
      </c>
      <c r="H65">
        <v>6.1329857000000003E-3</v>
      </c>
      <c r="I65">
        <v>-2.3070809000000001E-2</v>
      </c>
      <c r="J65">
        <v>-1.1384068000000001E-2</v>
      </c>
      <c r="K65">
        <v>-9.5783680000000003E-3</v>
      </c>
      <c r="L65">
        <v>1.7514178500000002E-2</v>
      </c>
      <c r="M65">
        <v>-1.7369399000000001E-2</v>
      </c>
      <c r="N65">
        <v>0.83340000000000003</v>
      </c>
    </row>
    <row r="66" spans="1:14" x14ac:dyDescent="0.25">
      <c r="A66">
        <v>210</v>
      </c>
      <c r="B66">
        <v>348</v>
      </c>
      <c r="C66">
        <v>2.3350313800000001E-2</v>
      </c>
      <c r="D66">
        <v>1.12555885E-2</v>
      </c>
      <c r="E66">
        <v>1.37243156E-2</v>
      </c>
      <c r="F66">
        <v>1.78886223E-2</v>
      </c>
      <c r="G66">
        <v>-2.9467943E-2</v>
      </c>
      <c r="H66">
        <v>2.15173432E-2</v>
      </c>
      <c r="I66">
        <v>-4.006676E-2</v>
      </c>
      <c r="J66">
        <v>-5.2299190000000004E-3</v>
      </c>
      <c r="K66">
        <v>-8.2422099999999998E-3</v>
      </c>
      <c r="L66">
        <v>2.63007034E-2</v>
      </c>
      <c r="M66">
        <v>-2.7489627999999999E-2</v>
      </c>
      <c r="N66">
        <v>0.90569999999999995</v>
      </c>
    </row>
    <row r="67" spans="1:14" x14ac:dyDescent="0.25">
      <c r="A67">
        <v>210</v>
      </c>
      <c r="B67">
        <v>350</v>
      </c>
      <c r="C67">
        <v>2.2751736200000001E-2</v>
      </c>
      <c r="D67">
        <v>1.34859331E-2</v>
      </c>
      <c r="E67">
        <v>3.2203865000000002E-3</v>
      </c>
      <c r="F67">
        <v>2.8687986700000001E-2</v>
      </c>
      <c r="G67">
        <v>-1.7263908000000001E-2</v>
      </c>
      <c r="H67">
        <v>-5.8975E-3</v>
      </c>
      <c r="I67">
        <v>-7.7800999999999996E-5</v>
      </c>
      <c r="J67">
        <v>-3.1252127999999997E-2</v>
      </c>
      <c r="K67">
        <v>-2.8356736E-2</v>
      </c>
      <c r="L67">
        <v>-2.0072079999999999E-3</v>
      </c>
      <c r="M67">
        <v>-7.6055740000000004E-3</v>
      </c>
      <c r="N67">
        <v>0.82389999999999997</v>
      </c>
    </row>
    <row r="68" spans="1:14" x14ac:dyDescent="0.25">
      <c r="A68">
        <v>210</v>
      </c>
      <c r="B68">
        <v>352</v>
      </c>
      <c r="C68">
        <v>2.0692625700000002E-2</v>
      </c>
      <c r="D68">
        <v>1.38800726E-2</v>
      </c>
      <c r="E68">
        <v>6.4040483000000004E-3</v>
      </c>
      <c r="F68">
        <v>3.3389597700000002E-2</v>
      </c>
      <c r="G68">
        <v>-1.3802049E-2</v>
      </c>
      <c r="H68">
        <v>-1.2552117E-2</v>
      </c>
      <c r="I68">
        <v>-6.5623219999999998E-3</v>
      </c>
      <c r="J68">
        <v>-2.9391548E-2</v>
      </c>
      <c r="K68">
        <v>-2.7182443000000001E-2</v>
      </c>
      <c r="L68">
        <v>-3.636537E-3</v>
      </c>
      <c r="M68">
        <v>-1.2624817E-2</v>
      </c>
      <c r="N68">
        <v>0.80369999999999997</v>
      </c>
    </row>
    <row r="69" spans="1:14" x14ac:dyDescent="0.25">
      <c r="A69">
        <v>210</v>
      </c>
      <c r="B69">
        <v>354</v>
      </c>
      <c r="C69">
        <v>2.0295524499999999E-2</v>
      </c>
      <c r="D69">
        <v>1.3881096399999999E-2</v>
      </c>
      <c r="E69">
        <v>7.5909406999999998E-3</v>
      </c>
      <c r="F69">
        <v>3.0460126099999998E-2</v>
      </c>
      <c r="G69">
        <v>-2.0768691999999998E-2</v>
      </c>
      <c r="H69">
        <v>1.1455714000000001E-3</v>
      </c>
      <c r="I69">
        <v>-1.3438629000000001E-2</v>
      </c>
      <c r="J69">
        <v>-2.395541E-2</v>
      </c>
      <c r="K69">
        <v>-2.0337164000000001E-2</v>
      </c>
      <c r="L69">
        <v>2.1034766000000002E-3</v>
      </c>
      <c r="M69">
        <v>-1.1019222E-2</v>
      </c>
      <c r="N69">
        <v>0.77459999999999996</v>
      </c>
    </row>
    <row r="70" spans="1:14" x14ac:dyDescent="0.25">
      <c r="A70">
        <v>210</v>
      </c>
      <c r="B70">
        <v>356</v>
      </c>
      <c r="C70">
        <v>1.7524597400000001E-2</v>
      </c>
      <c r="D70">
        <v>1.6313205399999999E-2</v>
      </c>
      <c r="E70">
        <v>2.0743653E-3</v>
      </c>
      <c r="F70">
        <v>3.7976554000000003E-2</v>
      </c>
      <c r="G70">
        <v>-1.5603140999999999E-2</v>
      </c>
      <c r="H70">
        <v>-3.5142210000000001E-3</v>
      </c>
      <c r="I70">
        <v>-1.1239864E-2</v>
      </c>
      <c r="J70">
        <v>-3.0182376E-2</v>
      </c>
      <c r="K70">
        <v>-2.7525840999999999E-2</v>
      </c>
      <c r="L70">
        <v>-7.6787440000000004E-3</v>
      </c>
      <c r="M70">
        <v>-1.1063205E-2</v>
      </c>
      <c r="N70">
        <v>0.75760000000000005</v>
      </c>
    </row>
    <row r="71" spans="1:14" x14ac:dyDescent="0.25">
      <c r="A71">
        <v>210</v>
      </c>
      <c r="B71">
        <v>358</v>
      </c>
      <c r="C71">
        <v>1.8337050399999999E-2</v>
      </c>
      <c r="D71">
        <v>1.54872876E-2</v>
      </c>
      <c r="E71">
        <v>6.4784806999999998E-3</v>
      </c>
      <c r="F71">
        <v>2.7422521200000001E-2</v>
      </c>
      <c r="G71">
        <v>-2.4564919000000001E-2</v>
      </c>
      <c r="H71">
        <v>4.8043523999999997E-3</v>
      </c>
      <c r="I71">
        <v>-1.6211351999999998E-2</v>
      </c>
      <c r="J71">
        <v>-2.1608494999999998E-2</v>
      </c>
      <c r="K71">
        <v>-1.9424823000000001E-2</v>
      </c>
      <c r="L71">
        <v>3.2521827E-3</v>
      </c>
      <c r="M71">
        <v>-1.4505000000000001E-2</v>
      </c>
      <c r="N71">
        <v>0.74</v>
      </c>
    </row>
    <row r="72" spans="1:14" x14ac:dyDescent="0.25">
      <c r="A72">
        <v>210</v>
      </c>
      <c r="B72">
        <v>360</v>
      </c>
      <c r="C72">
        <v>1.5389191700000001E-2</v>
      </c>
      <c r="D72">
        <v>1.7596536999999999E-2</v>
      </c>
      <c r="E72">
        <v>2.1606053E-3</v>
      </c>
      <c r="F72">
        <v>3.6970296600000001E-2</v>
      </c>
      <c r="G72">
        <v>-1.8063367E-2</v>
      </c>
      <c r="H72">
        <v>-4.5596439999999998E-3</v>
      </c>
      <c r="I72">
        <v>-1.126157E-2</v>
      </c>
      <c r="J72">
        <v>-2.5896578999999999E-2</v>
      </c>
      <c r="K72">
        <v>-2.3617295999999999E-2</v>
      </c>
      <c r="L72">
        <v>-2.6099700000000001E-3</v>
      </c>
      <c r="M72">
        <v>-8.1650090000000008E-3</v>
      </c>
      <c r="N72">
        <v>0.71419999999999995</v>
      </c>
    </row>
    <row r="73" spans="1:14" x14ac:dyDescent="0.25">
      <c r="A73">
        <v>210</v>
      </c>
      <c r="B73">
        <v>362</v>
      </c>
      <c r="C73">
        <v>1.34943743E-2</v>
      </c>
      <c r="D73">
        <v>1.9138649099999998E-2</v>
      </c>
      <c r="E73">
        <v>-3.5420599999999998E-4</v>
      </c>
      <c r="F73">
        <v>3.9368669799999999E-2</v>
      </c>
      <c r="G73">
        <v>-1.4512051E-2</v>
      </c>
      <c r="H73">
        <v>-1.2555876000000001E-2</v>
      </c>
      <c r="I73">
        <v>-1.569389E-3</v>
      </c>
      <c r="J73">
        <v>-3.4196105999999997E-2</v>
      </c>
      <c r="K73">
        <v>-2.7009874E-2</v>
      </c>
      <c r="L73">
        <v>1.7042793000000001E-3</v>
      </c>
      <c r="M73">
        <v>-1.4020520999999999E-2</v>
      </c>
      <c r="N73">
        <v>0.72660000000000002</v>
      </c>
    </row>
    <row r="74" spans="1:14" x14ac:dyDescent="0.25">
      <c r="A74">
        <v>210</v>
      </c>
      <c r="B74">
        <v>364</v>
      </c>
      <c r="C74">
        <v>1.3661267899999999E-2</v>
      </c>
      <c r="D74">
        <v>1.8672217599999999E-2</v>
      </c>
      <c r="E74">
        <v>-3.3238999999999998E-5</v>
      </c>
      <c r="F74">
        <v>3.92689492E-2</v>
      </c>
      <c r="G74">
        <v>-1.7575365999999999E-2</v>
      </c>
      <c r="H74">
        <v>-9.0050089999999996E-3</v>
      </c>
      <c r="I74">
        <v>-1.1543114E-2</v>
      </c>
      <c r="J74">
        <v>-2.5178776999999999E-2</v>
      </c>
      <c r="K74">
        <v>-2.0074112000000002E-2</v>
      </c>
      <c r="L74">
        <v>6.0900162000000002E-3</v>
      </c>
      <c r="M74">
        <v>-1.9656739999999999E-2</v>
      </c>
      <c r="N74">
        <v>0.70279999999999998</v>
      </c>
    </row>
    <row r="75" spans="1:14" x14ac:dyDescent="0.25">
      <c r="A75">
        <v>210</v>
      </c>
      <c r="B75">
        <v>366</v>
      </c>
      <c r="C75">
        <v>1.2087524699999999E-2</v>
      </c>
      <c r="D75">
        <v>2.0024301299999998E-2</v>
      </c>
      <c r="E75">
        <v>-2.3617709999999999E-3</v>
      </c>
      <c r="F75">
        <v>4.2010873499999997E-2</v>
      </c>
      <c r="G75">
        <v>-1.491572E-2</v>
      </c>
      <c r="H75">
        <v>-1.3286111E-2</v>
      </c>
      <c r="I75">
        <v>-3.6037800000000001E-4</v>
      </c>
      <c r="J75">
        <v>-3.6654893000000001E-2</v>
      </c>
      <c r="K75">
        <v>-2.6792267000000002E-2</v>
      </c>
      <c r="L75">
        <v>5.7235304000000002E-3</v>
      </c>
      <c r="M75">
        <v>-1.3278712999999999E-2</v>
      </c>
      <c r="N75">
        <v>0.73370000000000002</v>
      </c>
    </row>
    <row r="76" spans="1:14" x14ac:dyDescent="0.25">
      <c r="A76">
        <v>210</v>
      </c>
      <c r="B76">
        <v>368</v>
      </c>
      <c r="C76">
        <v>1.21736806E-2</v>
      </c>
      <c r="D76">
        <v>2.0259789699999999E-2</v>
      </c>
      <c r="E76">
        <v>-4.0103960000000003E-3</v>
      </c>
      <c r="F76">
        <v>4.3766845300000003E-2</v>
      </c>
      <c r="G76">
        <v>-1.3086524E-2</v>
      </c>
      <c r="H76">
        <v>-1.3398795E-2</v>
      </c>
      <c r="I76">
        <v>-3.108497E-3</v>
      </c>
      <c r="J76">
        <v>-3.9795678000000001E-2</v>
      </c>
      <c r="K76">
        <v>-2.9508090000000001E-2</v>
      </c>
      <c r="L76">
        <v>-3.1696139999999999E-3</v>
      </c>
      <c r="M76">
        <v>-8.2710519999999992E-3</v>
      </c>
      <c r="N76">
        <v>0.75649999999999995</v>
      </c>
    </row>
    <row r="77" spans="1:14" x14ac:dyDescent="0.25">
      <c r="A77">
        <v>210</v>
      </c>
      <c r="B77">
        <v>370</v>
      </c>
      <c r="C77">
        <v>1.14378285E-2</v>
      </c>
      <c r="D77">
        <v>2.07873482E-2</v>
      </c>
      <c r="E77">
        <v>-5.677685E-3</v>
      </c>
      <c r="F77">
        <v>4.52546333E-2</v>
      </c>
      <c r="G77">
        <v>-1.2490871000000001E-2</v>
      </c>
      <c r="H77">
        <v>-1.3252583E-2</v>
      </c>
      <c r="I77">
        <v>-3.7236769999999999E-3</v>
      </c>
      <c r="J77">
        <v>-3.8586553000000003E-2</v>
      </c>
      <c r="K77">
        <v>-2.8498125999999999E-2</v>
      </c>
      <c r="L77">
        <v>7.6045402999999996E-3</v>
      </c>
      <c r="M77">
        <v>-1.5757706E-2</v>
      </c>
      <c r="N77">
        <v>0.75960000000000005</v>
      </c>
    </row>
    <row r="78" spans="1:14" x14ac:dyDescent="0.25">
      <c r="A78">
        <v>210</v>
      </c>
      <c r="B78">
        <v>372</v>
      </c>
      <c r="C78">
        <v>1.1718988600000001E-2</v>
      </c>
      <c r="D78">
        <v>2.0095268600000001E-2</v>
      </c>
      <c r="E78">
        <v>-1.994441E-3</v>
      </c>
      <c r="F78">
        <v>4.0191777300000002E-2</v>
      </c>
      <c r="G78">
        <v>-1.6521803000000002E-2</v>
      </c>
      <c r="H78">
        <v>-8.9003799999999994E-3</v>
      </c>
      <c r="I78">
        <v>-6.7146369999999999E-3</v>
      </c>
      <c r="J78">
        <v>-3.8727048E-2</v>
      </c>
      <c r="K78">
        <v>-2.7257964999999999E-2</v>
      </c>
      <c r="L78">
        <v>9.2277591999999995E-3</v>
      </c>
      <c r="M78">
        <v>-1.2918639000000001E-2</v>
      </c>
      <c r="N78">
        <v>0.72119999999999995</v>
      </c>
    </row>
    <row r="79" spans="1:14" x14ac:dyDescent="0.25">
      <c r="A79">
        <v>210</v>
      </c>
      <c r="B79">
        <v>374</v>
      </c>
      <c r="C79">
        <v>1.0716241200000001E-2</v>
      </c>
      <c r="D79">
        <v>2.0732234200000001E-2</v>
      </c>
      <c r="E79">
        <v>-4.7962309999999998E-3</v>
      </c>
      <c r="F79">
        <v>4.64737213E-2</v>
      </c>
      <c r="G79">
        <v>-1.1521363E-2</v>
      </c>
      <c r="H79">
        <v>-1.5075483000000001E-2</v>
      </c>
      <c r="I79">
        <v>1.1849819E-3</v>
      </c>
      <c r="J79">
        <v>-4.5408933999999998E-2</v>
      </c>
      <c r="K79">
        <v>-3.0685835000000002E-2</v>
      </c>
      <c r="L79">
        <v>6.6883725999999999E-3</v>
      </c>
      <c r="M79">
        <v>-1.5180739E-2</v>
      </c>
      <c r="N79">
        <v>0.77429999999999999</v>
      </c>
    </row>
    <row r="80" spans="1:14" x14ac:dyDescent="0.25">
      <c r="A80">
        <v>210</v>
      </c>
      <c r="B80">
        <v>376</v>
      </c>
      <c r="C80">
        <v>1.0301067400000001E-2</v>
      </c>
      <c r="D80">
        <v>2.0988280000000002E-2</v>
      </c>
      <c r="E80">
        <v>-6.1067819999999998E-3</v>
      </c>
      <c r="F80">
        <v>4.61053264E-2</v>
      </c>
      <c r="G80">
        <v>-1.3106216E-2</v>
      </c>
      <c r="H80">
        <v>-1.1791434999999999E-2</v>
      </c>
      <c r="I80">
        <v>-1.0986500000000001E-3</v>
      </c>
      <c r="J80">
        <v>-4.4883675999999997E-2</v>
      </c>
      <c r="K80">
        <v>-2.940576E-2</v>
      </c>
      <c r="L80">
        <v>9.3285091999999997E-3</v>
      </c>
      <c r="M80">
        <v>-1.7800417999999998E-2</v>
      </c>
      <c r="N80">
        <v>0.76580000000000004</v>
      </c>
    </row>
    <row r="81" spans="1:14" x14ac:dyDescent="0.25">
      <c r="A81">
        <v>210</v>
      </c>
      <c r="B81">
        <v>378</v>
      </c>
      <c r="C81">
        <v>1.10751962E-2</v>
      </c>
      <c r="D81">
        <v>2.0071862699999998E-2</v>
      </c>
      <c r="E81">
        <v>-2.1852220000000001E-3</v>
      </c>
      <c r="F81">
        <v>4.1696983700000002E-2</v>
      </c>
      <c r="G81">
        <v>-1.4984869E-2</v>
      </c>
      <c r="H81">
        <v>-1.030621E-2</v>
      </c>
      <c r="I81">
        <v>-3.9669759999999997E-3</v>
      </c>
      <c r="J81">
        <v>-4.3819443E-2</v>
      </c>
      <c r="K81">
        <v>-2.9486202E-2</v>
      </c>
      <c r="L81">
        <v>6.9356108000000003E-3</v>
      </c>
      <c r="M81">
        <v>-1.1448663E-2</v>
      </c>
      <c r="N81">
        <v>0.73309999999999997</v>
      </c>
    </row>
    <row r="82" spans="1:14" x14ac:dyDescent="0.25">
      <c r="A82">
        <v>210</v>
      </c>
      <c r="B82">
        <v>380</v>
      </c>
      <c r="C82">
        <v>1.12500373E-2</v>
      </c>
      <c r="D82">
        <v>1.99148598E-2</v>
      </c>
      <c r="E82">
        <v>-3.4871849999999999E-3</v>
      </c>
      <c r="F82">
        <v>4.1857842700000002E-2</v>
      </c>
      <c r="G82">
        <v>-1.5399681E-2</v>
      </c>
      <c r="H82">
        <v>-9.4245040000000002E-3</v>
      </c>
      <c r="I82">
        <v>-5.6282809999999997E-3</v>
      </c>
      <c r="J82">
        <v>-4.2847815999999997E-2</v>
      </c>
      <c r="K82">
        <v>-2.7506300000000001E-2</v>
      </c>
      <c r="L82">
        <v>1.59720512E-2</v>
      </c>
      <c r="M82">
        <v>-2.1476536000000001E-2</v>
      </c>
      <c r="N82">
        <v>0.73429999999999995</v>
      </c>
    </row>
    <row r="83" spans="1:14" x14ac:dyDescent="0.25">
      <c r="A83">
        <v>210</v>
      </c>
      <c r="B83">
        <v>382</v>
      </c>
      <c r="C83">
        <v>1.11399555E-2</v>
      </c>
      <c r="D83">
        <v>1.9773162600000001E-2</v>
      </c>
      <c r="E83">
        <v>-2.826032E-3</v>
      </c>
      <c r="F83">
        <v>4.6118329E-2</v>
      </c>
      <c r="G83">
        <v>-1.1619015999999999E-2</v>
      </c>
      <c r="H83">
        <v>-1.33536E-2</v>
      </c>
      <c r="I83">
        <v>-1.0064791E-2</v>
      </c>
      <c r="J83">
        <v>-3.8678348000000001E-2</v>
      </c>
      <c r="K83">
        <v>-2.7070489E-2</v>
      </c>
      <c r="L83">
        <v>1.16902372E-2</v>
      </c>
      <c r="M83">
        <v>-1.3510002E-2</v>
      </c>
      <c r="N83">
        <v>0.7429</v>
      </c>
    </row>
    <row r="84" spans="1:14" x14ac:dyDescent="0.25">
      <c r="A84">
        <v>210</v>
      </c>
      <c r="B84">
        <v>384</v>
      </c>
      <c r="C84">
        <v>1.17486181E-2</v>
      </c>
      <c r="D84">
        <v>1.82896801E-2</v>
      </c>
      <c r="E84">
        <v>2.7735489000000001E-3</v>
      </c>
      <c r="F84">
        <v>4.05504847E-2</v>
      </c>
      <c r="G84">
        <v>-1.5497343E-2</v>
      </c>
      <c r="H84">
        <v>-1.1122175999999999E-2</v>
      </c>
      <c r="I84">
        <v>-3.2044109999999999E-3</v>
      </c>
      <c r="J84">
        <v>-4.5365144000000003E-2</v>
      </c>
      <c r="K84">
        <v>-3.2211074999999999E-2</v>
      </c>
      <c r="L84">
        <v>1.5633671E-3</v>
      </c>
      <c r="M84">
        <v>-1.3741283E-2</v>
      </c>
      <c r="N84">
        <v>0.73429999999999995</v>
      </c>
    </row>
    <row r="85" spans="1:14" x14ac:dyDescent="0.25">
      <c r="A85">
        <v>210</v>
      </c>
      <c r="B85">
        <v>386</v>
      </c>
      <c r="C85">
        <v>1.24577843E-2</v>
      </c>
      <c r="D85">
        <v>1.8758987800000002E-2</v>
      </c>
      <c r="E85">
        <v>2.2974754999999999E-3</v>
      </c>
      <c r="F85">
        <v>3.8901468699999997E-2</v>
      </c>
      <c r="G85">
        <v>-1.4641196E-2</v>
      </c>
      <c r="H85">
        <v>-9.7717819999999997E-3</v>
      </c>
      <c r="I85">
        <v>-1.2777627E-2</v>
      </c>
      <c r="J85">
        <v>-3.7371893000000003E-2</v>
      </c>
      <c r="K85">
        <v>-2.5684698999999998E-2</v>
      </c>
      <c r="L85">
        <v>9.9371317000000008E-3</v>
      </c>
      <c r="M85">
        <v>-1.7366690000000001E-2</v>
      </c>
      <c r="N85">
        <v>0.71040000000000003</v>
      </c>
    </row>
    <row r="86" spans="1:14" x14ac:dyDescent="0.25">
      <c r="A86">
        <v>210</v>
      </c>
      <c r="B86">
        <v>388</v>
      </c>
      <c r="C86">
        <v>1.14506981E-2</v>
      </c>
      <c r="D86">
        <v>1.9234006099999999E-2</v>
      </c>
      <c r="E86">
        <v>-7.1466800000000001E-4</v>
      </c>
      <c r="F86">
        <v>4.4422973999999997E-2</v>
      </c>
      <c r="G86">
        <v>-1.1178824E-2</v>
      </c>
      <c r="H86">
        <v>-1.409292E-2</v>
      </c>
      <c r="I86">
        <v>-5.4031100000000002E-4</v>
      </c>
      <c r="J86">
        <v>-4.7475921999999997E-2</v>
      </c>
      <c r="K86">
        <v>-3.3885691000000003E-2</v>
      </c>
      <c r="L86">
        <v>1.3818173999999999E-3</v>
      </c>
      <c r="M86">
        <v>-1.3586868E-2</v>
      </c>
      <c r="N86">
        <v>0.76300000000000001</v>
      </c>
    </row>
    <row r="87" spans="1:14" x14ac:dyDescent="0.25">
      <c r="A87">
        <v>210</v>
      </c>
      <c r="B87">
        <v>390</v>
      </c>
      <c r="C87">
        <v>1.199532E-2</v>
      </c>
      <c r="D87">
        <v>1.8304151899999999E-2</v>
      </c>
      <c r="E87">
        <v>5.5326428000000002E-3</v>
      </c>
      <c r="F87">
        <v>3.8350444599999998E-2</v>
      </c>
      <c r="G87">
        <v>-1.4807923000000001E-2</v>
      </c>
      <c r="H87">
        <v>-9.2222299999999997E-3</v>
      </c>
      <c r="I87">
        <v>-2.8058340000000001E-3</v>
      </c>
      <c r="J87">
        <v>-4.3039111999999997E-2</v>
      </c>
      <c r="K87">
        <v>-3.3639407000000003E-2</v>
      </c>
      <c r="L87">
        <v>-1.2239239999999999E-3</v>
      </c>
      <c r="M87">
        <v>-1.3055577000000001E-2</v>
      </c>
      <c r="N87">
        <v>0.72850000000000004</v>
      </c>
    </row>
    <row r="88" spans="1:14" x14ac:dyDescent="0.25">
      <c r="A88">
        <v>210</v>
      </c>
      <c r="B88">
        <v>392</v>
      </c>
      <c r="C88">
        <v>1.33390153E-2</v>
      </c>
      <c r="D88">
        <v>1.73785087E-2</v>
      </c>
      <c r="E88">
        <v>1.0054677499999999E-2</v>
      </c>
      <c r="F88">
        <v>3.1902368600000001E-2</v>
      </c>
      <c r="G88">
        <v>-1.7736604999999999E-2</v>
      </c>
      <c r="H88">
        <v>-6.722586E-3</v>
      </c>
      <c r="I88">
        <v>-8.7119970000000008E-3</v>
      </c>
      <c r="J88">
        <v>-3.4593443000000001E-2</v>
      </c>
      <c r="K88">
        <v>-2.9027595999999999E-2</v>
      </c>
      <c r="L88">
        <v>-4.9317679999999996E-3</v>
      </c>
      <c r="M88">
        <v>-1.6508973999999999E-2</v>
      </c>
      <c r="N88">
        <v>0.71189999999999998</v>
      </c>
    </row>
    <row r="89" spans="1:14" x14ac:dyDescent="0.25">
      <c r="A89">
        <v>210</v>
      </c>
      <c r="B89">
        <v>394</v>
      </c>
      <c r="C89">
        <v>1.27699024E-2</v>
      </c>
      <c r="D89">
        <v>1.80572292E-2</v>
      </c>
      <c r="E89">
        <v>7.2754834000000003E-3</v>
      </c>
      <c r="F89">
        <v>3.25428408E-2</v>
      </c>
      <c r="G89">
        <v>-1.6491916999999998E-2</v>
      </c>
      <c r="H89">
        <v>-6.5443000000000003E-3</v>
      </c>
      <c r="I89">
        <v>-9.6999259999999993E-3</v>
      </c>
      <c r="J89">
        <v>-3.7166876000000001E-2</v>
      </c>
      <c r="K89">
        <v>-2.8335860000000001E-2</v>
      </c>
      <c r="L89">
        <v>1.20785622E-2</v>
      </c>
      <c r="M89">
        <v>-1.9391417000000001E-2</v>
      </c>
      <c r="N89">
        <v>0.69969999999999999</v>
      </c>
    </row>
    <row r="90" spans="1:14" x14ac:dyDescent="0.25">
      <c r="A90">
        <v>210</v>
      </c>
      <c r="B90">
        <v>396</v>
      </c>
      <c r="C90">
        <v>1.4231799999999999E-2</v>
      </c>
      <c r="D90">
        <v>1.7063162699999999E-2</v>
      </c>
      <c r="E90">
        <v>1.0723516799999999E-2</v>
      </c>
      <c r="F90">
        <v>2.7771962099999999E-2</v>
      </c>
      <c r="G90">
        <v>-2.0885500000000001E-2</v>
      </c>
      <c r="H90">
        <v>4.6004141999999998E-3</v>
      </c>
      <c r="I90">
        <v>-2.9581251999999999E-2</v>
      </c>
      <c r="J90">
        <v>-2.2956114999999999E-2</v>
      </c>
      <c r="K90">
        <v>-2.3420725999999999E-2</v>
      </c>
      <c r="L90">
        <v>-6.3778890000000003E-3</v>
      </c>
      <c r="M90">
        <v>-1.1560412000000001E-2</v>
      </c>
      <c r="N90">
        <v>0.71079999999999999</v>
      </c>
    </row>
    <row r="91" spans="1:14" x14ac:dyDescent="0.25">
      <c r="A91">
        <v>210</v>
      </c>
      <c r="B91">
        <v>398</v>
      </c>
      <c r="C91">
        <v>1.2053877899999999E-2</v>
      </c>
      <c r="D91">
        <v>1.93037764E-2</v>
      </c>
      <c r="E91">
        <v>4.0837212000000003E-3</v>
      </c>
      <c r="F91">
        <v>3.5694814300000002E-2</v>
      </c>
      <c r="G91">
        <v>-1.6651407999999999E-2</v>
      </c>
      <c r="H91">
        <v>-5.0114479999999999E-3</v>
      </c>
      <c r="I91">
        <v>-1.3243326999999999E-2</v>
      </c>
      <c r="J91">
        <v>-3.2441646999999997E-2</v>
      </c>
      <c r="K91">
        <v>-2.5630297E-2</v>
      </c>
      <c r="L91">
        <v>2.51580226E-2</v>
      </c>
      <c r="M91">
        <v>-1.4483664E-2</v>
      </c>
      <c r="N91">
        <v>0.69179999999999997</v>
      </c>
    </row>
    <row r="92" spans="1:14" x14ac:dyDescent="0.25">
      <c r="A92">
        <v>210</v>
      </c>
      <c r="B92">
        <v>400</v>
      </c>
      <c r="C92">
        <v>1.0114613499999999E-2</v>
      </c>
      <c r="D92">
        <v>2.0664399399999998E-2</v>
      </c>
      <c r="E92">
        <v>1.0412917E-3</v>
      </c>
      <c r="F92">
        <v>3.9824023299999997E-2</v>
      </c>
      <c r="G92">
        <v>-1.4652098000000001E-2</v>
      </c>
      <c r="H92">
        <v>-1.1017308999999999E-2</v>
      </c>
      <c r="I92">
        <v>-4.7599490000000003E-3</v>
      </c>
      <c r="J92">
        <v>-3.8299538000000001E-2</v>
      </c>
      <c r="K92">
        <v>-2.7176740000000001E-2</v>
      </c>
      <c r="L92">
        <v>8.9985731000000006E-3</v>
      </c>
      <c r="M92">
        <v>-1.2744178E-2</v>
      </c>
      <c r="N92">
        <v>0.70199999999999996</v>
      </c>
    </row>
    <row r="93" spans="1:14" x14ac:dyDescent="0.25">
      <c r="A93">
        <v>210</v>
      </c>
      <c r="B93">
        <v>402</v>
      </c>
      <c r="C93">
        <v>1.14153938E-2</v>
      </c>
      <c r="D93">
        <v>1.9184146499999999E-2</v>
      </c>
      <c r="E93">
        <v>1.0221614999999999E-3</v>
      </c>
      <c r="F93">
        <v>4.1164284099999997E-2</v>
      </c>
      <c r="G93">
        <v>-1.7489207999999999E-2</v>
      </c>
      <c r="H93">
        <v>-1.2611682000000001E-2</v>
      </c>
      <c r="I93">
        <v>6.4057591000000001E-3</v>
      </c>
      <c r="J93">
        <v>-5.2514320000000003E-2</v>
      </c>
      <c r="K93">
        <v>-3.8655937000000001E-2</v>
      </c>
      <c r="L93">
        <v>-4.5398720000000004E-3</v>
      </c>
      <c r="M93">
        <v>-7.1218779999999999E-3</v>
      </c>
      <c r="N93">
        <v>0.77900000000000003</v>
      </c>
    </row>
    <row r="94" spans="1:14" x14ac:dyDescent="0.25">
      <c r="A94">
        <v>210</v>
      </c>
      <c r="B94">
        <v>404</v>
      </c>
      <c r="C94">
        <v>1.21930228E-2</v>
      </c>
      <c r="D94">
        <v>1.7552335700000001E-2</v>
      </c>
      <c r="E94">
        <v>1.11610532E-2</v>
      </c>
      <c r="F94">
        <v>3.02480059E-2</v>
      </c>
      <c r="G94">
        <v>-2.5523042999999999E-2</v>
      </c>
      <c r="H94">
        <v>1.3387014E-3</v>
      </c>
      <c r="I94">
        <v>-1.5091312000000001E-2</v>
      </c>
      <c r="J94">
        <v>-3.4408134999999999E-2</v>
      </c>
      <c r="K94">
        <v>-2.1067882999999999E-2</v>
      </c>
      <c r="L94">
        <v>1.2061970300000001E-2</v>
      </c>
      <c r="M94">
        <v>-1.8799000999999999E-2</v>
      </c>
      <c r="N94">
        <v>0.70220000000000005</v>
      </c>
    </row>
    <row r="95" spans="1:14" x14ac:dyDescent="0.25">
      <c r="A95">
        <v>210</v>
      </c>
      <c r="B95">
        <v>406</v>
      </c>
      <c r="C95">
        <v>9.8639331999999993E-3</v>
      </c>
      <c r="D95">
        <v>1.9858853100000001E-2</v>
      </c>
      <c r="E95">
        <v>1.1554498000000001E-3</v>
      </c>
      <c r="F95">
        <v>4.5083712300000002E-2</v>
      </c>
      <c r="G95">
        <v>-1.7257442000000001E-2</v>
      </c>
      <c r="H95">
        <v>-1.0908025999999999E-2</v>
      </c>
      <c r="I95">
        <v>6.336003E-4</v>
      </c>
      <c r="J95">
        <v>-4.4596650000000002E-2</v>
      </c>
      <c r="K95">
        <v>-2.933357E-2</v>
      </c>
      <c r="L95">
        <v>3.9543759999999999E-3</v>
      </c>
      <c r="M95">
        <v>-9.0020340000000008E-3</v>
      </c>
      <c r="N95">
        <v>0.73799999999999999</v>
      </c>
    </row>
    <row r="96" spans="1:14" x14ac:dyDescent="0.25">
      <c r="A96">
        <v>210</v>
      </c>
      <c r="B96">
        <v>408</v>
      </c>
      <c r="C96">
        <v>1.1056227599999999E-2</v>
      </c>
      <c r="D96">
        <v>1.9353771400000001E-2</v>
      </c>
      <c r="E96">
        <v>4.9493831000000004E-3</v>
      </c>
      <c r="F96">
        <v>3.4886919799999999E-2</v>
      </c>
      <c r="G96">
        <v>-2.2140519000000001E-2</v>
      </c>
      <c r="H96">
        <v>-8.0661259999999999E-3</v>
      </c>
      <c r="I96">
        <v>-9.63159E-4</v>
      </c>
      <c r="J96">
        <v>-3.9515084999999998E-2</v>
      </c>
      <c r="K96">
        <v>-2.9185834000000001E-2</v>
      </c>
      <c r="L96">
        <v>-4.8970990000000002E-3</v>
      </c>
      <c r="M96">
        <v>-5.4114439999999996E-3</v>
      </c>
      <c r="N96">
        <v>0.70320000000000005</v>
      </c>
    </row>
    <row r="97" spans="1:14" x14ac:dyDescent="0.25">
      <c r="A97">
        <v>210</v>
      </c>
      <c r="B97">
        <v>410</v>
      </c>
      <c r="C97">
        <v>9.1987657E-3</v>
      </c>
      <c r="D97">
        <v>2.0148679499999999E-2</v>
      </c>
      <c r="E97">
        <v>2.4488550000000002E-3</v>
      </c>
      <c r="F97">
        <v>4.1454057000000002E-2</v>
      </c>
      <c r="G97">
        <v>-1.9707216E-2</v>
      </c>
      <c r="H97">
        <v>-1.1953844999999999E-2</v>
      </c>
      <c r="I97">
        <v>4.9600898000000003E-3</v>
      </c>
      <c r="J97">
        <v>-4.3965700000000003E-2</v>
      </c>
      <c r="K97">
        <v>-3.0597414999999999E-2</v>
      </c>
      <c r="L97">
        <v>-2.1108170000000001E-3</v>
      </c>
      <c r="M97">
        <v>-9.9780449999999996E-3</v>
      </c>
      <c r="N97">
        <v>0.72670000000000001</v>
      </c>
    </row>
    <row r="98" spans="1:14" x14ac:dyDescent="0.25">
      <c r="A98">
        <v>210</v>
      </c>
      <c r="B98">
        <v>412</v>
      </c>
      <c r="C98">
        <v>1.0622009700000001E-2</v>
      </c>
      <c r="D98">
        <v>1.8798391000000001E-2</v>
      </c>
      <c r="E98">
        <v>7.4646575999999997E-3</v>
      </c>
      <c r="F98">
        <v>3.6624874000000002E-2</v>
      </c>
      <c r="G98">
        <v>-2.1235229000000001E-2</v>
      </c>
      <c r="H98">
        <v>-1.1737848E-2</v>
      </c>
      <c r="I98">
        <v>3.0006640000000001E-4</v>
      </c>
      <c r="J98">
        <v>-4.2737250999999997E-2</v>
      </c>
      <c r="K98">
        <v>-2.5995972999999999E-2</v>
      </c>
      <c r="L98">
        <v>4.1244862000000002E-3</v>
      </c>
      <c r="M98">
        <v>-9.9753459999999995E-3</v>
      </c>
      <c r="N98">
        <v>0.71250000000000002</v>
      </c>
    </row>
    <row r="99" spans="1:14" x14ac:dyDescent="0.25">
      <c r="A99">
        <v>210</v>
      </c>
      <c r="B99">
        <v>414</v>
      </c>
      <c r="C99">
        <v>1.0264028999999999E-2</v>
      </c>
      <c r="D99">
        <v>1.9288675599999999E-2</v>
      </c>
      <c r="E99">
        <v>5.4518466999999996E-3</v>
      </c>
      <c r="F99">
        <v>4.1058233100000001E-2</v>
      </c>
      <c r="G99">
        <v>-1.9158853999999999E-2</v>
      </c>
      <c r="H99">
        <v>-1.2197014000000001E-2</v>
      </c>
      <c r="I99">
        <v>6.1627475999999999E-3</v>
      </c>
      <c r="J99">
        <v>-4.2799820000000002E-2</v>
      </c>
      <c r="K99">
        <v>-2.9518371000000002E-2</v>
      </c>
      <c r="L99">
        <v>4.0657304000000002E-3</v>
      </c>
      <c r="M99">
        <v>-9.5224960000000001E-3</v>
      </c>
      <c r="N99">
        <v>0.73019999999999996</v>
      </c>
    </row>
    <row r="100" spans="1:14" x14ac:dyDescent="0.25">
      <c r="A100">
        <v>210</v>
      </c>
      <c r="B100">
        <v>416</v>
      </c>
      <c r="C100">
        <v>9.7615060999999993E-3</v>
      </c>
      <c r="D100">
        <v>1.97144021E-2</v>
      </c>
      <c r="E100">
        <v>4.4728014999999999E-3</v>
      </c>
      <c r="F100">
        <v>3.9941995000000001E-2</v>
      </c>
      <c r="G100">
        <v>-1.9793858000000001E-2</v>
      </c>
      <c r="H100">
        <v>-1.5308898E-2</v>
      </c>
      <c r="I100">
        <v>6.1333459E-3</v>
      </c>
      <c r="J100">
        <v>-4.280014E-2</v>
      </c>
      <c r="K100">
        <v>-2.8094978E-2</v>
      </c>
      <c r="L100">
        <v>-3.3570090000000002E-3</v>
      </c>
      <c r="M100">
        <v>-6.1179759999999998E-3</v>
      </c>
      <c r="N100">
        <v>0.72519999999999996</v>
      </c>
    </row>
    <row r="101" spans="1:14" x14ac:dyDescent="0.25">
      <c r="A101">
        <v>210</v>
      </c>
      <c r="B101">
        <v>418</v>
      </c>
      <c r="C101">
        <v>1.03945023E-2</v>
      </c>
      <c r="D101">
        <v>1.90034759E-2</v>
      </c>
      <c r="E101">
        <v>6.1366058000000001E-3</v>
      </c>
      <c r="F101">
        <v>4.0210826099999999E-2</v>
      </c>
      <c r="G101">
        <v>-1.9776904000000001E-2</v>
      </c>
      <c r="H101">
        <v>-1.5918398E-2</v>
      </c>
      <c r="I101">
        <v>3.4097691E-3</v>
      </c>
      <c r="J101">
        <v>-4.2914963E-2</v>
      </c>
      <c r="K101">
        <v>-2.6890522E-2</v>
      </c>
      <c r="L101">
        <v>8.2960550000000003E-4</v>
      </c>
      <c r="M101">
        <v>-3.2647980000000002E-3</v>
      </c>
      <c r="N101">
        <v>0.73060000000000003</v>
      </c>
    </row>
    <row r="102" spans="1:14" x14ac:dyDescent="0.25">
      <c r="A102">
        <v>210</v>
      </c>
      <c r="B102">
        <v>420</v>
      </c>
      <c r="C102">
        <v>1.0052351100000001E-2</v>
      </c>
      <c r="D102">
        <v>1.9347226299999999E-2</v>
      </c>
      <c r="E102">
        <v>6.7266351000000004E-3</v>
      </c>
      <c r="F102">
        <v>3.79932251E-2</v>
      </c>
      <c r="G102">
        <v>-2.1692672999999999E-2</v>
      </c>
      <c r="H102">
        <v>-1.3512839E-2</v>
      </c>
      <c r="I102">
        <v>-2.962498E-3</v>
      </c>
      <c r="J102">
        <v>-3.2831356999999999E-2</v>
      </c>
      <c r="K102">
        <v>-2.3896934000000002E-2</v>
      </c>
      <c r="L102">
        <v>-4.7055630000000003E-3</v>
      </c>
      <c r="M102">
        <v>-8.2851400000000003E-4</v>
      </c>
      <c r="N102">
        <v>0.69530000000000003</v>
      </c>
    </row>
    <row r="103" spans="1:14" x14ac:dyDescent="0.25">
      <c r="A103">
        <v>210</v>
      </c>
      <c r="B103">
        <v>422</v>
      </c>
      <c r="C103">
        <v>1.0558867899999999E-2</v>
      </c>
      <c r="D103">
        <v>1.8691867000000001E-2</v>
      </c>
      <c r="E103">
        <v>1.01523868E-2</v>
      </c>
      <c r="F103">
        <v>3.09038404E-2</v>
      </c>
      <c r="G103">
        <v>-2.6669132000000002E-2</v>
      </c>
      <c r="H103">
        <v>-6.2447709999999997E-3</v>
      </c>
      <c r="I103">
        <v>-6.559357E-3</v>
      </c>
      <c r="J103">
        <v>-2.9357639000000001E-2</v>
      </c>
      <c r="K103">
        <v>-2.092985E-2</v>
      </c>
      <c r="L103">
        <v>-2.4441559999999998E-3</v>
      </c>
      <c r="M103">
        <v>-4.2249779999999999E-3</v>
      </c>
      <c r="N103">
        <v>0.67490000000000006</v>
      </c>
    </row>
    <row r="104" spans="1:14" x14ac:dyDescent="0.25">
      <c r="A104">
        <v>210</v>
      </c>
      <c r="B104">
        <v>424</v>
      </c>
      <c r="C104">
        <v>9.9120088000000002E-3</v>
      </c>
      <c r="D104">
        <v>1.93009081E-2</v>
      </c>
      <c r="E104">
        <v>7.6741804999999998E-3</v>
      </c>
      <c r="F104">
        <v>3.5114101199999997E-2</v>
      </c>
      <c r="G104">
        <v>-2.4072488999999999E-2</v>
      </c>
      <c r="H104">
        <v>-1.1638001E-2</v>
      </c>
      <c r="I104">
        <v>-3.4289530000000002E-3</v>
      </c>
      <c r="J104">
        <v>-2.9753346E-2</v>
      </c>
      <c r="K104">
        <v>-2.0047684E-2</v>
      </c>
      <c r="L104">
        <v>1.1947008E-3</v>
      </c>
      <c r="M104">
        <v>-1.1702299999999999E-4</v>
      </c>
      <c r="N104">
        <v>0.67459999999999998</v>
      </c>
    </row>
    <row r="105" spans="1:14" x14ac:dyDescent="0.25">
      <c r="A105">
        <v>210</v>
      </c>
      <c r="B105">
        <v>426</v>
      </c>
      <c r="C105">
        <v>1.01966544E-2</v>
      </c>
      <c r="D105">
        <v>1.9331417E-2</v>
      </c>
      <c r="E105">
        <v>8.5103739999999994E-3</v>
      </c>
      <c r="F105">
        <v>3.4267269699999998E-2</v>
      </c>
      <c r="G105">
        <v>-2.3214510000000001E-2</v>
      </c>
      <c r="H105">
        <v>-1.1833184E-2</v>
      </c>
      <c r="I105">
        <v>-8.4041900000000002E-4</v>
      </c>
      <c r="J105">
        <v>-2.6972304999999999E-2</v>
      </c>
      <c r="K105">
        <v>-2.2351952000000001E-2</v>
      </c>
      <c r="L105">
        <v>-1.0426899E-2</v>
      </c>
      <c r="M105">
        <v>-2.3495300000000001E-4</v>
      </c>
      <c r="N105">
        <v>0.67769999999999997</v>
      </c>
    </row>
    <row r="106" spans="1:14" x14ac:dyDescent="0.25">
      <c r="A106">
        <v>210</v>
      </c>
      <c r="B106">
        <v>428</v>
      </c>
      <c r="C106">
        <v>1.04165717E-2</v>
      </c>
      <c r="D106">
        <v>1.85187349E-2</v>
      </c>
      <c r="E106">
        <v>1.11476063E-2</v>
      </c>
      <c r="F106">
        <v>3.6294710299999998E-2</v>
      </c>
      <c r="G106">
        <v>-2.1896728000000001E-2</v>
      </c>
      <c r="H106">
        <v>-1.3668904000000001E-2</v>
      </c>
      <c r="I106">
        <v>-3.1338899999999999E-3</v>
      </c>
      <c r="J106">
        <v>-3.1128222000000001E-2</v>
      </c>
      <c r="K106">
        <v>-2.2316414E-2</v>
      </c>
      <c r="L106">
        <v>-1.14853E-3</v>
      </c>
      <c r="M106">
        <v>-2.8016669999999999E-3</v>
      </c>
      <c r="N106">
        <v>0.70289999999999997</v>
      </c>
    </row>
    <row r="107" spans="1:14" x14ac:dyDescent="0.25">
      <c r="A107">
        <v>210</v>
      </c>
      <c r="B107">
        <v>430</v>
      </c>
      <c r="C107">
        <v>1.01605759E-2</v>
      </c>
      <c r="D107">
        <v>1.9438101499999999E-2</v>
      </c>
      <c r="E107">
        <v>1.0327560100000001E-2</v>
      </c>
      <c r="F107">
        <v>3.1170881500000001E-2</v>
      </c>
      <c r="G107">
        <v>-2.3597607999999999E-2</v>
      </c>
      <c r="H107">
        <v>-8.6551200000000005E-3</v>
      </c>
      <c r="I107">
        <v>-1.1309816E-2</v>
      </c>
      <c r="J107">
        <v>-2.0813642E-2</v>
      </c>
      <c r="K107">
        <v>-1.4996852999999999E-2</v>
      </c>
      <c r="L107">
        <v>-3.7657250000000001E-3</v>
      </c>
      <c r="M107">
        <v>-1.479506E-3</v>
      </c>
      <c r="N107">
        <v>0.65400000000000003</v>
      </c>
    </row>
    <row r="108" spans="1:14" x14ac:dyDescent="0.25">
      <c r="A108">
        <v>210</v>
      </c>
      <c r="B108">
        <v>432</v>
      </c>
      <c r="C108">
        <v>1.04702986E-2</v>
      </c>
      <c r="D108">
        <v>1.8595536199999999E-2</v>
      </c>
      <c r="E108">
        <v>1.33065691E-2</v>
      </c>
      <c r="F108">
        <v>2.8818672100000001E-2</v>
      </c>
      <c r="G108">
        <v>-2.5454385E-2</v>
      </c>
      <c r="H108">
        <v>-8.3203010000000004E-3</v>
      </c>
      <c r="I108">
        <v>-5.6655389999999998E-3</v>
      </c>
      <c r="J108">
        <v>-2.6586129E-2</v>
      </c>
      <c r="K108">
        <v>-1.9813959999999999E-2</v>
      </c>
      <c r="L108">
        <v>-5.4061580000000003E-3</v>
      </c>
      <c r="M108">
        <v>-5.0795800000000002E-3</v>
      </c>
      <c r="N108">
        <v>0.68030000000000002</v>
      </c>
    </row>
    <row r="109" spans="1:14" x14ac:dyDescent="0.25">
      <c r="A109">
        <v>210</v>
      </c>
      <c r="B109">
        <v>434</v>
      </c>
      <c r="C109">
        <v>1.1786702600000001E-2</v>
      </c>
      <c r="D109">
        <v>1.4641843E-2</v>
      </c>
      <c r="E109">
        <v>2.1552049899999998E-2</v>
      </c>
      <c r="F109">
        <v>1.70118662E-2</v>
      </c>
      <c r="G109">
        <v>-3.4535634000000003E-2</v>
      </c>
      <c r="H109">
        <v>4.1992317999999997E-3</v>
      </c>
      <c r="I109">
        <v>-3.8481402999999997E-2</v>
      </c>
      <c r="J109">
        <v>1.0593591100000001E-2</v>
      </c>
      <c r="K109">
        <v>5.9062218999999996E-3</v>
      </c>
      <c r="L109">
        <v>2.8312570200000001E-2</v>
      </c>
      <c r="M109">
        <v>-2.9998203000000001E-2</v>
      </c>
      <c r="N109">
        <v>0.76919999999999999</v>
      </c>
    </row>
    <row r="110" spans="1:14" x14ac:dyDescent="0.25">
      <c r="A110">
        <v>210</v>
      </c>
      <c r="B110">
        <v>436</v>
      </c>
      <c r="C110">
        <v>1.0982598200000001E-2</v>
      </c>
      <c r="D110">
        <v>1.8058766399999999E-2</v>
      </c>
      <c r="E110">
        <v>1.22316219E-2</v>
      </c>
      <c r="F110">
        <v>3.76832052E-2</v>
      </c>
      <c r="G110">
        <v>-1.8964880999999999E-2</v>
      </c>
      <c r="H110">
        <v>-1.1684778999999999E-2</v>
      </c>
      <c r="I110">
        <v>-3.9226900000000004E-3</v>
      </c>
      <c r="J110">
        <v>-3.1249557000000001E-2</v>
      </c>
      <c r="K110">
        <v>-2.5352698999999999E-2</v>
      </c>
      <c r="L110">
        <v>-1.0982654999999999E-2</v>
      </c>
      <c r="M110">
        <v>-1.0659662E-2</v>
      </c>
      <c r="N110">
        <v>0.71609999999999996</v>
      </c>
    </row>
    <row r="111" spans="1:14" x14ac:dyDescent="0.25">
      <c r="A111">
        <v>210</v>
      </c>
      <c r="B111">
        <v>438</v>
      </c>
      <c r="C111">
        <v>9.9257055999999993E-3</v>
      </c>
      <c r="D111">
        <v>1.7822423300000001E-2</v>
      </c>
      <c r="E111">
        <v>1.90304894E-2</v>
      </c>
      <c r="F111">
        <v>3.1714145300000003E-2</v>
      </c>
      <c r="G111">
        <v>-2.2220865999999999E-2</v>
      </c>
      <c r="H111">
        <v>-8.0626380000000004E-3</v>
      </c>
      <c r="I111">
        <v>-1.2065350000000001E-2</v>
      </c>
      <c r="J111">
        <v>-1.4847638999999999E-2</v>
      </c>
      <c r="K111">
        <v>-1.7432672999999999E-2</v>
      </c>
      <c r="L111">
        <v>-1.0569833000000001E-2</v>
      </c>
      <c r="M111">
        <v>-1.8771350999999999E-2</v>
      </c>
      <c r="N111">
        <v>0.71279999999999999</v>
      </c>
    </row>
    <row r="112" spans="1:14" x14ac:dyDescent="0.25">
      <c r="A112">
        <v>210</v>
      </c>
      <c r="B112">
        <v>440</v>
      </c>
      <c r="C112">
        <v>9.2287323000000004E-3</v>
      </c>
      <c r="D112">
        <v>1.86550742E-2</v>
      </c>
      <c r="E112">
        <v>1.1340098200000001E-2</v>
      </c>
      <c r="F112">
        <v>3.7935587100000001E-2</v>
      </c>
      <c r="G112">
        <v>-2.1471733E-2</v>
      </c>
      <c r="H112">
        <v>-4.5820180000000002E-3</v>
      </c>
      <c r="I112">
        <v>-3.0173330000000001E-3</v>
      </c>
      <c r="J112">
        <v>-3.1639735000000002E-2</v>
      </c>
      <c r="K112">
        <v>-2.9078082000000002E-2</v>
      </c>
      <c r="L112">
        <v>-1.0850179999999999E-2</v>
      </c>
      <c r="M112">
        <v>-2.0368076999999998E-2</v>
      </c>
      <c r="N112">
        <v>0.70309999999999995</v>
      </c>
    </row>
    <row r="113" spans="1:14" x14ac:dyDescent="0.25">
      <c r="A113">
        <v>210</v>
      </c>
      <c r="B113">
        <v>442</v>
      </c>
      <c r="C113">
        <v>8.3355870999999998E-3</v>
      </c>
      <c r="D113">
        <v>1.9245254400000002E-2</v>
      </c>
      <c r="E113">
        <v>1.22194512E-2</v>
      </c>
      <c r="F113">
        <v>3.5348536899999998E-2</v>
      </c>
      <c r="G113">
        <v>-2.1830108000000001E-2</v>
      </c>
      <c r="H113">
        <v>-2.6245799999999997E-4</v>
      </c>
      <c r="I113">
        <v>-9.3675719999999994E-3</v>
      </c>
      <c r="J113">
        <v>-2.4269299000000001E-2</v>
      </c>
      <c r="K113">
        <v>-2.6825860999999999E-2</v>
      </c>
      <c r="L113">
        <v>-2.2549541999999999E-2</v>
      </c>
      <c r="M113">
        <v>-1.5686207000000001E-2</v>
      </c>
      <c r="N113">
        <v>0.68120000000000003</v>
      </c>
    </row>
    <row r="114" spans="1:14" x14ac:dyDescent="0.25">
      <c r="A114">
        <v>210</v>
      </c>
      <c r="B114">
        <v>444</v>
      </c>
      <c r="C114">
        <v>5.8424836999999997E-3</v>
      </c>
      <c r="D114">
        <v>2.1561753400000001E-2</v>
      </c>
      <c r="E114">
        <v>7.2121920000000001E-4</v>
      </c>
      <c r="F114">
        <v>5.0441243199999999E-2</v>
      </c>
      <c r="G114">
        <v>-1.256352E-2</v>
      </c>
      <c r="H114">
        <v>-1.1376874E-2</v>
      </c>
      <c r="I114">
        <v>4.5142233999999996E-3</v>
      </c>
      <c r="J114">
        <v>-3.9814579000000003E-2</v>
      </c>
      <c r="K114">
        <v>-4.1560474E-2</v>
      </c>
      <c r="L114">
        <v>-4.7791432000000002E-2</v>
      </c>
      <c r="M114">
        <v>-2.352416E-3</v>
      </c>
      <c r="N114">
        <v>0.78290000000000004</v>
      </c>
    </row>
    <row r="115" spans="1:14" x14ac:dyDescent="0.25">
      <c r="A115">
        <v>210</v>
      </c>
      <c r="B115">
        <v>446</v>
      </c>
      <c r="C115">
        <v>3.4254834000000001E-3</v>
      </c>
      <c r="D115">
        <v>2.2918576900000001E-2</v>
      </c>
      <c r="E115">
        <v>-1.1944810000000001E-3</v>
      </c>
      <c r="F115">
        <v>4.1865189900000002E-2</v>
      </c>
      <c r="G115">
        <v>-1.9137141999999999E-2</v>
      </c>
      <c r="H115">
        <v>-1.893425E-3</v>
      </c>
      <c r="I115">
        <v>-1.8925991999999999E-2</v>
      </c>
      <c r="J115">
        <v>-2.9253939E-2</v>
      </c>
      <c r="K115">
        <v>-2.2271935999999999E-2</v>
      </c>
      <c r="L115">
        <v>-4.6187449999999996E-3</v>
      </c>
      <c r="M115">
        <v>-2.6249544E-2</v>
      </c>
      <c r="N115">
        <v>0.66739999999999999</v>
      </c>
    </row>
    <row r="116" spans="1:14" x14ac:dyDescent="0.25">
      <c r="A116">
        <v>210</v>
      </c>
      <c r="B116">
        <v>448</v>
      </c>
      <c r="C116">
        <v>4.5785048999999996E-3</v>
      </c>
      <c r="D116">
        <v>2.3071003999999999E-2</v>
      </c>
      <c r="E116">
        <v>-4.6066939999999997E-3</v>
      </c>
      <c r="F116">
        <v>3.9281763400000003E-2</v>
      </c>
      <c r="G116">
        <v>-2.2313849E-2</v>
      </c>
      <c r="H116">
        <v>1.69860184E-2</v>
      </c>
      <c r="I116">
        <v>-2.9017911E-2</v>
      </c>
      <c r="J116">
        <v>-1.8852547000000001E-2</v>
      </c>
      <c r="K116">
        <v>-1.9172838000000001E-2</v>
      </c>
      <c r="L116">
        <v>-4.1353689999999999E-3</v>
      </c>
      <c r="M116">
        <v>-1.7648061999999999E-2</v>
      </c>
      <c r="N116">
        <v>0.69450000000000001</v>
      </c>
    </row>
    <row r="117" spans="1:14" x14ac:dyDescent="0.25">
      <c r="A117">
        <v>210</v>
      </c>
      <c r="B117">
        <v>450</v>
      </c>
      <c r="C117">
        <v>2.5664376000000002E-3</v>
      </c>
      <c r="D117">
        <v>2.62713857E-2</v>
      </c>
      <c r="E117">
        <v>-1.6794705E-2</v>
      </c>
      <c r="F117">
        <v>5.7825637899999997E-2</v>
      </c>
      <c r="G117">
        <v>-2.3805440000000001E-3</v>
      </c>
      <c r="H117">
        <v>-1.3105874999999999E-2</v>
      </c>
      <c r="I117">
        <v>-1.6574992E-2</v>
      </c>
      <c r="J117">
        <v>-3.1860046000000003E-2</v>
      </c>
      <c r="K117">
        <v>-2.5696080999999999E-2</v>
      </c>
      <c r="L117">
        <v>-6.6914069999999999E-3</v>
      </c>
      <c r="M117">
        <v>-8.6194919999999994E-3</v>
      </c>
      <c r="N117">
        <v>0.85909999999999997</v>
      </c>
    </row>
    <row r="118" spans="1:14" x14ac:dyDescent="0.25">
      <c r="A118">
        <v>215</v>
      </c>
      <c r="B118">
        <v>220</v>
      </c>
      <c r="C118">
        <v>9.8952805000000008E-3</v>
      </c>
      <c r="D118">
        <v>2.0477071400000001E-2</v>
      </c>
      <c r="E118">
        <v>3.8862565E-3</v>
      </c>
      <c r="F118">
        <v>3.8860025700000002E-2</v>
      </c>
      <c r="G118">
        <v>-1.7530639000000001E-2</v>
      </c>
      <c r="H118">
        <v>-1.7439876999999999E-2</v>
      </c>
      <c r="I118">
        <v>1.6647032999999999E-3</v>
      </c>
      <c r="J118">
        <v>-3.6505518000000001E-2</v>
      </c>
      <c r="K118">
        <v>-2.4404992E-2</v>
      </c>
      <c r="L118">
        <v>1.7212630000000001E-4</v>
      </c>
      <c r="M118">
        <v>4.6892438999999999E-3</v>
      </c>
      <c r="N118">
        <v>0.70720000000000005</v>
      </c>
    </row>
    <row r="119" spans="1:14" x14ac:dyDescent="0.25">
      <c r="A119">
        <v>215</v>
      </c>
      <c r="B119">
        <v>222</v>
      </c>
      <c r="C119">
        <v>9.6213810999999996E-3</v>
      </c>
      <c r="D119">
        <v>2.0970945099999999E-2</v>
      </c>
      <c r="E119">
        <v>2.6731428000000002E-3</v>
      </c>
      <c r="F119">
        <v>4.2286008999999999E-2</v>
      </c>
      <c r="G119">
        <v>-1.3529764999999999E-2</v>
      </c>
      <c r="H119">
        <v>-2.4221822E-2</v>
      </c>
      <c r="I119">
        <v>3.8678482000000002E-3</v>
      </c>
      <c r="J119">
        <v>-3.1636052999999997E-2</v>
      </c>
      <c r="K119">
        <v>-2.0944586000000001E-2</v>
      </c>
      <c r="L119">
        <v>-5.3547020000000002E-3</v>
      </c>
      <c r="M119">
        <v>1.1871742999999999E-3</v>
      </c>
      <c r="N119">
        <v>0.7258</v>
      </c>
    </row>
    <row r="120" spans="1:14" x14ac:dyDescent="0.25">
      <c r="A120">
        <v>215</v>
      </c>
      <c r="B120">
        <v>224</v>
      </c>
      <c r="C120">
        <v>8.3648028999999992E-3</v>
      </c>
      <c r="D120">
        <v>2.1686106600000001E-2</v>
      </c>
      <c r="E120">
        <v>-2.2202290000000002E-3</v>
      </c>
      <c r="F120">
        <v>4.8411457400000003E-2</v>
      </c>
      <c r="G120">
        <v>-1.2714336999999999E-2</v>
      </c>
      <c r="H120">
        <v>-2.2946108E-2</v>
      </c>
      <c r="I120">
        <v>5.2673837999999999E-3</v>
      </c>
      <c r="J120">
        <v>-3.5018214999999998E-2</v>
      </c>
      <c r="K120">
        <v>-2.1934840000000001E-2</v>
      </c>
      <c r="L120">
        <v>1.3413628000000001E-3</v>
      </c>
      <c r="M120">
        <v>1.9917623999999999E-3</v>
      </c>
      <c r="N120">
        <v>0.75139999999999996</v>
      </c>
    </row>
    <row r="121" spans="1:14" x14ac:dyDescent="0.25">
      <c r="A121">
        <v>215</v>
      </c>
      <c r="B121">
        <v>226</v>
      </c>
      <c r="C121">
        <v>8.7659416000000004E-3</v>
      </c>
      <c r="D121">
        <v>2.02563277E-2</v>
      </c>
      <c r="E121">
        <v>6.2708850000000003E-3</v>
      </c>
      <c r="F121">
        <v>4.03279676E-2</v>
      </c>
      <c r="G121">
        <v>-1.8884451E-2</v>
      </c>
      <c r="H121">
        <v>-1.2997264E-2</v>
      </c>
      <c r="I121">
        <v>-7.4333639999999996E-3</v>
      </c>
      <c r="J121">
        <v>-1.9685541000000001E-2</v>
      </c>
      <c r="K121">
        <v>-1.4010292000000001E-2</v>
      </c>
      <c r="L121">
        <v>5.1977821000000002E-3</v>
      </c>
      <c r="M121">
        <v>-5.8948910000000002E-3</v>
      </c>
      <c r="N121">
        <v>0.65759999999999996</v>
      </c>
    </row>
    <row r="122" spans="1:14" x14ac:dyDescent="0.25">
      <c r="A122">
        <v>215</v>
      </c>
      <c r="B122">
        <v>228</v>
      </c>
      <c r="C122">
        <v>8.9247870999999996E-3</v>
      </c>
      <c r="D122">
        <v>1.8170220599999998E-2</v>
      </c>
      <c r="E122">
        <v>1.33151925E-2</v>
      </c>
      <c r="F122">
        <v>3.5669376500000002E-2</v>
      </c>
      <c r="G122">
        <v>-2.4606104E-2</v>
      </c>
      <c r="H122">
        <v>-2.2763029999999999E-3</v>
      </c>
      <c r="I122">
        <v>-1.4380702E-2</v>
      </c>
      <c r="J122">
        <v>-2.5068849000000001E-2</v>
      </c>
      <c r="K122">
        <v>-2.3806193999999999E-2</v>
      </c>
      <c r="L122">
        <v>-1.3627422E-2</v>
      </c>
      <c r="M122">
        <v>-2.0137110000000001E-3</v>
      </c>
      <c r="N122">
        <v>0.68859999999999999</v>
      </c>
    </row>
    <row r="123" spans="1:14" x14ac:dyDescent="0.25">
      <c r="A123">
        <v>215</v>
      </c>
      <c r="B123">
        <v>230</v>
      </c>
      <c r="C123">
        <v>4.8206809999999997E-4</v>
      </c>
      <c r="D123">
        <v>2.1963770099999998E-2</v>
      </c>
      <c r="E123">
        <v>7.8511200000000003E-4</v>
      </c>
      <c r="F123">
        <v>5.2275087900000003E-2</v>
      </c>
      <c r="G123">
        <v>-1.6592643000000001E-2</v>
      </c>
      <c r="H123">
        <v>-1.3160915E-2</v>
      </c>
      <c r="I123">
        <v>8.6509049999999995E-4</v>
      </c>
      <c r="J123">
        <v>-2.1777358E-2</v>
      </c>
      <c r="K123">
        <v>-2.1932101999999998E-2</v>
      </c>
      <c r="L123">
        <v>1.5880939100000002E-2</v>
      </c>
      <c r="M123">
        <v>-1.137499E-2</v>
      </c>
      <c r="N123">
        <v>0.69599999999999995</v>
      </c>
    </row>
    <row r="124" spans="1:14" x14ac:dyDescent="0.25">
      <c r="A124">
        <v>215</v>
      </c>
      <c r="B124">
        <v>232</v>
      </c>
      <c r="C124">
        <v>-7.5305850000000002E-3</v>
      </c>
      <c r="D124">
        <v>1.90126376E-2</v>
      </c>
      <c r="E124">
        <v>-5.2461399999999996E-4</v>
      </c>
      <c r="F124">
        <v>3.3297849999999997E-2</v>
      </c>
      <c r="G124">
        <v>-3.4094735000000001E-2</v>
      </c>
      <c r="H124">
        <v>3.3317170899999998E-2</v>
      </c>
      <c r="I124">
        <v>-7.0803648999999996E-2</v>
      </c>
      <c r="J124">
        <v>2.2546484499999998E-2</v>
      </c>
      <c r="K124">
        <v>2.2323460999999999E-2</v>
      </c>
      <c r="L124">
        <v>1.03242452E-2</v>
      </c>
      <c r="M124">
        <v>-8.9346970000000001E-3</v>
      </c>
      <c r="N124">
        <v>0.86329999999999996</v>
      </c>
    </row>
    <row r="125" spans="1:14" x14ac:dyDescent="0.25">
      <c r="A125">
        <v>215</v>
      </c>
      <c r="B125">
        <v>234</v>
      </c>
      <c r="C125">
        <v>-1.8015854000000001E-2</v>
      </c>
      <c r="D125">
        <v>1.8690913900000002E-2</v>
      </c>
      <c r="E125">
        <v>-4.2954495000000002E-2</v>
      </c>
      <c r="F125">
        <v>9.3929134999999997E-2</v>
      </c>
      <c r="G125">
        <v>1.2694008E-3</v>
      </c>
      <c r="H125">
        <v>3.3747025E-3</v>
      </c>
      <c r="I125">
        <v>-8.1344934999999993E-2</v>
      </c>
      <c r="J125">
        <v>3.2730377599999999E-2</v>
      </c>
      <c r="K125">
        <v>-5.7651969999999997E-3</v>
      </c>
      <c r="L125">
        <v>-1.3192425000000001E-2</v>
      </c>
      <c r="M125">
        <v>1.66232194E-2</v>
      </c>
      <c r="N125">
        <v>1.4772000000000001</v>
      </c>
    </row>
    <row r="126" spans="1:14" x14ac:dyDescent="0.25">
      <c r="A126">
        <v>215</v>
      </c>
      <c r="B126">
        <v>236</v>
      </c>
      <c r="C126">
        <v>-1.0811049999999999E-2</v>
      </c>
      <c r="D126">
        <v>5.5351109999999995E-4</v>
      </c>
      <c r="E126">
        <v>3.73041374E-2</v>
      </c>
      <c r="F126">
        <v>1.116747E-3</v>
      </c>
      <c r="G126">
        <v>-4.5577174999999998E-2</v>
      </c>
      <c r="H126">
        <v>6.0800454099999998E-2</v>
      </c>
      <c r="I126">
        <v>-6.2835561999999998E-2</v>
      </c>
      <c r="J126">
        <v>1.10266398E-2</v>
      </c>
      <c r="K126">
        <v>-3.6165757999999999E-2</v>
      </c>
      <c r="L126">
        <v>-6.8751150999999996E-2</v>
      </c>
      <c r="M126">
        <v>3.5262742600000001E-2</v>
      </c>
      <c r="N126">
        <v>1.2728999999999999</v>
      </c>
    </row>
    <row r="127" spans="1:14" x14ac:dyDescent="0.25">
      <c r="A127">
        <v>215</v>
      </c>
      <c r="B127">
        <v>238</v>
      </c>
      <c r="C127">
        <v>-8.7970640000000003E-3</v>
      </c>
      <c r="D127">
        <v>2.4148461E-3</v>
      </c>
      <c r="E127">
        <v>3.1010723600000002E-2</v>
      </c>
      <c r="F127">
        <v>2.0624158600000001E-2</v>
      </c>
      <c r="G127">
        <v>-3.4660735999999998E-2</v>
      </c>
      <c r="H127">
        <v>4.3849722000000001E-2</v>
      </c>
      <c r="I127">
        <v>-7.0509372000000001E-2</v>
      </c>
      <c r="J127">
        <v>-2.5059936000000001E-2</v>
      </c>
      <c r="K127">
        <v>-3.8527969000000002E-2</v>
      </c>
      <c r="L127">
        <v>-4.3803432000000003E-2</v>
      </c>
      <c r="M127">
        <v>2.58258572E-2</v>
      </c>
      <c r="N127">
        <v>1.0849</v>
      </c>
    </row>
    <row r="128" spans="1:14" x14ac:dyDescent="0.25">
      <c r="A128">
        <v>215</v>
      </c>
      <c r="B128">
        <v>240</v>
      </c>
      <c r="C128">
        <v>-9.1670060000000001E-3</v>
      </c>
      <c r="D128">
        <v>5.1442798999999997E-3</v>
      </c>
      <c r="E128">
        <v>2.28770641E-2</v>
      </c>
      <c r="F128">
        <v>1.38186274E-2</v>
      </c>
      <c r="G128">
        <v>-3.6642480999999998E-2</v>
      </c>
      <c r="H128">
        <v>2.80962391E-2</v>
      </c>
      <c r="I128">
        <v>-6.5346625000000005E-2</v>
      </c>
      <c r="J128">
        <v>-2.5250669999999999E-2</v>
      </c>
      <c r="K128">
        <v>-2.8579548E-2</v>
      </c>
      <c r="L128">
        <v>-7.9071918000000005E-2</v>
      </c>
      <c r="M128">
        <v>1.3138524800000001E-2</v>
      </c>
      <c r="N128">
        <v>0.91710000000000003</v>
      </c>
    </row>
    <row r="129" spans="1:14" x14ac:dyDescent="0.25">
      <c r="A129">
        <v>215</v>
      </c>
      <c r="B129">
        <v>242</v>
      </c>
      <c r="C129">
        <v>9.2266340000000003E-4</v>
      </c>
      <c r="D129">
        <v>6.0627425E-3</v>
      </c>
      <c r="E129">
        <v>4.35563037E-2</v>
      </c>
      <c r="F129">
        <v>2.2141127300000001E-2</v>
      </c>
      <c r="G129">
        <v>-1.4665183E-2</v>
      </c>
      <c r="H129">
        <v>-1.8866560000000001E-2</v>
      </c>
      <c r="I129">
        <v>2.6836334999999999E-2</v>
      </c>
      <c r="J129">
        <v>-9.4529221999999996E-2</v>
      </c>
      <c r="K129">
        <v>-5.8537641000000001E-2</v>
      </c>
      <c r="L129">
        <v>-0.103358453</v>
      </c>
      <c r="M129">
        <v>3.2224937799999999E-2</v>
      </c>
      <c r="N129">
        <v>1.2565</v>
      </c>
    </row>
    <row r="130" spans="1:14" x14ac:dyDescent="0.25">
      <c r="A130">
        <v>215</v>
      </c>
      <c r="B130">
        <v>244</v>
      </c>
      <c r="C130">
        <v>-1.296866E-3</v>
      </c>
      <c r="D130">
        <v>1.2047860000000001E-2</v>
      </c>
      <c r="E130">
        <v>2.4273123899999999E-2</v>
      </c>
      <c r="F130">
        <v>2.82975993E-2</v>
      </c>
      <c r="G130">
        <v>-5.3354769999999999E-3</v>
      </c>
      <c r="H130">
        <v>-2.6451519E-2</v>
      </c>
      <c r="I130">
        <v>-1.3884670999999999E-2</v>
      </c>
      <c r="J130">
        <v>-4.9130317E-2</v>
      </c>
      <c r="K130">
        <v>-1.2743255E-2</v>
      </c>
      <c r="L130">
        <v>-1.8740417999999998E-2</v>
      </c>
      <c r="M130">
        <v>-3.2346129999999999E-3</v>
      </c>
      <c r="N130">
        <v>0.74309999999999998</v>
      </c>
    </row>
    <row r="131" spans="1:14" x14ac:dyDescent="0.25">
      <c r="A131">
        <v>215</v>
      </c>
      <c r="B131">
        <v>246</v>
      </c>
      <c r="C131">
        <v>1.0364967900000001E-2</v>
      </c>
      <c r="D131">
        <v>5.8543168000000003E-3</v>
      </c>
      <c r="E131">
        <v>5.77479376E-2</v>
      </c>
      <c r="F131">
        <v>-1.9955879999999999E-2</v>
      </c>
      <c r="G131">
        <v>-4.9506460000000002E-2</v>
      </c>
      <c r="H131">
        <v>3.6191057899999997E-2</v>
      </c>
      <c r="I131">
        <v>-8.0249957999999996E-2</v>
      </c>
      <c r="J131">
        <v>-6.1564089999999998E-3</v>
      </c>
      <c r="K131">
        <v>-5.1833139999999996E-3</v>
      </c>
      <c r="L131">
        <v>4.2838688999999999E-2</v>
      </c>
      <c r="M131">
        <v>-4.6307216999999998E-2</v>
      </c>
      <c r="N131">
        <v>1.4755</v>
      </c>
    </row>
    <row r="132" spans="1:14" x14ac:dyDescent="0.25">
      <c r="A132">
        <v>215</v>
      </c>
      <c r="B132">
        <v>248</v>
      </c>
      <c r="C132">
        <v>1.05227867E-2</v>
      </c>
      <c r="D132">
        <v>8.7895820000000006E-3</v>
      </c>
      <c r="E132">
        <v>4.9347641999999997E-2</v>
      </c>
      <c r="F132">
        <v>5.8184587000000001E-3</v>
      </c>
      <c r="G132">
        <v>-3.1026854E-2</v>
      </c>
      <c r="H132">
        <v>4.0397113999999998E-3</v>
      </c>
      <c r="I132">
        <v>-4.0100945999999998E-2</v>
      </c>
      <c r="J132">
        <v>-1.8963731000000001E-2</v>
      </c>
      <c r="K132">
        <v>-2.0603488999999999E-2</v>
      </c>
      <c r="L132">
        <v>-1.5069882999999999E-2</v>
      </c>
      <c r="M132">
        <v>5.548608E-3</v>
      </c>
      <c r="N132">
        <v>1.1425000000000001</v>
      </c>
    </row>
    <row r="133" spans="1:14" x14ac:dyDescent="0.25">
      <c r="A133">
        <v>215</v>
      </c>
      <c r="B133">
        <v>250</v>
      </c>
      <c r="C133">
        <v>1.7548617799999999E-2</v>
      </c>
      <c r="D133">
        <v>6.2468706000000001E-3</v>
      </c>
      <c r="E133">
        <v>5.5560168799999997E-2</v>
      </c>
      <c r="F133">
        <v>-9.2183509999999996E-3</v>
      </c>
      <c r="G133">
        <v>-3.8904024000000002E-2</v>
      </c>
      <c r="H133">
        <v>2.2520147300000001E-2</v>
      </c>
      <c r="I133">
        <v>-7.3510270000000003E-2</v>
      </c>
      <c r="J133">
        <v>1.4159597899999999E-2</v>
      </c>
      <c r="K133">
        <v>-5.6578050000000001E-3</v>
      </c>
      <c r="L133">
        <v>-6.4687410000000001E-3</v>
      </c>
      <c r="M133">
        <v>-1.9449799E-2</v>
      </c>
      <c r="N133">
        <v>1.3994</v>
      </c>
    </row>
    <row r="134" spans="1:14" x14ac:dyDescent="0.25">
      <c r="A134">
        <v>215</v>
      </c>
      <c r="B134">
        <v>252</v>
      </c>
      <c r="C134">
        <v>1.6050270500000002E-2</v>
      </c>
      <c r="D134">
        <v>1.0066823799999999E-2</v>
      </c>
      <c r="E134">
        <v>4.1098853499999997E-2</v>
      </c>
      <c r="F134">
        <v>8.4349145999999993E-3</v>
      </c>
      <c r="G134">
        <v>-2.7885144000000001E-2</v>
      </c>
      <c r="H134">
        <v>1.3114663E-2</v>
      </c>
      <c r="I134">
        <v>-3.7356973000000002E-2</v>
      </c>
      <c r="J134">
        <v>-2.8326407000000001E-2</v>
      </c>
      <c r="K134">
        <v>-2.4190281000000001E-2</v>
      </c>
      <c r="L134">
        <v>-3.5641266999999997E-2</v>
      </c>
      <c r="M134">
        <v>2.3629713199999999E-2</v>
      </c>
      <c r="N134">
        <v>1.0834999999999999</v>
      </c>
    </row>
    <row r="135" spans="1:14" x14ac:dyDescent="0.25">
      <c r="A135">
        <v>215</v>
      </c>
      <c r="B135">
        <v>254</v>
      </c>
      <c r="C135">
        <v>1.69496762E-2</v>
      </c>
      <c r="D135">
        <v>6.5768158E-3</v>
      </c>
      <c r="E135">
        <v>6.1742493400000001E-2</v>
      </c>
      <c r="F135">
        <v>-6.7242990000000004E-3</v>
      </c>
      <c r="G135">
        <v>-3.6751622999999997E-2</v>
      </c>
      <c r="H135">
        <v>1.29161838E-2</v>
      </c>
      <c r="I135">
        <v>-1.9376941000000002E-2</v>
      </c>
      <c r="J135">
        <v>-2.7547855999999999E-2</v>
      </c>
      <c r="K135">
        <v>-1.6156551000000002E-2</v>
      </c>
      <c r="L135">
        <v>2.18513345E-2</v>
      </c>
      <c r="M135">
        <v>-1.3164946E-2</v>
      </c>
      <c r="N135">
        <v>1.4207000000000001</v>
      </c>
    </row>
    <row r="136" spans="1:14" x14ac:dyDescent="0.25">
      <c r="A136">
        <v>215</v>
      </c>
      <c r="B136">
        <v>256</v>
      </c>
      <c r="C136">
        <v>1.4977909500000001E-2</v>
      </c>
      <c r="D136">
        <v>1.0907341500000001E-2</v>
      </c>
      <c r="E136">
        <v>4.2444558200000003E-2</v>
      </c>
      <c r="F136">
        <v>7.6366778999999996E-3</v>
      </c>
      <c r="G136">
        <v>-2.4175617999999999E-2</v>
      </c>
      <c r="H136">
        <v>-2.2223030000000001E-3</v>
      </c>
      <c r="I136">
        <v>-2.3426349999999999E-2</v>
      </c>
      <c r="J136">
        <v>-3.5129013000000001E-2</v>
      </c>
      <c r="K136">
        <v>-1.990575E-2</v>
      </c>
      <c r="L136">
        <v>-7.9229720000000003E-3</v>
      </c>
      <c r="M136">
        <v>-7.1582460000000001E-3</v>
      </c>
      <c r="N136">
        <v>1.0528</v>
      </c>
    </row>
    <row r="137" spans="1:14" x14ac:dyDescent="0.25">
      <c r="A137">
        <v>215</v>
      </c>
      <c r="B137">
        <v>258</v>
      </c>
      <c r="C137">
        <v>1.1026794100000001E-2</v>
      </c>
      <c r="D137">
        <v>1.6842629899999999E-2</v>
      </c>
      <c r="E137">
        <v>2.1739475899999999E-2</v>
      </c>
      <c r="F137">
        <v>3.2753580400000003E-2</v>
      </c>
      <c r="G137">
        <v>-9.3722760000000006E-3</v>
      </c>
      <c r="H137">
        <v>-1.8852145000000001E-2</v>
      </c>
      <c r="I137">
        <v>-8.8738619999999997E-3</v>
      </c>
      <c r="J137">
        <v>-3.2929971000000002E-2</v>
      </c>
      <c r="K137">
        <v>-3.1867633999999999E-2</v>
      </c>
      <c r="L137">
        <v>-2.8398342E-2</v>
      </c>
      <c r="M137">
        <v>4.6339605999999997E-3</v>
      </c>
      <c r="N137">
        <v>0.80149999999999999</v>
      </c>
    </row>
    <row r="138" spans="1:14" x14ac:dyDescent="0.25">
      <c r="A138">
        <v>215</v>
      </c>
      <c r="B138">
        <v>260</v>
      </c>
      <c r="C138">
        <v>1.2479311599999999E-2</v>
      </c>
      <c r="D138">
        <v>1.4968058100000001E-2</v>
      </c>
      <c r="E138">
        <v>2.1514034899999999E-2</v>
      </c>
      <c r="F138">
        <v>2.55657218E-2</v>
      </c>
      <c r="G138">
        <v>-1.4149259000000001E-2</v>
      </c>
      <c r="H138">
        <v>-3.3063694999999997E-2</v>
      </c>
      <c r="I138">
        <v>5.4357852000000003E-3</v>
      </c>
      <c r="J138">
        <v>-4.0958921000000002E-2</v>
      </c>
      <c r="K138">
        <v>-3.9493790000000001E-2</v>
      </c>
      <c r="L138">
        <v>-4.7843786999999999E-2</v>
      </c>
      <c r="M138">
        <v>1.02605812E-2</v>
      </c>
      <c r="N138">
        <v>0.88590000000000002</v>
      </c>
    </row>
    <row r="139" spans="1:14" x14ac:dyDescent="0.25">
      <c r="A139">
        <v>215</v>
      </c>
      <c r="B139">
        <v>262</v>
      </c>
      <c r="C139">
        <v>1.6132092300000001E-2</v>
      </c>
      <c r="D139">
        <v>1.17936533E-2</v>
      </c>
      <c r="E139">
        <v>3.6573543200000003E-2</v>
      </c>
      <c r="F139">
        <v>7.7011329000000002E-3</v>
      </c>
      <c r="G139">
        <v>-3.0416034000000002E-2</v>
      </c>
      <c r="H139">
        <v>-8.1422799999999996E-4</v>
      </c>
      <c r="I139">
        <v>-1.4992152E-2</v>
      </c>
      <c r="J139">
        <v>-2.6463351E-2</v>
      </c>
      <c r="K139">
        <v>-2.5409667E-2</v>
      </c>
      <c r="L139">
        <v>-2.2371598999999999E-2</v>
      </c>
      <c r="M139">
        <v>1.30506292E-2</v>
      </c>
      <c r="N139">
        <v>0.98770000000000002</v>
      </c>
    </row>
    <row r="140" spans="1:14" x14ac:dyDescent="0.25">
      <c r="A140">
        <v>215</v>
      </c>
      <c r="B140">
        <v>264</v>
      </c>
      <c r="C140">
        <v>1.7018686599999999E-2</v>
      </c>
      <c r="D140">
        <v>1.1449889899999999E-2</v>
      </c>
      <c r="E140">
        <v>3.6354810699999997E-2</v>
      </c>
      <c r="F140">
        <v>1.44688675E-2</v>
      </c>
      <c r="G140">
        <v>-2.6214081E-2</v>
      </c>
      <c r="H140">
        <v>-1.1442173999999999E-2</v>
      </c>
      <c r="I140">
        <v>-1.5450962E-2</v>
      </c>
      <c r="J140">
        <v>-2.1999110000000001E-3</v>
      </c>
      <c r="K140">
        <v>-8.5913770000000007E-3</v>
      </c>
      <c r="L140">
        <v>-1.032135E-3</v>
      </c>
      <c r="M140">
        <v>-8.3842429999999996E-3</v>
      </c>
      <c r="N140">
        <v>0.96640000000000004</v>
      </c>
    </row>
    <row r="141" spans="1:14" x14ac:dyDescent="0.25">
      <c r="A141">
        <v>215</v>
      </c>
      <c r="B141">
        <v>266</v>
      </c>
      <c r="C141">
        <v>1.8852312600000001E-2</v>
      </c>
      <c r="D141">
        <v>9.7986497000000002E-3</v>
      </c>
      <c r="E141">
        <v>4.1979405900000002E-2</v>
      </c>
      <c r="F141">
        <v>-1.5988370000000001E-3</v>
      </c>
      <c r="G141">
        <v>-3.8953493999999998E-2</v>
      </c>
      <c r="H141">
        <v>6.4289999999999998E-3</v>
      </c>
      <c r="I141">
        <v>-4.3321564999999999E-2</v>
      </c>
      <c r="J141">
        <v>2.9432768000000002E-3</v>
      </c>
      <c r="K141">
        <v>-3.942325E-3</v>
      </c>
      <c r="L141">
        <v>1.3613550800000001E-2</v>
      </c>
      <c r="M141">
        <v>-1.4275848000000001E-2</v>
      </c>
      <c r="N141">
        <v>1.1248</v>
      </c>
    </row>
    <row r="142" spans="1:14" x14ac:dyDescent="0.25">
      <c r="A142">
        <v>215</v>
      </c>
      <c r="B142">
        <v>268</v>
      </c>
      <c r="C142">
        <v>1.43180432E-2</v>
      </c>
      <c r="D142">
        <v>1.4261277899999999E-2</v>
      </c>
      <c r="E142">
        <v>3.1567546799999999E-2</v>
      </c>
      <c r="F142">
        <v>5.3536892000000001E-3</v>
      </c>
      <c r="G142">
        <v>-3.1862724000000002E-2</v>
      </c>
      <c r="H142">
        <v>-7.0054419999999997E-3</v>
      </c>
      <c r="I142">
        <v>-3.3664494000000003E-2</v>
      </c>
      <c r="J142">
        <v>8.8527734999999993E-3</v>
      </c>
      <c r="K142">
        <v>4.7830110999999998E-3</v>
      </c>
      <c r="L142">
        <v>1.38046E-2</v>
      </c>
      <c r="M142">
        <v>-1.4199125999999999E-2</v>
      </c>
      <c r="N142">
        <v>0.89200000000000002</v>
      </c>
    </row>
    <row r="143" spans="1:14" x14ac:dyDescent="0.25">
      <c r="A143">
        <v>215</v>
      </c>
      <c r="B143">
        <v>270</v>
      </c>
      <c r="C143">
        <v>1.6030720700000001E-2</v>
      </c>
      <c r="D143">
        <v>1.2696767899999999E-2</v>
      </c>
      <c r="E143">
        <v>3.3873879799999999E-2</v>
      </c>
      <c r="F143">
        <v>2.7801179999999998E-3</v>
      </c>
      <c r="G143">
        <v>-3.5489065E-2</v>
      </c>
      <c r="H143">
        <v>-6.9388260000000004E-3</v>
      </c>
      <c r="I143">
        <v>-2.1845237E-2</v>
      </c>
      <c r="J143">
        <v>1.72415356E-2</v>
      </c>
      <c r="K143">
        <v>1.2507463999999999E-2</v>
      </c>
      <c r="L143">
        <v>2.83261044E-2</v>
      </c>
      <c r="M143">
        <v>-2.8535209999999998E-2</v>
      </c>
      <c r="N143">
        <v>0.9546</v>
      </c>
    </row>
    <row r="144" spans="1:14" x14ac:dyDescent="0.25">
      <c r="A144">
        <v>215</v>
      </c>
      <c r="B144">
        <v>272</v>
      </c>
      <c r="C144">
        <v>1.5554056700000001E-2</v>
      </c>
      <c r="D144">
        <v>1.3423529599999999E-2</v>
      </c>
      <c r="E144">
        <v>3.3705663599999998E-2</v>
      </c>
      <c r="F144">
        <v>-2.7945819999999999E-3</v>
      </c>
      <c r="G144">
        <v>-3.4991968999999998E-2</v>
      </c>
      <c r="H144">
        <v>-6.0839249999999996E-3</v>
      </c>
      <c r="I144">
        <v>-3.8720063999999998E-2</v>
      </c>
      <c r="J144">
        <v>2.7743492099999999E-2</v>
      </c>
      <c r="K144">
        <v>2.2442475399999998E-2</v>
      </c>
      <c r="L144">
        <v>2.7364460699999999E-2</v>
      </c>
      <c r="M144">
        <v>-1.7584005E-2</v>
      </c>
      <c r="N144">
        <v>0.9829</v>
      </c>
    </row>
    <row r="145" spans="1:14" x14ac:dyDescent="0.25">
      <c r="A145">
        <v>215</v>
      </c>
      <c r="B145">
        <v>274</v>
      </c>
      <c r="C145">
        <v>1.52282118E-2</v>
      </c>
      <c r="D145">
        <v>1.5093504900000001E-2</v>
      </c>
      <c r="E145">
        <v>2.4518760600000002E-2</v>
      </c>
      <c r="F145">
        <v>3.1604554000000001E-3</v>
      </c>
      <c r="G145">
        <v>-2.8127814000000001E-2</v>
      </c>
      <c r="H145">
        <v>-2.0860411999999998E-2</v>
      </c>
      <c r="I145">
        <v>-2.5393031999999999E-2</v>
      </c>
      <c r="J145">
        <v>3.4330638199999999E-2</v>
      </c>
      <c r="K145">
        <v>2.6838570900000001E-2</v>
      </c>
      <c r="L145">
        <v>2.98548836E-2</v>
      </c>
      <c r="M145">
        <v>-2.7071007000000001E-2</v>
      </c>
      <c r="N145">
        <v>0.87649999999999995</v>
      </c>
    </row>
    <row r="146" spans="1:14" x14ac:dyDescent="0.25">
      <c r="A146">
        <v>215</v>
      </c>
      <c r="B146">
        <v>276</v>
      </c>
      <c r="C146">
        <v>1.48684878E-2</v>
      </c>
      <c r="D146">
        <v>1.6746625399999999E-2</v>
      </c>
      <c r="E146">
        <v>1.4966381399999999E-2</v>
      </c>
      <c r="F146">
        <v>1.1425643900000001E-2</v>
      </c>
      <c r="G146">
        <v>-2.2498855000000002E-2</v>
      </c>
      <c r="H146">
        <v>-3.0814266E-2</v>
      </c>
      <c r="I146">
        <v>-1.099697E-3</v>
      </c>
      <c r="J146">
        <v>3.9932550999999998E-3</v>
      </c>
      <c r="K146">
        <v>5.5661814999999996E-3</v>
      </c>
      <c r="L146">
        <v>6.2029209999999997E-4</v>
      </c>
      <c r="M146">
        <v>-1.1916973000000001E-2</v>
      </c>
      <c r="N146">
        <v>0.73980000000000001</v>
      </c>
    </row>
    <row r="147" spans="1:14" x14ac:dyDescent="0.25">
      <c r="A147">
        <v>215</v>
      </c>
      <c r="B147">
        <v>278</v>
      </c>
      <c r="C147">
        <v>1.6107372700000001E-2</v>
      </c>
      <c r="D147">
        <v>1.4206248600000001E-2</v>
      </c>
      <c r="E147">
        <v>2.7084686199999999E-2</v>
      </c>
      <c r="F147">
        <v>3.3300767999999998E-3</v>
      </c>
      <c r="G147">
        <v>-3.0181171999999999E-2</v>
      </c>
      <c r="H147">
        <v>-1.7681776E-2</v>
      </c>
      <c r="I147">
        <v>-1.7654341E-2</v>
      </c>
      <c r="J147">
        <v>2.1742816500000001E-2</v>
      </c>
      <c r="K147">
        <v>1.6728167299999999E-2</v>
      </c>
      <c r="L147">
        <v>3.7324795000000001E-3</v>
      </c>
      <c r="M147">
        <v>-6.3524719999999996E-3</v>
      </c>
      <c r="N147">
        <v>0.86519999999999997</v>
      </c>
    </row>
    <row r="148" spans="1:14" x14ac:dyDescent="0.25">
      <c r="A148">
        <v>215</v>
      </c>
      <c r="B148">
        <v>280</v>
      </c>
      <c r="C148">
        <v>1.5893123499999998E-2</v>
      </c>
      <c r="D148">
        <v>1.46227019E-2</v>
      </c>
      <c r="E148">
        <v>2.6176592200000001E-2</v>
      </c>
      <c r="F148">
        <v>1.9949929E-3</v>
      </c>
      <c r="G148">
        <v>-2.9823802E-2</v>
      </c>
      <c r="H148">
        <v>-1.8993988E-2</v>
      </c>
      <c r="I148">
        <v>-1.7002218999999999E-2</v>
      </c>
      <c r="J148">
        <v>2.27526992E-2</v>
      </c>
      <c r="K148">
        <v>1.72408912E-2</v>
      </c>
      <c r="L148">
        <v>2.6497996000000002E-3</v>
      </c>
      <c r="M148">
        <v>-1.0740105E-2</v>
      </c>
      <c r="N148">
        <v>0.85629999999999995</v>
      </c>
    </row>
    <row r="149" spans="1:14" x14ac:dyDescent="0.25">
      <c r="A149">
        <v>215</v>
      </c>
      <c r="B149">
        <v>282</v>
      </c>
      <c r="C149">
        <v>1.5921569300000001E-2</v>
      </c>
      <c r="D149">
        <v>1.48424699E-2</v>
      </c>
      <c r="E149">
        <v>2.2050679699999999E-2</v>
      </c>
      <c r="F149">
        <v>3.4647735000000002E-3</v>
      </c>
      <c r="G149">
        <v>-2.7521865E-2</v>
      </c>
      <c r="H149">
        <v>-2.4416578000000001E-2</v>
      </c>
      <c r="I149">
        <v>-8.49952E-3</v>
      </c>
      <c r="J149">
        <v>2.2142193099999999E-2</v>
      </c>
      <c r="K149">
        <v>2.0146019800000001E-2</v>
      </c>
      <c r="L149">
        <v>1.7309604999999999E-2</v>
      </c>
      <c r="M149">
        <v>-3.0066346000000001E-2</v>
      </c>
      <c r="N149">
        <v>0.82709999999999995</v>
      </c>
    </row>
    <row r="150" spans="1:14" x14ac:dyDescent="0.25">
      <c r="A150">
        <v>215</v>
      </c>
      <c r="B150">
        <v>284</v>
      </c>
      <c r="C150">
        <v>1.4421620499999999E-2</v>
      </c>
      <c r="D150">
        <v>1.6249218999999999E-2</v>
      </c>
      <c r="E150">
        <v>2.0001688699999999E-2</v>
      </c>
      <c r="F150">
        <v>4.1080403999999996E-3</v>
      </c>
      <c r="G150">
        <v>-2.4273018E-2</v>
      </c>
      <c r="H150">
        <v>-3.1750083999999998E-2</v>
      </c>
      <c r="I150">
        <v>-5.4029719999999998E-3</v>
      </c>
      <c r="J150">
        <v>1.6189522099999999E-2</v>
      </c>
      <c r="K150">
        <v>1.3707697099999999E-2</v>
      </c>
      <c r="L150">
        <v>1.64577877E-2</v>
      </c>
      <c r="M150">
        <v>-2.2054990999999999E-2</v>
      </c>
      <c r="N150">
        <v>0.79659999999999997</v>
      </c>
    </row>
    <row r="151" spans="1:14" x14ac:dyDescent="0.25">
      <c r="A151">
        <v>215</v>
      </c>
      <c r="B151">
        <v>286</v>
      </c>
      <c r="C151">
        <v>1.42510959E-2</v>
      </c>
      <c r="D151">
        <v>1.6545423399999998E-2</v>
      </c>
      <c r="E151">
        <v>1.8065037999999999E-2</v>
      </c>
      <c r="F151">
        <v>5.3353356999999999E-3</v>
      </c>
      <c r="G151">
        <v>-2.4919422E-2</v>
      </c>
      <c r="H151">
        <v>-2.7305897999999999E-2</v>
      </c>
      <c r="I151">
        <v>-3.1340099999999999E-4</v>
      </c>
      <c r="J151">
        <v>1.75338718E-2</v>
      </c>
      <c r="K151">
        <v>1.32416831E-2</v>
      </c>
      <c r="L151">
        <v>4.7043010000000001E-3</v>
      </c>
      <c r="M151">
        <v>-2.3194421999999999E-2</v>
      </c>
      <c r="N151">
        <v>0.75609999999999999</v>
      </c>
    </row>
    <row r="152" spans="1:14" x14ac:dyDescent="0.25">
      <c r="A152">
        <v>215</v>
      </c>
      <c r="B152">
        <v>288</v>
      </c>
      <c r="C152">
        <v>1.7044428399999999E-2</v>
      </c>
      <c r="D152">
        <v>1.5281474600000001E-2</v>
      </c>
      <c r="E152">
        <v>2.1723316499999999E-2</v>
      </c>
      <c r="F152">
        <v>-5.676876E-3</v>
      </c>
      <c r="G152">
        <v>-3.1129246999999999E-2</v>
      </c>
      <c r="H152">
        <v>-1.6456073000000002E-2</v>
      </c>
      <c r="I152">
        <v>-1.5751892E-2</v>
      </c>
      <c r="J152">
        <v>1.8714089199999999E-2</v>
      </c>
      <c r="K152">
        <v>2.1300226799999999E-2</v>
      </c>
      <c r="L152">
        <v>8.2596132999999995E-3</v>
      </c>
      <c r="M152">
        <v>-1.1385889E-2</v>
      </c>
      <c r="N152">
        <v>0.82779999999999998</v>
      </c>
    </row>
    <row r="153" spans="1:14" x14ac:dyDescent="0.25">
      <c r="A153">
        <v>215</v>
      </c>
      <c r="B153">
        <v>290</v>
      </c>
      <c r="C153">
        <v>1.5593688600000001E-2</v>
      </c>
      <c r="D153">
        <v>1.69989943E-2</v>
      </c>
      <c r="E153">
        <v>1.61228317E-2</v>
      </c>
      <c r="F153">
        <v>5.1681243000000002E-3</v>
      </c>
      <c r="G153">
        <v>-2.6969004000000001E-2</v>
      </c>
      <c r="H153">
        <v>-1.8113798E-2</v>
      </c>
      <c r="I153">
        <v>-2.3255863000000002E-2</v>
      </c>
      <c r="J153">
        <v>2.4968800499999999E-2</v>
      </c>
      <c r="K153">
        <v>1.7896757999999999E-2</v>
      </c>
      <c r="L153">
        <v>1.79988658E-2</v>
      </c>
      <c r="M153">
        <v>-1.8097941999999999E-2</v>
      </c>
      <c r="N153">
        <v>0.76270000000000004</v>
      </c>
    </row>
    <row r="154" spans="1:14" x14ac:dyDescent="0.25">
      <c r="A154">
        <v>215</v>
      </c>
      <c r="B154">
        <v>292</v>
      </c>
      <c r="C154">
        <v>1.5889223000000001E-2</v>
      </c>
      <c r="D154">
        <v>1.6436746499999998E-2</v>
      </c>
      <c r="E154">
        <v>1.54596248E-2</v>
      </c>
      <c r="F154">
        <v>5.0047590999999997E-3</v>
      </c>
      <c r="G154">
        <v>-2.3747527000000001E-2</v>
      </c>
      <c r="H154">
        <v>-3.1954306000000002E-2</v>
      </c>
      <c r="I154">
        <v>6.9380756000000003E-3</v>
      </c>
      <c r="J154">
        <v>-8.3607979999999991E-3</v>
      </c>
      <c r="K154">
        <v>-4.1215480000000001E-3</v>
      </c>
      <c r="L154">
        <v>-2.2910216000000001E-2</v>
      </c>
      <c r="M154">
        <v>-3.1143770000000002E-3</v>
      </c>
      <c r="N154">
        <v>0.76749999999999996</v>
      </c>
    </row>
    <row r="155" spans="1:14" x14ac:dyDescent="0.25">
      <c r="A155">
        <v>215</v>
      </c>
      <c r="B155">
        <v>294</v>
      </c>
      <c r="C155">
        <v>1.6866120599999999E-2</v>
      </c>
      <c r="D155">
        <v>1.6171416800000001E-2</v>
      </c>
      <c r="E155">
        <v>1.63398246E-2</v>
      </c>
      <c r="F155">
        <v>3.752408E-3</v>
      </c>
      <c r="G155">
        <v>-2.2980343E-2</v>
      </c>
      <c r="H155">
        <v>-2.862963E-2</v>
      </c>
      <c r="I155">
        <v>1.1338919E-3</v>
      </c>
      <c r="J155">
        <v>-1.8287659999999999E-3</v>
      </c>
      <c r="K155">
        <v>-3.040807E-3</v>
      </c>
      <c r="L155">
        <v>-1.8649319000000001E-2</v>
      </c>
      <c r="M155">
        <v>-8.3097099999999997E-3</v>
      </c>
      <c r="N155">
        <v>0.76749999999999996</v>
      </c>
    </row>
    <row r="156" spans="1:14" x14ac:dyDescent="0.25">
      <c r="A156">
        <v>215</v>
      </c>
      <c r="B156">
        <v>296</v>
      </c>
      <c r="C156">
        <v>1.71383102E-2</v>
      </c>
      <c r="D156">
        <v>1.8070462999999998E-2</v>
      </c>
      <c r="E156">
        <v>6.1869489999999997E-3</v>
      </c>
      <c r="F156">
        <v>5.7530923999999997E-3</v>
      </c>
      <c r="G156">
        <v>-2.3296806999999999E-2</v>
      </c>
      <c r="H156">
        <v>-2.3039506000000001E-2</v>
      </c>
      <c r="I156">
        <v>-1.1853443E-2</v>
      </c>
      <c r="J156">
        <v>8.4596659999999994E-3</v>
      </c>
      <c r="K156">
        <v>5.9081740000000004E-3</v>
      </c>
      <c r="L156">
        <v>-6.5099550000000004E-3</v>
      </c>
      <c r="M156">
        <v>-4.8690030000000002E-3</v>
      </c>
      <c r="N156">
        <v>0.70469999999999999</v>
      </c>
    </row>
    <row r="157" spans="1:14" x14ac:dyDescent="0.25">
      <c r="A157">
        <v>215</v>
      </c>
      <c r="B157">
        <v>298</v>
      </c>
      <c r="C157">
        <v>1.9738713099999999E-2</v>
      </c>
      <c r="D157">
        <v>1.5412978900000001E-2</v>
      </c>
      <c r="E157">
        <v>9.5260763999999998E-3</v>
      </c>
      <c r="F157">
        <v>5.4591574000000002E-3</v>
      </c>
      <c r="G157">
        <v>-2.2605374000000001E-2</v>
      </c>
      <c r="H157">
        <v>-2.7139835000000001E-2</v>
      </c>
      <c r="I157">
        <v>-1.6106175E-2</v>
      </c>
      <c r="J157">
        <v>1.2595304099999999E-2</v>
      </c>
      <c r="K157">
        <v>8.4501054999999992E-3</v>
      </c>
      <c r="L157">
        <v>4.0560040000000002E-3</v>
      </c>
      <c r="M157">
        <v>-2.0249138999999999E-2</v>
      </c>
      <c r="N157">
        <v>0.77829999999999999</v>
      </c>
    </row>
    <row r="158" spans="1:14" x14ac:dyDescent="0.25">
      <c r="A158">
        <v>215</v>
      </c>
      <c r="B158">
        <v>300</v>
      </c>
      <c r="C158">
        <v>1.8509768199999999E-2</v>
      </c>
      <c r="D158">
        <v>1.6420335800000001E-2</v>
      </c>
      <c r="E158">
        <v>1.1541707E-2</v>
      </c>
      <c r="F158">
        <v>1.05181232E-2</v>
      </c>
      <c r="G158">
        <v>-2.0857978999999999E-2</v>
      </c>
      <c r="H158">
        <v>-2.3400721999999999E-2</v>
      </c>
      <c r="I158">
        <v>3.8647403999999999E-3</v>
      </c>
      <c r="J158">
        <v>-7.1890640000000002E-3</v>
      </c>
      <c r="K158">
        <v>-3.773481E-3</v>
      </c>
      <c r="L158">
        <v>-1.1350860000000001E-2</v>
      </c>
      <c r="M158">
        <v>4.3357333000000001E-3</v>
      </c>
      <c r="N158">
        <v>0.74219999999999997</v>
      </c>
    </row>
    <row r="159" spans="1:14" x14ac:dyDescent="0.25">
      <c r="A159">
        <v>215</v>
      </c>
      <c r="B159">
        <v>302</v>
      </c>
      <c r="C159">
        <v>2.2615948399999999E-2</v>
      </c>
      <c r="D159">
        <v>1.40553441E-2</v>
      </c>
      <c r="E159">
        <v>8.3437575E-3</v>
      </c>
      <c r="F159">
        <v>9.5063183000000002E-3</v>
      </c>
      <c r="G159">
        <v>-1.7870626000000001E-2</v>
      </c>
      <c r="H159">
        <v>-2.8709661000000001E-2</v>
      </c>
      <c r="I159">
        <v>-2.980159E-3</v>
      </c>
      <c r="J159">
        <v>-1.483423E-3</v>
      </c>
      <c r="K159">
        <v>1.8800366000000001E-3</v>
      </c>
      <c r="L159">
        <v>-6.1948489999999997E-3</v>
      </c>
      <c r="M159">
        <v>-1.2362023E-2</v>
      </c>
      <c r="N159">
        <v>0.81420000000000003</v>
      </c>
    </row>
    <row r="160" spans="1:14" x14ac:dyDescent="0.25">
      <c r="A160">
        <v>215</v>
      </c>
      <c r="B160">
        <v>304</v>
      </c>
      <c r="C160">
        <v>2.3145517000000001E-2</v>
      </c>
      <c r="D160">
        <v>1.31155704E-2</v>
      </c>
      <c r="E160">
        <v>1.4360261500000001E-2</v>
      </c>
      <c r="F160">
        <v>4.9619421999999996E-3</v>
      </c>
      <c r="G160">
        <v>-2.1642633000000001E-2</v>
      </c>
      <c r="H160">
        <v>-2.0052585000000001E-2</v>
      </c>
      <c r="I160">
        <v>-2.0349936999999998E-2</v>
      </c>
      <c r="J160">
        <v>1.9287826800000001E-2</v>
      </c>
      <c r="K160">
        <v>1.3236739500000001E-2</v>
      </c>
      <c r="L160">
        <v>2.0453528799999999E-2</v>
      </c>
      <c r="M160">
        <v>-2.9962297999999998E-2</v>
      </c>
      <c r="N160">
        <v>0.85909999999999997</v>
      </c>
    </row>
    <row r="161" spans="1:14" x14ac:dyDescent="0.25">
      <c r="A161">
        <v>215</v>
      </c>
      <c r="B161">
        <v>306</v>
      </c>
      <c r="C161">
        <v>2.3723982399999999E-2</v>
      </c>
      <c r="D161">
        <v>1.35940456E-2</v>
      </c>
      <c r="E161">
        <v>1.2700470199999999E-2</v>
      </c>
      <c r="F161">
        <v>1.7956566000000001E-3</v>
      </c>
      <c r="G161">
        <v>-2.4956017E-2</v>
      </c>
      <c r="H161">
        <v>-7.0663899999999997E-3</v>
      </c>
      <c r="I161">
        <v>-2.8693548999999999E-2</v>
      </c>
      <c r="J161">
        <v>2.06338696E-2</v>
      </c>
      <c r="K161">
        <v>9.0222883000000004E-3</v>
      </c>
      <c r="L161">
        <v>1.3186106100000001E-2</v>
      </c>
      <c r="M161">
        <v>-8.5654330000000008E-3</v>
      </c>
      <c r="N161">
        <v>0.84430000000000005</v>
      </c>
    </row>
    <row r="162" spans="1:14" x14ac:dyDescent="0.25">
      <c r="A162">
        <v>215</v>
      </c>
      <c r="B162">
        <v>308</v>
      </c>
      <c r="C162">
        <v>2.4492015700000001E-2</v>
      </c>
      <c r="D162">
        <v>1.2933641100000001E-2</v>
      </c>
      <c r="E162">
        <v>1.21711223E-2</v>
      </c>
      <c r="F162">
        <v>9.3456561000000004E-3</v>
      </c>
      <c r="G162">
        <v>-1.9061155E-2</v>
      </c>
      <c r="H162">
        <v>-1.6423727999999999E-2</v>
      </c>
      <c r="I162">
        <v>-1.0496844E-2</v>
      </c>
      <c r="J162">
        <v>6.6034574000000002E-3</v>
      </c>
      <c r="K162">
        <v>3.1504238000000001E-3</v>
      </c>
      <c r="L162">
        <v>-1.9931340000000001E-3</v>
      </c>
      <c r="M162">
        <v>-1.4382341E-2</v>
      </c>
      <c r="N162">
        <v>0.83599999999999997</v>
      </c>
    </row>
    <row r="163" spans="1:14" x14ac:dyDescent="0.25">
      <c r="A163">
        <v>215</v>
      </c>
      <c r="B163">
        <v>310</v>
      </c>
      <c r="C163">
        <v>2.4597974200000001E-2</v>
      </c>
      <c r="D163">
        <v>1.35687251E-2</v>
      </c>
      <c r="E163">
        <v>4.0003484999999997E-3</v>
      </c>
      <c r="F163">
        <v>1.6308507699999999E-2</v>
      </c>
      <c r="G163">
        <v>-1.3629583000000001E-2</v>
      </c>
      <c r="H163">
        <v>-2.6392532E-2</v>
      </c>
      <c r="I163">
        <v>-9.5274299999999999E-3</v>
      </c>
      <c r="J163">
        <v>4.9345463000000003E-3</v>
      </c>
      <c r="K163">
        <v>1.238899E-4</v>
      </c>
      <c r="L163">
        <v>-7.3557930000000002E-3</v>
      </c>
      <c r="M163">
        <v>-1.4093005E-2</v>
      </c>
      <c r="N163">
        <v>0.84050000000000002</v>
      </c>
    </row>
    <row r="164" spans="1:14" x14ac:dyDescent="0.25">
      <c r="A164">
        <v>215</v>
      </c>
      <c r="B164">
        <v>312</v>
      </c>
      <c r="C164">
        <v>2.4975024299999999E-2</v>
      </c>
      <c r="D164">
        <v>1.2494255900000001E-2</v>
      </c>
      <c r="E164">
        <v>1.0213081299999999E-2</v>
      </c>
      <c r="F164">
        <v>1.7105421799999999E-2</v>
      </c>
      <c r="G164">
        <v>-1.5307909999999999E-2</v>
      </c>
      <c r="H164">
        <v>-2.1641943E-2</v>
      </c>
      <c r="I164">
        <v>-1.2049910000000001E-3</v>
      </c>
      <c r="J164">
        <v>3.0529975000000002E-3</v>
      </c>
      <c r="K164">
        <v>-3.8902939999999999E-3</v>
      </c>
      <c r="L164">
        <v>-1.1827809999999999E-3</v>
      </c>
      <c r="M164">
        <v>1.7989315999999999E-3</v>
      </c>
      <c r="N164">
        <v>0.8488</v>
      </c>
    </row>
    <row r="165" spans="1:14" x14ac:dyDescent="0.25">
      <c r="A165">
        <v>215</v>
      </c>
      <c r="B165">
        <v>314</v>
      </c>
      <c r="C165">
        <v>2.6493602200000001E-2</v>
      </c>
      <c r="D165">
        <v>1.2164589199999999E-2</v>
      </c>
      <c r="E165">
        <v>7.3392225E-3</v>
      </c>
      <c r="F165">
        <v>7.7875082000000003E-3</v>
      </c>
      <c r="G165">
        <v>-2.2041403000000001E-2</v>
      </c>
      <c r="H165">
        <v>-3.6823540000000001E-3</v>
      </c>
      <c r="I165">
        <v>-3.3760037E-2</v>
      </c>
      <c r="J165">
        <v>2.10267905E-2</v>
      </c>
      <c r="K165">
        <v>8.1541133999999994E-3</v>
      </c>
      <c r="L165">
        <v>3.5813362000000001E-3</v>
      </c>
      <c r="M165">
        <v>-1.8209079E-2</v>
      </c>
      <c r="N165">
        <v>0.88009999999999999</v>
      </c>
    </row>
    <row r="166" spans="1:14" x14ac:dyDescent="0.25">
      <c r="A166">
        <v>215</v>
      </c>
      <c r="B166">
        <v>316</v>
      </c>
      <c r="C166">
        <v>2.7460561200000001E-2</v>
      </c>
      <c r="D166">
        <v>1.13319279E-2</v>
      </c>
      <c r="E166">
        <v>4.7502563999999997E-3</v>
      </c>
      <c r="F166">
        <v>2.4539483300000001E-2</v>
      </c>
      <c r="G166">
        <v>-1.1162630999999999E-2</v>
      </c>
      <c r="H166">
        <v>-1.92582E-2</v>
      </c>
      <c r="I166">
        <v>-2.2766029999999999E-3</v>
      </c>
      <c r="J166">
        <v>6.1364549000000003E-3</v>
      </c>
      <c r="K166">
        <v>-1.586959E-3</v>
      </c>
      <c r="L166">
        <v>3.1815379000000002E-3</v>
      </c>
      <c r="M166">
        <v>-1.9672162E-2</v>
      </c>
      <c r="N166">
        <v>0.89229999999999998</v>
      </c>
    </row>
    <row r="167" spans="1:14" x14ac:dyDescent="0.25">
      <c r="A167">
        <v>215</v>
      </c>
      <c r="B167">
        <v>318</v>
      </c>
      <c r="C167">
        <v>2.9799971200000001E-2</v>
      </c>
      <c r="D167">
        <v>8.6548388999999996E-3</v>
      </c>
      <c r="E167">
        <v>1.39246809E-2</v>
      </c>
      <c r="F167">
        <v>1.56955654E-2</v>
      </c>
      <c r="G167">
        <v>-1.3441338000000001E-2</v>
      </c>
      <c r="H167">
        <v>-1.3769495E-2</v>
      </c>
      <c r="I167">
        <v>-1.5640454000000002E-2</v>
      </c>
      <c r="J167">
        <v>9.6616121999999992E-3</v>
      </c>
      <c r="K167">
        <v>-5.3159879999999998E-3</v>
      </c>
      <c r="L167">
        <v>1.1347763699999999E-2</v>
      </c>
      <c r="M167">
        <v>-1.9307437E-2</v>
      </c>
      <c r="N167">
        <v>0.96279999999999999</v>
      </c>
    </row>
    <row r="168" spans="1:14" x14ac:dyDescent="0.25">
      <c r="A168">
        <v>215</v>
      </c>
      <c r="B168">
        <v>320</v>
      </c>
      <c r="C168">
        <v>3.1147234400000001E-2</v>
      </c>
      <c r="D168">
        <v>8.0861655000000008E-3</v>
      </c>
      <c r="E168">
        <v>8.5222276999999992E-3</v>
      </c>
      <c r="F168">
        <v>2.01059793E-2</v>
      </c>
      <c r="G168">
        <v>-1.3079110999999999E-2</v>
      </c>
      <c r="H168">
        <v>-1.0517563000000001E-2</v>
      </c>
      <c r="I168">
        <v>-1.4353384E-2</v>
      </c>
      <c r="J168">
        <v>1.30473143E-2</v>
      </c>
      <c r="K168">
        <v>6.2940315E-3</v>
      </c>
      <c r="L168">
        <v>7.1052828000000004E-3</v>
      </c>
      <c r="M168">
        <v>-8.7028409999999994E-3</v>
      </c>
      <c r="N168">
        <v>0.9708</v>
      </c>
    </row>
    <row r="169" spans="1:14" x14ac:dyDescent="0.25">
      <c r="A169">
        <v>215</v>
      </c>
      <c r="B169">
        <v>322</v>
      </c>
      <c r="C169">
        <v>3.13945588E-2</v>
      </c>
      <c r="D169">
        <v>7.0181523000000003E-3</v>
      </c>
      <c r="E169">
        <v>1.63919849E-2</v>
      </c>
      <c r="F169">
        <v>1.7678178199999998E-2</v>
      </c>
      <c r="G169">
        <v>-1.5234618E-2</v>
      </c>
      <c r="H169">
        <v>-7.3913640000000001E-3</v>
      </c>
      <c r="I169">
        <v>-6.8587429999999996E-3</v>
      </c>
      <c r="J169">
        <v>4.3092460999999997E-3</v>
      </c>
      <c r="K169">
        <v>7.9349834999999994E-3</v>
      </c>
      <c r="L169">
        <v>3.6723133000000001E-3</v>
      </c>
      <c r="M169">
        <v>-1.2633920999999999E-2</v>
      </c>
      <c r="N169">
        <v>1.0056</v>
      </c>
    </row>
    <row r="170" spans="1:14" x14ac:dyDescent="0.25">
      <c r="A170">
        <v>215</v>
      </c>
      <c r="B170">
        <v>324</v>
      </c>
      <c r="C170">
        <v>2.9943972900000001E-2</v>
      </c>
      <c r="D170">
        <v>9.2926258000000008E-3</v>
      </c>
      <c r="E170">
        <v>4.5337792E-3</v>
      </c>
      <c r="F170">
        <v>2.8018462599999999E-2</v>
      </c>
      <c r="G170">
        <v>-8.5352669999999992E-3</v>
      </c>
      <c r="H170">
        <v>-8.4916100000000001E-3</v>
      </c>
      <c r="I170">
        <v>2.8367434999999998E-3</v>
      </c>
      <c r="J170">
        <v>-1.6041014999999999E-2</v>
      </c>
      <c r="K170">
        <v>-1.6623208E-2</v>
      </c>
      <c r="L170">
        <v>-2.2773996000000001E-2</v>
      </c>
      <c r="M170">
        <v>9.3356541000000001E-3</v>
      </c>
      <c r="N170">
        <v>0.94899999999999995</v>
      </c>
    </row>
    <row r="171" spans="1:14" x14ac:dyDescent="0.25">
      <c r="A171">
        <v>215</v>
      </c>
      <c r="B171">
        <v>326</v>
      </c>
      <c r="C171">
        <v>3.2734854100000002E-2</v>
      </c>
      <c r="D171">
        <v>7.2458226000000001E-3</v>
      </c>
      <c r="E171">
        <v>6.3055341999999999E-3</v>
      </c>
      <c r="F171">
        <v>2.1809545199999999E-2</v>
      </c>
      <c r="G171">
        <v>-8.3508679999999991E-3</v>
      </c>
      <c r="H171">
        <v>-4.992598E-3</v>
      </c>
      <c r="I171">
        <v>-2.4301819999999999E-3</v>
      </c>
      <c r="J171">
        <v>-6.9014389999999997E-3</v>
      </c>
      <c r="K171">
        <v>-9.3101250000000007E-3</v>
      </c>
      <c r="L171">
        <v>-9.7883229999999998E-3</v>
      </c>
      <c r="M171">
        <v>-7.1549509999999997E-3</v>
      </c>
      <c r="N171">
        <v>0.99350000000000005</v>
      </c>
    </row>
    <row r="172" spans="1:14" x14ac:dyDescent="0.25">
      <c r="A172">
        <v>215</v>
      </c>
      <c r="B172">
        <v>328</v>
      </c>
      <c r="C172">
        <v>3.1020966000000001E-2</v>
      </c>
      <c r="D172">
        <v>8.3283678E-3</v>
      </c>
      <c r="E172">
        <v>4.8496790999999996E-3</v>
      </c>
      <c r="F172">
        <v>2.5230103E-2</v>
      </c>
      <c r="G172">
        <v>-8.4645169999999995E-3</v>
      </c>
      <c r="H172">
        <v>-9.8094340000000006E-3</v>
      </c>
      <c r="I172">
        <v>4.6470582E-3</v>
      </c>
      <c r="J172">
        <v>-1.0268642E-2</v>
      </c>
      <c r="K172">
        <v>-1.4211457E-2</v>
      </c>
      <c r="L172">
        <v>-9.2628959999999996E-3</v>
      </c>
      <c r="M172">
        <v>-5.6774390000000003E-3</v>
      </c>
      <c r="N172">
        <v>0.96240000000000003</v>
      </c>
    </row>
    <row r="173" spans="1:14" x14ac:dyDescent="0.25">
      <c r="A173">
        <v>215</v>
      </c>
      <c r="B173">
        <v>330</v>
      </c>
      <c r="C173">
        <v>2.9718796499999998E-2</v>
      </c>
      <c r="D173">
        <v>9.8530613000000003E-3</v>
      </c>
      <c r="E173">
        <v>-5.9853900000000004E-4</v>
      </c>
      <c r="F173">
        <v>2.93200276E-2</v>
      </c>
      <c r="G173">
        <v>-8.2457899999999994E-3</v>
      </c>
      <c r="H173">
        <v>-9.674673E-3</v>
      </c>
      <c r="I173">
        <v>8.4150936999999992E-3</v>
      </c>
      <c r="J173">
        <v>-1.0234899E-2</v>
      </c>
      <c r="K173">
        <v>-1.5628083000000001E-2</v>
      </c>
      <c r="L173">
        <v>-1.0870474E-2</v>
      </c>
      <c r="M173">
        <v>2.6253278000000001E-3</v>
      </c>
      <c r="N173">
        <v>0.93940000000000001</v>
      </c>
    </row>
    <row r="174" spans="1:14" x14ac:dyDescent="0.25">
      <c r="A174">
        <v>215</v>
      </c>
      <c r="B174">
        <v>332</v>
      </c>
      <c r="C174">
        <v>3.35274988E-2</v>
      </c>
      <c r="D174">
        <v>4.9079487999999999E-3</v>
      </c>
      <c r="E174">
        <v>1.21465446E-2</v>
      </c>
      <c r="F174">
        <v>2.0757626899999999E-2</v>
      </c>
      <c r="G174">
        <v>-1.2615088E-2</v>
      </c>
      <c r="H174">
        <v>-1.9037870000000001E-3</v>
      </c>
      <c r="I174">
        <v>-5.0664070000000002E-3</v>
      </c>
      <c r="J174">
        <v>-1.0179838E-2</v>
      </c>
      <c r="K174">
        <v>-1.2892424E-2</v>
      </c>
      <c r="L174">
        <v>-5.6171490000000001E-3</v>
      </c>
      <c r="M174">
        <v>-9.3086330000000002E-3</v>
      </c>
      <c r="N174">
        <v>1.0363</v>
      </c>
    </row>
    <row r="175" spans="1:14" x14ac:dyDescent="0.25">
      <c r="A175">
        <v>215</v>
      </c>
      <c r="B175">
        <v>334</v>
      </c>
      <c r="C175">
        <v>3.1814202399999998E-2</v>
      </c>
      <c r="D175">
        <v>8.1288790000000003E-3</v>
      </c>
      <c r="E175">
        <v>-1.5613529999999999E-3</v>
      </c>
      <c r="F175">
        <v>3.5697189800000001E-2</v>
      </c>
      <c r="G175">
        <v>-1.448691E-3</v>
      </c>
      <c r="H175">
        <v>-1.3937224E-2</v>
      </c>
      <c r="I175">
        <v>-8.9062510000000004E-3</v>
      </c>
      <c r="J175">
        <v>-8.3606789999999993E-3</v>
      </c>
      <c r="K175">
        <v>-1.5386828999999999E-2</v>
      </c>
      <c r="L175">
        <v>2.243743E-4</v>
      </c>
      <c r="M175">
        <v>-9.5225299999999995E-3</v>
      </c>
      <c r="N175">
        <v>1.0102</v>
      </c>
    </row>
    <row r="176" spans="1:14" x14ac:dyDescent="0.25">
      <c r="A176">
        <v>215</v>
      </c>
      <c r="B176">
        <v>336</v>
      </c>
      <c r="C176">
        <v>3.2044289300000001E-2</v>
      </c>
      <c r="D176">
        <v>7.2176764000000003E-3</v>
      </c>
      <c r="E176">
        <v>3.0153065999999999E-3</v>
      </c>
      <c r="F176">
        <v>3.0071305699999999E-2</v>
      </c>
      <c r="G176">
        <v>-6.0702220000000001E-3</v>
      </c>
      <c r="H176">
        <v>-3.8685529999999998E-3</v>
      </c>
      <c r="I176">
        <v>9.2285113000000005E-3</v>
      </c>
      <c r="J176">
        <v>-2.8862263999999999E-2</v>
      </c>
      <c r="K176">
        <v>-1.7402335000000001E-2</v>
      </c>
      <c r="L176">
        <v>4.4027950000000001E-3</v>
      </c>
      <c r="M176">
        <v>-8.7414439999999993E-3</v>
      </c>
      <c r="N176">
        <v>1.0055000000000001</v>
      </c>
    </row>
    <row r="177" spans="1:14" x14ac:dyDescent="0.25">
      <c r="A177">
        <v>215</v>
      </c>
      <c r="B177">
        <v>338</v>
      </c>
      <c r="C177">
        <v>3.06011102E-2</v>
      </c>
      <c r="D177">
        <v>8.9561099000000002E-3</v>
      </c>
      <c r="E177">
        <v>2.8338929999999999E-4</v>
      </c>
      <c r="F177">
        <v>2.7829136599999998E-2</v>
      </c>
      <c r="G177">
        <v>-9.4187779999999992E-3</v>
      </c>
      <c r="H177">
        <v>-1.8137979999999999E-3</v>
      </c>
      <c r="I177">
        <v>-1.2689324E-2</v>
      </c>
      <c r="J177">
        <v>-2.6914640000000002E-3</v>
      </c>
      <c r="K177">
        <v>-8.1935879999999999E-3</v>
      </c>
      <c r="L177">
        <v>3.8035422000000001E-3</v>
      </c>
      <c r="M177">
        <v>-1.6713743E-2</v>
      </c>
      <c r="N177">
        <v>0.94669999999999999</v>
      </c>
    </row>
    <row r="178" spans="1:14" x14ac:dyDescent="0.25">
      <c r="A178">
        <v>215</v>
      </c>
      <c r="B178">
        <v>340</v>
      </c>
      <c r="C178">
        <v>3.1918723000000003E-2</v>
      </c>
      <c r="D178">
        <v>7.7361875E-3</v>
      </c>
      <c r="E178">
        <v>2.6344659000000002E-3</v>
      </c>
      <c r="F178">
        <v>2.5948031E-2</v>
      </c>
      <c r="G178">
        <v>-9.1367410000000003E-3</v>
      </c>
      <c r="H178">
        <v>6.2539439000000004E-3</v>
      </c>
      <c r="I178">
        <v>-2.3405603000000001E-2</v>
      </c>
      <c r="J178">
        <v>-3.5548300000000003E-4</v>
      </c>
      <c r="K178">
        <v>-4.3766639999999997E-3</v>
      </c>
      <c r="L178">
        <v>5.9028772E-3</v>
      </c>
      <c r="M178">
        <v>-2.1456336999999999E-2</v>
      </c>
      <c r="N178">
        <v>0.98550000000000004</v>
      </c>
    </row>
    <row r="179" spans="1:14" x14ac:dyDescent="0.25">
      <c r="A179">
        <v>215</v>
      </c>
      <c r="B179">
        <v>342</v>
      </c>
      <c r="C179">
        <v>3.1085188600000001E-2</v>
      </c>
      <c r="D179">
        <v>7.7800018999999998E-3</v>
      </c>
      <c r="E179">
        <v>3.2935642000000002E-3</v>
      </c>
      <c r="F179">
        <v>3.3427239099999999E-2</v>
      </c>
      <c r="G179">
        <v>-5.9121130000000001E-3</v>
      </c>
      <c r="H179">
        <v>2.6244149999999998E-4</v>
      </c>
      <c r="I179">
        <v>-1.3657618E-2</v>
      </c>
      <c r="J179">
        <v>8.6547220000000001E-4</v>
      </c>
      <c r="K179">
        <v>-1.2891628E-2</v>
      </c>
      <c r="L179">
        <v>-6.3257319999999997E-3</v>
      </c>
      <c r="M179">
        <v>1.775694E-3</v>
      </c>
      <c r="N179">
        <v>0.97270000000000001</v>
      </c>
    </row>
    <row r="180" spans="1:14" x14ac:dyDescent="0.25">
      <c r="A180">
        <v>215</v>
      </c>
      <c r="B180">
        <v>344</v>
      </c>
      <c r="C180">
        <v>3.00566164E-2</v>
      </c>
      <c r="D180">
        <v>9.8635023999999998E-3</v>
      </c>
      <c r="E180">
        <v>-4.4241310000000004E-3</v>
      </c>
      <c r="F180">
        <v>3.8700986899999998E-2</v>
      </c>
      <c r="G180">
        <v>2.3050490000000001E-4</v>
      </c>
      <c r="H180">
        <v>-8.3451810000000001E-3</v>
      </c>
      <c r="I180">
        <v>6.2587197000000001E-3</v>
      </c>
      <c r="J180">
        <v>-2.2344570000000001E-2</v>
      </c>
      <c r="K180">
        <v>-2.4290863999999999E-2</v>
      </c>
      <c r="L180">
        <v>-1.8159980000000001E-3</v>
      </c>
      <c r="M180">
        <v>-9.3601840000000006E-3</v>
      </c>
      <c r="N180">
        <v>0.99219999999999997</v>
      </c>
    </row>
    <row r="181" spans="1:14" x14ac:dyDescent="0.25">
      <c r="A181">
        <v>215</v>
      </c>
      <c r="B181">
        <v>346</v>
      </c>
      <c r="C181">
        <v>3.1894466699999999E-2</v>
      </c>
      <c r="D181">
        <v>7.2783767999999999E-3</v>
      </c>
      <c r="E181">
        <v>6.4410689000000002E-3</v>
      </c>
      <c r="F181">
        <v>2.5146696499999999E-2</v>
      </c>
      <c r="G181">
        <v>-1.0778111E-2</v>
      </c>
      <c r="H181">
        <v>4.8699368000000003E-3</v>
      </c>
      <c r="I181">
        <v>-2.1739167E-2</v>
      </c>
      <c r="J181">
        <v>1.1353011000000001E-3</v>
      </c>
      <c r="K181">
        <v>-1.2100451E-2</v>
      </c>
      <c r="L181">
        <v>-1.8371320999999999E-2</v>
      </c>
      <c r="M181">
        <v>6.26232E-4</v>
      </c>
      <c r="N181">
        <v>0.9909</v>
      </c>
    </row>
    <row r="182" spans="1:14" x14ac:dyDescent="0.25">
      <c r="A182">
        <v>215</v>
      </c>
      <c r="B182">
        <v>348</v>
      </c>
      <c r="C182">
        <v>2.81421091E-2</v>
      </c>
      <c r="D182">
        <v>1.1625663200000001E-2</v>
      </c>
      <c r="E182">
        <v>-4.7052939999999996E-3</v>
      </c>
      <c r="F182">
        <v>3.04653862E-2</v>
      </c>
      <c r="G182">
        <v>-7.0550930000000001E-3</v>
      </c>
      <c r="H182">
        <v>-1.157145E-3</v>
      </c>
      <c r="I182">
        <v>-8.8423570000000003E-3</v>
      </c>
      <c r="J182">
        <v>-2.0692056E-2</v>
      </c>
      <c r="K182">
        <v>-2.1279723E-2</v>
      </c>
      <c r="L182">
        <v>-6.7859569999999996E-3</v>
      </c>
      <c r="M182">
        <v>7.8563307000000006E-3</v>
      </c>
      <c r="N182">
        <v>0.91879999999999995</v>
      </c>
    </row>
    <row r="183" spans="1:14" x14ac:dyDescent="0.25">
      <c r="A183">
        <v>215</v>
      </c>
      <c r="B183">
        <v>350</v>
      </c>
      <c r="C183">
        <v>2.6274187300000001E-2</v>
      </c>
      <c r="D183">
        <v>1.3382945E-2</v>
      </c>
      <c r="E183">
        <v>-5.3283999999999996E-3</v>
      </c>
      <c r="F183">
        <v>4.0231913100000002E-2</v>
      </c>
      <c r="G183">
        <v>1.3896957000000001E-3</v>
      </c>
      <c r="H183">
        <v>-1.8591746999999999E-2</v>
      </c>
      <c r="I183">
        <v>5.0009570000000001E-4</v>
      </c>
      <c r="J183">
        <v>-1.938204E-2</v>
      </c>
      <c r="K183">
        <v>-1.8051575E-2</v>
      </c>
      <c r="L183">
        <v>-1.4808513000000001E-2</v>
      </c>
      <c r="M183">
        <v>-3.471025E-3</v>
      </c>
      <c r="N183">
        <v>0.9284</v>
      </c>
    </row>
    <row r="184" spans="1:14" x14ac:dyDescent="0.25">
      <c r="A184">
        <v>215</v>
      </c>
      <c r="B184">
        <v>352</v>
      </c>
      <c r="C184">
        <v>2.76696367E-2</v>
      </c>
      <c r="D184">
        <v>1.13729139E-2</v>
      </c>
      <c r="E184">
        <v>-1.486231E-3</v>
      </c>
      <c r="F184">
        <v>3.8951667600000003E-2</v>
      </c>
      <c r="G184">
        <v>-1.8309019999999999E-3</v>
      </c>
      <c r="H184">
        <v>-1.4005241999999999E-2</v>
      </c>
      <c r="I184">
        <v>-1.0765423E-2</v>
      </c>
      <c r="J184">
        <v>-6.5834750000000001E-3</v>
      </c>
      <c r="K184">
        <v>-1.2794542000000001E-2</v>
      </c>
      <c r="L184">
        <v>-1.2029138E-2</v>
      </c>
      <c r="M184">
        <v>3.2904790999999998E-3</v>
      </c>
      <c r="N184">
        <v>0.92359999999999998</v>
      </c>
    </row>
    <row r="185" spans="1:14" x14ac:dyDescent="0.25">
      <c r="A185">
        <v>215</v>
      </c>
      <c r="B185">
        <v>354</v>
      </c>
      <c r="C185">
        <v>2.5366746499999999E-2</v>
      </c>
      <c r="D185">
        <v>1.3397100699999999E-2</v>
      </c>
      <c r="E185">
        <v>-1.743493E-3</v>
      </c>
      <c r="F185">
        <v>3.55659735E-2</v>
      </c>
      <c r="G185">
        <v>-8.8470519999999993E-3</v>
      </c>
      <c r="H185">
        <v>-7.9192629999999993E-3</v>
      </c>
      <c r="I185">
        <v>-9.4203289999999999E-3</v>
      </c>
      <c r="J185">
        <v>-8.6109749999999999E-3</v>
      </c>
      <c r="K185">
        <v>-1.1909019999999999E-2</v>
      </c>
      <c r="L185">
        <v>8.0856221000000002E-3</v>
      </c>
      <c r="M185">
        <v>-1.1090579999999999E-2</v>
      </c>
      <c r="N185">
        <v>0.85770000000000002</v>
      </c>
    </row>
    <row r="186" spans="1:14" x14ac:dyDescent="0.25">
      <c r="A186">
        <v>215</v>
      </c>
      <c r="B186">
        <v>356</v>
      </c>
      <c r="C186">
        <v>2.21481743E-2</v>
      </c>
      <c r="D186">
        <v>1.5647684700000001E-2</v>
      </c>
      <c r="E186">
        <v>-4.0026949999999997E-3</v>
      </c>
      <c r="F186">
        <v>4.3094958799999999E-2</v>
      </c>
      <c r="G186">
        <v>-3.5564339999999998E-3</v>
      </c>
      <c r="H186">
        <v>-1.6236829000000001E-2</v>
      </c>
      <c r="I186">
        <v>-6.1050619999999996E-3</v>
      </c>
      <c r="J186">
        <v>-1.2926236000000001E-2</v>
      </c>
      <c r="K186">
        <v>-1.6221006999999999E-2</v>
      </c>
      <c r="L186">
        <v>-4.438198E-3</v>
      </c>
      <c r="M186">
        <v>-2.2605706E-2</v>
      </c>
      <c r="N186">
        <v>0.84650000000000003</v>
      </c>
    </row>
    <row r="187" spans="1:14" x14ac:dyDescent="0.25">
      <c r="A187">
        <v>215</v>
      </c>
      <c r="B187">
        <v>358</v>
      </c>
      <c r="C187">
        <v>1.8754470400000001E-2</v>
      </c>
      <c r="D187">
        <v>1.84700218E-2</v>
      </c>
      <c r="E187">
        <v>-9.6338940000000005E-3</v>
      </c>
      <c r="F187">
        <v>4.6441977699999998E-2</v>
      </c>
      <c r="G187">
        <v>-3.5473800000000002E-3</v>
      </c>
      <c r="H187">
        <v>-1.7575864E-2</v>
      </c>
      <c r="I187">
        <v>-9.0919769999999994E-3</v>
      </c>
      <c r="J187">
        <v>-8.6945379999999999E-3</v>
      </c>
      <c r="K187">
        <v>-5.6281289999999999E-3</v>
      </c>
      <c r="L187">
        <v>1.30162323E-2</v>
      </c>
      <c r="M187">
        <v>-2.5225827999999999E-2</v>
      </c>
      <c r="N187">
        <v>0.82630000000000003</v>
      </c>
    </row>
    <row r="188" spans="1:14" x14ac:dyDescent="0.25">
      <c r="A188">
        <v>215</v>
      </c>
      <c r="B188">
        <v>360</v>
      </c>
      <c r="C188">
        <v>1.7813277799999999E-2</v>
      </c>
      <c r="D188">
        <v>1.82981415E-2</v>
      </c>
      <c r="E188">
        <v>-3.9722330000000004E-3</v>
      </c>
      <c r="F188">
        <v>4.3152024099999998E-2</v>
      </c>
      <c r="G188">
        <v>-5.8146489999999999E-3</v>
      </c>
      <c r="H188">
        <v>-2.0178647000000001E-2</v>
      </c>
      <c r="I188">
        <v>3.669973E-3</v>
      </c>
      <c r="J188">
        <v>-2.5751596000000002E-2</v>
      </c>
      <c r="K188">
        <v>-2.5621729999999999E-2</v>
      </c>
      <c r="L188">
        <v>-5.140014E-3</v>
      </c>
      <c r="M188">
        <v>-1.3704221000000001E-2</v>
      </c>
      <c r="N188">
        <v>0.81100000000000005</v>
      </c>
    </row>
    <row r="189" spans="1:14" x14ac:dyDescent="0.25">
      <c r="A189">
        <v>215</v>
      </c>
      <c r="B189">
        <v>362</v>
      </c>
      <c r="C189">
        <v>1.5398502200000001E-2</v>
      </c>
      <c r="D189">
        <v>1.96868025E-2</v>
      </c>
      <c r="E189">
        <v>-4.284258E-3</v>
      </c>
      <c r="F189">
        <v>4.5815638800000003E-2</v>
      </c>
      <c r="G189">
        <v>-5.9405339999999999E-3</v>
      </c>
      <c r="H189">
        <v>-2.3158159000000001E-2</v>
      </c>
      <c r="I189">
        <v>-7.0343200000000002E-3</v>
      </c>
      <c r="J189">
        <v>-1.6078886000000001E-2</v>
      </c>
      <c r="K189">
        <v>-1.2514931E-2</v>
      </c>
      <c r="L189">
        <v>4.1002186999999999E-3</v>
      </c>
      <c r="M189">
        <v>-1.3279389000000001E-2</v>
      </c>
      <c r="N189">
        <v>0.7762</v>
      </c>
    </row>
    <row r="190" spans="1:14" x14ac:dyDescent="0.25">
      <c r="A190">
        <v>215</v>
      </c>
      <c r="B190">
        <v>364</v>
      </c>
      <c r="C190">
        <v>1.46050521E-2</v>
      </c>
      <c r="D190">
        <v>2.0665951500000002E-2</v>
      </c>
      <c r="E190">
        <v>-7.1912139999999996E-3</v>
      </c>
      <c r="F190">
        <v>4.3024839199999998E-2</v>
      </c>
      <c r="G190">
        <v>-7.9559569999999996E-3</v>
      </c>
      <c r="H190">
        <v>-2.3109775999999999E-2</v>
      </c>
      <c r="I190">
        <v>2.0622859999999999E-4</v>
      </c>
      <c r="J190">
        <v>-2.5552103999999999E-2</v>
      </c>
      <c r="K190">
        <v>-1.9310220999999999E-2</v>
      </c>
      <c r="L190">
        <v>-4.8196130000000004E-3</v>
      </c>
      <c r="M190">
        <v>-1.3256469E-2</v>
      </c>
      <c r="N190">
        <v>0.78459999999999996</v>
      </c>
    </row>
    <row r="191" spans="1:14" x14ac:dyDescent="0.25">
      <c r="A191">
        <v>215</v>
      </c>
      <c r="B191">
        <v>366</v>
      </c>
      <c r="C191">
        <v>1.4467803099999999E-2</v>
      </c>
      <c r="D191">
        <v>2.0935317200000001E-2</v>
      </c>
      <c r="E191">
        <v>-8.6415109999999993E-3</v>
      </c>
      <c r="F191">
        <v>4.5600872600000002E-2</v>
      </c>
      <c r="G191">
        <v>-6.8444669999999999E-3</v>
      </c>
      <c r="H191">
        <v>-2.161151E-2</v>
      </c>
      <c r="I191">
        <v>5.1256842999999998E-3</v>
      </c>
      <c r="J191">
        <v>-2.769843E-2</v>
      </c>
      <c r="K191">
        <v>-1.9717407999999999E-2</v>
      </c>
      <c r="L191">
        <v>-6.1368800000000004E-4</v>
      </c>
      <c r="M191">
        <v>-1.4122798000000001E-2</v>
      </c>
      <c r="N191">
        <v>0.80030000000000001</v>
      </c>
    </row>
    <row r="192" spans="1:14" x14ac:dyDescent="0.25">
      <c r="A192">
        <v>215</v>
      </c>
      <c r="B192">
        <v>368</v>
      </c>
      <c r="C192">
        <v>1.3659066100000001E-2</v>
      </c>
      <c r="D192">
        <v>2.0818682200000001E-2</v>
      </c>
      <c r="E192">
        <v>-6.5722269999999999E-3</v>
      </c>
      <c r="F192">
        <v>4.4653876199999998E-2</v>
      </c>
      <c r="G192">
        <v>-8.5052099999999992E-3</v>
      </c>
      <c r="H192">
        <v>-1.8200221999999999E-2</v>
      </c>
      <c r="I192">
        <v>-2.415398E-3</v>
      </c>
      <c r="J192">
        <v>-3.0293339999999998E-2</v>
      </c>
      <c r="K192">
        <v>-1.8668121999999999E-2</v>
      </c>
      <c r="L192">
        <v>9.8584073000000001E-3</v>
      </c>
      <c r="M192">
        <v>-1.5274947000000001E-2</v>
      </c>
      <c r="N192">
        <v>0.76719999999999999</v>
      </c>
    </row>
    <row r="193" spans="1:14" x14ac:dyDescent="0.25">
      <c r="A193">
        <v>215</v>
      </c>
      <c r="B193">
        <v>370</v>
      </c>
      <c r="C193">
        <v>1.2053596600000001E-2</v>
      </c>
      <c r="D193">
        <v>2.2246562399999999E-2</v>
      </c>
      <c r="E193">
        <v>-1.0349136E-2</v>
      </c>
      <c r="F193">
        <v>5.25609483E-2</v>
      </c>
      <c r="G193">
        <v>-1.9279550000000001E-3</v>
      </c>
      <c r="H193">
        <v>-2.8399965999999999E-2</v>
      </c>
      <c r="I193">
        <v>5.6719181000000002E-3</v>
      </c>
      <c r="J193">
        <v>-3.3054501999999999E-2</v>
      </c>
      <c r="K193">
        <v>-2.3338013000000001E-2</v>
      </c>
      <c r="L193">
        <v>-3.89479E-3</v>
      </c>
      <c r="M193">
        <v>-9.3323469999999995E-3</v>
      </c>
      <c r="N193">
        <v>0.85699999999999998</v>
      </c>
    </row>
    <row r="194" spans="1:14" x14ac:dyDescent="0.25">
      <c r="A194">
        <v>215</v>
      </c>
      <c r="B194">
        <v>372</v>
      </c>
      <c r="C194">
        <v>1.2469935200000001E-2</v>
      </c>
      <c r="D194">
        <v>2.2003448700000001E-2</v>
      </c>
      <c r="E194">
        <v>-9.0290609999999997E-3</v>
      </c>
      <c r="F194">
        <v>4.5582500599999999E-2</v>
      </c>
      <c r="G194">
        <v>-8.3774709999999992E-3</v>
      </c>
      <c r="H194">
        <v>-1.8578806E-2</v>
      </c>
      <c r="I194">
        <v>-1.3721499999999999E-4</v>
      </c>
      <c r="J194">
        <v>-3.0543867999999998E-2</v>
      </c>
      <c r="K194">
        <v>-2.2396510000000001E-2</v>
      </c>
      <c r="L194">
        <v>-2.958773E-3</v>
      </c>
      <c r="M194">
        <v>-7.7951619999999996E-3</v>
      </c>
      <c r="N194">
        <v>0.78100000000000003</v>
      </c>
    </row>
    <row r="195" spans="1:14" x14ac:dyDescent="0.25">
      <c r="A195">
        <v>215</v>
      </c>
      <c r="B195">
        <v>374</v>
      </c>
      <c r="C195">
        <v>1.1817195399999999E-2</v>
      </c>
      <c r="D195">
        <v>2.25290922E-2</v>
      </c>
      <c r="E195">
        <v>-1.1349550999999999E-2</v>
      </c>
      <c r="F195">
        <v>5.1383844499999998E-2</v>
      </c>
      <c r="G195">
        <v>-3.344334E-3</v>
      </c>
      <c r="H195">
        <v>-2.5175577000000001E-2</v>
      </c>
      <c r="I195">
        <v>3.6404757E-3</v>
      </c>
      <c r="J195">
        <v>-3.4954350000000002E-2</v>
      </c>
      <c r="K195">
        <v>-2.5890710000000001E-2</v>
      </c>
      <c r="L195">
        <v>-1.9473E-4</v>
      </c>
      <c r="M195">
        <v>-8.9944199999999995E-3</v>
      </c>
      <c r="N195">
        <v>0.85</v>
      </c>
    </row>
    <row r="196" spans="1:14" x14ac:dyDescent="0.25">
      <c r="A196">
        <v>215</v>
      </c>
      <c r="B196">
        <v>376</v>
      </c>
      <c r="C196">
        <v>1.0256167E-2</v>
      </c>
      <c r="D196">
        <v>2.3504518799999999E-2</v>
      </c>
      <c r="E196">
        <v>-1.2480227E-2</v>
      </c>
      <c r="F196">
        <v>5.1600584999999997E-2</v>
      </c>
      <c r="G196">
        <v>-3.1771690000000001E-3</v>
      </c>
      <c r="H196">
        <v>-2.6509451E-2</v>
      </c>
      <c r="I196">
        <v>1.8044099099999999E-2</v>
      </c>
      <c r="J196">
        <v>-4.8096698E-2</v>
      </c>
      <c r="K196">
        <v>-3.1586738000000003E-2</v>
      </c>
      <c r="L196">
        <v>-1.056523E-2</v>
      </c>
      <c r="M196">
        <v>-2.5648340000000002E-3</v>
      </c>
      <c r="N196">
        <v>0.89439999999999997</v>
      </c>
    </row>
    <row r="197" spans="1:14" x14ac:dyDescent="0.25">
      <c r="A197">
        <v>215</v>
      </c>
      <c r="B197">
        <v>378</v>
      </c>
      <c r="C197">
        <v>1.0884004799999999E-2</v>
      </c>
      <c r="D197">
        <v>2.2664425500000002E-2</v>
      </c>
      <c r="E197">
        <v>-8.7575080000000007E-3</v>
      </c>
      <c r="F197">
        <v>4.8338696799999997E-2</v>
      </c>
      <c r="G197">
        <v>-5.1636970000000001E-3</v>
      </c>
      <c r="H197">
        <v>-2.2804714E-2</v>
      </c>
      <c r="I197">
        <v>5.4209362000000004E-3</v>
      </c>
      <c r="J197">
        <v>-3.8716867000000002E-2</v>
      </c>
      <c r="K197">
        <v>-2.4986767E-2</v>
      </c>
      <c r="L197">
        <v>4.0181847999999996E-3</v>
      </c>
      <c r="M197">
        <v>-9.8773739999999995E-3</v>
      </c>
      <c r="N197">
        <v>0.80940000000000001</v>
      </c>
    </row>
    <row r="198" spans="1:14" x14ac:dyDescent="0.25">
      <c r="A198">
        <v>215</v>
      </c>
      <c r="B198">
        <v>380</v>
      </c>
      <c r="C198">
        <v>1.0930245700000001E-2</v>
      </c>
      <c r="D198">
        <v>2.1923339900000002E-2</v>
      </c>
      <c r="E198">
        <v>-6.1023659999999997E-3</v>
      </c>
      <c r="F198">
        <v>4.6468974199999999E-2</v>
      </c>
      <c r="G198">
        <v>-7.8017909999999998E-3</v>
      </c>
      <c r="H198">
        <v>-1.8320340000000001E-2</v>
      </c>
      <c r="I198">
        <v>-8.7450099999999997E-4</v>
      </c>
      <c r="J198">
        <v>-3.478084E-2</v>
      </c>
      <c r="K198">
        <v>-2.4216277000000001E-2</v>
      </c>
      <c r="L198">
        <v>4.8105743999999999E-3</v>
      </c>
      <c r="M198">
        <v>-9.2056670000000007E-3</v>
      </c>
      <c r="N198">
        <v>0.76190000000000002</v>
      </c>
    </row>
    <row r="199" spans="1:14" x14ac:dyDescent="0.25">
      <c r="A199">
        <v>215</v>
      </c>
      <c r="B199">
        <v>382</v>
      </c>
      <c r="C199">
        <v>1.2066443899999999E-2</v>
      </c>
      <c r="D199">
        <v>2.0830733600000002E-2</v>
      </c>
      <c r="E199">
        <v>-3.5625330000000001E-3</v>
      </c>
      <c r="F199">
        <v>4.7132422399999999E-2</v>
      </c>
      <c r="G199">
        <v>-5.6777349999999997E-3</v>
      </c>
      <c r="H199">
        <v>-2.1844796E-2</v>
      </c>
      <c r="I199">
        <v>1.6172824E-3</v>
      </c>
      <c r="J199">
        <v>-3.4714689E-2</v>
      </c>
      <c r="K199">
        <v>-2.3329287000000001E-2</v>
      </c>
      <c r="L199">
        <v>1.9209511E-3</v>
      </c>
      <c r="M199">
        <v>-1.2320421E-2</v>
      </c>
      <c r="N199">
        <v>0.77149999999999996</v>
      </c>
    </row>
    <row r="200" spans="1:14" x14ac:dyDescent="0.25">
      <c r="A200">
        <v>215</v>
      </c>
      <c r="B200">
        <v>384</v>
      </c>
      <c r="C200">
        <v>1.04890633E-2</v>
      </c>
      <c r="D200">
        <v>2.2874951500000001E-2</v>
      </c>
      <c r="E200">
        <v>-1.0510795E-2</v>
      </c>
      <c r="F200">
        <v>5.1742640200000002E-2</v>
      </c>
      <c r="G200">
        <v>-9.9370600000000002E-4</v>
      </c>
      <c r="H200">
        <v>-2.5295249999999998E-2</v>
      </c>
      <c r="I200">
        <v>7.1924728000000004E-3</v>
      </c>
      <c r="J200">
        <v>-4.4042786E-2</v>
      </c>
      <c r="K200">
        <v>-3.0164643000000001E-2</v>
      </c>
      <c r="L200">
        <v>5.5968320000000002E-4</v>
      </c>
      <c r="M200">
        <v>-7.0231110000000003E-3</v>
      </c>
      <c r="N200">
        <v>0.85950000000000004</v>
      </c>
    </row>
    <row r="201" spans="1:14" x14ac:dyDescent="0.25">
      <c r="A201">
        <v>215</v>
      </c>
      <c r="B201">
        <v>386</v>
      </c>
      <c r="C201">
        <v>1.18667611E-2</v>
      </c>
      <c r="D201">
        <v>2.12560332E-2</v>
      </c>
      <c r="E201">
        <v>-6.1399760000000001E-3</v>
      </c>
      <c r="F201">
        <v>4.6482560700000002E-2</v>
      </c>
      <c r="G201">
        <v>-6.4251719999999998E-3</v>
      </c>
      <c r="H201">
        <v>-1.7854498999999999E-2</v>
      </c>
      <c r="I201">
        <v>5.2440476000000001E-3</v>
      </c>
      <c r="J201">
        <v>-4.0136627000000001E-2</v>
      </c>
      <c r="K201">
        <v>-2.7498345E-2</v>
      </c>
      <c r="L201">
        <v>-1.657064E-3</v>
      </c>
      <c r="M201">
        <v>-1.1731452E-2</v>
      </c>
      <c r="N201">
        <v>0.78149999999999997</v>
      </c>
    </row>
    <row r="202" spans="1:14" x14ac:dyDescent="0.25">
      <c r="A202">
        <v>215</v>
      </c>
      <c r="B202">
        <v>388</v>
      </c>
      <c r="C202">
        <v>1.2876622900000001E-2</v>
      </c>
      <c r="D202">
        <v>2.0737748E-2</v>
      </c>
      <c r="E202">
        <v>-5.2001959999999998E-3</v>
      </c>
      <c r="F202">
        <v>4.74504569E-2</v>
      </c>
      <c r="G202">
        <v>-2.4346979999999999E-3</v>
      </c>
      <c r="H202">
        <v>-2.4905104000000001E-2</v>
      </c>
      <c r="I202">
        <v>1.26293599E-2</v>
      </c>
      <c r="J202">
        <v>-4.2978123E-2</v>
      </c>
      <c r="K202">
        <v>-3.0261678E-2</v>
      </c>
      <c r="L202">
        <v>-1.2903638E-2</v>
      </c>
      <c r="M202">
        <v>-1.2695092E-2</v>
      </c>
      <c r="N202">
        <v>0.82920000000000005</v>
      </c>
    </row>
    <row r="203" spans="1:14" x14ac:dyDescent="0.25">
      <c r="A203">
        <v>215</v>
      </c>
      <c r="B203">
        <v>390</v>
      </c>
      <c r="C203">
        <v>1.25687105E-2</v>
      </c>
      <c r="D203">
        <v>2.1022240599999999E-2</v>
      </c>
      <c r="E203">
        <v>-3.2432020000000002E-3</v>
      </c>
      <c r="F203">
        <v>4.39947319E-2</v>
      </c>
      <c r="G203">
        <v>-4.3779020000000004E-3</v>
      </c>
      <c r="H203">
        <v>-2.0729474000000001E-2</v>
      </c>
      <c r="I203">
        <v>2.8751649999999998E-4</v>
      </c>
      <c r="J203">
        <v>-3.2423235000000002E-2</v>
      </c>
      <c r="K203">
        <v>-2.2868297999999999E-2</v>
      </c>
      <c r="L203">
        <v>-5.0511200000000005E-4</v>
      </c>
      <c r="M203">
        <v>-1.4217469999999999E-2</v>
      </c>
      <c r="N203">
        <v>0.75519999999999998</v>
      </c>
    </row>
    <row r="204" spans="1:14" x14ac:dyDescent="0.25">
      <c r="A204">
        <v>215</v>
      </c>
      <c r="B204">
        <v>392</v>
      </c>
      <c r="C204">
        <v>1.32021634E-2</v>
      </c>
      <c r="D204">
        <v>2.0743937399999999E-2</v>
      </c>
      <c r="E204">
        <v>-2.7711300000000001E-3</v>
      </c>
      <c r="F204">
        <v>3.6972669700000002E-2</v>
      </c>
      <c r="G204">
        <v>-8.0462079999999991E-3</v>
      </c>
      <c r="H204">
        <v>-1.4123363999999999E-2</v>
      </c>
      <c r="I204">
        <v>-6.1894699999999999E-3</v>
      </c>
      <c r="J204">
        <v>-2.2582475000000001E-2</v>
      </c>
      <c r="K204">
        <v>-1.3456315E-2</v>
      </c>
      <c r="L204">
        <v>1.3988637999999999E-2</v>
      </c>
      <c r="M204">
        <v>-2.715356E-2</v>
      </c>
      <c r="N204">
        <v>0.69140000000000001</v>
      </c>
    </row>
    <row r="205" spans="1:14" x14ac:dyDescent="0.25">
      <c r="A205">
        <v>215</v>
      </c>
      <c r="B205">
        <v>394</v>
      </c>
      <c r="C205">
        <v>1.4143725899999999E-2</v>
      </c>
      <c r="D205">
        <v>1.9856006299999999E-2</v>
      </c>
      <c r="E205">
        <v>2.2391255E-3</v>
      </c>
      <c r="F205">
        <v>3.81947287E-2</v>
      </c>
      <c r="G205">
        <v>-5.6325890000000003E-3</v>
      </c>
      <c r="H205">
        <v>-2.1017501000000001E-2</v>
      </c>
      <c r="I205">
        <v>2.0859228999999999E-3</v>
      </c>
      <c r="J205">
        <v>-3.0165955000000001E-2</v>
      </c>
      <c r="K205">
        <v>-2.0485779999999999E-2</v>
      </c>
      <c r="L205">
        <v>-1.131412E-2</v>
      </c>
      <c r="M205">
        <v>-1.3854149E-2</v>
      </c>
      <c r="N205">
        <v>0.73529999999999995</v>
      </c>
    </row>
    <row r="206" spans="1:14" x14ac:dyDescent="0.25">
      <c r="A206">
        <v>215</v>
      </c>
      <c r="B206">
        <v>396</v>
      </c>
      <c r="C206">
        <v>1.46927646E-2</v>
      </c>
      <c r="D206">
        <v>1.9201866099999999E-2</v>
      </c>
      <c r="E206">
        <v>3.478142E-3</v>
      </c>
      <c r="F206">
        <v>3.07342447E-2</v>
      </c>
      <c r="G206">
        <v>-1.0288685000000001E-2</v>
      </c>
      <c r="H206">
        <v>-1.1034433999999999E-2</v>
      </c>
      <c r="I206">
        <v>-2.0522255E-2</v>
      </c>
      <c r="J206">
        <v>-1.3125494999999999E-2</v>
      </c>
      <c r="K206">
        <v>-1.0909782999999999E-2</v>
      </c>
      <c r="L206">
        <v>1.1765073999999999E-3</v>
      </c>
      <c r="M206">
        <v>-3.0626607E-2</v>
      </c>
      <c r="N206">
        <v>0.67259999999999998</v>
      </c>
    </row>
    <row r="207" spans="1:14" x14ac:dyDescent="0.25">
      <c r="A207">
        <v>215</v>
      </c>
      <c r="B207">
        <v>398</v>
      </c>
      <c r="C207">
        <v>1.4741875200000001E-2</v>
      </c>
      <c r="D207">
        <v>2.0218482699999998E-2</v>
      </c>
      <c r="E207">
        <v>1.9284441999999999E-3</v>
      </c>
      <c r="F207">
        <v>3.4502118900000003E-2</v>
      </c>
      <c r="G207">
        <v>-4.1486860000000004E-3</v>
      </c>
      <c r="H207">
        <v>-1.9698324999999999E-2</v>
      </c>
      <c r="I207">
        <v>-1.3543349999999999E-3</v>
      </c>
      <c r="J207">
        <v>-2.4314406E-2</v>
      </c>
      <c r="K207">
        <v>-1.9083449999999998E-2</v>
      </c>
      <c r="L207">
        <v>-6.8048270000000003E-3</v>
      </c>
      <c r="M207">
        <v>-1.2108859E-2</v>
      </c>
      <c r="N207">
        <v>0.71630000000000005</v>
      </c>
    </row>
    <row r="208" spans="1:14" x14ac:dyDescent="0.25">
      <c r="A208">
        <v>215</v>
      </c>
      <c r="B208">
        <v>400</v>
      </c>
      <c r="C208">
        <v>1.3638002200000001E-2</v>
      </c>
      <c r="D208">
        <v>2.0014905699999998E-2</v>
      </c>
      <c r="E208">
        <v>1.5112127999999999E-3</v>
      </c>
      <c r="F208">
        <v>3.7071783499999997E-2</v>
      </c>
      <c r="G208">
        <v>-5.0810589999999997E-3</v>
      </c>
      <c r="H208">
        <v>-1.9242391000000001E-2</v>
      </c>
      <c r="I208">
        <v>-1.3721792999999999E-2</v>
      </c>
      <c r="J208">
        <v>-1.9747786999999999E-2</v>
      </c>
      <c r="K208">
        <v>-1.4813054000000001E-2</v>
      </c>
      <c r="L208">
        <v>7.9430963000000007E-3</v>
      </c>
      <c r="M208">
        <v>-1.3809188999999999E-2</v>
      </c>
      <c r="N208">
        <v>0.69989999999999997</v>
      </c>
    </row>
    <row r="209" spans="1:14" x14ac:dyDescent="0.25">
      <c r="A209">
        <v>215</v>
      </c>
      <c r="B209">
        <v>402</v>
      </c>
      <c r="C209">
        <v>1.4722248E-2</v>
      </c>
      <c r="D209">
        <v>1.9056752100000001E-2</v>
      </c>
      <c r="E209">
        <v>3.5259439E-3</v>
      </c>
      <c r="F209">
        <v>3.9997072799999998E-2</v>
      </c>
      <c r="G209">
        <v>1.3671979999999999E-4</v>
      </c>
      <c r="H209">
        <v>-3.0920677000000001E-2</v>
      </c>
      <c r="I209">
        <v>-8.6522499999999996E-4</v>
      </c>
      <c r="J209">
        <v>-2.1401913000000002E-2</v>
      </c>
      <c r="K209">
        <v>-1.7051143000000001E-2</v>
      </c>
      <c r="L209">
        <v>9.0577339999999996E-3</v>
      </c>
      <c r="M209">
        <v>-1.6477124999999999E-2</v>
      </c>
      <c r="N209">
        <v>0.7732</v>
      </c>
    </row>
    <row r="210" spans="1:14" x14ac:dyDescent="0.25">
      <c r="A210">
        <v>215</v>
      </c>
      <c r="B210">
        <v>404</v>
      </c>
      <c r="C210">
        <v>1.41834475E-2</v>
      </c>
      <c r="D210">
        <v>1.9596199599999999E-2</v>
      </c>
      <c r="E210">
        <v>4.0857699000000003E-3</v>
      </c>
      <c r="F210">
        <v>3.3378903000000001E-2</v>
      </c>
      <c r="G210">
        <v>-2.271089E-3</v>
      </c>
      <c r="H210">
        <v>-2.8805705000000001E-2</v>
      </c>
      <c r="I210">
        <v>-6.2638650000000004E-3</v>
      </c>
      <c r="J210">
        <v>-2.4669693999999999E-2</v>
      </c>
      <c r="K210">
        <v>-2.0403569E-2</v>
      </c>
      <c r="L210">
        <v>-3.2502910000000002E-3</v>
      </c>
      <c r="M210">
        <v>-1.4957161E-2</v>
      </c>
      <c r="N210">
        <v>0.74180000000000001</v>
      </c>
    </row>
    <row r="211" spans="1:14" x14ac:dyDescent="0.25">
      <c r="A211">
        <v>215</v>
      </c>
      <c r="B211">
        <v>406</v>
      </c>
      <c r="C211">
        <v>1.3886789599999999E-2</v>
      </c>
      <c r="D211">
        <v>1.92054974E-2</v>
      </c>
      <c r="E211">
        <v>5.5951995000000001E-3</v>
      </c>
      <c r="F211">
        <v>3.68638757E-2</v>
      </c>
      <c r="G211">
        <v>-3.9420130000000003E-3</v>
      </c>
      <c r="H211">
        <v>-2.2814003999999999E-2</v>
      </c>
      <c r="I211">
        <v>-1.3457981000000001E-2</v>
      </c>
      <c r="J211">
        <v>-1.7894413000000001E-2</v>
      </c>
      <c r="K211">
        <v>-1.396391E-2</v>
      </c>
      <c r="L211">
        <v>1.8018516299999999E-2</v>
      </c>
      <c r="M211">
        <v>-2.2541123E-2</v>
      </c>
      <c r="N211">
        <v>0.71870000000000001</v>
      </c>
    </row>
    <row r="212" spans="1:14" x14ac:dyDescent="0.25">
      <c r="A212">
        <v>215</v>
      </c>
      <c r="B212">
        <v>408</v>
      </c>
      <c r="C212">
        <v>1.13592212E-2</v>
      </c>
      <c r="D212">
        <v>2.08256777E-2</v>
      </c>
      <c r="E212">
        <v>1.4509931000000001E-3</v>
      </c>
      <c r="F212">
        <v>3.9119939300000003E-2</v>
      </c>
      <c r="G212">
        <v>-4.6707839999999999E-3</v>
      </c>
      <c r="H212">
        <v>-2.6219868E-2</v>
      </c>
      <c r="I212">
        <v>-9.5348389999999998E-3</v>
      </c>
      <c r="J212">
        <v>-2.6673418000000001E-2</v>
      </c>
      <c r="K212">
        <v>-1.6403358999999999E-2</v>
      </c>
      <c r="L212">
        <v>4.7780048E-3</v>
      </c>
      <c r="M212">
        <v>-1.6049961000000001E-2</v>
      </c>
      <c r="N212">
        <v>0.71850000000000003</v>
      </c>
    </row>
    <row r="213" spans="1:14" x14ac:dyDescent="0.25">
      <c r="A213">
        <v>215</v>
      </c>
      <c r="B213">
        <v>410</v>
      </c>
      <c r="C213">
        <v>1.0825493800000001E-2</v>
      </c>
      <c r="D213">
        <v>2.0531330399999999E-2</v>
      </c>
      <c r="E213">
        <v>2.9503357999999999E-3</v>
      </c>
      <c r="F213">
        <v>4.7214224200000002E-2</v>
      </c>
      <c r="G213">
        <v>-1.884424E-3</v>
      </c>
      <c r="H213">
        <v>-2.8781175999999999E-2</v>
      </c>
      <c r="I213">
        <v>-8.5416490000000001E-3</v>
      </c>
      <c r="J213">
        <v>-1.8865751E-2</v>
      </c>
      <c r="K213">
        <v>-1.3641680999999999E-2</v>
      </c>
      <c r="L213">
        <v>1.8600328499999999E-2</v>
      </c>
      <c r="M213">
        <v>-2.3995224999999998E-2</v>
      </c>
      <c r="N213">
        <v>0.75460000000000005</v>
      </c>
    </row>
    <row r="214" spans="1:14" x14ac:dyDescent="0.25">
      <c r="A214">
        <v>215</v>
      </c>
      <c r="B214">
        <v>412</v>
      </c>
      <c r="C214">
        <v>1.0886609699999999E-2</v>
      </c>
      <c r="D214">
        <v>2.1036459E-2</v>
      </c>
      <c r="E214">
        <v>1.4249631E-3</v>
      </c>
      <c r="F214">
        <v>4.12965042E-2</v>
      </c>
      <c r="G214">
        <v>-9.1876519999999993E-3</v>
      </c>
      <c r="H214">
        <v>-2.3841583E-2</v>
      </c>
      <c r="I214">
        <v>-4.3764909999999997E-3</v>
      </c>
      <c r="J214">
        <v>-2.8606705E-2</v>
      </c>
      <c r="K214">
        <v>-2.1618282999999999E-2</v>
      </c>
      <c r="L214">
        <v>7.9145310000000005E-4</v>
      </c>
      <c r="M214">
        <v>-8.2650829999999995E-3</v>
      </c>
      <c r="N214">
        <v>0.72499999999999998</v>
      </c>
    </row>
    <row r="215" spans="1:14" x14ac:dyDescent="0.25">
      <c r="A215">
        <v>215</v>
      </c>
      <c r="B215">
        <v>414</v>
      </c>
      <c r="C215">
        <v>8.6436255E-3</v>
      </c>
      <c r="D215">
        <v>2.36232652E-2</v>
      </c>
      <c r="E215">
        <v>-7.6918209999999997E-3</v>
      </c>
      <c r="F215">
        <v>5.2171300499999997E-2</v>
      </c>
      <c r="G215">
        <v>-1.1017080000000001E-3</v>
      </c>
      <c r="H215">
        <v>-3.0739809999999999E-2</v>
      </c>
      <c r="I215">
        <v>-3.3185189999999998E-3</v>
      </c>
      <c r="J215">
        <v>-3.2634568000000003E-2</v>
      </c>
      <c r="K215">
        <v>-1.7453528999999999E-2</v>
      </c>
      <c r="L215">
        <v>8.9213363000000007E-3</v>
      </c>
      <c r="M215">
        <v>-8.9055200000000001E-3</v>
      </c>
      <c r="N215">
        <v>0.8216</v>
      </c>
    </row>
    <row r="216" spans="1:14" x14ac:dyDescent="0.25">
      <c r="A216">
        <v>215</v>
      </c>
      <c r="B216">
        <v>416</v>
      </c>
      <c r="C216">
        <v>1.03291193E-2</v>
      </c>
      <c r="D216">
        <v>2.04045427E-2</v>
      </c>
      <c r="E216">
        <v>4.6785296000000001E-3</v>
      </c>
      <c r="F216">
        <v>4.0575033699999999E-2</v>
      </c>
      <c r="G216">
        <v>-1.5227055999999999E-2</v>
      </c>
      <c r="H216">
        <v>-1.5623709E-2</v>
      </c>
      <c r="I216">
        <v>-1.5626450000000001E-3</v>
      </c>
      <c r="J216">
        <v>-3.096405E-2</v>
      </c>
      <c r="K216">
        <v>-1.9106238000000001E-2</v>
      </c>
      <c r="L216">
        <v>1.4236638E-3</v>
      </c>
      <c r="M216">
        <v>1.6951968E-3</v>
      </c>
      <c r="N216">
        <v>0.6925</v>
      </c>
    </row>
    <row r="217" spans="1:14" x14ac:dyDescent="0.25">
      <c r="A217">
        <v>215</v>
      </c>
      <c r="B217">
        <v>418</v>
      </c>
      <c r="C217">
        <v>1.06265374E-2</v>
      </c>
      <c r="D217">
        <v>2.0340087900000001E-2</v>
      </c>
      <c r="E217">
        <v>3.4293563999999999E-3</v>
      </c>
      <c r="F217">
        <v>4.1239038899999997E-2</v>
      </c>
      <c r="G217">
        <v>-1.5418072E-2</v>
      </c>
      <c r="H217">
        <v>-1.5367255999999999E-2</v>
      </c>
      <c r="I217">
        <v>-7.7453260000000003E-3</v>
      </c>
      <c r="J217">
        <v>-2.7001847999999998E-2</v>
      </c>
      <c r="K217">
        <v>-2.0609530000000001E-2</v>
      </c>
      <c r="L217">
        <v>6.4009090000000004E-4</v>
      </c>
      <c r="M217">
        <v>-1.473097E-3</v>
      </c>
      <c r="N217">
        <v>0.69410000000000005</v>
      </c>
    </row>
    <row r="218" spans="1:14" x14ac:dyDescent="0.25">
      <c r="A218">
        <v>215</v>
      </c>
      <c r="B218">
        <v>420</v>
      </c>
      <c r="C218">
        <v>1.0440971699999999E-2</v>
      </c>
      <c r="D218">
        <v>1.9959400200000001E-2</v>
      </c>
      <c r="E218">
        <v>4.9236434000000003E-3</v>
      </c>
      <c r="F218">
        <v>3.91727267E-2</v>
      </c>
      <c r="G218">
        <v>-1.8201126000000001E-2</v>
      </c>
      <c r="H218">
        <v>-1.234173E-2</v>
      </c>
      <c r="I218">
        <v>-7.8687730000000008E-3</v>
      </c>
      <c r="J218">
        <v>-2.8006284999999999E-2</v>
      </c>
      <c r="K218">
        <v>-1.8390515999999999E-2</v>
      </c>
      <c r="L218">
        <v>-2.4547229999999998E-3</v>
      </c>
      <c r="M218">
        <v>3.4666460999999999E-3</v>
      </c>
      <c r="N218">
        <v>0.67759999999999998</v>
      </c>
    </row>
    <row r="219" spans="1:14" x14ac:dyDescent="0.25">
      <c r="A219">
        <v>215</v>
      </c>
      <c r="B219">
        <v>422</v>
      </c>
      <c r="C219">
        <v>1.1591557000000001E-2</v>
      </c>
      <c r="D219">
        <v>1.9205280299999999E-2</v>
      </c>
      <c r="E219">
        <v>6.7829118000000002E-3</v>
      </c>
      <c r="F219">
        <v>3.7397731099999998E-2</v>
      </c>
      <c r="G219">
        <v>-1.7987672999999999E-2</v>
      </c>
      <c r="H219">
        <v>-1.3970971E-2</v>
      </c>
      <c r="I219">
        <v>-9.9818819999999992E-3</v>
      </c>
      <c r="J219">
        <v>-2.7273036000000001E-2</v>
      </c>
      <c r="K219">
        <v>-1.7209049000000001E-2</v>
      </c>
      <c r="L219">
        <v>1.6763815E-3</v>
      </c>
      <c r="M219">
        <v>-3.5435140000000002E-3</v>
      </c>
      <c r="N219">
        <v>0.68579999999999997</v>
      </c>
    </row>
    <row r="220" spans="1:14" x14ac:dyDescent="0.25">
      <c r="A220">
        <v>215</v>
      </c>
      <c r="B220">
        <v>424</v>
      </c>
      <c r="C220">
        <v>1.1460898799999999E-2</v>
      </c>
      <c r="D220">
        <v>1.9086704900000001E-2</v>
      </c>
      <c r="E220">
        <v>7.6970420000000003E-3</v>
      </c>
      <c r="F220">
        <v>3.32660969E-2</v>
      </c>
      <c r="G220">
        <v>-2.2562790999999999E-2</v>
      </c>
      <c r="H220">
        <v>-9.5529129999999997E-3</v>
      </c>
      <c r="I220">
        <v>-1.7313891000000001E-2</v>
      </c>
      <c r="J220">
        <v>-2.0653864000000001E-2</v>
      </c>
      <c r="K220">
        <v>-1.1682368E-2</v>
      </c>
      <c r="L220">
        <v>1.27265204E-2</v>
      </c>
      <c r="M220">
        <v>-7.7251569999999999E-3</v>
      </c>
      <c r="N220">
        <v>0.66349999999999998</v>
      </c>
    </row>
    <row r="221" spans="1:14" x14ac:dyDescent="0.25">
      <c r="A221">
        <v>215</v>
      </c>
      <c r="B221">
        <v>426</v>
      </c>
      <c r="C221">
        <v>1.0906757899999999E-2</v>
      </c>
      <c r="D221">
        <v>1.9844650700000001E-2</v>
      </c>
      <c r="E221">
        <v>5.1236399E-3</v>
      </c>
      <c r="F221">
        <v>3.45718946E-2</v>
      </c>
      <c r="G221">
        <v>-2.0611665000000001E-2</v>
      </c>
      <c r="H221">
        <v>-1.2156386999999999E-2</v>
      </c>
      <c r="I221">
        <v>-1.4698311E-2</v>
      </c>
      <c r="J221">
        <v>-2.6206179E-2</v>
      </c>
      <c r="K221">
        <v>-1.6339881000000001E-2</v>
      </c>
      <c r="L221">
        <v>4.7960685000000003E-3</v>
      </c>
      <c r="M221">
        <v>2.5975098999999999E-3</v>
      </c>
      <c r="N221">
        <v>0.66669999999999996</v>
      </c>
    </row>
    <row r="222" spans="1:14" x14ac:dyDescent="0.25">
      <c r="A222">
        <v>215</v>
      </c>
      <c r="B222">
        <v>428</v>
      </c>
      <c r="C222">
        <v>1.09561565E-2</v>
      </c>
      <c r="D222">
        <v>1.9245746800000001E-2</v>
      </c>
      <c r="E222">
        <v>8.4102155999999997E-3</v>
      </c>
      <c r="F222">
        <v>3.2770832899999998E-2</v>
      </c>
      <c r="G222">
        <v>-2.2448959000000001E-2</v>
      </c>
      <c r="H222">
        <v>-9.4301639999999996E-3</v>
      </c>
      <c r="I222">
        <v>-1.4419822000000001E-2</v>
      </c>
      <c r="J222">
        <v>-2.6486302E-2</v>
      </c>
      <c r="K222">
        <v>-1.5412666E-2</v>
      </c>
      <c r="L222">
        <v>5.7700824999999999E-3</v>
      </c>
      <c r="M222">
        <v>2.6320441000000001E-3</v>
      </c>
      <c r="N222">
        <v>0.66610000000000003</v>
      </c>
    </row>
    <row r="223" spans="1:14" x14ac:dyDescent="0.25">
      <c r="A223">
        <v>215</v>
      </c>
      <c r="B223">
        <v>430</v>
      </c>
      <c r="C223">
        <v>1.20883274E-2</v>
      </c>
      <c r="D223">
        <v>1.8723169299999998E-2</v>
      </c>
      <c r="E223">
        <v>8.4789801999999997E-3</v>
      </c>
      <c r="F223">
        <v>3.3436620600000001E-2</v>
      </c>
      <c r="G223">
        <v>-2.1670648000000001E-2</v>
      </c>
      <c r="H223">
        <v>-1.2372381999999999E-2</v>
      </c>
      <c r="I223">
        <v>-1.2795839999999999E-2</v>
      </c>
      <c r="J223">
        <v>-2.3180271999999998E-2</v>
      </c>
      <c r="K223">
        <v>-1.3720715E-2</v>
      </c>
      <c r="L223">
        <v>3.8300548000000001E-3</v>
      </c>
      <c r="M223">
        <v>2.6472586999999998E-3</v>
      </c>
      <c r="N223">
        <v>0.6764</v>
      </c>
    </row>
    <row r="224" spans="1:14" x14ac:dyDescent="0.25">
      <c r="A224">
        <v>215</v>
      </c>
      <c r="B224">
        <v>432</v>
      </c>
      <c r="C224">
        <v>1.2106458E-2</v>
      </c>
      <c r="D224">
        <v>1.79168538E-2</v>
      </c>
      <c r="E224">
        <v>1.21058763E-2</v>
      </c>
      <c r="F224">
        <v>2.92172586E-2</v>
      </c>
      <c r="G224">
        <v>-2.539843E-2</v>
      </c>
      <c r="H224">
        <v>-1.0261459000000001E-2</v>
      </c>
      <c r="I224">
        <v>-9.2942990000000007E-3</v>
      </c>
      <c r="J224">
        <v>-2.5359756000000001E-2</v>
      </c>
      <c r="K224">
        <v>-1.4808345000000001E-2</v>
      </c>
      <c r="L224">
        <v>-6.9026959999999998E-3</v>
      </c>
      <c r="M224">
        <v>5.3302914999999998E-3</v>
      </c>
      <c r="N224">
        <v>0.68479999999999996</v>
      </c>
    </row>
    <row r="225" spans="1:14" x14ac:dyDescent="0.25">
      <c r="A225">
        <v>215</v>
      </c>
      <c r="B225">
        <v>434</v>
      </c>
      <c r="C225">
        <v>1.20937674E-2</v>
      </c>
      <c r="D225">
        <v>1.86498529E-2</v>
      </c>
      <c r="E225">
        <v>9.3772306999999992E-3</v>
      </c>
      <c r="F225">
        <v>3.4053531900000003E-2</v>
      </c>
      <c r="G225">
        <v>-2.0442818000000001E-2</v>
      </c>
      <c r="H225">
        <v>-1.6429473E-2</v>
      </c>
      <c r="I225">
        <v>-4.8761710000000003E-3</v>
      </c>
      <c r="J225">
        <v>-2.2815014000000002E-2</v>
      </c>
      <c r="K225">
        <v>-1.5220722000000001E-2</v>
      </c>
      <c r="L225">
        <v>-1.4417688999999999E-2</v>
      </c>
      <c r="M225">
        <v>1.0160448000000001E-2</v>
      </c>
      <c r="N225">
        <v>0.69069999999999998</v>
      </c>
    </row>
    <row r="226" spans="1:14" x14ac:dyDescent="0.25">
      <c r="A226">
        <v>215</v>
      </c>
      <c r="B226">
        <v>436</v>
      </c>
      <c r="C226">
        <v>1.25194947E-2</v>
      </c>
      <c r="D226">
        <v>1.78670862E-2</v>
      </c>
      <c r="E226">
        <v>1.23297769E-2</v>
      </c>
      <c r="F226">
        <v>3.3130166400000001E-2</v>
      </c>
      <c r="G226">
        <v>-2.0635863000000001E-2</v>
      </c>
      <c r="H226">
        <v>-1.7129268999999999E-2</v>
      </c>
      <c r="I226">
        <v>-9.8921990000000008E-3</v>
      </c>
      <c r="J226">
        <v>-1.4552756999999999E-2</v>
      </c>
      <c r="K226">
        <v>-1.1007655999999999E-2</v>
      </c>
      <c r="L226">
        <v>-7.5862789999999996E-3</v>
      </c>
      <c r="M226">
        <v>1.1227518E-3</v>
      </c>
      <c r="N226">
        <v>0.69540000000000002</v>
      </c>
    </row>
    <row r="227" spans="1:14" x14ac:dyDescent="0.25">
      <c r="A227">
        <v>215</v>
      </c>
      <c r="B227">
        <v>438</v>
      </c>
      <c r="C227">
        <v>1.11965643E-2</v>
      </c>
      <c r="D227">
        <v>1.8577492500000001E-2</v>
      </c>
      <c r="E227">
        <v>1.2662368300000001E-2</v>
      </c>
      <c r="F227">
        <v>2.9249967799999999E-2</v>
      </c>
      <c r="G227">
        <v>-2.4790782000000001E-2</v>
      </c>
      <c r="H227">
        <v>-1.0497953000000001E-2</v>
      </c>
      <c r="I227">
        <v>-1.6015498999999999E-2</v>
      </c>
      <c r="J227">
        <v>-7.3298690000000001E-3</v>
      </c>
      <c r="K227">
        <v>-9.6753269999999992E-3</v>
      </c>
      <c r="L227">
        <v>-1.5015288E-2</v>
      </c>
      <c r="M227">
        <v>2.544518E-3</v>
      </c>
      <c r="N227">
        <v>0.66610000000000003</v>
      </c>
    </row>
    <row r="228" spans="1:14" x14ac:dyDescent="0.25">
      <c r="A228">
        <v>215</v>
      </c>
      <c r="B228">
        <v>440</v>
      </c>
      <c r="C228">
        <v>1.2670917E-2</v>
      </c>
      <c r="D228">
        <v>1.7395630499999998E-2</v>
      </c>
      <c r="E228">
        <v>1.7130518599999998E-2</v>
      </c>
      <c r="F228">
        <v>2.9580422200000001E-2</v>
      </c>
      <c r="G228">
        <v>-2.1466801000000001E-2</v>
      </c>
      <c r="H228">
        <v>-1.46906E-2</v>
      </c>
      <c r="I228">
        <v>-1.2572002000000001E-2</v>
      </c>
      <c r="J228">
        <v>-6.7033739999999998E-3</v>
      </c>
      <c r="K228">
        <v>-8.7553030000000007E-3</v>
      </c>
      <c r="L228">
        <v>-1.2708733E-2</v>
      </c>
      <c r="M228">
        <v>-4.2685850000000001E-3</v>
      </c>
      <c r="N228">
        <v>0.71350000000000002</v>
      </c>
    </row>
    <row r="229" spans="1:14" x14ac:dyDescent="0.25">
      <c r="A229">
        <v>215</v>
      </c>
      <c r="B229">
        <v>442</v>
      </c>
      <c r="C229">
        <v>1.1502739999999999E-2</v>
      </c>
      <c r="D229">
        <v>1.88155788E-2</v>
      </c>
      <c r="E229">
        <v>1.21865147E-2</v>
      </c>
      <c r="F229">
        <v>2.9626044300000001E-2</v>
      </c>
      <c r="G229">
        <v>-2.3304444000000001E-2</v>
      </c>
      <c r="H229">
        <v>-1.2016771000000001E-2</v>
      </c>
      <c r="I229">
        <v>-1.2095081000000001E-2</v>
      </c>
      <c r="J229">
        <v>-5.195168E-3</v>
      </c>
      <c r="K229">
        <v>-1.1126324E-2</v>
      </c>
      <c r="L229">
        <v>-2.0138614999999999E-2</v>
      </c>
      <c r="M229">
        <v>4.3282249999999998E-4</v>
      </c>
      <c r="N229">
        <v>0.66810000000000003</v>
      </c>
    </row>
    <row r="230" spans="1:14" x14ac:dyDescent="0.25">
      <c r="A230">
        <v>215</v>
      </c>
      <c r="B230">
        <v>444</v>
      </c>
      <c r="C230">
        <v>1.13576609E-2</v>
      </c>
      <c r="D230">
        <v>1.9019053099999999E-2</v>
      </c>
      <c r="E230">
        <v>1.22119525E-2</v>
      </c>
      <c r="F230">
        <v>3.1079485699999999E-2</v>
      </c>
      <c r="G230">
        <v>-2.0872335999999998E-2</v>
      </c>
      <c r="H230">
        <v>-1.2664768E-2</v>
      </c>
      <c r="I230">
        <v>-9.2365899999999994E-3</v>
      </c>
      <c r="J230">
        <v>-5.8060730000000001E-3</v>
      </c>
      <c r="K230">
        <v>-1.0402619E-2</v>
      </c>
      <c r="L230">
        <v>-2.0691505999999998E-2</v>
      </c>
      <c r="M230">
        <v>2.3414054000000001E-3</v>
      </c>
      <c r="N230">
        <v>0.66610000000000003</v>
      </c>
    </row>
    <row r="231" spans="1:14" x14ac:dyDescent="0.25">
      <c r="A231">
        <v>215</v>
      </c>
      <c r="B231">
        <v>446</v>
      </c>
      <c r="C231">
        <v>1.15828982E-2</v>
      </c>
      <c r="D231">
        <v>1.7918236600000002E-2</v>
      </c>
      <c r="E231">
        <v>1.74331759E-2</v>
      </c>
      <c r="F231">
        <v>3.1506070599999998E-2</v>
      </c>
      <c r="G231">
        <v>-1.7795445999999999E-2</v>
      </c>
      <c r="H231">
        <v>-1.8518944999999998E-2</v>
      </c>
      <c r="I231">
        <v>-8.2618180000000006E-3</v>
      </c>
      <c r="J231">
        <v>-8.1011820000000002E-3</v>
      </c>
      <c r="K231">
        <v>-1.2467134E-2</v>
      </c>
      <c r="L231">
        <v>-2.4976386999999999E-2</v>
      </c>
      <c r="M231">
        <v>-2.7737719999999999E-3</v>
      </c>
      <c r="N231">
        <v>0.71989999999999998</v>
      </c>
    </row>
    <row r="232" spans="1:14" x14ac:dyDescent="0.25">
      <c r="A232">
        <v>215</v>
      </c>
      <c r="B232">
        <v>448</v>
      </c>
      <c r="C232">
        <v>1.1556943599999999E-2</v>
      </c>
      <c r="D232">
        <v>1.7391930999999999E-2</v>
      </c>
      <c r="E232">
        <v>1.99103887E-2</v>
      </c>
      <c r="F232">
        <v>2.8550634599999999E-2</v>
      </c>
      <c r="G232">
        <v>-2.0933475E-2</v>
      </c>
      <c r="H232">
        <v>-9.7906710000000008E-3</v>
      </c>
      <c r="I232">
        <v>-1.4245346000000001E-2</v>
      </c>
      <c r="J232">
        <v>4.0247905E-3</v>
      </c>
      <c r="K232">
        <v>-1.0250617E-2</v>
      </c>
      <c r="L232">
        <v>-1.7847277000000002E-2</v>
      </c>
      <c r="M232">
        <v>-1.1910742E-2</v>
      </c>
      <c r="N232">
        <v>0.71589999999999998</v>
      </c>
    </row>
    <row r="233" spans="1:14" x14ac:dyDescent="0.25">
      <c r="A233">
        <v>215</v>
      </c>
      <c r="B233">
        <v>450</v>
      </c>
      <c r="C233">
        <v>1.04053887E-2</v>
      </c>
      <c r="D233">
        <v>1.8744328800000001E-2</v>
      </c>
      <c r="E233">
        <v>1.6083601400000001E-2</v>
      </c>
      <c r="F233">
        <v>3.3855563800000002E-2</v>
      </c>
      <c r="G233">
        <v>-1.3675655E-2</v>
      </c>
      <c r="H233">
        <v>-1.2280298E-2</v>
      </c>
      <c r="I233">
        <v>-1.9495440999999999E-2</v>
      </c>
      <c r="J233">
        <v>2.4651272000000002E-3</v>
      </c>
      <c r="K233">
        <v>-1.2301652E-2</v>
      </c>
      <c r="L233">
        <v>-2.4221758999999999E-2</v>
      </c>
      <c r="M233">
        <v>-1.5644101000000001E-2</v>
      </c>
      <c r="N233">
        <v>0.69140000000000001</v>
      </c>
    </row>
    <row r="234" spans="1:14" x14ac:dyDescent="0.25">
      <c r="A234">
        <v>220</v>
      </c>
      <c r="B234">
        <v>222</v>
      </c>
      <c r="C234">
        <v>1.13255371E-2</v>
      </c>
      <c r="D234">
        <v>1.9609643699999998E-2</v>
      </c>
      <c r="E234">
        <v>8.4262607999999999E-3</v>
      </c>
      <c r="F234">
        <v>3.0747921000000001E-2</v>
      </c>
      <c r="G234">
        <v>-2.1464156000000002E-2</v>
      </c>
      <c r="H234">
        <v>-1.2009130999999999E-2</v>
      </c>
      <c r="I234">
        <v>-1.2380374E-2</v>
      </c>
      <c r="J234">
        <v>-2.1270621E-2</v>
      </c>
      <c r="K234">
        <v>-1.3145428000000001E-2</v>
      </c>
      <c r="L234">
        <v>5.7940416E-3</v>
      </c>
      <c r="M234">
        <v>1.00202725E-2</v>
      </c>
      <c r="N234">
        <v>0.65910000000000002</v>
      </c>
    </row>
    <row r="235" spans="1:14" x14ac:dyDescent="0.25">
      <c r="A235">
        <v>220</v>
      </c>
      <c r="B235">
        <v>224</v>
      </c>
      <c r="C235">
        <v>1.16017823E-2</v>
      </c>
      <c r="D235">
        <v>1.96229926E-2</v>
      </c>
      <c r="E235">
        <v>8.0330464000000004E-3</v>
      </c>
      <c r="F235">
        <v>3.1398551099999998E-2</v>
      </c>
      <c r="G235">
        <v>-2.0444128999999998E-2</v>
      </c>
      <c r="H235">
        <v>-1.4820717000000001E-2</v>
      </c>
      <c r="I235">
        <v>-8.4334779999999995E-3</v>
      </c>
      <c r="J235">
        <v>-2.2490507E-2</v>
      </c>
      <c r="K235">
        <v>-1.2834467E-2</v>
      </c>
      <c r="L235">
        <v>3.0551888999999998E-3</v>
      </c>
      <c r="M235">
        <v>8.2962751999999997E-3</v>
      </c>
      <c r="N235">
        <v>0.66620000000000001</v>
      </c>
    </row>
    <row r="236" spans="1:14" x14ac:dyDescent="0.25">
      <c r="A236">
        <v>220</v>
      </c>
      <c r="B236">
        <v>226</v>
      </c>
      <c r="C236">
        <v>1.21759741E-2</v>
      </c>
      <c r="D236">
        <v>1.8249892600000001E-2</v>
      </c>
      <c r="E236">
        <v>1.3442645600000001E-2</v>
      </c>
      <c r="F236">
        <v>2.69872658E-2</v>
      </c>
      <c r="G236">
        <v>-2.4142005000000001E-2</v>
      </c>
      <c r="H236">
        <v>-1.2749303999999999E-2</v>
      </c>
      <c r="I236">
        <v>-1.3003004E-2</v>
      </c>
      <c r="J236">
        <v>-1.5839466E-2</v>
      </c>
      <c r="K236">
        <v>-1.1061445E-2</v>
      </c>
      <c r="L236">
        <v>-6.5457799999999995E-4</v>
      </c>
      <c r="M236">
        <v>6.9895551999999998E-3</v>
      </c>
      <c r="N236">
        <v>0.68059999999999998</v>
      </c>
    </row>
    <row r="237" spans="1:14" x14ac:dyDescent="0.25">
      <c r="A237">
        <v>220</v>
      </c>
      <c r="B237">
        <v>228</v>
      </c>
      <c r="C237">
        <v>1.1768176700000001E-2</v>
      </c>
      <c r="D237">
        <v>1.91021054E-2</v>
      </c>
      <c r="E237">
        <v>9.6798457000000001E-3</v>
      </c>
      <c r="F237">
        <v>2.89919709E-2</v>
      </c>
      <c r="G237">
        <v>-2.1849331999999999E-2</v>
      </c>
      <c r="H237">
        <v>-1.5179923999999999E-2</v>
      </c>
      <c r="I237">
        <v>-1.4279347E-2</v>
      </c>
      <c r="J237">
        <v>-1.2003056999999999E-2</v>
      </c>
      <c r="K237">
        <v>-5.7988850000000002E-3</v>
      </c>
      <c r="L237">
        <v>7.8694119999999992E-3</v>
      </c>
      <c r="M237">
        <v>1.5081338000000001E-3</v>
      </c>
      <c r="N237">
        <v>0.65669999999999995</v>
      </c>
    </row>
    <row r="238" spans="1:14" x14ac:dyDescent="0.25">
      <c r="A238">
        <v>220</v>
      </c>
      <c r="B238">
        <v>230</v>
      </c>
      <c r="C238">
        <v>1.2699836900000001E-2</v>
      </c>
      <c r="D238">
        <v>1.8209966300000002E-2</v>
      </c>
      <c r="E238">
        <v>1.06508304E-2</v>
      </c>
      <c r="F238">
        <v>2.8645024299999999E-2</v>
      </c>
      <c r="G238">
        <v>-2.3672735E-2</v>
      </c>
      <c r="H238">
        <v>-1.4750488000000001E-2</v>
      </c>
      <c r="I238">
        <v>-1.491282E-2</v>
      </c>
      <c r="J238">
        <v>-6.622419E-3</v>
      </c>
      <c r="K238">
        <v>-8.1033489999999993E-3</v>
      </c>
      <c r="L238">
        <v>-4.7334669999999999E-3</v>
      </c>
      <c r="M238">
        <v>3.4081362E-3</v>
      </c>
      <c r="N238">
        <v>0.67090000000000005</v>
      </c>
    </row>
    <row r="239" spans="1:14" x14ac:dyDescent="0.25">
      <c r="A239">
        <v>220</v>
      </c>
      <c r="B239">
        <v>232</v>
      </c>
      <c r="C239">
        <v>1.10119225E-2</v>
      </c>
      <c r="D239">
        <v>1.8481503E-2</v>
      </c>
      <c r="E239">
        <v>1.3131999700000001E-2</v>
      </c>
      <c r="F239">
        <v>3.0255433799999999E-2</v>
      </c>
      <c r="G239">
        <v>-2.0760183000000001E-2</v>
      </c>
      <c r="H239">
        <v>-1.7096034999999999E-2</v>
      </c>
      <c r="I239">
        <v>-1.7291165000000001E-2</v>
      </c>
      <c r="J239">
        <v>6.661452E-4</v>
      </c>
      <c r="K239">
        <v>-1.913447E-3</v>
      </c>
      <c r="L239">
        <v>5.7222647000000001E-3</v>
      </c>
      <c r="M239">
        <v>-1.1675454E-2</v>
      </c>
      <c r="N239">
        <v>0.67049999999999998</v>
      </c>
    </row>
    <row r="240" spans="1:14" x14ac:dyDescent="0.25">
      <c r="A240">
        <v>220</v>
      </c>
      <c r="B240">
        <v>234</v>
      </c>
      <c r="C240">
        <v>8.4526440000000005E-3</v>
      </c>
      <c r="D240">
        <v>1.93777519E-2</v>
      </c>
      <c r="E240">
        <v>6.3069255999999999E-3</v>
      </c>
      <c r="F240">
        <v>2.5797343800000001E-2</v>
      </c>
      <c r="G240">
        <v>-2.8972371E-2</v>
      </c>
      <c r="H240">
        <v>-1.1243569E-2</v>
      </c>
      <c r="I240">
        <v>-3.4730244E-2</v>
      </c>
      <c r="J240">
        <v>8.3428533999999992E-3</v>
      </c>
      <c r="K240">
        <v>2.9114674000000002E-3</v>
      </c>
      <c r="L240">
        <v>-1.2812004E-2</v>
      </c>
      <c r="M240">
        <v>-9.0182000000000005E-3</v>
      </c>
      <c r="N240">
        <v>0.63070000000000004</v>
      </c>
    </row>
    <row r="241" spans="1:14" x14ac:dyDescent="0.25">
      <c r="A241">
        <v>220</v>
      </c>
      <c r="B241">
        <v>236</v>
      </c>
      <c r="C241">
        <v>5.4764417999999997E-3</v>
      </c>
      <c r="D241">
        <v>1.6608710299999999E-2</v>
      </c>
      <c r="E241">
        <v>1.27691965E-2</v>
      </c>
      <c r="F241">
        <v>4.5415455399999999E-2</v>
      </c>
      <c r="G241">
        <v>-2.2593450000000001E-2</v>
      </c>
      <c r="H241">
        <v>4.9287293000000003E-3</v>
      </c>
      <c r="I241">
        <v>-5.6825194000000002E-2</v>
      </c>
      <c r="J241">
        <v>2.9205998899999999E-2</v>
      </c>
      <c r="K241">
        <v>1.54793337E-2</v>
      </c>
      <c r="L241">
        <v>3.073881E-4</v>
      </c>
      <c r="M241">
        <v>-2.6197801999999999E-2</v>
      </c>
      <c r="N241">
        <v>0.76229999999999998</v>
      </c>
    </row>
    <row r="242" spans="1:14" x14ac:dyDescent="0.25">
      <c r="A242">
        <v>220</v>
      </c>
      <c r="B242">
        <v>238</v>
      </c>
      <c r="C242">
        <v>-1.2689049000000001E-2</v>
      </c>
      <c r="D242">
        <v>1.0298125E-2</v>
      </c>
      <c r="E242">
        <v>6.4739089000000003E-3</v>
      </c>
      <c r="F242">
        <v>6.8905172000000001E-2</v>
      </c>
      <c r="G242">
        <v>-6.8191969999999999E-3</v>
      </c>
      <c r="H242">
        <v>1.7019302100000001E-2</v>
      </c>
      <c r="I242">
        <v>-3.2592917999999999E-2</v>
      </c>
      <c r="J242">
        <v>2.14571031E-2</v>
      </c>
      <c r="K242">
        <v>-2.3149580000000002E-3</v>
      </c>
      <c r="L242">
        <v>-1.6315592E-2</v>
      </c>
      <c r="M242">
        <v>-1.7848185999999999E-2</v>
      </c>
      <c r="N242">
        <v>0.82979999999999998</v>
      </c>
    </row>
    <row r="243" spans="1:14" x14ac:dyDescent="0.25">
      <c r="A243">
        <v>220</v>
      </c>
      <c r="B243">
        <v>240</v>
      </c>
      <c r="C243">
        <v>-1.7523352999999998E-2</v>
      </c>
      <c r="D243">
        <v>1.5773563999999999E-3</v>
      </c>
      <c r="E243">
        <v>1.4712047400000001E-2</v>
      </c>
      <c r="F243">
        <v>2.9918752900000001E-2</v>
      </c>
      <c r="G243">
        <v>-2.9152039000000001E-2</v>
      </c>
      <c r="H243">
        <v>6.2510917900000004E-2</v>
      </c>
      <c r="I243">
        <v>-0.13056493699999999</v>
      </c>
      <c r="J243">
        <v>8.2909077299999995E-2</v>
      </c>
      <c r="K243">
        <v>2.1030437400000001E-2</v>
      </c>
      <c r="L243">
        <v>-7.9782642000000001E-2</v>
      </c>
      <c r="M243">
        <v>2.2651506200000001E-2</v>
      </c>
      <c r="N243">
        <v>1.4131</v>
      </c>
    </row>
    <row r="244" spans="1:14" x14ac:dyDescent="0.25">
      <c r="A244">
        <v>220</v>
      </c>
      <c r="B244">
        <v>242</v>
      </c>
      <c r="C244">
        <v>-2.5012398000000002E-2</v>
      </c>
      <c r="D244">
        <v>1.01227509E-2</v>
      </c>
      <c r="E244">
        <v>-8.0316929999999995E-3</v>
      </c>
      <c r="F244">
        <v>6.2721151000000003E-2</v>
      </c>
      <c r="G244">
        <v>-4.5024310000000003E-3</v>
      </c>
      <c r="H244">
        <v>3.5467618499999999E-2</v>
      </c>
      <c r="I244">
        <v>-7.2419842999999998E-2</v>
      </c>
      <c r="J244">
        <v>2.5043626900000001E-2</v>
      </c>
      <c r="K244">
        <v>-2.1173019000000001E-2</v>
      </c>
      <c r="L244">
        <v>-4.4485234999999998E-2</v>
      </c>
      <c r="M244">
        <v>3.6154830499999999E-2</v>
      </c>
      <c r="N244">
        <v>1.1682999999999999</v>
      </c>
    </row>
    <row r="245" spans="1:14" x14ac:dyDescent="0.25">
      <c r="A245">
        <v>220</v>
      </c>
      <c r="B245">
        <v>244</v>
      </c>
      <c r="C245">
        <v>-2.5122196999999999E-2</v>
      </c>
      <c r="D245">
        <v>1.87188945E-2</v>
      </c>
      <c r="E245">
        <v>-3.4384347000000003E-2</v>
      </c>
      <c r="F245">
        <v>8.6803427500000002E-2</v>
      </c>
      <c r="G245">
        <v>1.6164423000000001E-2</v>
      </c>
      <c r="H245">
        <v>-3.2018469000000001E-2</v>
      </c>
      <c r="I245">
        <v>-3.4118651E-2</v>
      </c>
      <c r="J245">
        <v>-6.676001E-3</v>
      </c>
      <c r="K245">
        <v>1.6786628999999999E-3</v>
      </c>
      <c r="L245">
        <v>-1.0330417999999999E-2</v>
      </c>
      <c r="M245">
        <v>-1.8271241000000001E-2</v>
      </c>
      <c r="N245">
        <v>1.3998999999999999</v>
      </c>
    </row>
    <row r="246" spans="1:14" x14ac:dyDescent="0.25">
      <c r="A246">
        <v>220</v>
      </c>
      <c r="B246">
        <v>246</v>
      </c>
      <c r="C246">
        <v>-1.3044E-2</v>
      </c>
      <c r="D246">
        <v>2.4592939999999999E-3</v>
      </c>
      <c r="E246">
        <v>3.55052795E-2</v>
      </c>
      <c r="F246">
        <v>3.79043456E-2</v>
      </c>
      <c r="G246">
        <v>-1.0455218E-2</v>
      </c>
      <c r="H246">
        <v>-5.2356369999999996E-3</v>
      </c>
      <c r="I246">
        <v>-4.2132613999999999E-2</v>
      </c>
      <c r="J246">
        <v>-3.247322E-3</v>
      </c>
      <c r="K246">
        <v>-3.2303281000000003E-2</v>
      </c>
      <c r="L246">
        <v>-5.3156939E-2</v>
      </c>
      <c r="M246">
        <v>-2.3121859999999999E-3</v>
      </c>
      <c r="N246">
        <v>0.97950000000000004</v>
      </c>
    </row>
    <row r="247" spans="1:14" x14ac:dyDescent="0.25">
      <c r="A247">
        <v>220</v>
      </c>
      <c r="B247">
        <v>248</v>
      </c>
      <c r="C247">
        <v>-7.9727340000000004E-3</v>
      </c>
      <c r="D247">
        <v>7.1509108999999998E-3</v>
      </c>
      <c r="E247">
        <v>2.77611743E-2</v>
      </c>
      <c r="F247">
        <v>2.1284472799999999E-2</v>
      </c>
      <c r="G247">
        <v>-3.9879909999999998E-2</v>
      </c>
      <c r="H247">
        <v>2.71793491E-2</v>
      </c>
      <c r="I247">
        <v>-3.2309694E-2</v>
      </c>
      <c r="J247">
        <v>-2.4165062000000001E-2</v>
      </c>
      <c r="K247">
        <v>6.4349860000000002E-3</v>
      </c>
      <c r="L247">
        <v>5.2936479000000002E-2</v>
      </c>
      <c r="M247">
        <v>-2.6349933999999998E-2</v>
      </c>
      <c r="N247">
        <v>0.87160000000000004</v>
      </c>
    </row>
    <row r="248" spans="1:14" x14ac:dyDescent="0.25">
      <c r="A248">
        <v>220</v>
      </c>
      <c r="B248">
        <v>250</v>
      </c>
      <c r="C248">
        <v>-3.8594480000000001E-3</v>
      </c>
      <c r="D248">
        <v>8.3530150000000001E-3</v>
      </c>
      <c r="E248">
        <v>3.8050758499999997E-2</v>
      </c>
      <c r="F248">
        <v>1.77390573E-2</v>
      </c>
      <c r="G248">
        <v>-3.5336601000000002E-2</v>
      </c>
      <c r="H248">
        <v>2.1927227000000001E-2</v>
      </c>
      <c r="I248">
        <v>-5.7590614999999998E-2</v>
      </c>
      <c r="J248">
        <v>4.0183283399999999E-2</v>
      </c>
      <c r="K248">
        <v>2.9279378200000001E-2</v>
      </c>
      <c r="L248">
        <v>-2.9296697E-2</v>
      </c>
      <c r="M248">
        <v>-4.9160188E-2</v>
      </c>
      <c r="N248">
        <v>1.0485</v>
      </c>
    </row>
    <row r="249" spans="1:14" x14ac:dyDescent="0.25">
      <c r="A249">
        <v>220</v>
      </c>
      <c r="B249">
        <v>252</v>
      </c>
      <c r="C249">
        <v>9.1162523000000006E-3</v>
      </c>
      <c r="D249">
        <v>5.023352E-3</v>
      </c>
      <c r="E249">
        <v>5.0403549200000002E-2</v>
      </c>
      <c r="F249">
        <v>-2.52289E-4</v>
      </c>
      <c r="G249">
        <v>-4.5175476999999999E-2</v>
      </c>
      <c r="H249">
        <v>2.77858689E-2</v>
      </c>
      <c r="I249">
        <v>-3.3457461000000001E-2</v>
      </c>
      <c r="J249">
        <v>-2.7560761E-2</v>
      </c>
      <c r="K249">
        <v>-2.2293111000000001E-2</v>
      </c>
      <c r="L249">
        <v>-6.5113728999999995E-2</v>
      </c>
      <c r="M249">
        <v>1.51447595E-2</v>
      </c>
      <c r="N249">
        <v>1.2426999999999999</v>
      </c>
    </row>
    <row r="250" spans="1:14" x14ac:dyDescent="0.25">
      <c r="A250">
        <v>220</v>
      </c>
      <c r="B250">
        <v>254</v>
      </c>
      <c r="C250">
        <v>9.7382479000000001E-3</v>
      </c>
      <c r="D250">
        <v>1.2811810999999999E-2</v>
      </c>
      <c r="E250">
        <v>3.5193119299999999E-2</v>
      </c>
      <c r="F250">
        <v>4.2182178999999997E-3</v>
      </c>
      <c r="G250">
        <v>-2.5919599000000001E-2</v>
      </c>
      <c r="H250">
        <v>-1.0630544E-2</v>
      </c>
      <c r="I250">
        <v>-3.3097596E-2</v>
      </c>
      <c r="J250">
        <v>-3.0025849E-2</v>
      </c>
      <c r="K250">
        <v>-3.4595360999999998E-2</v>
      </c>
      <c r="L250">
        <v>-8.4085437999999998E-2</v>
      </c>
      <c r="M250">
        <v>3.7995386700000001E-2</v>
      </c>
      <c r="N250">
        <v>0.98219999999999996</v>
      </c>
    </row>
    <row r="251" spans="1:14" x14ac:dyDescent="0.25">
      <c r="A251">
        <v>220</v>
      </c>
      <c r="B251">
        <v>256</v>
      </c>
      <c r="C251">
        <v>1.14742721E-2</v>
      </c>
      <c r="D251">
        <v>9.4937366999999998E-3</v>
      </c>
      <c r="E251">
        <v>4.7322259200000001E-2</v>
      </c>
      <c r="F251">
        <v>1.2969716900000001E-2</v>
      </c>
      <c r="G251">
        <v>-1.5090189E-2</v>
      </c>
      <c r="H251">
        <v>-2.9422499000000001E-2</v>
      </c>
      <c r="I251">
        <v>2.4692595500000001E-2</v>
      </c>
      <c r="J251">
        <v>-5.5526493000000003E-2</v>
      </c>
      <c r="K251">
        <v>-2.2563033E-2</v>
      </c>
      <c r="L251">
        <v>-8.9022460000000008E-3</v>
      </c>
      <c r="M251">
        <v>2.26111861E-2</v>
      </c>
      <c r="N251">
        <v>1.1684000000000001</v>
      </c>
    </row>
    <row r="252" spans="1:14" x14ac:dyDescent="0.25">
      <c r="A252">
        <v>220</v>
      </c>
      <c r="B252">
        <v>258</v>
      </c>
      <c r="C252">
        <v>1.8196491499999998E-2</v>
      </c>
      <c r="D252">
        <v>5.8220553999999997E-3</v>
      </c>
      <c r="E252">
        <v>6.2808600399999998E-2</v>
      </c>
      <c r="F252">
        <v>1.5264275999999999E-3</v>
      </c>
      <c r="G252">
        <v>-3.1149649000000001E-2</v>
      </c>
      <c r="H252">
        <v>1.4829374000000001E-3</v>
      </c>
      <c r="I252">
        <v>-3.4070271999999999E-2</v>
      </c>
      <c r="J252">
        <v>-5.2718909999999999E-3</v>
      </c>
      <c r="K252">
        <v>-7.9263040000000003E-3</v>
      </c>
      <c r="L252">
        <v>-6.8870010000000002E-3</v>
      </c>
      <c r="M252">
        <v>9.1809040999999997E-3</v>
      </c>
      <c r="N252">
        <v>1.4269000000000001</v>
      </c>
    </row>
    <row r="253" spans="1:14" x14ac:dyDescent="0.25">
      <c r="A253">
        <v>220</v>
      </c>
      <c r="B253">
        <v>260</v>
      </c>
      <c r="C253">
        <v>1.8111998399999999E-2</v>
      </c>
      <c r="D253">
        <v>7.5082880000000001E-3</v>
      </c>
      <c r="E253">
        <v>5.2188797799999999E-2</v>
      </c>
      <c r="F253">
        <v>-5.8562000000000002E-4</v>
      </c>
      <c r="G253">
        <v>-3.4381851999999997E-2</v>
      </c>
      <c r="H253">
        <v>4.6410864999999997E-3</v>
      </c>
      <c r="I253">
        <v>-2.8199022000000001E-2</v>
      </c>
      <c r="J253">
        <v>-1.7605853000000001E-2</v>
      </c>
      <c r="K253">
        <v>-1.0989672000000001E-2</v>
      </c>
      <c r="L253">
        <v>-1.0474351E-2</v>
      </c>
      <c r="M253">
        <v>-2.4457849999999998E-3</v>
      </c>
      <c r="N253">
        <v>1.2495000000000001</v>
      </c>
    </row>
    <row r="254" spans="1:14" x14ac:dyDescent="0.25">
      <c r="A254">
        <v>220</v>
      </c>
      <c r="B254">
        <v>262</v>
      </c>
      <c r="C254">
        <v>1.73180179E-2</v>
      </c>
      <c r="D254">
        <v>9.8083445999999994E-3</v>
      </c>
      <c r="E254">
        <v>4.3341080999999997E-2</v>
      </c>
      <c r="F254">
        <v>3.4944099999999998E-4</v>
      </c>
      <c r="G254">
        <v>-3.4646955E-2</v>
      </c>
      <c r="H254">
        <v>1.4478188000000001E-3</v>
      </c>
      <c r="I254">
        <v>-2.4809759000000001E-2</v>
      </c>
      <c r="J254">
        <v>-1.7924138999999999E-2</v>
      </c>
      <c r="K254">
        <v>-1.0744976E-2</v>
      </c>
      <c r="L254">
        <v>-1.4682397E-2</v>
      </c>
      <c r="M254">
        <v>2.8470024199999999E-2</v>
      </c>
      <c r="N254">
        <v>1.0996999999999999</v>
      </c>
    </row>
    <row r="255" spans="1:14" x14ac:dyDescent="0.25">
      <c r="A255">
        <v>220</v>
      </c>
      <c r="B255">
        <v>264</v>
      </c>
      <c r="C255">
        <v>1.66998189E-2</v>
      </c>
      <c r="D255">
        <v>1.11526792E-2</v>
      </c>
      <c r="E255">
        <v>4.0064185600000003E-2</v>
      </c>
      <c r="F255">
        <v>2.2179752000000001E-3</v>
      </c>
      <c r="G255">
        <v>-3.4013159000000001E-2</v>
      </c>
      <c r="H255">
        <v>-3.5055160000000002E-3</v>
      </c>
      <c r="I255">
        <v>-3.1125732999999999E-2</v>
      </c>
      <c r="J255">
        <v>-6.7660500000000004E-4</v>
      </c>
      <c r="K255">
        <v>-4.5850659999999996E-3</v>
      </c>
      <c r="L255">
        <v>-1.6391664E-2</v>
      </c>
      <c r="M255">
        <v>-6.5222750000000001E-3</v>
      </c>
      <c r="N255">
        <v>1.0369999999999999</v>
      </c>
    </row>
    <row r="256" spans="1:14" x14ac:dyDescent="0.25">
      <c r="A256">
        <v>220</v>
      </c>
      <c r="B256">
        <v>266</v>
      </c>
      <c r="C256">
        <v>1.73913048E-2</v>
      </c>
      <c r="D256">
        <v>9.5504740999999994E-3</v>
      </c>
      <c r="E256">
        <v>4.3795880500000002E-2</v>
      </c>
      <c r="F256">
        <v>-3.6556330000000001E-3</v>
      </c>
      <c r="G256">
        <v>-3.3717586000000001E-2</v>
      </c>
      <c r="H256">
        <v>-1.0140186000000001E-2</v>
      </c>
      <c r="I256">
        <v>-5.0754558999999998E-2</v>
      </c>
      <c r="J256">
        <v>2.5462835699999999E-2</v>
      </c>
      <c r="K256">
        <v>1.30024401E-2</v>
      </c>
      <c r="L256">
        <v>2.1518029000000001E-2</v>
      </c>
      <c r="M256">
        <v>-2.3235217999999998E-2</v>
      </c>
      <c r="N256">
        <v>1.151</v>
      </c>
    </row>
    <row r="257" spans="1:14" x14ac:dyDescent="0.25">
      <c r="A257">
        <v>220</v>
      </c>
      <c r="B257">
        <v>268</v>
      </c>
      <c r="C257">
        <v>1.6429831700000001E-2</v>
      </c>
      <c r="D257">
        <v>1.15558832E-2</v>
      </c>
      <c r="E257">
        <v>3.8695325400000001E-2</v>
      </c>
      <c r="F257">
        <v>1.2705342999999999E-3</v>
      </c>
      <c r="G257">
        <v>-3.1901212999999998E-2</v>
      </c>
      <c r="H257">
        <v>-1.2415176E-2</v>
      </c>
      <c r="I257">
        <v>-1.5538982999999999E-2</v>
      </c>
      <c r="J257">
        <v>-9.1450539999999997E-3</v>
      </c>
      <c r="K257">
        <v>-1.572604E-3</v>
      </c>
      <c r="L257">
        <v>-1.7297786999999998E-2</v>
      </c>
      <c r="M257">
        <v>1.6526924299999999E-2</v>
      </c>
      <c r="N257">
        <v>1.0044</v>
      </c>
    </row>
    <row r="258" spans="1:14" x14ac:dyDescent="0.25">
      <c r="A258">
        <v>220</v>
      </c>
      <c r="B258">
        <v>270</v>
      </c>
      <c r="C258">
        <v>1.82366918E-2</v>
      </c>
      <c r="D258">
        <v>1.15823301E-2</v>
      </c>
      <c r="E258">
        <v>3.6554284499999999E-2</v>
      </c>
      <c r="F258">
        <v>6.7514539999999996E-4</v>
      </c>
      <c r="G258">
        <v>-3.1931964E-2</v>
      </c>
      <c r="H258">
        <v>-6.4081090000000004E-3</v>
      </c>
      <c r="I258">
        <v>-2.4641264999999999E-2</v>
      </c>
      <c r="J258">
        <v>9.6876818999999999E-3</v>
      </c>
      <c r="K258">
        <v>5.4166982999999998E-3</v>
      </c>
      <c r="L258">
        <v>-2.3089822999999999E-2</v>
      </c>
      <c r="M258">
        <v>4.3034275999999996E-3</v>
      </c>
      <c r="N258">
        <v>0.99870000000000003</v>
      </c>
    </row>
    <row r="259" spans="1:14" x14ac:dyDescent="0.25">
      <c r="A259">
        <v>220</v>
      </c>
      <c r="B259">
        <v>272</v>
      </c>
      <c r="C259">
        <v>1.71372669E-2</v>
      </c>
      <c r="D259">
        <v>1.20131995E-2</v>
      </c>
      <c r="E259">
        <v>3.1774395900000002E-2</v>
      </c>
      <c r="F259">
        <v>3.0163452999999998E-3</v>
      </c>
      <c r="G259">
        <v>-2.837655E-2</v>
      </c>
      <c r="H259">
        <v>-2.2192554E-2</v>
      </c>
      <c r="I259">
        <v>-1.5994449000000001E-2</v>
      </c>
      <c r="J259">
        <v>1.46442928E-2</v>
      </c>
      <c r="K259">
        <v>7.9200746999999998E-3</v>
      </c>
      <c r="L259">
        <v>-2.9544945E-2</v>
      </c>
      <c r="M259">
        <v>-3.5345540000000001E-3</v>
      </c>
      <c r="N259">
        <v>0.93279999999999996</v>
      </c>
    </row>
    <row r="260" spans="1:14" x14ac:dyDescent="0.25">
      <c r="A260">
        <v>220</v>
      </c>
      <c r="B260">
        <v>274</v>
      </c>
      <c r="C260">
        <v>1.72622703E-2</v>
      </c>
      <c r="D260">
        <v>1.1015603299999999E-2</v>
      </c>
      <c r="E260">
        <v>4.3698573400000003E-2</v>
      </c>
      <c r="F260">
        <v>-1.4635485E-2</v>
      </c>
      <c r="G260">
        <v>-3.9981703E-2</v>
      </c>
      <c r="H260">
        <v>-3.5558370000000001E-3</v>
      </c>
      <c r="I260">
        <v>-3.5162690000000003E-2</v>
      </c>
      <c r="J260">
        <v>3.0525071300000001E-2</v>
      </c>
      <c r="K260">
        <v>1.7571920500000001E-2</v>
      </c>
      <c r="L260">
        <v>-5.7957820000000002E-3</v>
      </c>
      <c r="M260">
        <v>1.4766181999999999E-3</v>
      </c>
      <c r="N260">
        <v>1.1518999999999999</v>
      </c>
    </row>
    <row r="261" spans="1:14" x14ac:dyDescent="0.25">
      <c r="A261">
        <v>220</v>
      </c>
      <c r="B261">
        <v>276</v>
      </c>
      <c r="C261">
        <v>1.54340676E-2</v>
      </c>
      <c r="D261">
        <v>1.47362641E-2</v>
      </c>
      <c r="E261">
        <v>2.7778225E-2</v>
      </c>
      <c r="F261">
        <v>3.0841816999999999E-3</v>
      </c>
      <c r="G261">
        <v>-2.5210679999999999E-2</v>
      </c>
      <c r="H261">
        <v>-2.2384964E-2</v>
      </c>
      <c r="I261">
        <v>-5.9139079999999998E-3</v>
      </c>
      <c r="J261">
        <v>1.1561861600000001E-2</v>
      </c>
      <c r="K261">
        <v>8.7769097000000001E-3</v>
      </c>
      <c r="L261">
        <v>-2.5878735E-2</v>
      </c>
      <c r="M261">
        <v>7.3385500999999997E-3</v>
      </c>
      <c r="N261">
        <v>0.85119999999999996</v>
      </c>
    </row>
    <row r="262" spans="1:14" x14ac:dyDescent="0.25">
      <c r="A262">
        <v>220</v>
      </c>
      <c r="B262">
        <v>278</v>
      </c>
      <c r="C262">
        <v>1.68346716E-2</v>
      </c>
      <c r="D262">
        <v>1.2945078800000001E-2</v>
      </c>
      <c r="E262">
        <v>3.1855633600000002E-2</v>
      </c>
      <c r="F262">
        <v>-3.3449679999999998E-3</v>
      </c>
      <c r="G262">
        <v>-3.0686939E-2</v>
      </c>
      <c r="H262">
        <v>-1.9882387000000001E-2</v>
      </c>
      <c r="I262">
        <v>-1.0766873E-2</v>
      </c>
      <c r="J262">
        <v>1.42353802E-2</v>
      </c>
      <c r="K262">
        <v>8.3087261000000003E-3</v>
      </c>
      <c r="L262">
        <v>5.1543917999999998E-3</v>
      </c>
      <c r="M262">
        <v>-2.0256420000000001E-2</v>
      </c>
      <c r="N262">
        <v>0.92749999999999999</v>
      </c>
    </row>
    <row r="263" spans="1:14" x14ac:dyDescent="0.25">
      <c r="A263">
        <v>220</v>
      </c>
      <c r="B263">
        <v>280</v>
      </c>
      <c r="C263">
        <v>1.7651368099999998E-2</v>
      </c>
      <c r="D263">
        <v>1.3656699899999999E-2</v>
      </c>
      <c r="E263">
        <v>2.6600028899999999E-2</v>
      </c>
      <c r="F263">
        <v>-2.8599649999999999E-3</v>
      </c>
      <c r="G263">
        <v>-3.0573539E-2</v>
      </c>
      <c r="H263">
        <v>-1.8446298999999999E-2</v>
      </c>
      <c r="I263">
        <v>-1.8450540000000001E-2</v>
      </c>
      <c r="J263">
        <v>2.07500854E-2</v>
      </c>
      <c r="K263">
        <v>7.8888902999999996E-3</v>
      </c>
      <c r="L263">
        <v>-2.0026371000000001E-2</v>
      </c>
      <c r="M263">
        <v>5.9894589000000003E-3</v>
      </c>
      <c r="N263">
        <v>0.87919999999999998</v>
      </c>
    </row>
    <row r="264" spans="1:14" x14ac:dyDescent="0.25">
      <c r="A264">
        <v>220</v>
      </c>
      <c r="B264">
        <v>282</v>
      </c>
      <c r="C264">
        <v>1.5863989200000001E-2</v>
      </c>
      <c r="D264">
        <v>1.62051494E-2</v>
      </c>
      <c r="E264">
        <v>1.8968248300000001E-2</v>
      </c>
      <c r="F264">
        <v>1.8303632000000001E-3</v>
      </c>
      <c r="G264">
        <v>-2.6430377000000001E-2</v>
      </c>
      <c r="H264">
        <v>-2.2460444E-2</v>
      </c>
      <c r="I264">
        <v>-6.1240799999999996E-3</v>
      </c>
      <c r="J264">
        <v>1.6255117999999999E-3</v>
      </c>
      <c r="K264">
        <v>4.4194814000000004E-3</v>
      </c>
      <c r="L264">
        <v>-1.9857006E-2</v>
      </c>
      <c r="M264">
        <v>-1.5938090000000001E-3</v>
      </c>
      <c r="N264">
        <v>0.75900000000000001</v>
      </c>
    </row>
    <row r="265" spans="1:14" x14ac:dyDescent="0.25">
      <c r="A265">
        <v>220</v>
      </c>
      <c r="B265">
        <v>284</v>
      </c>
      <c r="C265">
        <v>1.7005405899999999E-2</v>
      </c>
      <c r="D265">
        <v>1.55023266E-2</v>
      </c>
      <c r="E265">
        <v>2.0114266799999999E-2</v>
      </c>
      <c r="F265">
        <v>-5.150923E-3</v>
      </c>
      <c r="G265">
        <v>-2.7739848000000001E-2</v>
      </c>
      <c r="H265">
        <v>-2.3158422000000001E-2</v>
      </c>
      <c r="I265">
        <v>-1.9522772000000001E-2</v>
      </c>
      <c r="J265">
        <v>2.1003791399999999E-2</v>
      </c>
      <c r="K265">
        <v>1.30762368E-2</v>
      </c>
      <c r="L265">
        <v>-1.5319299E-2</v>
      </c>
      <c r="M265">
        <v>-1.0376439999999999E-3</v>
      </c>
      <c r="N265">
        <v>0.81610000000000005</v>
      </c>
    </row>
    <row r="266" spans="1:14" x14ac:dyDescent="0.25">
      <c r="A266">
        <v>220</v>
      </c>
      <c r="B266">
        <v>286</v>
      </c>
      <c r="C266">
        <v>1.6912263699999999E-2</v>
      </c>
      <c r="D266">
        <v>1.60135026E-2</v>
      </c>
      <c r="E266">
        <v>1.9044402799999999E-2</v>
      </c>
      <c r="F266">
        <v>-6.9099970000000002E-3</v>
      </c>
      <c r="G266">
        <v>-2.5161301E-2</v>
      </c>
      <c r="H266">
        <v>-2.3589570000000001E-2</v>
      </c>
      <c r="I266">
        <v>-6.7887679999999997E-3</v>
      </c>
      <c r="J266">
        <v>1.1669299500000001E-2</v>
      </c>
      <c r="K266">
        <v>6.3282750000000004E-3</v>
      </c>
      <c r="L266">
        <v>-2.8841454999999998E-2</v>
      </c>
      <c r="M266">
        <v>1.1041878200000001E-2</v>
      </c>
      <c r="N266">
        <v>0.78839999999999999</v>
      </c>
    </row>
    <row r="267" spans="1:14" x14ac:dyDescent="0.25">
      <c r="A267">
        <v>220</v>
      </c>
      <c r="B267">
        <v>288</v>
      </c>
      <c r="C267">
        <v>1.6421419499999999E-2</v>
      </c>
      <c r="D267">
        <v>1.7584944799999998E-2</v>
      </c>
      <c r="E267">
        <v>1.3499441399999999E-2</v>
      </c>
      <c r="F267">
        <v>-1.4589914000000001E-2</v>
      </c>
      <c r="G267">
        <v>-2.8568073999999999E-2</v>
      </c>
      <c r="H267">
        <v>-1.7888655E-2</v>
      </c>
      <c r="I267">
        <v>-3.1180233000000002E-2</v>
      </c>
      <c r="J267">
        <v>3.1318795900000002E-2</v>
      </c>
      <c r="K267">
        <v>2.29446835E-2</v>
      </c>
      <c r="L267">
        <v>1.2718674399999999E-2</v>
      </c>
      <c r="M267">
        <v>-1.3933694999999999E-2</v>
      </c>
      <c r="N267">
        <v>0.79930000000000001</v>
      </c>
    </row>
    <row r="268" spans="1:14" x14ac:dyDescent="0.25">
      <c r="A268">
        <v>220</v>
      </c>
      <c r="B268">
        <v>290</v>
      </c>
      <c r="C268">
        <v>1.7800690599999999E-2</v>
      </c>
      <c r="D268">
        <v>1.71308477E-2</v>
      </c>
      <c r="E268">
        <v>8.4024926999999999E-3</v>
      </c>
      <c r="F268">
        <v>-1.9123879999999999E-3</v>
      </c>
      <c r="G268">
        <v>-2.7002577999999999E-2</v>
      </c>
      <c r="H268">
        <v>-2.0155268E-2</v>
      </c>
      <c r="I268">
        <v>-1.480383E-2</v>
      </c>
      <c r="J268">
        <v>1.8097459999999999E-2</v>
      </c>
      <c r="K268">
        <v>9.6157193000000005E-3</v>
      </c>
      <c r="L268">
        <v>-2.5322817000000001E-2</v>
      </c>
      <c r="M268">
        <v>-2.45809E-3</v>
      </c>
      <c r="N268">
        <v>0.73399999999999999</v>
      </c>
    </row>
    <row r="269" spans="1:14" x14ac:dyDescent="0.25">
      <c r="A269">
        <v>220</v>
      </c>
      <c r="B269">
        <v>292</v>
      </c>
      <c r="C269">
        <v>1.9066293799999998E-2</v>
      </c>
      <c r="D269">
        <v>1.6565116000000001E-2</v>
      </c>
      <c r="E269">
        <v>6.4647415000000001E-3</v>
      </c>
      <c r="F269">
        <v>-8.8511890000000006E-3</v>
      </c>
      <c r="G269">
        <v>-2.9282036000000001E-2</v>
      </c>
      <c r="H269">
        <v>-1.7504018E-2</v>
      </c>
      <c r="I269">
        <v>-2.3707307E-2</v>
      </c>
      <c r="J269">
        <v>2.4890327600000001E-2</v>
      </c>
      <c r="K269">
        <v>1.7075443100000001E-2</v>
      </c>
      <c r="L269">
        <v>-9.6062530000000004E-3</v>
      </c>
      <c r="M269">
        <v>-1.7321986000000001E-2</v>
      </c>
      <c r="N269">
        <v>0.77259999999999995</v>
      </c>
    </row>
    <row r="270" spans="1:14" x14ac:dyDescent="0.25">
      <c r="A270">
        <v>220</v>
      </c>
      <c r="B270">
        <v>294</v>
      </c>
      <c r="C270">
        <v>1.97184374E-2</v>
      </c>
      <c r="D270">
        <v>1.64630809E-2</v>
      </c>
      <c r="E270">
        <v>5.0239207000000001E-3</v>
      </c>
      <c r="F270">
        <v>-5.4358000000000002E-3</v>
      </c>
      <c r="G270">
        <v>-2.5504029000000001E-2</v>
      </c>
      <c r="H270">
        <v>-2.1182217E-2</v>
      </c>
      <c r="I270">
        <v>-2.4512088000000001E-2</v>
      </c>
      <c r="J270">
        <v>2.0256158E-2</v>
      </c>
      <c r="K270">
        <v>7.1270739000000001E-3</v>
      </c>
      <c r="L270">
        <v>-1.6682064999999999E-2</v>
      </c>
      <c r="M270">
        <v>-1.28159E-3</v>
      </c>
      <c r="N270">
        <v>0.76439999999999997</v>
      </c>
    </row>
    <row r="271" spans="1:14" x14ac:dyDescent="0.25">
      <c r="A271">
        <v>220</v>
      </c>
      <c r="B271">
        <v>296</v>
      </c>
      <c r="C271">
        <v>2.08976417E-2</v>
      </c>
      <c r="D271">
        <v>1.6833887700000001E-2</v>
      </c>
      <c r="E271">
        <v>3.7255840000000002E-4</v>
      </c>
      <c r="F271">
        <v>-5.6599190000000002E-3</v>
      </c>
      <c r="G271">
        <v>-2.1863100999999999E-2</v>
      </c>
      <c r="H271">
        <v>-2.3436226000000001E-2</v>
      </c>
      <c r="I271">
        <v>-2.8181181999999999E-2</v>
      </c>
      <c r="J271">
        <v>2.6140750500000001E-2</v>
      </c>
      <c r="K271">
        <v>1.8412537499999999E-2</v>
      </c>
      <c r="L271">
        <v>-1.1317786E-2</v>
      </c>
      <c r="M271">
        <v>-2.124637E-3</v>
      </c>
      <c r="N271">
        <v>0.80530000000000002</v>
      </c>
    </row>
    <row r="272" spans="1:14" x14ac:dyDescent="0.25">
      <c r="A272">
        <v>220</v>
      </c>
      <c r="B272">
        <v>298</v>
      </c>
      <c r="C272">
        <v>2.29033654E-2</v>
      </c>
      <c r="D272">
        <v>1.4340179E-2</v>
      </c>
      <c r="E272">
        <v>7.9337291000000001E-3</v>
      </c>
      <c r="F272">
        <v>-1.2511827999999999E-2</v>
      </c>
      <c r="G272">
        <v>-2.7456362000000002E-2</v>
      </c>
      <c r="H272">
        <v>-1.6212734999999999E-2</v>
      </c>
      <c r="I272">
        <v>-2.3628640999999999E-2</v>
      </c>
      <c r="J272">
        <v>2.3581386900000001E-2</v>
      </c>
      <c r="K272">
        <v>1.9686158299999999E-2</v>
      </c>
      <c r="L272">
        <v>-8.4061339999999991E-3</v>
      </c>
      <c r="M272">
        <v>-5.3315630000000001E-3</v>
      </c>
      <c r="N272">
        <v>0.84209999999999996</v>
      </c>
    </row>
    <row r="273" spans="1:14" x14ac:dyDescent="0.25">
      <c r="A273">
        <v>220</v>
      </c>
      <c r="B273">
        <v>300</v>
      </c>
      <c r="C273">
        <v>2.3493856300000001E-2</v>
      </c>
      <c r="D273">
        <v>1.41285482E-2</v>
      </c>
      <c r="E273">
        <v>5.9876019999999999E-3</v>
      </c>
      <c r="F273">
        <v>-7.9683800000000002E-4</v>
      </c>
      <c r="G273">
        <v>-1.9343721000000001E-2</v>
      </c>
      <c r="H273">
        <v>-2.5420168E-2</v>
      </c>
      <c r="I273">
        <v>-1.8411225E-2</v>
      </c>
      <c r="J273">
        <v>1.7243994700000001E-2</v>
      </c>
      <c r="K273">
        <v>8.238736E-3</v>
      </c>
      <c r="L273">
        <v>-2.4401428999999999E-2</v>
      </c>
      <c r="M273">
        <v>-3.7006300000000001E-4</v>
      </c>
      <c r="N273">
        <v>0.83099999999999996</v>
      </c>
    </row>
    <row r="274" spans="1:14" x14ac:dyDescent="0.25">
      <c r="A274">
        <v>220</v>
      </c>
      <c r="B274">
        <v>302</v>
      </c>
      <c r="C274">
        <v>2.66052409E-2</v>
      </c>
      <c r="D274">
        <v>1.12816789E-2</v>
      </c>
      <c r="E274">
        <v>8.6831675000000001E-3</v>
      </c>
      <c r="F274">
        <v>-9.9482990000000007E-3</v>
      </c>
      <c r="G274">
        <v>-2.5254813000000001E-2</v>
      </c>
      <c r="H274">
        <v>-1.8791555000000001E-2</v>
      </c>
      <c r="I274">
        <v>-2.2771013999999999E-2</v>
      </c>
      <c r="J274">
        <v>2.6252146800000001E-2</v>
      </c>
      <c r="K274">
        <v>1.52661441E-2</v>
      </c>
      <c r="L274">
        <v>-1.2033006000000001E-2</v>
      </c>
      <c r="M274">
        <v>-1.5359670000000001E-2</v>
      </c>
      <c r="N274">
        <v>0.91379999999999995</v>
      </c>
    </row>
    <row r="275" spans="1:14" x14ac:dyDescent="0.25">
      <c r="A275">
        <v>220</v>
      </c>
      <c r="B275">
        <v>304</v>
      </c>
      <c r="C275">
        <v>2.7053304399999999E-2</v>
      </c>
      <c r="D275">
        <v>1.15746331E-2</v>
      </c>
      <c r="E275">
        <v>4.4215440999999999E-3</v>
      </c>
      <c r="F275">
        <v>-8.3674049999999996E-3</v>
      </c>
      <c r="G275">
        <v>-2.2035905000000001E-2</v>
      </c>
      <c r="H275">
        <v>-2.294906E-2</v>
      </c>
      <c r="I275">
        <v>-6.7548199999999999E-3</v>
      </c>
      <c r="J275">
        <v>7.1970141000000003E-3</v>
      </c>
      <c r="K275">
        <v>-8.2959899999999998E-4</v>
      </c>
      <c r="L275">
        <v>-2.7573800999999998E-2</v>
      </c>
      <c r="M275">
        <v>4.1843229999999999E-4</v>
      </c>
      <c r="N275">
        <v>0.88939999999999997</v>
      </c>
    </row>
    <row r="276" spans="1:14" x14ac:dyDescent="0.25">
      <c r="A276">
        <v>220</v>
      </c>
      <c r="B276">
        <v>306</v>
      </c>
      <c r="C276">
        <v>2.7122738300000001E-2</v>
      </c>
      <c r="D276">
        <v>1.29362408E-2</v>
      </c>
      <c r="E276">
        <v>-2.0475469999999998E-3</v>
      </c>
      <c r="F276">
        <v>-5.298362E-3</v>
      </c>
      <c r="G276">
        <v>-1.8776747999999999E-2</v>
      </c>
      <c r="H276">
        <v>-1.9561444000000001E-2</v>
      </c>
      <c r="I276">
        <v>-1.1305469E-2</v>
      </c>
      <c r="J276">
        <v>1.3281007799999999E-2</v>
      </c>
      <c r="K276">
        <v>-3.62949E-4</v>
      </c>
      <c r="L276">
        <v>-3.5751258000000001E-2</v>
      </c>
      <c r="M276">
        <v>1.0121194599999999E-2</v>
      </c>
      <c r="N276">
        <v>0.88370000000000004</v>
      </c>
    </row>
    <row r="277" spans="1:14" x14ac:dyDescent="0.25">
      <c r="A277">
        <v>220</v>
      </c>
      <c r="B277">
        <v>308</v>
      </c>
      <c r="C277">
        <v>3.00494673E-2</v>
      </c>
      <c r="D277">
        <v>9.5717847000000005E-3</v>
      </c>
      <c r="E277">
        <v>7.2225470000000002E-3</v>
      </c>
      <c r="F277">
        <v>-4.2461099999999998E-4</v>
      </c>
      <c r="G277">
        <v>-1.7935004000000001E-2</v>
      </c>
      <c r="H277">
        <v>-1.9076171999999999E-2</v>
      </c>
      <c r="I277">
        <v>-1.2691701E-2</v>
      </c>
      <c r="J277">
        <v>2.4557622500000001E-2</v>
      </c>
      <c r="K277">
        <v>7.4400600000000001E-3</v>
      </c>
      <c r="L277">
        <v>-2.5294625000000001E-2</v>
      </c>
      <c r="M277">
        <v>4.5871452999999996E-3</v>
      </c>
      <c r="N277">
        <v>0.95830000000000004</v>
      </c>
    </row>
    <row r="278" spans="1:14" x14ac:dyDescent="0.25">
      <c r="A278">
        <v>220</v>
      </c>
      <c r="B278">
        <v>310</v>
      </c>
      <c r="C278">
        <v>3.0801274E-2</v>
      </c>
      <c r="D278">
        <v>9.1274422000000004E-3</v>
      </c>
      <c r="E278">
        <v>3.4560049999999998E-3</v>
      </c>
      <c r="F278">
        <v>8.6678655E-3</v>
      </c>
      <c r="G278">
        <v>-1.3323362E-2</v>
      </c>
      <c r="H278">
        <v>-2.3793818000000001E-2</v>
      </c>
      <c r="I278">
        <v>8.8075220000000001E-4</v>
      </c>
      <c r="J278">
        <v>1.2698038E-2</v>
      </c>
      <c r="K278">
        <v>1.2395431999999999E-3</v>
      </c>
      <c r="L278">
        <v>-3.4075409000000001E-2</v>
      </c>
      <c r="M278">
        <v>5.6579159999999998E-3</v>
      </c>
      <c r="N278">
        <v>0.96870000000000001</v>
      </c>
    </row>
    <row r="279" spans="1:14" x14ac:dyDescent="0.25">
      <c r="A279">
        <v>220</v>
      </c>
      <c r="B279">
        <v>312</v>
      </c>
      <c r="C279">
        <v>3.3196516199999998E-2</v>
      </c>
      <c r="D279">
        <v>6.4864370999999999E-3</v>
      </c>
      <c r="E279">
        <v>1.1634379199999999E-2</v>
      </c>
      <c r="F279">
        <v>-1.1876600000000001E-3</v>
      </c>
      <c r="G279">
        <v>-1.8729036000000001E-2</v>
      </c>
      <c r="H279">
        <v>-1.1535655000000001E-2</v>
      </c>
      <c r="I279">
        <v>-1.2098436000000001E-2</v>
      </c>
      <c r="J279">
        <v>2.3243766200000002E-2</v>
      </c>
      <c r="K279">
        <v>2.7581722999999998E-3</v>
      </c>
      <c r="L279">
        <v>-2.3049442999999999E-2</v>
      </c>
      <c r="M279">
        <v>4.1656100000000003E-5</v>
      </c>
      <c r="N279">
        <v>1.0338000000000001</v>
      </c>
    </row>
    <row r="280" spans="1:14" x14ac:dyDescent="0.25">
      <c r="A280">
        <v>220</v>
      </c>
      <c r="B280">
        <v>314</v>
      </c>
      <c r="C280">
        <v>3.5387474100000003E-2</v>
      </c>
      <c r="D280">
        <v>4.7466215000000001E-3</v>
      </c>
      <c r="E280">
        <v>1.1561476500000001E-2</v>
      </c>
      <c r="F280">
        <v>-5.3553499999999996E-4</v>
      </c>
      <c r="G280">
        <v>-1.5833988E-2</v>
      </c>
      <c r="H280">
        <v>-1.0928825E-2</v>
      </c>
      <c r="I280">
        <v>-5.4617140000000003E-3</v>
      </c>
      <c r="J280">
        <v>1.78321369E-2</v>
      </c>
      <c r="K280">
        <v>3.3456762000000002E-3</v>
      </c>
      <c r="L280">
        <v>-3.4718790999999999E-2</v>
      </c>
      <c r="M280">
        <v>9.9045417E-3</v>
      </c>
      <c r="N280">
        <v>1.0835999999999999</v>
      </c>
    </row>
    <row r="281" spans="1:14" x14ac:dyDescent="0.25">
      <c r="A281">
        <v>220</v>
      </c>
      <c r="B281">
        <v>316</v>
      </c>
      <c r="C281">
        <v>3.5758516999999997E-2</v>
      </c>
      <c r="D281">
        <v>3.9605838000000004E-3</v>
      </c>
      <c r="E281">
        <v>1.33641243E-2</v>
      </c>
      <c r="F281">
        <v>3.0075564999999999E-3</v>
      </c>
      <c r="G281">
        <v>-1.7714423E-2</v>
      </c>
      <c r="H281">
        <v>-3.305868E-3</v>
      </c>
      <c r="I281">
        <v>-1.9421647E-2</v>
      </c>
      <c r="J281">
        <v>2.4735636200000001E-2</v>
      </c>
      <c r="K281">
        <v>9.3398189999999992E-3</v>
      </c>
      <c r="L281">
        <v>-2.4055258999999999E-2</v>
      </c>
      <c r="M281">
        <v>5.1981720999999996E-3</v>
      </c>
      <c r="N281">
        <v>1.1066</v>
      </c>
    </row>
    <row r="282" spans="1:14" x14ac:dyDescent="0.25">
      <c r="A282">
        <v>220</v>
      </c>
      <c r="B282">
        <v>318</v>
      </c>
      <c r="C282">
        <v>3.69869081E-2</v>
      </c>
      <c r="D282">
        <v>3.0513459999999999E-3</v>
      </c>
      <c r="E282">
        <v>8.2619576999999993E-3</v>
      </c>
      <c r="F282">
        <v>-2.576222E-3</v>
      </c>
      <c r="G282">
        <v>-2.2639006999999999E-2</v>
      </c>
      <c r="H282">
        <v>6.3176042999999998E-3</v>
      </c>
      <c r="I282">
        <v>-1.9131452E-2</v>
      </c>
      <c r="J282">
        <v>1.9671271899999999E-2</v>
      </c>
      <c r="K282">
        <v>-3.051776E-3</v>
      </c>
      <c r="L282">
        <v>-4.7020107999999998E-2</v>
      </c>
      <c r="M282">
        <v>1.9748345800000001E-2</v>
      </c>
      <c r="N282">
        <v>1.1333</v>
      </c>
    </row>
    <row r="283" spans="1:14" x14ac:dyDescent="0.25">
      <c r="A283">
        <v>220</v>
      </c>
      <c r="B283">
        <v>320</v>
      </c>
      <c r="C283">
        <v>3.8270876799999999E-2</v>
      </c>
      <c r="D283">
        <v>1.5296839000000001E-3</v>
      </c>
      <c r="E283">
        <v>1.19860343E-2</v>
      </c>
      <c r="F283">
        <v>5.0384091000000002E-3</v>
      </c>
      <c r="G283">
        <v>-1.6512002000000001E-2</v>
      </c>
      <c r="H283">
        <v>6.0501469999999999E-4</v>
      </c>
      <c r="I283">
        <v>-1.5553384999999999E-2</v>
      </c>
      <c r="J283">
        <v>1.75379887E-2</v>
      </c>
      <c r="K283">
        <v>-2.2992680000000001E-3</v>
      </c>
      <c r="L283">
        <v>-3.8157146000000003E-2</v>
      </c>
      <c r="M283">
        <v>1.63915507E-2</v>
      </c>
      <c r="N283">
        <v>1.1623000000000001</v>
      </c>
    </row>
    <row r="284" spans="1:14" x14ac:dyDescent="0.25">
      <c r="A284">
        <v>220</v>
      </c>
      <c r="B284">
        <v>322</v>
      </c>
      <c r="C284">
        <v>4.0736654300000001E-2</v>
      </c>
      <c r="D284">
        <v>-1.2977990000000001E-3</v>
      </c>
      <c r="E284">
        <v>1.5141895900000001E-2</v>
      </c>
      <c r="F284">
        <v>-1.371408E-3</v>
      </c>
      <c r="G284">
        <v>-2.0602474999999999E-2</v>
      </c>
      <c r="H284">
        <v>1.9404366499999999E-2</v>
      </c>
      <c r="I284">
        <v>-2.8752967000000001E-2</v>
      </c>
      <c r="J284">
        <v>2.0772717900000001E-2</v>
      </c>
      <c r="K284">
        <v>3.4843898999999999E-3</v>
      </c>
      <c r="L284">
        <v>-2.7529204000000002E-2</v>
      </c>
      <c r="M284">
        <v>3.3825183999999999E-3</v>
      </c>
      <c r="N284">
        <v>1.2738</v>
      </c>
    </row>
    <row r="285" spans="1:14" x14ac:dyDescent="0.25">
      <c r="A285">
        <v>220</v>
      </c>
      <c r="B285">
        <v>324</v>
      </c>
      <c r="C285">
        <v>4.2085982899999999E-2</v>
      </c>
      <c r="D285">
        <v>-3.2542869999999998E-3</v>
      </c>
      <c r="E285">
        <v>1.58322399E-2</v>
      </c>
      <c r="F285">
        <v>-1.240302E-3</v>
      </c>
      <c r="G285">
        <v>-1.7686949E-2</v>
      </c>
      <c r="H285">
        <v>1.2669531600000001E-2</v>
      </c>
      <c r="I285">
        <v>-2.9132046000000002E-2</v>
      </c>
      <c r="J285">
        <v>2.8348874499999999E-2</v>
      </c>
      <c r="K285">
        <v>5.9643468999999996E-3</v>
      </c>
      <c r="L285">
        <v>-2.4664365000000001E-2</v>
      </c>
      <c r="M285">
        <v>1.26721583E-2</v>
      </c>
      <c r="N285">
        <v>1.3061</v>
      </c>
    </row>
    <row r="286" spans="1:14" x14ac:dyDescent="0.25">
      <c r="A286">
        <v>220</v>
      </c>
      <c r="B286">
        <v>326</v>
      </c>
      <c r="C286">
        <v>4.2482615100000003E-2</v>
      </c>
      <c r="D286">
        <v>-3.9695609999999999E-3</v>
      </c>
      <c r="E286">
        <v>2.1486107500000001E-2</v>
      </c>
      <c r="F286">
        <v>-9.7587900000000003E-4</v>
      </c>
      <c r="G286">
        <v>-1.7674104E-2</v>
      </c>
      <c r="H286">
        <v>2.1034741199999998E-2</v>
      </c>
      <c r="I286">
        <v>-3.5010421999999999E-2</v>
      </c>
      <c r="J286">
        <v>1.9630535899999999E-2</v>
      </c>
      <c r="K286">
        <v>1.00429617E-2</v>
      </c>
      <c r="L286">
        <v>-2.5460427000000001E-2</v>
      </c>
      <c r="M286">
        <v>1.51300472E-2</v>
      </c>
      <c r="N286">
        <v>1.3648</v>
      </c>
    </row>
    <row r="287" spans="1:14" x14ac:dyDescent="0.25">
      <c r="A287">
        <v>220</v>
      </c>
      <c r="B287">
        <v>328</v>
      </c>
      <c r="C287">
        <v>4.2845605000000002E-2</v>
      </c>
      <c r="D287">
        <v>-4.2360949999999996E-3</v>
      </c>
      <c r="E287">
        <v>1.3603287800000001E-2</v>
      </c>
      <c r="F287">
        <v>7.5689020000000004E-4</v>
      </c>
      <c r="G287">
        <v>-1.6271184000000001E-2</v>
      </c>
      <c r="H287">
        <v>1.63260431E-2</v>
      </c>
      <c r="I287">
        <v>-2.4765809E-2</v>
      </c>
      <c r="J287">
        <v>1.4356298999999999E-2</v>
      </c>
      <c r="K287">
        <v>2.0737008999999998E-3</v>
      </c>
      <c r="L287">
        <v>-2.4665092999999999E-2</v>
      </c>
      <c r="M287">
        <v>8.2366764000000002E-3</v>
      </c>
      <c r="N287">
        <v>1.3083</v>
      </c>
    </row>
    <row r="288" spans="1:14" x14ac:dyDescent="0.25">
      <c r="A288">
        <v>220</v>
      </c>
      <c r="B288">
        <v>330</v>
      </c>
      <c r="C288">
        <v>4.38209429E-2</v>
      </c>
      <c r="D288">
        <v>-5.3747459999999997E-3</v>
      </c>
      <c r="E288">
        <v>1.4808364100000001E-2</v>
      </c>
      <c r="F288">
        <v>7.2184642999999996E-3</v>
      </c>
      <c r="G288">
        <v>-1.0340521E-2</v>
      </c>
      <c r="H288">
        <v>1.6521640300000001E-2</v>
      </c>
      <c r="I288">
        <v>-1.4902107E-2</v>
      </c>
      <c r="J288">
        <v>1.6622293900000001E-2</v>
      </c>
      <c r="K288">
        <v>1.960225E-4</v>
      </c>
      <c r="L288">
        <v>-1.6494999999999999E-2</v>
      </c>
      <c r="M288">
        <v>1.14021559E-2</v>
      </c>
      <c r="N288">
        <v>1.3322000000000001</v>
      </c>
    </row>
    <row r="289" spans="1:14" x14ac:dyDescent="0.25">
      <c r="A289">
        <v>220</v>
      </c>
      <c r="B289">
        <v>332</v>
      </c>
      <c r="C289">
        <v>4.3585303399999997E-2</v>
      </c>
      <c r="D289">
        <v>-5.395169E-3</v>
      </c>
      <c r="E289">
        <v>1.4431435899999999E-2</v>
      </c>
      <c r="F289">
        <v>2.7945574000000002E-3</v>
      </c>
      <c r="G289">
        <v>-1.2333406999999999E-2</v>
      </c>
      <c r="H289">
        <v>1.8335401300000002E-2</v>
      </c>
      <c r="I289">
        <v>-1.6791980000000001E-2</v>
      </c>
      <c r="J289">
        <v>7.0884848999999998E-3</v>
      </c>
      <c r="K289">
        <v>-2.40493E-3</v>
      </c>
      <c r="L289">
        <v>-2.4808851999999999E-2</v>
      </c>
      <c r="M289">
        <v>8.7952341000000003E-3</v>
      </c>
      <c r="N289">
        <v>1.3266</v>
      </c>
    </row>
    <row r="290" spans="1:14" x14ac:dyDescent="0.25">
      <c r="A290">
        <v>220</v>
      </c>
      <c r="B290">
        <v>334</v>
      </c>
      <c r="C290">
        <v>4.3167005100000003E-2</v>
      </c>
      <c r="D290">
        <v>-5.0466139999999996E-3</v>
      </c>
      <c r="E290">
        <v>1.0948443400000001E-2</v>
      </c>
      <c r="F290">
        <v>-2.3627000000000001E-4</v>
      </c>
      <c r="G290">
        <v>-1.7481133999999999E-2</v>
      </c>
      <c r="H290">
        <v>2.8942817199999998E-2</v>
      </c>
      <c r="I290">
        <v>-3.1899032000000001E-2</v>
      </c>
      <c r="J290">
        <v>2.1759090200000001E-2</v>
      </c>
      <c r="K290">
        <v>5.7449609000000002E-3</v>
      </c>
      <c r="L290">
        <v>-6.3619389999999996E-3</v>
      </c>
      <c r="M290">
        <v>6.6704399999999999E-4</v>
      </c>
      <c r="N290">
        <v>1.3432999999999999</v>
      </c>
    </row>
    <row r="291" spans="1:14" x14ac:dyDescent="0.25">
      <c r="A291">
        <v>220</v>
      </c>
      <c r="B291">
        <v>336</v>
      </c>
      <c r="C291">
        <v>4.3591588200000003E-2</v>
      </c>
      <c r="D291">
        <v>-6.755217E-3</v>
      </c>
      <c r="E291">
        <v>1.6183814299999998E-2</v>
      </c>
      <c r="F291">
        <v>4.6891718000000001E-3</v>
      </c>
      <c r="G291">
        <v>-1.39597E-2</v>
      </c>
      <c r="H291">
        <v>2.8693130599999998E-2</v>
      </c>
      <c r="I291">
        <v>-3.9549515E-2</v>
      </c>
      <c r="J291">
        <v>1.9166708099999999E-2</v>
      </c>
      <c r="K291">
        <v>7.1618743E-3</v>
      </c>
      <c r="L291">
        <v>-5.9224610000000004E-3</v>
      </c>
      <c r="M291">
        <v>-6.3082629999999997E-3</v>
      </c>
      <c r="N291">
        <v>1.3818999999999999</v>
      </c>
    </row>
    <row r="292" spans="1:14" x14ac:dyDescent="0.25">
      <c r="A292">
        <v>220</v>
      </c>
      <c r="B292">
        <v>338</v>
      </c>
      <c r="C292">
        <v>4.1245734200000002E-2</v>
      </c>
      <c r="D292">
        <v>-2.3076400000000001E-3</v>
      </c>
      <c r="E292">
        <v>2.8663261999999998E-3</v>
      </c>
      <c r="F292">
        <v>9.5087026999999998E-3</v>
      </c>
      <c r="G292">
        <v>-9.3713919999999992E-3</v>
      </c>
      <c r="H292">
        <v>2.41021306E-2</v>
      </c>
      <c r="I292">
        <v>-3.5372836999999997E-2</v>
      </c>
      <c r="J292">
        <v>2.3040023400000002E-2</v>
      </c>
      <c r="K292">
        <v>2.1992415E-3</v>
      </c>
      <c r="L292">
        <v>-1.5012770999999999E-2</v>
      </c>
      <c r="M292">
        <v>5.6246678999999997E-3</v>
      </c>
      <c r="N292">
        <v>1.2591000000000001</v>
      </c>
    </row>
    <row r="293" spans="1:14" x14ac:dyDescent="0.25">
      <c r="A293">
        <v>220</v>
      </c>
      <c r="B293">
        <v>340</v>
      </c>
      <c r="C293">
        <v>4.2030883300000002E-2</v>
      </c>
      <c r="D293">
        <v>-3.5825639999999999E-3</v>
      </c>
      <c r="E293">
        <v>1.0161920099999999E-2</v>
      </c>
      <c r="F293">
        <v>6.6497524000000002E-3</v>
      </c>
      <c r="G293">
        <v>-1.1248678999999999E-2</v>
      </c>
      <c r="H293">
        <v>1.5887733500000001E-2</v>
      </c>
      <c r="I293">
        <v>-2.0171949000000002E-2</v>
      </c>
      <c r="J293">
        <v>1.24728801E-2</v>
      </c>
      <c r="K293">
        <v>3.8774289999999998E-4</v>
      </c>
      <c r="L293">
        <v>-1.0738988E-2</v>
      </c>
      <c r="M293">
        <v>-2.0299889999999998E-3</v>
      </c>
      <c r="N293">
        <v>1.2616000000000001</v>
      </c>
    </row>
    <row r="294" spans="1:14" x14ac:dyDescent="0.25">
      <c r="A294">
        <v>220</v>
      </c>
      <c r="B294">
        <v>342</v>
      </c>
      <c r="C294">
        <v>4.2871691500000003E-2</v>
      </c>
      <c r="D294">
        <v>-5.2359210000000002E-3</v>
      </c>
      <c r="E294">
        <v>1.19912573E-2</v>
      </c>
      <c r="F294">
        <v>8.5361168999999997E-3</v>
      </c>
      <c r="G294">
        <v>-1.0922469000000001E-2</v>
      </c>
      <c r="H294">
        <v>2.1884006000000001E-2</v>
      </c>
      <c r="I294">
        <v>-2.8942019999999999E-2</v>
      </c>
      <c r="J294">
        <v>1.31051303E-2</v>
      </c>
      <c r="K294">
        <v>-6.863081E-3</v>
      </c>
      <c r="L294">
        <v>-4.1016101999999999E-2</v>
      </c>
      <c r="M294">
        <v>2.56647944E-2</v>
      </c>
      <c r="N294">
        <v>1.3230999999999999</v>
      </c>
    </row>
    <row r="295" spans="1:14" x14ac:dyDescent="0.25">
      <c r="A295">
        <v>220</v>
      </c>
      <c r="B295">
        <v>344</v>
      </c>
      <c r="C295">
        <v>4.0447755699999997E-2</v>
      </c>
      <c r="D295">
        <v>-7.8285200000000001E-4</v>
      </c>
      <c r="E295">
        <v>3.6039435999999998E-3</v>
      </c>
      <c r="F295">
        <v>8.2685989999999997E-3</v>
      </c>
      <c r="G295">
        <v>-1.0815883E-2</v>
      </c>
      <c r="H295">
        <v>1.9064836299999999E-2</v>
      </c>
      <c r="I295">
        <v>-1.3244995000000001E-2</v>
      </c>
      <c r="J295">
        <v>1.11079631E-2</v>
      </c>
      <c r="K295">
        <v>1.3284846E-3</v>
      </c>
      <c r="L295">
        <v>-2.3750469E-2</v>
      </c>
      <c r="M295">
        <v>8.2990680999999993E-3</v>
      </c>
      <c r="N295">
        <v>1.2054</v>
      </c>
    </row>
    <row r="296" spans="1:14" x14ac:dyDescent="0.25">
      <c r="A296">
        <v>220</v>
      </c>
      <c r="B296">
        <v>346</v>
      </c>
      <c r="C296">
        <v>4.0733614299999998E-2</v>
      </c>
      <c r="D296">
        <v>-1.9981539999999998E-3</v>
      </c>
      <c r="E296">
        <v>9.8939284999999995E-3</v>
      </c>
      <c r="F296">
        <v>4.3144398E-3</v>
      </c>
      <c r="G296">
        <v>-1.2874394000000001E-2</v>
      </c>
      <c r="H296">
        <v>2.3938261499999999E-2</v>
      </c>
      <c r="I296">
        <v>-2.2191833000000001E-2</v>
      </c>
      <c r="J296">
        <v>9.8646116999999995E-3</v>
      </c>
      <c r="K296">
        <v>-3.3227700000000001E-3</v>
      </c>
      <c r="L296">
        <v>-2.6108979000000001E-2</v>
      </c>
      <c r="M296">
        <v>7.7749513999999997E-3</v>
      </c>
      <c r="N296">
        <v>1.2442</v>
      </c>
    </row>
    <row r="297" spans="1:14" x14ac:dyDescent="0.25">
      <c r="A297">
        <v>220</v>
      </c>
      <c r="B297">
        <v>348</v>
      </c>
      <c r="C297">
        <v>3.9713514999999998E-2</v>
      </c>
      <c r="D297">
        <v>-4.3361199999999999E-4</v>
      </c>
      <c r="E297">
        <v>8.1973364999999992E-3</v>
      </c>
      <c r="F297">
        <v>1.19935809E-2</v>
      </c>
      <c r="G297">
        <v>-9.5208789999999995E-3</v>
      </c>
      <c r="H297">
        <v>2.53124118E-2</v>
      </c>
      <c r="I297">
        <v>-3.1649893999999998E-2</v>
      </c>
      <c r="J297">
        <v>1.7464731099999999E-2</v>
      </c>
      <c r="K297">
        <v>2.4869921E-3</v>
      </c>
      <c r="L297">
        <v>-1.7469505999999999E-2</v>
      </c>
      <c r="M297">
        <v>8.4463342000000007E-3</v>
      </c>
      <c r="N297">
        <v>1.2248000000000001</v>
      </c>
    </row>
    <row r="298" spans="1:14" x14ac:dyDescent="0.25">
      <c r="A298">
        <v>220</v>
      </c>
      <c r="B298">
        <v>350</v>
      </c>
      <c r="C298">
        <v>3.7278936999999998E-2</v>
      </c>
      <c r="D298">
        <v>3.0137286E-3</v>
      </c>
      <c r="E298">
        <v>1.2844655E-3</v>
      </c>
      <c r="F298">
        <v>1.0854125900000001E-2</v>
      </c>
      <c r="G298">
        <v>-1.028218E-2</v>
      </c>
      <c r="H298">
        <v>1.9421540099999999E-2</v>
      </c>
      <c r="I298">
        <v>-3.6702019000000002E-2</v>
      </c>
      <c r="J298">
        <v>2.3156329199999999E-2</v>
      </c>
      <c r="K298">
        <v>5.1867883999999996E-3</v>
      </c>
      <c r="L298">
        <v>-2.3160770000000001E-2</v>
      </c>
      <c r="M298">
        <v>1.2041049E-3</v>
      </c>
      <c r="N298">
        <v>1.1448</v>
      </c>
    </row>
    <row r="299" spans="1:14" x14ac:dyDescent="0.25">
      <c r="A299">
        <v>220</v>
      </c>
      <c r="B299">
        <v>352</v>
      </c>
      <c r="C299">
        <v>3.5726630699999998E-2</v>
      </c>
      <c r="D299">
        <v>5.0190136000000003E-3</v>
      </c>
      <c r="E299">
        <v>-5.6151409999999997E-3</v>
      </c>
      <c r="F299">
        <v>2.3924264600000002E-2</v>
      </c>
      <c r="G299">
        <v>-2.3856810000000002E-3</v>
      </c>
      <c r="H299">
        <v>8.9419526000000006E-3</v>
      </c>
      <c r="I299">
        <v>-2.9543851999999999E-2</v>
      </c>
      <c r="J299">
        <v>2.0321156600000001E-2</v>
      </c>
      <c r="K299">
        <v>9.6175989999999992E-3</v>
      </c>
      <c r="L299">
        <v>4.0237335000000004E-3</v>
      </c>
      <c r="M299">
        <v>-1.5913121999999998E-2</v>
      </c>
      <c r="N299">
        <v>1.097</v>
      </c>
    </row>
    <row r="300" spans="1:14" x14ac:dyDescent="0.25">
      <c r="A300">
        <v>220</v>
      </c>
      <c r="B300">
        <v>354</v>
      </c>
      <c r="C300">
        <v>3.5680668399999997E-2</v>
      </c>
      <c r="D300">
        <v>4.1297809999999999E-3</v>
      </c>
      <c r="E300">
        <v>7.8525104000000002E-3</v>
      </c>
      <c r="F300">
        <v>6.8540223999999997E-3</v>
      </c>
      <c r="G300">
        <v>-1.7339289000000001E-2</v>
      </c>
      <c r="H300">
        <v>1.8773781E-2</v>
      </c>
      <c r="I300">
        <v>-4.0051359000000002E-2</v>
      </c>
      <c r="J300">
        <v>1.54671774E-2</v>
      </c>
      <c r="K300">
        <v>8.6725608999999992E-3</v>
      </c>
      <c r="L300">
        <v>-1.0605969E-2</v>
      </c>
      <c r="M300">
        <v>8.8041240000000004E-4</v>
      </c>
      <c r="N300">
        <v>1.1161000000000001</v>
      </c>
    </row>
    <row r="301" spans="1:14" x14ac:dyDescent="0.25">
      <c r="A301">
        <v>220</v>
      </c>
      <c r="B301">
        <v>356</v>
      </c>
      <c r="C301">
        <v>3.1959425100000001E-2</v>
      </c>
      <c r="D301">
        <v>7.5715004999999998E-3</v>
      </c>
      <c r="E301">
        <v>5.9663062000000003E-3</v>
      </c>
      <c r="F301">
        <v>1.8179790299999998E-2</v>
      </c>
      <c r="G301">
        <v>-1.3377913E-2</v>
      </c>
      <c r="H301">
        <v>1.3272564800000001E-2</v>
      </c>
      <c r="I301">
        <v>-3.3424055000000001E-2</v>
      </c>
      <c r="J301">
        <v>8.1802768000000005E-3</v>
      </c>
      <c r="K301">
        <v>3.6384382E-3</v>
      </c>
      <c r="L301">
        <v>-1.5405200000000001E-2</v>
      </c>
      <c r="M301">
        <v>2.5825372999999999E-3</v>
      </c>
      <c r="N301">
        <v>1.0009999999999999</v>
      </c>
    </row>
    <row r="302" spans="1:14" x14ac:dyDescent="0.25">
      <c r="A302">
        <v>220</v>
      </c>
      <c r="B302">
        <v>358</v>
      </c>
      <c r="C302">
        <v>2.9704403300000001E-2</v>
      </c>
      <c r="D302">
        <v>1.05058375E-2</v>
      </c>
      <c r="E302">
        <v>1.9581974999999998E-3</v>
      </c>
      <c r="F302">
        <v>2.0813299300000001E-2</v>
      </c>
      <c r="G302">
        <v>-1.2046743E-2</v>
      </c>
      <c r="H302">
        <v>5.1525694999999998E-3</v>
      </c>
      <c r="I302">
        <v>-2.8796766000000001E-2</v>
      </c>
      <c r="J302">
        <v>7.5606592E-3</v>
      </c>
      <c r="K302">
        <v>-2.0303500000000001E-4</v>
      </c>
      <c r="L302">
        <v>-1.6471950999999999E-2</v>
      </c>
      <c r="M302">
        <v>4.6116828999999996E-3</v>
      </c>
      <c r="N302">
        <v>0.9304</v>
      </c>
    </row>
    <row r="303" spans="1:14" x14ac:dyDescent="0.25">
      <c r="A303">
        <v>220</v>
      </c>
      <c r="B303">
        <v>360</v>
      </c>
      <c r="C303">
        <v>2.62167076E-2</v>
      </c>
      <c r="D303">
        <v>1.3731991400000001E-2</v>
      </c>
      <c r="E303">
        <v>-2.3282120000000001E-3</v>
      </c>
      <c r="F303">
        <v>2.7699394799999999E-2</v>
      </c>
      <c r="G303">
        <v>-7.5143579999999996E-3</v>
      </c>
      <c r="H303">
        <v>-5.094225E-3</v>
      </c>
      <c r="I303">
        <v>-2.9107274999999998E-2</v>
      </c>
      <c r="J303">
        <v>7.4569583999999998E-3</v>
      </c>
      <c r="K303">
        <v>2.6390343999999999E-3</v>
      </c>
      <c r="L303">
        <v>-2.5094548000000001E-2</v>
      </c>
      <c r="M303">
        <v>3.8489792999999999E-3</v>
      </c>
      <c r="N303">
        <v>0.86880000000000002</v>
      </c>
    </row>
    <row r="304" spans="1:14" x14ac:dyDescent="0.25">
      <c r="A304">
        <v>220</v>
      </c>
      <c r="B304">
        <v>362</v>
      </c>
      <c r="C304">
        <v>2.2449310600000001E-2</v>
      </c>
      <c r="D304">
        <v>1.66263917E-2</v>
      </c>
      <c r="E304">
        <v>-2.9885329999999998E-3</v>
      </c>
      <c r="F304">
        <v>3.2200805499999999E-2</v>
      </c>
      <c r="G304">
        <v>-4.5734249999999999E-3</v>
      </c>
      <c r="H304">
        <v>-1.1945625E-2</v>
      </c>
      <c r="I304">
        <v>-1.6154301999999999E-2</v>
      </c>
      <c r="J304">
        <v>-3.8081510000000001E-3</v>
      </c>
      <c r="K304">
        <v>-1.7128149999999999E-3</v>
      </c>
      <c r="L304">
        <v>-3.6040262000000003E-2</v>
      </c>
      <c r="M304">
        <v>7.0061109999999998E-3</v>
      </c>
      <c r="N304">
        <v>0.80640000000000001</v>
      </c>
    </row>
    <row r="305" spans="1:14" x14ac:dyDescent="0.25">
      <c r="A305">
        <v>220</v>
      </c>
      <c r="B305">
        <v>364</v>
      </c>
      <c r="C305">
        <v>2.2009335800000002E-2</v>
      </c>
      <c r="D305">
        <v>1.6352308999999999E-2</v>
      </c>
      <c r="E305">
        <v>-1.355668E-3</v>
      </c>
      <c r="F305">
        <v>2.7413867200000001E-2</v>
      </c>
      <c r="G305">
        <v>-1.0945841E-2</v>
      </c>
      <c r="H305">
        <v>-1.0438085999999999E-2</v>
      </c>
      <c r="I305">
        <v>-1.3602698E-2</v>
      </c>
      <c r="J305">
        <v>-1.0585416E-2</v>
      </c>
      <c r="K305">
        <v>-3.6656000000000003E-5</v>
      </c>
      <c r="L305">
        <v>-2.5710126E-2</v>
      </c>
      <c r="M305">
        <v>3.5302408999999999E-3</v>
      </c>
      <c r="N305">
        <v>0.77490000000000003</v>
      </c>
    </row>
    <row r="306" spans="1:14" x14ac:dyDescent="0.25">
      <c r="A306">
        <v>220</v>
      </c>
      <c r="B306">
        <v>366</v>
      </c>
      <c r="C306">
        <v>1.9791148000000001E-2</v>
      </c>
      <c r="D306">
        <v>1.8112880000000001E-2</v>
      </c>
      <c r="E306">
        <v>-5.6236979999999999E-3</v>
      </c>
      <c r="F306">
        <v>3.4007422599999997E-2</v>
      </c>
      <c r="G306">
        <v>-7.5833369999999999E-3</v>
      </c>
      <c r="H306">
        <v>-1.5927242000000001E-2</v>
      </c>
      <c r="I306">
        <v>-1.2280216E-2</v>
      </c>
      <c r="J306">
        <v>-8.3210539999999996E-3</v>
      </c>
      <c r="K306">
        <v>-3.0176019999999999E-3</v>
      </c>
      <c r="L306">
        <v>-2.6176161E-2</v>
      </c>
      <c r="M306">
        <v>5.3392937999999996E-3</v>
      </c>
      <c r="N306">
        <v>0.77470000000000006</v>
      </c>
    </row>
    <row r="307" spans="1:14" x14ac:dyDescent="0.25">
      <c r="A307">
        <v>220</v>
      </c>
      <c r="B307">
        <v>368</v>
      </c>
      <c r="C307">
        <v>1.8869531599999999E-2</v>
      </c>
      <c r="D307">
        <v>1.7675036200000001E-2</v>
      </c>
      <c r="E307">
        <v>1.5363709000000001E-3</v>
      </c>
      <c r="F307">
        <v>2.7314541899999999E-2</v>
      </c>
      <c r="G307">
        <v>-1.1923311000000001E-2</v>
      </c>
      <c r="H307">
        <v>-1.3915116999999999E-2</v>
      </c>
      <c r="I307">
        <v>-2.0136181E-2</v>
      </c>
      <c r="J307">
        <v>-5.8263919999999997E-3</v>
      </c>
      <c r="K307">
        <v>-4.2338E-5</v>
      </c>
      <c r="L307">
        <v>-2.8930991999999999E-2</v>
      </c>
      <c r="M307">
        <v>1.1637494199999999E-2</v>
      </c>
      <c r="N307">
        <v>0.72809999999999997</v>
      </c>
    </row>
    <row r="308" spans="1:14" x14ac:dyDescent="0.25">
      <c r="A308">
        <v>220</v>
      </c>
      <c r="B308">
        <v>370</v>
      </c>
      <c r="C308">
        <v>1.8005869099999999E-2</v>
      </c>
      <c r="D308">
        <v>1.8718406E-2</v>
      </c>
      <c r="E308">
        <v>-2.3733920000000002E-3</v>
      </c>
      <c r="F308">
        <v>3.2021895699999997E-2</v>
      </c>
      <c r="G308">
        <v>-8.5667529999999999E-3</v>
      </c>
      <c r="H308">
        <v>-1.7598598999999999E-2</v>
      </c>
      <c r="I308">
        <v>-1.0557142E-2</v>
      </c>
      <c r="J308">
        <v>-1.7242553000000001E-2</v>
      </c>
      <c r="K308">
        <v>-7.3270369999999998E-3</v>
      </c>
      <c r="L308">
        <v>-4.2446519000000002E-2</v>
      </c>
      <c r="M308">
        <v>1.5218288999999999E-2</v>
      </c>
      <c r="N308">
        <v>0.75049999999999994</v>
      </c>
    </row>
    <row r="309" spans="1:14" x14ac:dyDescent="0.25">
      <c r="A309">
        <v>220</v>
      </c>
      <c r="B309">
        <v>372</v>
      </c>
      <c r="C309">
        <v>1.7349999000000001E-2</v>
      </c>
      <c r="D309">
        <v>1.9065836499999999E-2</v>
      </c>
      <c r="E309">
        <v>-2.4120700000000001E-3</v>
      </c>
      <c r="F309">
        <v>3.09065203E-2</v>
      </c>
      <c r="G309">
        <v>-1.0680164000000001E-2</v>
      </c>
      <c r="H309">
        <v>-1.8400356999999999E-2</v>
      </c>
      <c r="I309">
        <v>-7.3222579999999999E-3</v>
      </c>
      <c r="J309">
        <v>-1.7759484999999998E-2</v>
      </c>
      <c r="K309">
        <v>-9.9945260000000001E-3</v>
      </c>
      <c r="L309">
        <v>-3.5497938E-2</v>
      </c>
      <c r="M309">
        <v>1.04291874E-2</v>
      </c>
      <c r="N309">
        <v>0.73660000000000003</v>
      </c>
    </row>
    <row r="310" spans="1:14" x14ac:dyDescent="0.25">
      <c r="A310">
        <v>220</v>
      </c>
      <c r="B310">
        <v>374</v>
      </c>
      <c r="C310">
        <v>1.6021384699999999E-2</v>
      </c>
      <c r="D310">
        <v>2.0372088E-2</v>
      </c>
      <c r="E310">
        <v>-3.8455429999999999E-3</v>
      </c>
      <c r="F310">
        <v>3.2865901599999997E-2</v>
      </c>
      <c r="G310">
        <v>-9.0633959999999996E-3</v>
      </c>
      <c r="H310">
        <v>-1.8933913E-2</v>
      </c>
      <c r="I310">
        <v>-7.6925580000000004E-3</v>
      </c>
      <c r="J310">
        <v>-1.9427801000000001E-2</v>
      </c>
      <c r="K310">
        <v>-1.0709365E-2</v>
      </c>
      <c r="L310">
        <v>-2.6539566000000001E-2</v>
      </c>
      <c r="M310">
        <v>1.4632714999999999E-2</v>
      </c>
      <c r="N310">
        <v>0.73080000000000001</v>
      </c>
    </row>
    <row r="311" spans="1:14" x14ac:dyDescent="0.25">
      <c r="A311">
        <v>220</v>
      </c>
      <c r="B311">
        <v>376</v>
      </c>
      <c r="C311">
        <v>1.5775266699999999E-2</v>
      </c>
      <c r="D311">
        <v>2.0164923500000001E-2</v>
      </c>
      <c r="E311">
        <v>-3.549268E-3</v>
      </c>
      <c r="F311">
        <v>3.4844824199999999E-2</v>
      </c>
      <c r="G311">
        <v>-9.4375489999999999E-3</v>
      </c>
      <c r="H311">
        <v>-1.8582573000000002E-2</v>
      </c>
      <c r="I311">
        <v>-7.344957E-3</v>
      </c>
      <c r="J311">
        <v>-2.1823439E-2</v>
      </c>
      <c r="K311">
        <v>-1.1506551E-2</v>
      </c>
      <c r="L311">
        <v>-2.2608824999999999E-2</v>
      </c>
      <c r="M311">
        <v>1.15600241E-2</v>
      </c>
      <c r="N311">
        <v>0.73140000000000005</v>
      </c>
    </row>
    <row r="312" spans="1:14" x14ac:dyDescent="0.25">
      <c r="A312">
        <v>220</v>
      </c>
      <c r="B312">
        <v>378</v>
      </c>
      <c r="C312">
        <v>1.5358418800000001E-2</v>
      </c>
      <c r="D312">
        <v>2.0659465799999999E-2</v>
      </c>
      <c r="E312">
        <v>-4.2884840000000004E-3</v>
      </c>
      <c r="F312">
        <v>3.2441265699999999E-2</v>
      </c>
      <c r="G312">
        <v>-9.9462530000000004E-3</v>
      </c>
      <c r="H312">
        <v>-1.7188175E-2</v>
      </c>
      <c r="I312">
        <v>-8.7026629999999994E-3</v>
      </c>
      <c r="J312">
        <v>-2.2235265000000001E-2</v>
      </c>
      <c r="K312">
        <v>-1.6183734000000002E-2</v>
      </c>
      <c r="L312">
        <v>-4.0511734000000001E-2</v>
      </c>
      <c r="M312">
        <v>1.6875673399999999E-2</v>
      </c>
      <c r="N312">
        <v>0.73440000000000005</v>
      </c>
    </row>
    <row r="313" spans="1:14" x14ac:dyDescent="0.25">
      <c r="A313">
        <v>220</v>
      </c>
      <c r="B313">
        <v>380</v>
      </c>
      <c r="C313">
        <v>1.5744509E-2</v>
      </c>
      <c r="D313">
        <v>2.0334095E-2</v>
      </c>
      <c r="E313">
        <v>-3.9791729999999999E-3</v>
      </c>
      <c r="F313">
        <v>3.5894109200000003E-2</v>
      </c>
      <c r="G313">
        <v>-7.645163E-3</v>
      </c>
      <c r="H313">
        <v>-1.8461319E-2</v>
      </c>
      <c r="I313">
        <v>-8.6411230000000006E-3</v>
      </c>
      <c r="J313">
        <v>-2.5285071999999999E-2</v>
      </c>
      <c r="K313">
        <v>-1.5247985E-2</v>
      </c>
      <c r="L313">
        <v>-3.1350942E-2</v>
      </c>
      <c r="M313">
        <v>1.18367604E-2</v>
      </c>
      <c r="N313">
        <v>0.74770000000000003</v>
      </c>
    </row>
    <row r="314" spans="1:14" x14ac:dyDescent="0.25">
      <c r="A314">
        <v>220</v>
      </c>
      <c r="B314">
        <v>382</v>
      </c>
      <c r="C314">
        <v>1.6500680199999999E-2</v>
      </c>
      <c r="D314">
        <v>1.96352898E-2</v>
      </c>
      <c r="E314">
        <v>-4.4504400000000002E-4</v>
      </c>
      <c r="F314">
        <v>3.40170022E-2</v>
      </c>
      <c r="G314">
        <v>-6.1069399999999999E-3</v>
      </c>
      <c r="H314">
        <v>-2.0639226E-2</v>
      </c>
      <c r="I314">
        <v>-3.4900209999999998E-3</v>
      </c>
      <c r="J314">
        <v>-2.8597104000000002E-2</v>
      </c>
      <c r="K314">
        <v>-1.52985E-2</v>
      </c>
      <c r="L314">
        <v>-2.3116706000000001E-2</v>
      </c>
      <c r="M314">
        <v>9.4941033000000008E-3</v>
      </c>
      <c r="N314">
        <v>0.74780000000000002</v>
      </c>
    </row>
    <row r="315" spans="1:14" x14ac:dyDescent="0.25">
      <c r="A315">
        <v>220</v>
      </c>
      <c r="B315">
        <v>384</v>
      </c>
      <c r="C315">
        <v>1.5729493899999999E-2</v>
      </c>
      <c r="D315">
        <v>2.0757620500000001E-2</v>
      </c>
      <c r="E315">
        <v>-4.7840549999999997E-3</v>
      </c>
      <c r="F315">
        <v>3.4013471900000002E-2</v>
      </c>
      <c r="G315">
        <v>-5.7063310000000003E-3</v>
      </c>
      <c r="H315">
        <v>-1.8478417E-2</v>
      </c>
      <c r="I315">
        <v>-1.0658581E-2</v>
      </c>
      <c r="J315">
        <v>-2.4221379000000001E-2</v>
      </c>
      <c r="K315">
        <v>-1.0606772E-2</v>
      </c>
      <c r="L315">
        <v>-1.02518E-2</v>
      </c>
      <c r="M315">
        <v>-2.3760080000000002E-3</v>
      </c>
      <c r="N315">
        <v>0.73080000000000001</v>
      </c>
    </row>
    <row r="316" spans="1:14" x14ac:dyDescent="0.25">
      <c r="A316">
        <v>220</v>
      </c>
      <c r="B316">
        <v>386</v>
      </c>
      <c r="C316">
        <v>1.4761472100000001E-2</v>
      </c>
      <c r="D316">
        <v>2.03435678E-2</v>
      </c>
      <c r="E316">
        <v>-3.1139699999999999E-4</v>
      </c>
      <c r="F316">
        <v>2.5631265800000001E-2</v>
      </c>
      <c r="G316">
        <v>-1.3468897000000001E-2</v>
      </c>
      <c r="H316">
        <v>-9.3212139999999995E-3</v>
      </c>
      <c r="I316">
        <v>-3.1233244E-2</v>
      </c>
      <c r="J316">
        <v>-5.6180600000000002E-3</v>
      </c>
      <c r="K316">
        <v>1.7776324E-3</v>
      </c>
      <c r="L316">
        <v>-9.7874139999999995E-3</v>
      </c>
      <c r="M316">
        <v>-6.9052799999999998E-3</v>
      </c>
      <c r="N316">
        <v>0.66490000000000005</v>
      </c>
    </row>
    <row r="317" spans="1:14" x14ac:dyDescent="0.25">
      <c r="A317">
        <v>220</v>
      </c>
      <c r="B317">
        <v>388</v>
      </c>
      <c r="C317">
        <v>1.6984174800000001E-2</v>
      </c>
      <c r="D317">
        <v>1.9148964099999999E-2</v>
      </c>
      <c r="E317">
        <v>-7.6151099999999998E-4</v>
      </c>
      <c r="F317">
        <v>3.2236764100000002E-2</v>
      </c>
      <c r="G317">
        <v>-3.860334E-3</v>
      </c>
      <c r="H317">
        <v>-1.9353242999999999E-2</v>
      </c>
      <c r="I317">
        <v>-1.0270221E-2</v>
      </c>
      <c r="J317">
        <v>-2.4336917E-2</v>
      </c>
      <c r="K317">
        <v>-6.7616120000000002E-3</v>
      </c>
      <c r="L317">
        <v>-1.1736092E-2</v>
      </c>
      <c r="M317">
        <v>-5.7775999999999999E-3</v>
      </c>
      <c r="N317">
        <v>0.72619999999999996</v>
      </c>
    </row>
    <row r="318" spans="1:14" x14ac:dyDescent="0.25">
      <c r="A318">
        <v>220</v>
      </c>
      <c r="B318">
        <v>390</v>
      </c>
      <c r="C318">
        <v>1.7462171799999999E-2</v>
      </c>
      <c r="D318">
        <v>1.8126189000000001E-2</v>
      </c>
      <c r="E318">
        <v>6.7245496E-3</v>
      </c>
      <c r="F318">
        <v>2.0842629800000002E-2</v>
      </c>
      <c r="G318">
        <v>-1.2629614000000001E-2</v>
      </c>
      <c r="H318">
        <v>-6.2306769999999996E-3</v>
      </c>
      <c r="I318">
        <v>-1.7759879999999999E-2</v>
      </c>
      <c r="J318">
        <v>-1.0781817000000001E-2</v>
      </c>
      <c r="K318">
        <v>-2.264566E-3</v>
      </c>
      <c r="L318">
        <v>-3.2790867000000001E-2</v>
      </c>
      <c r="M318">
        <v>7.6223777000000003E-3</v>
      </c>
      <c r="N318">
        <v>0.68410000000000004</v>
      </c>
    </row>
    <row r="319" spans="1:14" x14ac:dyDescent="0.25">
      <c r="A319">
        <v>220</v>
      </c>
      <c r="B319">
        <v>392</v>
      </c>
      <c r="C319">
        <v>1.81457579E-2</v>
      </c>
      <c r="D319">
        <v>1.83427611E-2</v>
      </c>
      <c r="E319">
        <v>2.4396193000000002E-3</v>
      </c>
      <c r="F319">
        <v>2.0966143900000001E-2</v>
      </c>
      <c r="G319">
        <v>-8.8260089999999992E-3</v>
      </c>
      <c r="H319">
        <v>-4.4611110000000002E-3</v>
      </c>
      <c r="I319">
        <v>-2.6775187999999998E-2</v>
      </c>
      <c r="J319">
        <v>-7.554028E-3</v>
      </c>
      <c r="K319">
        <v>9.2369830000000003E-4</v>
      </c>
      <c r="L319">
        <v>-3.0421408E-2</v>
      </c>
      <c r="M319">
        <v>5.4697145000000003E-3</v>
      </c>
      <c r="N319">
        <v>0.69069999999999998</v>
      </c>
    </row>
    <row r="320" spans="1:14" x14ac:dyDescent="0.25">
      <c r="A320">
        <v>220</v>
      </c>
      <c r="B320">
        <v>394</v>
      </c>
      <c r="C320">
        <v>1.77515959E-2</v>
      </c>
      <c r="D320">
        <v>1.7577960600000001E-2</v>
      </c>
      <c r="E320">
        <v>5.8859167000000004E-3</v>
      </c>
      <c r="F320">
        <v>1.2601054699999999E-2</v>
      </c>
      <c r="G320">
        <v>-1.2952936E-2</v>
      </c>
      <c r="H320">
        <v>-1.3133890000000001E-3</v>
      </c>
      <c r="I320">
        <v>-3.428701E-2</v>
      </c>
      <c r="J320">
        <v>-1.1454753E-2</v>
      </c>
      <c r="K320">
        <v>4.6172293000000001E-3</v>
      </c>
      <c r="L320">
        <v>-3.8289227000000002E-2</v>
      </c>
      <c r="M320">
        <v>2.9091347000000001E-3</v>
      </c>
      <c r="N320">
        <v>0.69130000000000003</v>
      </c>
    </row>
    <row r="321" spans="1:14" x14ac:dyDescent="0.25">
      <c r="A321">
        <v>220</v>
      </c>
      <c r="B321">
        <v>396</v>
      </c>
      <c r="C321">
        <v>2.1278108899999999E-2</v>
      </c>
      <c r="D321">
        <v>1.20221358E-2</v>
      </c>
      <c r="E321">
        <v>2.6696793900000002E-2</v>
      </c>
      <c r="F321">
        <v>-1.111737E-3</v>
      </c>
      <c r="G321">
        <v>-2.2752543E-2</v>
      </c>
      <c r="H321">
        <v>1.0257075500000001E-2</v>
      </c>
      <c r="I321">
        <v>-3.4946695999999999E-2</v>
      </c>
      <c r="J321">
        <v>-7.8043619999999996E-3</v>
      </c>
      <c r="K321">
        <v>1.5084909299999999E-2</v>
      </c>
      <c r="L321">
        <v>-3.8365357000000003E-2</v>
      </c>
      <c r="M321">
        <v>4.5343355000000002E-3</v>
      </c>
      <c r="N321">
        <v>0.92600000000000005</v>
      </c>
    </row>
    <row r="322" spans="1:14" x14ac:dyDescent="0.25">
      <c r="A322">
        <v>220</v>
      </c>
      <c r="B322">
        <v>398</v>
      </c>
      <c r="C322">
        <v>2.02279286E-2</v>
      </c>
      <c r="D322">
        <v>1.4630204000000001E-2</v>
      </c>
      <c r="E322">
        <v>1.2828457E-2</v>
      </c>
      <c r="F322">
        <v>1.13772167E-2</v>
      </c>
      <c r="G322">
        <v>-1.4436589999999999E-2</v>
      </c>
      <c r="H322">
        <v>6.7972314000000001E-3</v>
      </c>
      <c r="I322">
        <v>-2.5732805000000001E-2</v>
      </c>
      <c r="J322">
        <v>-1.4534317E-2</v>
      </c>
      <c r="K322">
        <v>8.5337496999999991E-3</v>
      </c>
      <c r="L322">
        <v>-4.5192485999999997E-2</v>
      </c>
      <c r="M322">
        <v>1.39895487E-2</v>
      </c>
      <c r="N322">
        <v>0.76160000000000005</v>
      </c>
    </row>
    <row r="323" spans="1:14" x14ac:dyDescent="0.25">
      <c r="A323">
        <v>220</v>
      </c>
      <c r="B323">
        <v>400</v>
      </c>
      <c r="C323">
        <v>1.8204176499999999E-2</v>
      </c>
      <c r="D323">
        <v>1.6320379499999999E-2</v>
      </c>
      <c r="E323">
        <v>1.05909751E-2</v>
      </c>
      <c r="F323">
        <v>1.9668541599999999E-2</v>
      </c>
      <c r="G323">
        <v>2.3871140000000001E-4</v>
      </c>
      <c r="H323">
        <v>-1.2481256E-2</v>
      </c>
      <c r="I323">
        <v>-2.1898291E-2</v>
      </c>
      <c r="J323">
        <v>-1.309744E-2</v>
      </c>
      <c r="K323">
        <v>1.53191269E-2</v>
      </c>
      <c r="L323">
        <v>-4.1414129000000001E-2</v>
      </c>
      <c r="M323">
        <v>3.8663787E-3</v>
      </c>
      <c r="N323">
        <v>0.72319999999999995</v>
      </c>
    </row>
    <row r="324" spans="1:14" x14ac:dyDescent="0.25">
      <c r="A324">
        <v>220</v>
      </c>
      <c r="B324">
        <v>402</v>
      </c>
      <c r="C324">
        <v>1.51712518E-2</v>
      </c>
      <c r="D324">
        <v>1.8513930000000001E-2</v>
      </c>
      <c r="E324">
        <v>5.3717905999999998E-3</v>
      </c>
      <c r="F324">
        <v>2.2776175100000001E-2</v>
      </c>
      <c r="G324">
        <v>-5.6224699999999999E-4</v>
      </c>
      <c r="H324">
        <v>-1.4409445E-2</v>
      </c>
      <c r="I324">
        <v>-2.4396331E-2</v>
      </c>
      <c r="J324">
        <v>-1.9524865999999998E-2</v>
      </c>
      <c r="K324">
        <v>1.4640208599999999E-2</v>
      </c>
      <c r="L324">
        <v>-3.4614684999999999E-2</v>
      </c>
      <c r="M324">
        <v>1.0685173100000001E-2</v>
      </c>
      <c r="N324">
        <v>0.67279999999999995</v>
      </c>
    </row>
    <row r="325" spans="1:14" x14ac:dyDescent="0.25">
      <c r="A325">
        <v>220</v>
      </c>
      <c r="B325">
        <v>404</v>
      </c>
      <c r="C325">
        <v>1.4752432399999999E-2</v>
      </c>
      <c r="D325">
        <v>1.86844078E-2</v>
      </c>
      <c r="E325">
        <v>5.1433384E-3</v>
      </c>
      <c r="F325">
        <v>2.0296850000000002E-2</v>
      </c>
      <c r="G325">
        <v>3.305456E-4</v>
      </c>
      <c r="H325">
        <v>-1.3577143E-2</v>
      </c>
      <c r="I325">
        <v>-3.2880451999999998E-2</v>
      </c>
      <c r="J325">
        <v>5.9519139000000004E-3</v>
      </c>
      <c r="K325">
        <v>3.4195071700000003E-2</v>
      </c>
      <c r="L325">
        <v>-1.8505341000000002E-2</v>
      </c>
      <c r="M325">
        <v>-3.8835229999999998E-3</v>
      </c>
      <c r="N325">
        <v>0.69589999999999996</v>
      </c>
    </row>
    <row r="326" spans="1:14" x14ac:dyDescent="0.25">
      <c r="A326">
        <v>220</v>
      </c>
      <c r="B326">
        <v>406</v>
      </c>
      <c r="C326">
        <v>1.35977129E-2</v>
      </c>
      <c r="D326">
        <v>1.8480205600000001E-2</v>
      </c>
      <c r="E326">
        <v>7.8078718000000004E-3</v>
      </c>
      <c r="F326">
        <v>2.8243367299999999E-2</v>
      </c>
      <c r="G326">
        <v>7.1210948E-3</v>
      </c>
      <c r="H326">
        <v>-2.0638931999999999E-2</v>
      </c>
      <c r="I326">
        <v>-2.0049853999999999E-2</v>
      </c>
      <c r="J326">
        <v>-9.8069839999999995E-3</v>
      </c>
      <c r="K326">
        <v>3.01231463E-2</v>
      </c>
      <c r="L326">
        <v>-3.3927219000000002E-2</v>
      </c>
      <c r="M326">
        <v>-3.3150380000000002E-3</v>
      </c>
      <c r="N326">
        <v>0.7107</v>
      </c>
    </row>
    <row r="327" spans="1:14" x14ac:dyDescent="0.25">
      <c r="A327">
        <v>220</v>
      </c>
      <c r="B327">
        <v>408</v>
      </c>
      <c r="C327">
        <v>1.3392125E-2</v>
      </c>
      <c r="D327">
        <v>1.7918541E-2</v>
      </c>
      <c r="E327">
        <v>1.1011309299999999E-2</v>
      </c>
      <c r="F327">
        <v>1.8349284300000001E-2</v>
      </c>
      <c r="G327">
        <v>2.0774828000000001E-3</v>
      </c>
      <c r="H327">
        <v>-1.6102970000000001E-2</v>
      </c>
      <c r="I327">
        <v>-2.3395689000000001E-2</v>
      </c>
      <c r="J327">
        <v>2.8385906E-3</v>
      </c>
      <c r="K327">
        <v>4.5744858399999998E-2</v>
      </c>
      <c r="L327">
        <v>9.8665400999999996E-3</v>
      </c>
      <c r="M327">
        <v>-3.1264028999999999E-2</v>
      </c>
      <c r="N327">
        <v>0.72660000000000002</v>
      </c>
    </row>
    <row r="328" spans="1:14" x14ac:dyDescent="0.25">
      <c r="A328">
        <v>220</v>
      </c>
      <c r="B328">
        <v>410</v>
      </c>
      <c r="C328">
        <v>1.30529327E-2</v>
      </c>
      <c r="D328">
        <v>1.9317796599999999E-2</v>
      </c>
      <c r="E328">
        <v>4.9360906E-3</v>
      </c>
      <c r="F328">
        <v>3.4235331200000003E-2</v>
      </c>
      <c r="G328">
        <v>1.8162023400000001E-2</v>
      </c>
      <c r="H328">
        <v>-3.0128506999999999E-2</v>
      </c>
      <c r="I328">
        <v>4.6876766000000002E-3</v>
      </c>
      <c r="J328">
        <v>-1.9992725999999999E-2</v>
      </c>
      <c r="K328">
        <v>3.6297664600000001E-2</v>
      </c>
      <c r="L328">
        <v>-1.6499778E-2</v>
      </c>
      <c r="M328">
        <v>-5.7105120000000001E-3</v>
      </c>
      <c r="N328">
        <v>0.78359999999999996</v>
      </c>
    </row>
    <row r="329" spans="1:14" x14ac:dyDescent="0.25">
      <c r="A329">
        <v>220</v>
      </c>
      <c r="B329">
        <v>412</v>
      </c>
      <c r="C329">
        <v>1.0538192E-2</v>
      </c>
      <c r="D329">
        <v>2.0074126500000001E-2</v>
      </c>
      <c r="E329">
        <v>3.8248459999999998E-3</v>
      </c>
      <c r="F329">
        <v>2.5959079499999999E-2</v>
      </c>
      <c r="G329">
        <v>9.6225639000000005E-3</v>
      </c>
      <c r="H329">
        <v>-2.0479982000000001E-2</v>
      </c>
      <c r="I329">
        <v>-1.6470012999999999E-2</v>
      </c>
      <c r="J329">
        <v>-9.2278180000000005E-3</v>
      </c>
      <c r="K329">
        <v>3.9313793999999999E-2</v>
      </c>
      <c r="L329">
        <v>-4.1462829999999997E-3</v>
      </c>
      <c r="M329">
        <v>-1.6820498E-2</v>
      </c>
      <c r="N329">
        <v>0.67800000000000005</v>
      </c>
    </row>
    <row r="330" spans="1:14" x14ac:dyDescent="0.25">
      <c r="A330">
        <v>220</v>
      </c>
      <c r="B330">
        <v>414</v>
      </c>
      <c r="C330">
        <v>1.15143429E-2</v>
      </c>
      <c r="D330">
        <v>1.9350856699999999E-2</v>
      </c>
      <c r="E330">
        <v>5.8626182000000001E-3</v>
      </c>
      <c r="F330">
        <v>3.10026365E-2</v>
      </c>
      <c r="G330">
        <v>1.08932675E-2</v>
      </c>
      <c r="H330">
        <v>-2.0877993000000001E-2</v>
      </c>
      <c r="I330">
        <v>-1.5147828E-2</v>
      </c>
      <c r="J330">
        <v>-4.1573590000000002E-3</v>
      </c>
      <c r="K330">
        <v>4.2703065200000001E-2</v>
      </c>
      <c r="L330">
        <v>3.6825321000000001E-3</v>
      </c>
      <c r="M330">
        <v>-1.6438010999999999E-2</v>
      </c>
      <c r="N330">
        <v>0.71909999999999996</v>
      </c>
    </row>
    <row r="331" spans="1:14" x14ac:dyDescent="0.25">
      <c r="A331">
        <v>220</v>
      </c>
      <c r="B331">
        <v>416</v>
      </c>
      <c r="C331">
        <v>1.24403016E-2</v>
      </c>
      <c r="D331">
        <v>1.8670230199999999E-2</v>
      </c>
      <c r="E331">
        <v>1.04419666E-2</v>
      </c>
      <c r="F331">
        <v>2.2092160600000001E-2</v>
      </c>
      <c r="G331">
        <v>3.9487784999999997E-3</v>
      </c>
      <c r="H331">
        <v>-1.3620190000000001E-2</v>
      </c>
      <c r="I331">
        <v>-2.7495643E-2</v>
      </c>
      <c r="J331">
        <v>4.3176610000000004E-3</v>
      </c>
      <c r="K331">
        <v>4.8931980100000001E-2</v>
      </c>
      <c r="L331">
        <v>1.9588851599999998E-2</v>
      </c>
      <c r="M331">
        <v>-3.1276089E-2</v>
      </c>
      <c r="N331">
        <v>0.73899999999999999</v>
      </c>
    </row>
    <row r="332" spans="1:14" x14ac:dyDescent="0.25">
      <c r="A332">
        <v>220</v>
      </c>
      <c r="B332">
        <v>418</v>
      </c>
      <c r="C332">
        <v>1.0263476699999999E-2</v>
      </c>
      <c r="D332">
        <v>2.0579291499999999E-2</v>
      </c>
      <c r="E332">
        <v>1.0287868699999999E-2</v>
      </c>
      <c r="F332">
        <v>2.8946288899999999E-2</v>
      </c>
      <c r="G332">
        <v>-2.2653109999999999E-3</v>
      </c>
      <c r="H332">
        <v>-1.5021946E-2</v>
      </c>
      <c r="I332">
        <v>-1.0690201E-2</v>
      </c>
      <c r="J332">
        <v>-1.0811958999999999E-2</v>
      </c>
      <c r="K332">
        <v>2.54280536E-2</v>
      </c>
      <c r="L332">
        <v>9.8776214999999994E-3</v>
      </c>
      <c r="M332">
        <v>-1.4571150999999999E-2</v>
      </c>
      <c r="N332">
        <v>0.64949999999999997</v>
      </c>
    </row>
    <row r="333" spans="1:14" x14ac:dyDescent="0.25">
      <c r="A333">
        <v>220</v>
      </c>
      <c r="B333">
        <v>420</v>
      </c>
      <c r="C333">
        <v>7.8813441999999994E-3</v>
      </c>
      <c r="D333">
        <v>2.3223800400000001E-2</v>
      </c>
      <c r="E333">
        <v>2.0332193999999999E-3</v>
      </c>
      <c r="F333">
        <v>3.7988473000000002E-2</v>
      </c>
      <c r="G333">
        <v>-1.8438420000000001E-3</v>
      </c>
      <c r="H333">
        <v>-1.9007788000000001E-2</v>
      </c>
      <c r="I333">
        <v>-1.5480949000000001E-2</v>
      </c>
      <c r="J333">
        <v>-1.6848007000000002E-2</v>
      </c>
      <c r="K333">
        <v>1.39477587E-2</v>
      </c>
      <c r="L333">
        <v>5.4313317E-3</v>
      </c>
      <c r="M333">
        <v>-5.7263089999999997E-3</v>
      </c>
      <c r="N333">
        <v>0.65600000000000003</v>
      </c>
    </row>
    <row r="334" spans="1:14" x14ac:dyDescent="0.25">
      <c r="A334">
        <v>220</v>
      </c>
      <c r="B334">
        <v>422</v>
      </c>
      <c r="C334">
        <v>1.18450094E-2</v>
      </c>
      <c r="D334">
        <v>2.17907712E-2</v>
      </c>
      <c r="E334">
        <v>1.0187830999999999E-3</v>
      </c>
      <c r="F334">
        <v>4.1288644800000003E-2</v>
      </c>
      <c r="G334">
        <v>-2.3071039999999999E-3</v>
      </c>
      <c r="H334">
        <v>-2.2586721000000001E-2</v>
      </c>
      <c r="I334">
        <v>-5.3972890000000004E-3</v>
      </c>
      <c r="J334">
        <v>-2.1586114999999999E-2</v>
      </c>
      <c r="K334">
        <v>4.0299968000000004E-3</v>
      </c>
      <c r="L334">
        <v>-6.2539200000000001E-4</v>
      </c>
      <c r="M334">
        <v>1.1223781999999999E-3</v>
      </c>
      <c r="N334">
        <v>0.70720000000000005</v>
      </c>
    </row>
    <row r="335" spans="1:14" x14ac:dyDescent="0.25">
      <c r="A335">
        <v>220</v>
      </c>
      <c r="B335">
        <v>424</v>
      </c>
      <c r="C335">
        <v>9.5425000000000006E-3</v>
      </c>
      <c r="D335">
        <v>2.1805511E-2</v>
      </c>
      <c r="E335">
        <v>5.3080167000000003E-3</v>
      </c>
      <c r="F335">
        <v>3.4823237999999999E-2</v>
      </c>
      <c r="G335">
        <v>-1.3312473999999999E-2</v>
      </c>
      <c r="H335">
        <v>-1.2729086000000001E-2</v>
      </c>
      <c r="I335">
        <v>-1.4901414999999999E-2</v>
      </c>
      <c r="J335">
        <v>-1.5547218999999999E-2</v>
      </c>
      <c r="K335">
        <v>2.8928818999999998E-3</v>
      </c>
      <c r="L335">
        <v>4.1567325000000004E-3</v>
      </c>
      <c r="M335">
        <v>3.9961418000000002E-3</v>
      </c>
      <c r="N335">
        <v>0.63270000000000004</v>
      </c>
    </row>
    <row r="336" spans="1:14" x14ac:dyDescent="0.25">
      <c r="A336">
        <v>220</v>
      </c>
      <c r="B336">
        <v>426</v>
      </c>
      <c r="C336">
        <v>1.10388055E-2</v>
      </c>
      <c r="D336">
        <v>2.1282630399999999E-2</v>
      </c>
      <c r="E336">
        <v>4.9861447999999999E-3</v>
      </c>
      <c r="F336">
        <v>3.6841216699999998E-2</v>
      </c>
      <c r="G336">
        <v>-1.0602073E-2</v>
      </c>
      <c r="H336">
        <v>-1.8613882000000002E-2</v>
      </c>
      <c r="I336">
        <v>3.0853571E-3</v>
      </c>
      <c r="J336">
        <v>-2.7151630999999999E-2</v>
      </c>
      <c r="K336">
        <v>-6.4767840000000002E-3</v>
      </c>
      <c r="L336">
        <v>-7.1735710000000001E-3</v>
      </c>
      <c r="M336">
        <v>1.32283617E-2</v>
      </c>
      <c r="N336">
        <v>0.67820000000000003</v>
      </c>
    </row>
    <row r="337" spans="1:14" x14ac:dyDescent="0.25">
      <c r="A337">
        <v>220</v>
      </c>
      <c r="B337">
        <v>428</v>
      </c>
      <c r="C337">
        <v>9.7623337000000004E-3</v>
      </c>
      <c r="D337">
        <v>2.1902219800000001E-2</v>
      </c>
      <c r="E337">
        <v>3.6608744999999999E-3</v>
      </c>
      <c r="F337">
        <v>3.3992774699999999E-2</v>
      </c>
      <c r="G337">
        <v>-1.6853815000000001E-2</v>
      </c>
      <c r="H337">
        <v>-1.0163195E-2</v>
      </c>
      <c r="I337">
        <v>-1.3263043E-2</v>
      </c>
      <c r="J337">
        <v>-1.9165663999999999E-2</v>
      </c>
      <c r="K337">
        <v>-4.9091710000000004E-3</v>
      </c>
      <c r="L337">
        <v>-8.0933299999999993E-3</v>
      </c>
      <c r="M337">
        <v>1.19528112E-2</v>
      </c>
      <c r="N337">
        <v>0.63400000000000001</v>
      </c>
    </row>
    <row r="338" spans="1:14" x14ac:dyDescent="0.25">
      <c r="A338">
        <v>220</v>
      </c>
      <c r="B338">
        <v>430</v>
      </c>
      <c r="C338">
        <v>1.15973668E-2</v>
      </c>
      <c r="D338">
        <v>2.0450474499999999E-2</v>
      </c>
      <c r="E338">
        <v>6.2295718E-3</v>
      </c>
      <c r="F338">
        <v>3.4533107299999997E-2</v>
      </c>
      <c r="G338">
        <v>-1.6905188000000002E-2</v>
      </c>
      <c r="H338">
        <v>-1.2321445E-2</v>
      </c>
      <c r="I338">
        <v>-4.1195650000000004E-3</v>
      </c>
      <c r="J338">
        <v>-2.3322255E-2</v>
      </c>
      <c r="K338">
        <v>-7.3599720000000002E-3</v>
      </c>
      <c r="L338">
        <v>-5.6074239999999997E-3</v>
      </c>
      <c r="M338">
        <v>7.6174225000000002E-3</v>
      </c>
      <c r="N338">
        <v>0.65900000000000003</v>
      </c>
    </row>
    <row r="339" spans="1:14" x14ac:dyDescent="0.25">
      <c r="A339">
        <v>220</v>
      </c>
      <c r="B339">
        <v>432</v>
      </c>
      <c r="C339">
        <v>1.1112174900000001E-2</v>
      </c>
      <c r="D339">
        <v>2.07828249E-2</v>
      </c>
      <c r="E339">
        <v>4.6950363000000002E-3</v>
      </c>
      <c r="F339">
        <v>3.3938797999999999E-2</v>
      </c>
      <c r="G339">
        <v>-1.7845636000000002E-2</v>
      </c>
      <c r="H339">
        <v>-1.2484943E-2</v>
      </c>
      <c r="I339">
        <v>-1.3269642E-2</v>
      </c>
      <c r="J339">
        <v>-1.8847106999999998E-2</v>
      </c>
      <c r="K339">
        <v>-4.7829550000000002E-3</v>
      </c>
      <c r="L339">
        <v>-7.8520640000000006E-3</v>
      </c>
      <c r="M339">
        <v>1.1418707599999999E-2</v>
      </c>
      <c r="N339">
        <v>0.64939999999999998</v>
      </c>
    </row>
    <row r="340" spans="1:14" x14ac:dyDescent="0.25">
      <c r="A340">
        <v>220</v>
      </c>
      <c r="B340">
        <v>434</v>
      </c>
      <c r="C340">
        <v>1.1345002700000001E-2</v>
      </c>
      <c r="D340">
        <v>2.0622504E-2</v>
      </c>
      <c r="E340">
        <v>5.7122301E-3</v>
      </c>
      <c r="F340">
        <v>3.11659083E-2</v>
      </c>
      <c r="G340">
        <v>-1.8972187000000001E-2</v>
      </c>
      <c r="H340">
        <v>-1.2464026E-2</v>
      </c>
      <c r="I340">
        <v>-1.3745874E-2</v>
      </c>
      <c r="J340">
        <v>-1.6679994E-2</v>
      </c>
      <c r="K340">
        <v>-4.1327489999999998E-3</v>
      </c>
      <c r="L340">
        <v>-6.9658339999999997E-3</v>
      </c>
      <c r="M340">
        <v>1.21130662E-2</v>
      </c>
      <c r="N340">
        <v>0.64359999999999995</v>
      </c>
    </row>
    <row r="341" spans="1:14" x14ac:dyDescent="0.25">
      <c r="A341">
        <v>220</v>
      </c>
      <c r="B341">
        <v>436</v>
      </c>
      <c r="C341">
        <v>1.2261858800000001E-2</v>
      </c>
      <c r="D341">
        <v>1.93266242E-2</v>
      </c>
      <c r="E341">
        <v>9.6363179999999996E-3</v>
      </c>
      <c r="F341">
        <v>2.4542944800000001E-2</v>
      </c>
      <c r="G341">
        <v>-2.4948295999999998E-2</v>
      </c>
      <c r="H341">
        <v>-6.4990810000000003E-3</v>
      </c>
      <c r="I341">
        <v>-2.0708602999999999E-2</v>
      </c>
      <c r="J341">
        <v>-1.1321192000000001E-2</v>
      </c>
      <c r="K341">
        <v>5.2057120000000001E-4</v>
      </c>
      <c r="L341">
        <v>-2.0786509999999999E-3</v>
      </c>
      <c r="M341">
        <v>1.2153112299999999E-2</v>
      </c>
      <c r="N341">
        <v>0.6482</v>
      </c>
    </row>
    <row r="342" spans="1:14" x14ac:dyDescent="0.25">
      <c r="A342">
        <v>220</v>
      </c>
      <c r="B342">
        <v>438</v>
      </c>
      <c r="C342">
        <v>1.2225676E-2</v>
      </c>
      <c r="D342">
        <v>1.9224171200000001E-2</v>
      </c>
      <c r="E342">
        <v>9.4342491000000001E-3</v>
      </c>
      <c r="F342">
        <v>2.74509548E-2</v>
      </c>
      <c r="G342">
        <v>-2.4078088000000001E-2</v>
      </c>
      <c r="H342">
        <v>-7.9543730000000007E-3</v>
      </c>
      <c r="I342">
        <v>-2.1049780000000001E-2</v>
      </c>
      <c r="J342">
        <v>-9.0434669999999995E-3</v>
      </c>
      <c r="K342">
        <v>3.5610760000000003E-4</v>
      </c>
      <c r="L342">
        <v>-7.3367650000000003E-3</v>
      </c>
      <c r="M342">
        <v>1.3547918799999999E-2</v>
      </c>
      <c r="N342">
        <v>0.65429999999999999</v>
      </c>
    </row>
    <row r="343" spans="1:14" x14ac:dyDescent="0.25">
      <c r="A343">
        <v>220</v>
      </c>
      <c r="B343">
        <v>440</v>
      </c>
      <c r="C343">
        <v>1.30879889E-2</v>
      </c>
      <c r="D343">
        <v>1.8015418299999999E-2</v>
      </c>
      <c r="E343">
        <v>1.37814084E-2</v>
      </c>
      <c r="F343">
        <v>2.4807495299999999E-2</v>
      </c>
      <c r="G343">
        <v>-2.6001226999999998E-2</v>
      </c>
      <c r="H343">
        <v>-6.0253700000000004E-3</v>
      </c>
      <c r="I343">
        <v>-2.4261944000000001E-2</v>
      </c>
      <c r="J343">
        <v>-5.2805789999999997E-3</v>
      </c>
      <c r="K343">
        <v>1.2857041E-3</v>
      </c>
      <c r="L343">
        <v>-5.2221689999999996E-3</v>
      </c>
      <c r="M343">
        <v>1.08265054E-2</v>
      </c>
      <c r="N343">
        <v>0.68469999999999998</v>
      </c>
    </row>
    <row r="344" spans="1:14" x14ac:dyDescent="0.25">
      <c r="A344">
        <v>220</v>
      </c>
      <c r="B344">
        <v>442</v>
      </c>
      <c r="C344">
        <v>1.30067533E-2</v>
      </c>
      <c r="D344">
        <v>1.8232323799999998E-2</v>
      </c>
      <c r="E344">
        <v>1.2022855000000001E-2</v>
      </c>
      <c r="F344">
        <v>2.78392498E-2</v>
      </c>
      <c r="G344">
        <v>-2.2938203000000001E-2</v>
      </c>
      <c r="H344">
        <v>-1.1744394999999999E-2</v>
      </c>
      <c r="I344">
        <v>-1.8183076999999999E-2</v>
      </c>
      <c r="J344">
        <v>-5.538416E-3</v>
      </c>
      <c r="K344">
        <v>3.5040704999999999E-3</v>
      </c>
      <c r="L344">
        <v>-7.5192389999999996E-3</v>
      </c>
      <c r="M344">
        <v>1.02757979E-2</v>
      </c>
      <c r="N344">
        <v>0.67459999999999998</v>
      </c>
    </row>
    <row r="345" spans="1:14" x14ac:dyDescent="0.25">
      <c r="A345">
        <v>220</v>
      </c>
      <c r="B345">
        <v>444</v>
      </c>
      <c r="C345">
        <v>1.3675740400000001E-2</v>
      </c>
      <c r="D345">
        <v>1.7372523599999998E-2</v>
      </c>
      <c r="E345">
        <v>1.55842819E-2</v>
      </c>
      <c r="F345">
        <v>2.4506037599999999E-2</v>
      </c>
      <c r="G345">
        <v>-2.540916E-2</v>
      </c>
      <c r="H345">
        <v>-8.4411179999999992E-3</v>
      </c>
      <c r="I345">
        <v>-2.480868E-2</v>
      </c>
      <c r="J345">
        <v>1.4627100999999999E-3</v>
      </c>
      <c r="K345">
        <v>4.6169957999999999E-3</v>
      </c>
      <c r="L345">
        <v>-6.1951209999999996E-3</v>
      </c>
      <c r="M345">
        <v>8.1386468999999993E-3</v>
      </c>
      <c r="N345">
        <v>0.70530000000000004</v>
      </c>
    </row>
    <row r="346" spans="1:14" x14ac:dyDescent="0.25">
      <c r="A346">
        <v>220</v>
      </c>
      <c r="B346">
        <v>446</v>
      </c>
      <c r="C346">
        <v>1.34415977E-2</v>
      </c>
      <c r="D346">
        <v>1.7096143500000001E-2</v>
      </c>
      <c r="E346">
        <v>1.74357513E-2</v>
      </c>
      <c r="F346">
        <v>2.32845845E-2</v>
      </c>
      <c r="G346">
        <v>-2.6223756000000001E-2</v>
      </c>
      <c r="H346">
        <v>-9.7690369999999995E-3</v>
      </c>
      <c r="I346">
        <v>-1.8335170000000001E-2</v>
      </c>
      <c r="J346">
        <v>-1.940434E-3</v>
      </c>
      <c r="K346">
        <v>5.2815399999999997E-4</v>
      </c>
      <c r="L346">
        <v>-1.800413E-2</v>
      </c>
      <c r="M346">
        <v>1.3045801500000001E-2</v>
      </c>
      <c r="N346">
        <v>0.71309999999999996</v>
      </c>
    </row>
    <row r="347" spans="1:14" x14ac:dyDescent="0.25">
      <c r="A347">
        <v>220</v>
      </c>
      <c r="B347">
        <v>448</v>
      </c>
      <c r="C347">
        <v>1.3721467500000001E-2</v>
      </c>
      <c r="D347">
        <v>1.69135321E-2</v>
      </c>
      <c r="E347">
        <v>1.82412172E-2</v>
      </c>
      <c r="F347">
        <v>2.31555601E-2</v>
      </c>
      <c r="G347">
        <v>-2.4058139999999999E-2</v>
      </c>
      <c r="H347">
        <v>-1.3357196999999999E-2</v>
      </c>
      <c r="I347">
        <v>-1.6977481999999999E-2</v>
      </c>
      <c r="J347">
        <v>2.2317260999999999E-3</v>
      </c>
      <c r="K347">
        <v>3.8508891000000002E-3</v>
      </c>
      <c r="L347">
        <v>-1.7640046999999999E-2</v>
      </c>
      <c r="M347">
        <v>7.5203325999999996E-3</v>
      </c>
      <c r="N347">
        <v>0.7228</v>
      </c>
    </row>
    <row r="348" spans="1:14" x14ac:dyDescent="0.25">
      <c r="A348">
        <v>220</v>
      </c>
      <c r="B348">
        <v>450</v>
      </c>
      <c r="C348">
        <v>1.3113082700000001E-2</v>
      </c>
      <c r="D348">
        <v>1.7541785099999999E-2</v>
      </c>
      <c r="E348">
        <v>1.8239903700000001E-2</v>
      </c>
      <c r="F348">
        <v>2.4724655599999999E-2</v>
      </c>
      <c r="G348">
        <v>-2.0866005999999999E-2</v>
      </c>
      <c r="H348">
        <v>-1.4932246E-2</v>
      </c>
      <c r="I348">
        <v>-1.5266534999999999E-2</v>
      </c>
      <c r="J348">
        <v>2.7795050999999999E-3</v>
      </c>
      <c r="K348">
        <v>2.5734246000000001E-3</v>
      </c>
      <c r="L348">
        <v>-2.2270682999999999E-2</v>
      </c>
      <c r="M348">
        <v>7.1617182999999997E-3</v>
      </c>
      <c r="N348">
        <v>0.71760000000000002</v>
      </c>
    </row>
    <row r="349" spans="1:14" x14ac:dyDescent="0.25">
      <c r="A349">
        <v>225</v>
      </c>
      <c r="B349">
        <v>226</v>
      </c>
      <c r="C349">
        <v>1.13862892E-2</v>
      </c>
      <c r="D349">
        <v>2.02596136E-2</v>
      </c>
      <c r="E349">
        <v>8.2893215999999999E-3</v>
      </c>
      <c r="F349">
        <v>2.8088968299999999E-2</v>
      </c>
      <c r="G349">
        <v>-2.1388147999999999E-2</v>
      </c>
      <c r="H349">
        <v>-1.1612781000000001E-2</v>
      </c>
      <c r="I349">
        <v>-9.8213640000000008E-3</v>
      </c>
      <c r="J349">
        <v>-1.3470123000000001E-2</v>
      </c>
      <c r="K349">
        <v>-1.4038060000000001E-3</v>
      </c>
      <c r="L349">
        <v>6.1945691000000001E-3</v>
      </c>
      <c r="M349">
        <v>7.5621723000000004E-3</v>
      </c>
      <c r="N349">
        <v>0.63749999999999996</v>
      </c>
    </row>
    <row r="350" spans="1:14" x14ac:dyDescent="0.25">
      <c r="A350">
        <v>225</v>
      </c>
      <c r="B350">
        <v>228</v>
      </c>
      <c r="C350">
        <v>1.1670736500000001E-2</v>
      </c>
      <c r="D350">
        <v>1.9861440399999999E-2</v>
      </c>
      <c r="E350">
        <v>1.0347733E-2</v>
      </c>
      <c r="F350">
        <v>2.5595687400000001E-2</v>
      </c>
      <c r="G350">
        <v>-2.2574812999999999E-2</v>
      </c>
      <c r="H350">
        <v>-1.1970929E-2</v>
      </c>
      <c r="I350">
        <v>-8.7714469999999999E-3</v>
      </c>
      <c r="J350">
        <v>-1.1137632E-2</v>
      </c>
      <c r="K350">
        <v>-1.240183E-3</v>
      </c>
      <c r="L350">
        <v>1.7091170000000001E-4</v>
      </c>
      <c r="M350">
        <v>6.7893438E-3</v>
      </c>
      <c r="N350">
        <v>0.64290000000000003</v>
      </c>
    </row>
    <row r="351" spans="1:14" x14ac:dyDescent="0.25">
      <c r="A351">
        <v>225</v>
      </c>
      <c r="B351">
        <v>230</v>
      </c>
      <c r="C351">
        <v>1.13618135E-2</v>
      </c>
      <c r="D351">
        <v>2.0488565600000001E-2</v>
      </c>
      <c r="E351">
        <v>7.2972907000000004E-3</v>
      </c>
      <c r="F351">
        <v>2.95167608E-2</v>
      </c>
      <c r="G351">
        <v>-1.9227650999999998E-2</v>
      </c>
      <c r="H351">
        <v>-1.7176713E-2</v>
      </c>
      <c r="I351">
        <v>-9.7627870000000002E-3</v>
      </c>
      <c r="J351">
        <v>-7.1425500000000001E-3</v>
      </c>
      <c r="K351">
        <v>1.3753289E-3</v>
      </c>
      <c r="L351">
        <v>1.6073395999999999E-3</v>
      </c>
      <c r="M351">
        <v>8.6831754999999993E-3</v>
      </c>
      <c r="N351">
        <v>0.64600000000000002</v>
      </c>
    </row>
    <row r="352" spans="1:14" x14ac:dyDescent="0.25">
      <c r="A352">
        <v>225</v>
      </c>
      <c r="B352">
        <v>232</v>
      </c>
      <c r="C352">
        <v>1.20302707E-2</v>
      </c>
      <c r="D352">
        <v>1.9720862200000001E-2</v>
      </c>
      <c r="E352">
        <v>1.02000871E-2</v>
      </c>
      <c r="F352">
        <v>2.5392960900000001E-2</v>
      </c>
      <c r="G352">
        <v>-2.2326051999999999E-2</v>
      </c>
      <c r="H352">
        <v>-1.3514925000000001E-2</v>
      </c>
      <c r="I352">
        <v>-1.5175225000000001E-2</v>
      </c>
      <c r="J352">
        <v>2.708958E-3</v>
      </c>
      <c r="K352">
        <v>4.3957542E-3</v>
      </c>
      <c r="L352">
        <v>5.169674E-3</v>
      </c>
      <c r="M352">
        <v>9.2748987000000008E-3</v>
      </c>
      <c r="N352">
        <v>0.65139999999999998</v>
      </c>
    </row>
    <row r="353" spans="1:14" x14ac:dyDescent="0.25">
      <c r="A353">
        <v>225</v>
      </c>
      <c r="B353">
        <v>234</v>
      </c>
      <c r="C353">
        <v>1.2995586E-2</v>
      </c>
      <c r="D353">
        <v>1.8312847199999999E-2</v>
      </c>
      <c r="E353">
        <v>1.41299896E-2</v>
      </c>
      <c r="F353">
        <v>2.3603687599999999E-2</v>
      </c>
      <c r="G353">
        <v>-2.3219071000000001E-2</v>
      </c>
      <c r="H353">
        <v>-1.5737474000000001E-2</v>
      </c>
      <c r="I353">
        <v>-1.6519203E-2</v>
      </c>
      <c r="J353">
        <v>9.3077060000000007E-3</v>
      </c>
      <c r="K353">
        <v>6.7966861000000002E-3</v>
      </c>
      <c r="L353">
        <v>-4.5965550000000004E-3</v>
      </c>
      <c r="M353">
        <v>4.3203243000000001E-3</v>
      </c>
      <c r="N353">
        <v>0.68940000000000001</v>
      </c>
    </row>
    <row r="354" spans="1:14" x14ac:dyDescent="0.25">
      <c r="A354">
        <v>225</v>
      </c>
      <c r="B354">
        <v>236</v>
      </c>
      <c r="C354">
        <v>1.13038275E-2</v>
      </c>
      <c r="D354">
        <v>2.0154529899999999E-2</v>
      </c>
      <c r="E354">
        <v>7.5818613000000002E-3</v>
      </c>
      <c r="F354">
        <v>3.1350166700000001E-2</v>
      </c>
      <c r="G354">
        <v>-1.6365113000000001E-2</v>
      </c>
      <c r="H354">
        <v>-2.3094008999999999E-2</v>
      </c>
      <c r="I354">
        <v>-1.158824E-2</v>
      </c>
      <c r="J354">
        <v>8.3022893999999993E-3</v>
      </c>
      <c r="K354">
        <v>7.7354125999999999E-3</v>
      </c>
      <c r="L354">
        <v>-4.8696340000000003E-3</v>
      </c>
      <c r="M354">
        <v>4.2401236000000004E-3</v>
      </c>
      <c r="N354">
        <v>0.67</v>
      </c>
    </row>
    <row r="355" spans="1:14" x14ac:dyDescent="0.25">
      <c r="A355">
        <v>225</v>
      </c>
      <c r="B355">
        <v>238</v>
      </c>
      <c r="C355">
        <v>1.11605014E-2</v>
      </c>
      <c r="D355">
        <v>2.0159062500000002E-2</v>
      </c>
      <c r="E355">
        <v>3.0599989999999999E-3</v>
      </c>
      <c r="F355">
        <v>3.4766974999999999E-2</v>
      </c>
      <c r="G355">
        <v>-1.8298952E-2</v>
      </c>
      <c r="H355">
        <v>-1.5587841E-2</v>
      </c>
      <c r="I355">
        <v>-2.276415E-2</v>
      </c>
      <c r="J355">
        <v>1.5980563499999999E-2</v>
      </c>
      <c r="K355">
        <v>9.3659624000000004E-3</v>
      </c>
      <c r="L355">
        <v>-1.3186012E-2</v>
      </c>
      <c r="M355">
        <v>6.9177212999999996E-3</v>
      </c>
      <c r="N355">
        <v>0.66349999999999998</v>
      </c>
    </row>
    <row r="356" spans="1:14" x14ac:dyDescent="0.25">
      <c r="A356">
        <v>225</v>
      </c>
      <c r="B356">
        <v>240</v>
      </c>
      <c r="C356">
        <v>4.0735993999999999E-3</v>
      </c>
      <c r="D356">
        <v>2.28047797E-2</v>
      </c>
      <c r="E356">
        <v>-1.4379169999999999E-3</v>
      </c>
      <c r="F356">
        <v>4.1867003100000001E-2</v>
      </c>
      <c r="G356">
        <v>-2.3784202000000001E-2</v>
      </c>
      <c r="H356">
        <v>-1.7524210000000001E-3</v>
      </c>
      <c r="I356">
        <v>-3.9433849E-2</v>
      </c>
      <c r="J356">
        <v>2.6822179599999999E-2</v>
      </c>
      <c r="K356">
        <v>1.6501233399999999E-2</v>
      </c>
      <c r="L356">
        <v>-6.819538E-3</v>
      </c>
      <c r="M356">
        <v>9.8395411999999995E-3</v>
      </c>
      <c r="N356">
        <v>0.69769999999999999</v>
      </c>
    </row>
    <row r="357" spans="1:14" x14ac:dyDescent="0.25">
      <c r="A357">
        <v>225</v>
      </c>
      <c r="B357">
        <v>242</v>
      </c>
      <c r="C357">
        <v>-1.2225341000000001E-2</v>
      </c>
      <c r="D357">
        <v>1.99389892E-2</v>
      </c>
      <c r="E357">
        <v>-1.7964036999999999E-2</v>
      </c>
      <c r="F357">
        <v>8.6028911799999996E-2</v>
      </c>
      <c r="G357">
        <v>-1.563133E-3</v>
      </c>
      <c r="H357">
        <v>-7.1841759999999996E-3</v>
      </c>
      <c r="I357">
        <v>-3.146906E-2</v>
      </c>
      <c r="J357">
        <v>1.0613541799999999E-2</v>
      </c>
      <c r="K357">
        <v>9.2836931000000004E-3</v>
      </c>
      <c r="L357">
        <v>-7.5971504999999995E-2</v>
      </c>
      <c r="M357">
        <v>1.0190247100000001E-2</v>
      </c>
      <c r="N357">
        <v>1.0647</v>
      </c>
    </row>
    <row r="358" spans="1:14" x14ac:dyDescent="0.25">
      <c r="A358">
        <v>225</v>
      </c>
      <c r="B358">
        <v>244</v>
      </c>
      <c r="C358">
        <v>-3.2385730000000001E-2</v>
      </c>
      <c r="D358">
        <v>2.3765886399999998E-2</v>
      </c>
      <c r="E358">
        <v>-6.1023162999999998E-2</v>
      </c>
      <c r="F358">
        <v>0.1089204038</v>
      </c>
      <c r="G358">
        <v>2.18810433E-2</v>
      </c>
      <c r="H358">
        <v>-2.1673372999999999E-2</v>
      </c>
      <c r="I358">
        <v>-4.6075220000000002E-3</v>
      </c>
      <c r="J358">
        <v>-1.7799199999999999E-3</v>
      </c>
      <c r="K358">
        <v>5.8157291999999996E-3</v>
      </c>
      <c r="L358">
        <v>-1.9768767E-2</v>
      </c>
      <c r="M358">
        <v>-4.0982915000000002E-2</v>
      </c>
      <c r="N358">
        <v>1.9249000000000001</v>
      </c>
    </row>
    <row r="359" spans="1:14" x14ac:dyDescent="0.25">
      <c r="A359">
        <v>225</v>
      </c>
      <c r="B359">
        <v>246</v>
      </c>
      <c r="C359">
        <v>-3.3229175E-2</v>
      </c>
      <c r="D359">
        <v>1.8003306199999999E-2</v>
      </c>
      <c r="E359">
        <v>-5.3775307000000001E-2</v>
      </c>
      <c r="F359">
        <v>8.1153347599999995E-2</v>
      </c>
      <c r="G359">
        <v>5.0421722999999998E-3</v>
      </c>
      <c r="H359">
        <v>2.50449604E-2</v>
      </c>
      <c r="I359">
        <v>-7.8829422999999996E-2</v>
      </c>
      <c r="J359">
        <v>4.7115542699999999E-2</v>
      </c>
      <c r="K359">
        <v>1.59857383E-2</v>
      </c>
      <c r="L359">
        <v>-3.4290734000000003E-2</v>
      </c>
      <c r="M359">
        <v>-8.9780539999999992E-3</v>
      </c>
      <c r="N359">
        <v>1.7867</v>
      </c>
    </row>
    <row r="360" spans="1:14" x14ac:dyDescent="0.25">
      <c r="A360">
        <v>225</v>
      </c>
      <c r="B360">
        <v>248</v>
      </c>
      <c r="C360">
        <v>-2.8252930999999998E-2</v>
      </c>
      <c r="D360">
        <v>1.6694790099999999E-2</v>
      </c>
      <c r="E360">
        <v>-2.5095205999999998E-2</v>
      </c>
      <c r="F360">
        <v>5.7622136800000001E-2</v>
      </c>
      <c r="G360">
        <v>-1.7706625E-2</v>
      </c>
      <c r="H360">
        <v>4.3429075800000001E-2</v>
      </c>
      <c r="I360">
        <v>-9.0392344999999999E-2</v>
      </c>
      <c r="J360">
        <v>5.5834960099999997E-2</v>
      </c>
      <c r="K360">
        <v>2.01030455E-2</v>
      </c>
      <c r="L360">
        <v>-7.6749000000000007E-5</v>
      </c>
      <c r="M360">
        <v>-5.9862398999999997E-2</v>
      </c>
      <c r="N360">
        <v>1.4328000000000001</v>
      </c>
    </row>
    <row r="361" spans="1:14" x14ac:dyDescent="0.25">
      <c r="A361">
        <v>225</v>
      </c>
      <c r="B361">
        <v>250</v>
      </c>
      <c r="C361">
        <v>-2.1929621E-2</v>
      </c>
      <c r="D361">
        <v>2.0257191800000001E-2</v>
      </c>
      <c r="E361">
        <v>-4.6114207999999997E-2</v>
      </c>
      <c r="F361">
        <v>0.1083309771</v>
      </c>
      <c r="G361">
        <v>2.6781058699999999E-2</v>
      </c>
      <c r="H361">
        <v>-5.2720120000000004E-3</v>
      </c>
      <c r="I361">
        <v>-1.5535752E-2</v>
      </c>
      <c r="J361">
        <v>-3.3848927000000001E-2</v>
      </c>
      <c r="K361">
        <v>-4.7715308999999997E-2</v>
      </c>
      <c r="L361">
        <v>-0.14058724</v>
      </c>
      <c r="M361">
        <v>5.6544865299999997E-2</v>
      </c>
      <c r="N361">
        <v>1.7094</v>
      </c>
    </row>
    <row r="362" spans="1:14" x14ac:dyDescent="0.25">
      <c r="A362">
        <v>225</v>
      </c>
      <c r="B362">
        <v>252</v>
      </c>
      <c r="C362">
        <v>-2.1445367E-2</v>
      </c>
      <c r="D362">
        <v>1.02106222E-2</v>
      </c>
      <c r="E362">
        <v>3.7453387000000002E-3</v>
      </c>
      <c r="F362">
        <v>3.3984192099999998E-2</v>
      </c>
      <c r="G362">
        <v>-2.6982043000000001E-2</v>
      </c>
      <c r="H362">
        <v>5.0009124699999997E-2</v>
      </c>
      <c r="I362">
        <v>-8.4517221000000003E-2</v>
      </c>
      <c r="J362">
        <v>2.9245018599999999E-2</v>
      </c>
      <c r="K362">
        <v>3.1770959999999999E-4</v>
      </c>
      <c r="L362">
        <v>-5.1018235000000002E-2</v>
      </c>
      <c r="M362">
        <v>2.10881261E-2</v>
      </c>
      <c r="N362">
        <v>1.115</v>
      </c>
    </row>
    <row r="363" spans="1:14" x14ac:dyDescent="0.25">
      <c r="A363">
        <v>225</v>
      </c>
      <c r="B363">
        <v>254</v>
      </c>
      <c r="C363">
        <v>-1.9014657000000001E-2</v>
      </c>
      <c r="D363">
        <v>1.57139941E-2</v>
      </c>
      <c r="E363">
        <v>3.0905009999999998E-3</v>
      </c>
      <c r="F363">
        <v>4.9467138600000002E-2</v>
      </c>
      <c r="G363">
        <v>-1.0309953E-2</v>
      </c>
      <c r="H363">
        <v>2.4312236899999999E-2</v>
      </c>
      <c r="I363">
        <v>-4.6405099999999998E-2</v>
      </c>
      <c r="J363">
        <v>9.2135759999999994E-3</v>
      </c>
      <c r="K363">
        <v>-1.2734933E-2</v>
      </c>
      <c r="L363">
        <v>-1.0451772999999999E-2</v>
      </c>
      <c r="M363">
        <v>-2.8358056E-2</v>
      </c>
      <c r="N363">
        <v>0.88529999999999998</v>
      </c>
    </row>
    <row r="364" spans="1:14" x14ac:dyDescent="0.25">
      <c r="A364">
        <v>225</v>
      </c>
      <c r="B364">
        <v>256</v>
      </c>
      <c r="C364">
        <v>-1.2553772E-2</v>
      </c>
      <c r="D364">
        <v>1.76497763E-2</v>
      </c>
      <c r="E364">
        <v>1.4902673E-2</v>
      </c>
      <c r="F364">
        <v>5.08552185E-2</v>
      </c>
      <c r="G364">
        <v>-3.3289069999999999E-3</v>
      </c>
      <c r="H364">
        <v>-2.3180757E-2</v>
      </c>
      <c r="I364">
        <v>-2.3125593E-2</v>
      </c>
      <c r="J364">
        <v>-6.2467349999999998E-3</v>
      </c>
      <c r="K364">
        <v>-1.4783528000000001E-2</v>
      </c>
      <c r="L364">
        <v>-9.0439168E-2</v>
      </c>
      <c r="M364">
        <v>7.4404425900000001E-2</v>
      </c>
      <c r="N364">
        <v>0.90310000000000001</v>
      </c>
    </row>
    <row r="365" spans="1:14" x14ac:dyDescent="0.25">
      <c r="A365">
        <v>225</v>
      </c>
      <c r="B365">
        <v>258</v>
      </c>
      <c r="C365">
        <v>5.5476222000000004E-3</v>
      </c>
      <c r="D365">
        <v>1.36509276E-2</v>
      </c>
      <c r="E365">
        <v>2.0693266599999999E-2</v>
      </c>
      <c r="F365">
        <v>2.67398636E-2</v>
      </c>
      <c r="G365">
        <v>-2.6269407000000002E-2</v>
      </c>
      <c r="H365">
        <v>1.9600768099999999E-2</v>
      </c>
      <c r="I365">
        <v>-6.7293573999999995E-2</v>
      </c>
      <c r="J365">
        <v>1.4598510000000001E-4</v>
      </c>
      <c r="K365">
        <v>-1.1633381E-2</v>
      </c>
      <c r="L365">
        <v>-3.2225534E-2</v>
      </c>
      <c r="M365">
        <v>1.7334893399999999E-2</v>
      </c>
      <c r="N365">
        <v>0.79469999999999996</v>
      </c>
    </row>
    <row r="366" spans="1:14" x14ac:dyDescent="0.25">
      <c r="A366">
        <v>225</v>
      </c>
      <c r="B366">
        <v>260</v>
      </c>
      <c r="C366">
        <v>1.1694663900000001E-2</v>
      </c>
      <c r="D366">
        <v>1.33730819E-2</v>
      </c>
      <c r="E366">
        <v>2.3271108499999998E-2</v>
      </c>
      <c r="F366">
        <v>3.9577752700000003E-2</v>
      </c>
      <c r="G366">
        <v>-8.0230619999999992E-3</v>
      </c>
      <c r="H366">
        <v>-1.5006009000000001E-2</v>
      </c>
      <c r="I366">
        <v>-1.1474707000000001E-2</v>
      </c>
      <c r="J366">
        <v>-2.2114321999999999E-2</v>
      </c>
      <c r="K366">
        <v>3.5280633999999998E-3</v>
      </c>
      <c r="L366">
        <v>-5.1509120999999998E-2</v>
      </c>
      <c r="M366">
        <v>4.0325636400000003E-2</v>
      </c>
      <c r="N366">
        <v>0.79710000000000003</v>
      </c>
    </row>
    <row r="367" spans="1:14" x14ac:dyDescent="0.25">
      <c r="A367">
        <v>225</v>
      </c>
      <c r="B367">
        <v>262</v>
      </c>
      <c r="C367">
        <v>1.4574999E-2</v>
      </c>
      <c r="D367">
        <v>1.2977954700000001E-2</v>
      </c>
      <c r="E367">
        <v>3.2206262800000003E-2</v>
      </c>
      <c r="F367">
        <v>4.5093780200000003E-2</v>
      </c>
      <c r="G367">
        <v>5.4721791000000002E-3</v>
      </c>
      <c r="H367">
        <v>-2.646198E-2</v>
      </c>
      <c r="I367">
        <v>6.8152988000000003E-3</v>
      </c>
      <c r="J367">
        <v>-2.3857231E-2</v>
      </c>
      <c r="K367">
        <v>-4.7234369999999996E-3</v>
      </c>
      <c r="L367">
        <v>-7.5793914000000004E-2</v>
      </c>
      <c r="M367">
        <v>4.3073895899999999E-2</v>
      </c>
      <c r="N367">
        <v>1.0168999999999999</v>
      </c>
    </row>
    <row r="368" spans="1:14" x14ac:dyDescent="0.25">
      <c r="A368">
        <v>225</v>
      </c>
      <c r="B368">
        <v>264</v>
      </c>
      <c r="C368">
        <v>1.8354539100000001E-2</v>
      </c>
      <c r="D368">
        <v>1.02107936E-2</v>
      </c>
      <c r="E368">
        <v>4.7329100300000003E-2</v>
      </c>
      <c r="F368">
        <v>-8.0983419999999997E-3</v>
      </c>
      <c r="G368">
        <v>-3.7609492000000001E-2</v>
      </c>
      <c r="H368">
        <v>2.0387847800000001E-2</v>
      </c>
      <c r="I368">
        <v>-5.2833926000000003E-2</v>
      </c>
      <c r="J368">
        <v>1.5353440600000001E-2</v>
      </c>
      <c r="K368">
        <v>1.84830998E-2</v>
      </c>
      <c r="L368">
        <v>-5.7528680000000004E-3</v>
      </c>
      <c r="M368">
        <v>3.1592235999999998E-3</v>
      </c>
      <c r="N368">
        <v>1.2448999999999999</v>
      </c>
    </row>
    <row r="369" spans="1:14" x14ac:dyDescent="0.25">
      <c r="A369">
        <v>225</v>
      </c>
      <c r="B369">
        <v>266</v>
      </c>
      <c r="C369">
        <v>1.37233819E-2</v>
      </c>
      <c r="D369">
        <v>1.48487685E-2</v>
      </c>
      <c r="E369">
        <v>3.4657193900000001E-2</v>
      </c>
      <c r="F369">
        <v>5.6547296999999996E-3</v>
      </c>
      <c r="G369">
        <v>-1.9449456E-2</v>
      </c>
      <c r="H369">
        <v>-2.7956299999999999E-3</v>
      </c>
      <c r="I369">
        <v>-2.7342228E-2</v>
      </c>
      <c r="J369">
        <v>3.9953098000000001E-3</v>
      </c>
      <c r="K369">
        <v>3.55212107E-2</v>
      </c>
      <c r="L369">
        <v>-4.4186820000000002E-3</v>
      </c>
      <c r="M369">
        <v>3.4623789999999998E-4</v>
      </c>
      <c r="N369">
        <v>0.9294</v>
      </c>
    </row>
    <row r="370" spans="1:14" x14ac:dyDescent="0.25">
      <c r="A370">
        <v>225</v>
      </c>
      <c r="B370">
        <v>268</v>
      </c>
      <c r="C370">
        <v>1.5445446999999999E-2</v>
      </c>
      <c r="D370">
        <v>1.4517288999999999E-2</v>
      </c>
      <c r="E370">
        <v>3.3298476100000002E-2</v>
      </c>
      <c r="F370">
        <v>-1.424161E-3</v>
      </c>
      <c r="G370">
        <v>-2.7422901E-2</v>
      </c>
      <c r="H370">
        <v>-3.7718400000000003E-4</v>
      </c>
      <c r="I370">
        <v>-2.8859485000000001E-2</v>
      </c>
      <c r="J370">
        <v>1.5343729000000001E-3</v>
      </c>
      <c r="K370">
        <v>2.6592774699999999E-2</v>
      </c>
      <c r="L370">
        <v>-1.3755174E-2</v>
      </c>
      <c r="M370">
        <v>-4.0654630000000001E-3</v>
      </c>
      <c r="N370">
        <v>0.93030000000000002</v>
      </c>
    </row>
    <row r="371" spans="1:14" x14ac:dyDescent="0.25">
      <c r="A371">
        <v>225</v>
      </c>
      <c r="B371">
        <v>270</v>
      </c>
      <c r="C371">
        <v>1.47733198E-2</v>
      </c>
      <c r="D371">
        <v>1.6097304900000001E-2</v>
      </c>
      <c r="E371">
        <v>2.51659607E-2</v>
      </c>
      <c r="F371">
        <v>1.11829557E-2</v>
      </c>
      <c r="G371">
        <v>-2.2853373E-2</v>
      </c>
      <c r="H371">
        <v>-3.3431929999999999E-3</v>
      </c>
      <c r="I371">
        <v>-2.0674093000000001E-2</v>
      </c>
      <c r="J371">
        <v>4.0941329000000002E-3</v>
      </c>
      <c r="K371">
        <v>1.9147419400000001E-2</v>
      </c>
      <c r="L371">
        <v>-1.9268483999999999E-2</v>
      </c>
      <c r="M371">
        <v>-4.1919640000000003E-3</v>
      </c>
      <c r="N371">
        <v>0.79269999999999996</v>
      </c>
    </row>
    <row r="372" spans="1:14" x14ac:dyDescent="0.25">
      <c r="A372">
        <v>225</v>
      </c>
      <c r="B372">
        <v>272</v>
      </c>
      <c r="C372">
        <v>1.41658446E-2</v>
      </c>
      <c r="D372">
        <v>1.6151865800000002E-2</v>
      </c>
      <c r="E372">
        <v>2.5036870900000001E-2</v>
      </c>
      <c r="F372">
        <v>1.16074427E-2</v>
      </c>
      <c r="G372">
        <v>-1.6093426000000001E-2</v>
      </c>
      <c r="H372">
        <v>-2.0195419999999999E-2</v>
      </c>
      <c r="I372">
        <v>-1.1147545E-2</v>
      </c>
      <c r="J372">
        <v>5.9828538999999997E-3</v>
      </c>
      <c r="K372">
        <v>2.7739330600000001E-2</v>
      </c>
      <c r="L372">
        <v>-3.329706E-3</v>
      </c>
      <c r="M372">
        <v>-4.6815210000000001E-3</v>
      </c>
      <c r="N372">
        <v>0.80500000000000005</v>
      </c>
    </row>
    <row r="373" spans="1:14" x14ac:dyDescent="0.25">
      <c r="A373">
        <v>225</v>
      </c>
      <c r="B373">
        <v>274</v>
      </c>
      <c r="C373">
        <v>1.4931339E-2</v>
      </c>
      <c r="D373">
        <v>1.5950576599999999E-2</v>
      </c>
      <c r="E373">
        <v>2.7593879200000001E-2</v>
      </c>
      <c r="F373">
        <v>5.4533956E-3</v>
      </c>
      <c r="G373">
        <v>-2.3045716000000001E-2</v>
      </c>
      <c r="H373">
        <v>-4.3924080000000004E-3</v>
      </c>
      <c r="I373">
        <v>-3.2115202000000002E-2</v>
      </c>
      <c r="J373">
        <v>4.9441119999999996E-3</v>
      </c>
      <c r="K373">
        <v>2.4720047799999999E-2</v>
      </c>
      <c r="L373">
        <v>-6.3160539999999998E-3</v>
      </c>
      <c r="M373">
        <v>-6.5873399999999997E-3</v>
      </c>
      <c r="N373">
        <v>0.84360000000000002</v>
      </c>
    </row>
    <row r="374" spans="1:14" x14ac:dyDescent="0.25">
      <c r="A374">
        <v>225</v>
      </c>
      <c r="B374">
        <v>276</v>
      </c>
      <c r="C374">
        <v>1.28277958E-2</v>
      </c>
      <c r="D374">
        <v>1.72324947E-2</v>
      </c>
      <c r="E374">
        <v>2.69080924E-2</v>
      </c>
      <c r="F374">
        <v>9.5133071999999996E-3</v>
      </c>
      <c r="G374">
        <v>-1.4669158999999999E-2</v>
      </c>
      <c r="H374">
        <v>-1.9083388E-2</v>
      </c>
      <c r="I374">
        <v>-1.2539532000000001E-2</v>
      </c>
      <c r="J374">
        <v>8.2192636999999999E-3</v>
      </c>
      <c r="K374">
        <v>3.1370110899999998E-2</v>
      </c>
      <c r="L374">
        <v>-2.8440509999999998E-3</v>
      </c>
      <c r="M374">
        <v>-3.1847249999999998E-3</v>
      </c>
      <c r="N374">
        <v>0.8196</v>
      </c>
    </row>
    <row r="375" spans="1:14" x14ac:dyDescent="0.25">
      <c r="A375">
        <v>225</v>
      </c>
      <c r="B375">
        <v>278</v>
      </c>
      <c r="C375">
        <v>1.64716692E-2</v>
      </c>
      <c r="D375">
        <v>1.3743753399999999E-2</v>
      </c>
      <c r="E375">
        <v>3.8284384099999999E-2</v>
      </c>
      <c r="F375">
        <v>-1.1580752E-2</v>
      </c>
      <c r="G375">
        <v>-3.1327081999999999E-2</v>
      </c>
      <c r="H375">
        <v>1.2564935E-3</v>
      </c>
      <c r="I375">
        <v>-4.4513799999999999E-2</v>
      </c>
      <c r="J375">
        <v>2.6860591900000001E-2</v>
      </c>
      <c r="K375">
        <v>3.18609173E-2</v>
      </c>
      <c r="L375">
        <v>6.8013161000000004E-3</v>
      </c>
      <c r="M375">
        <v>-1.2198092000000001E-2</v>
      </c>
      <c r="N375">
        <v>1.0726</v>
      </c>
    </row>
    <row r="376" spans="1:14" x14ac:dyDescent="0.25">
      <c r="A376">
        <v>225</v>
      </c>
      <c r="B376">
        <v>280</v>
      </c>
      <c r="C376">
        <v>1.6883096899999998E-2</v>
      </c>
      <c r="D376">
        <v>1.62898803E-2</v>
      </c>
      <c r="E376">
        <v>2.38741835E-2</v>
      </c>
      <c r="F376">
        <v>1.0084827E-3</v>
      </c>
      <c r="G376">
        <v>-1.9750855000000001E-2</v>
      </c>
      <c r="H376">
        <v>-1.1551181000000001E-2</v>
      </c>
      <c r="I376">
        <v>-1.9081699000000001E-2</v>
      </c>
      <c r="J376">
        <v>7.8367709999999993E-3</v>
      </c>
      <c r="K376">
        <v>2.0514912499999999E-2</v>
      </c>
      <c r="L376">
        <v>-2.7654267E-2</v>
      </c>
      <c r="M376">
        <v>1.16739397E-2</v>
      </c>
      <c r="N376">
        <v>0.81399999999999995</v>
      </c>
    </row>
    <row r="377" spans="1:14" x14ac:dyDescent="0.25">
      <c r="A377">
        <v>225</v>
      </c>
      <c r="B377">
        <v>282</v>
      </c>
      <c r="C377">
        <v>1.5665068000000001E-2</v>
      </c>
      <c r="D377">
        <v>1.8049786200000001E-2</v>
      </c>
      <c r="E377">
        <v>1.37576074E-2</v>
      </c>
      <c r="F377">
        <v>6.7295033000000001E-3</v>
      </c>
      <c r="G377">
        <v>-1.4517024E-2</v>
      </c>
      <c r="H377">
        <v>-2.1757414999999999E-2</v>
      </c>
      <c r="I377">
        <v>-2.9846957E-2</v>
      </c>
      <c r="J377">
        <v>1.5176152199999999E-2</v>
      </c>
      <c r="K377">
        <v>1.6184660699999999E-2</v>
      </c>
      <c r="L377">
        <v>-2.2849755999999999E-2</v>
      </c>
      <c r="M377">
        <v>-6.3522730000000003E-3</v>
      </c>
      <c r="N377">
        <v>0.73299999999999998</v>
      </c>
    </row>
    <row r="378" spans="1:14" x14ac:dyDescent="0.25">
      <c r="A378">
        <v>225</v>
      </c>
      <c r="B378">
        <v>284</v>
      </c>
      <c r="C378">
        <v>1.69885712E-2</v>
      </c>
      <c r="D378">
        <v>1.7947003499999999E-2</v>
      </c>
      <c r="E378">
        <v>1.54513719E-2</v>
      </c>
      <c r="F378">
        <v>-5.2456910000000002E-3</v>
      </c>
      <c r="G378">
        <v>-2.3474656999999999E-2</v>
      </c>
      <c r="H378">
        <v>-4.4858370000000003E-3</v>
      </c>
      <c r="I378">
        <v>-3.6426608999999999E-2</v>
      </c>
      <c r="J378">
        <v>2.2552422200000002E-2</v>
      </c>
      <c r="K378">
        <v>2.7005317399999999E-2</v>
      </c>
      <c r="L378">
        <v>-1.147028E-3</v>
      </c>
      <c r="M378">
        <v>-7.8364279999999994E-3</v>
      </c>
      <c r="N378">
        <v>0.78239999999999998</v>
      </c>
    </row>
    <row r="379" spans="1:14" x14ac:dyDescent="0.25">
      <c r="A379">
        <v>225</v>
      </c>
      <c r="B379">
        <v>286</v>
      </c>
      <c r="C379">
        <v>1.8334830399999998E-2</v>
      </c>
      <c r="D379">
        <v>1.57883027E-2</v>
      </c>
      <c r="E379">
        <v>2.0697892700000001E-2</v>
      </c>
      <c r="F379">
        <v>-1.1858117E-2</v>
      </c>
      <c r="G379">
        <v>-2.1569979999999999E-2</v>
      </c>
      <c r="H379">
        <v>-1.4424118999999999E-2</v>
      </c>
      <c r="I379">
        <v>-2.0898923999999999E-2</v>
      </c>
      <c r="J379">
        <v>8.1946026999999994E-3</v>
      </c>
      <c r="K379">
        <v>1.8433338399999999E-2</v>
      </c>
      <c r="L379">
        <v>-3.4338836999999997E-2</v>
      </c>
      <c r="M379">
        <v>1.5674961000000001E-3</v>
      </c>
      <c r="N379">
        <v>0.81930000000000003</v>
      </c>
    </row>
    <row r="380" spans="1:14" x14ac:dyDescent="0.25">
      <c r="A380">
        <v>225</v>
      </c>
      <c r="B380">
        <v>288</v>
      </c>
      <c r="C380">
        <v>1.7370695200000001E-2</v>
      </c>
      <c r="D380">
        <v>1.9242531899999998E-2</v>
      </c>
      <c r="E380">
        <v>5.7890642999999997E-3</v>
      </c>
      <c r="F380">
        <v>-5.9771620000000003E-3</v>
      </c>
      <c r="G380">
        <v>-1.8215241E-2</v>
      </c>
      <c r="H380">
        <v>-7.5879959999999996E-3</v>
      </c>
      <c r="I380">
        <v>-2.7236619E-2</v>
      </c>
      <c r="J380">
        <v>1.81723271E-2</v>
      </c>
      <c r="K380">
        <v>2.99027015E-2</v>
      </c>
      <c r="L380">
        <v>-2.6690327E-2</v>
      </c>
      <c r="M380">
        <v>1.3198769999999999E-3</v>
      </c>
      <c r="N380">
        <v>0.72850000000000004</v>
      </c>
    </row>
    <row r="381" spans="1:14" x14ac:dyDescent="0.25">
      <c r="A381">
        <v>225</v>
      </c>
      <c r="B381">
        <v>290</v>
      </c>
      <c r="C381">
        <v>1.65908341E-2</v>
      </c>
      <c r="D381">
        <v>2.1780586300000002E-2</v>
      </c>
      <c r="E381">
        <v>-9.8239030000000001E-3</v>
      </c>
      <c r="F381">
        <v>5.4300781000000001E-3</v>
      </c>
      <c r="G381">
        <v>-6.8557410000000003E-3</v>
      </c>
      <c r="H381">
        <v>-2.9383510000000002E-2</v>
      </c>
      <c r="I381">
        <v>-9.3199359999999992E-3</v>
      </c>
      <c r="J381">
        <v>1.1841108100000001E-2</v>
      </c>
      <c r="K381">
        <v>2.12522583E-2</v>
      </c>
      <c r="L381">
        <v>-3.8407643999999998E-2</v>
      </c>
      <c r="M381">
        <v>-2.9966889999999999E-3</v>
      </c>
      <c r="N381">
        <v>0.77159999999999995</v>
      </c>
    </row>
    <row r="382" spans="1:14" x14ac:dyDescent="0.25">
      <c r="A382">
        <v>225</v>
      </c>
      <c r="B382">
        <v>292</v>
      </c>
      <c r="C382">
        <v>1.86094459E-2</v>
      </c>
      <c r="D382">
        <v>1.9556214400000001E-2</v>
      </c>
      <c r="E382">
        <v>-6.9075129999999997E-3</v>
      </c>
      <c r="F382">
        <v>-4.6343820000000003E-3</v>
      </c>
      <c r="G382">
        <v>-1.2553358000000001E-2</v>
      </c>
      <c r="H382">
        <v>-2.4752049000000002E-2</v>
      </c>
      <c r="I382">
        <v>-1.3346609000000001E-2</v>
      </c>
      <c r="J382">
        <v>1.09305506E-2</v>
      </c>
      <c r="K382">
        <v>3.0841301599999999E-2</v>
      </c>
      <c r="L382">
        <v>-2.6662311000000001E-2</v>
      </c>
      <c r="M382">
        <v>-9.5315179999999992E-3</v>
      </c>
      <c r="N382">
        <v>0.77859999999999996</v>
      </c>
    </row>
    <row r="383" spans="1:14" x14ac:dyDescent="0.25">
      <c r="A383">
        <v>225</v>
      </c>
      <c r="B383">
        <v>294</v>
      </c>
      <c r="C383">
        <v>2.1177530199999999E-2</v>
      </c>
      <c r="D383">
        <v>1.8394536400000001E-2</v>
      </c>
      <c r="E383">
        <v>-5.0196269999999996E-3</v>
      </c>
      <c r="F383">
        <v>-2.4974720000000001E-3</v>
      </c>
      <c r="G383">
        <v>-8.542895E-3</v>
      </c>
      <c r="H383">
        <v>-2.6670486E-2</v>
      </c>
      <c r="I383">
        <v>-1.1302825000000001E-2</v>
      </c>
      <c r="J383">
        <v>3.5941256999999999E-3</v>
      </c>
      <c r="K383">
        <v>1.66693994E-2</v>
      </c>
      <c r="L383">
        <v>-2.6000009000000001E-2</v>
      </c>
      <c r="M383">
        <v>-4.4011950000000001E-3</v>
      </c>
      <c r="N383">
        <v>0.79</v>
      </c>
    </row>
    <row r="384" spans="1:14" x14ac:dyDescent="0.25">
      <c r="A384">
        <v>225</v>
      </c>
      <c r="B384">
        <v>296</v>
      </c>
      <c r="C384">
        <v>2.0995893599999999E-2</v>
      </c>
      <c r="D384">
        <v>1.9794559E-2</v>
      </c>
      <c r="E384">
        <v>-1.3638030000000001E-2</v>
      </c>
      <c r="F384">
        <v>5.4699437000000004E-3</v>
      </c>
      <c r="G384">
        <v>-6.4119850000000003E-3</v>
      </c>
      <c r="H384">
        <v>-2.3474858000000001E-2</v>
      </c>
      <c r="I384">
        <v>-1.406486E-2</v>
      </c>
      <c r="J384">
        <v>2.4864762000000001E-3</v>
      </c>
      <c r="K384">
        <v>1.5523049400000001E-2</v>
      </c>
      <c r="L384">
        <v>-3.6223434999999998E-2</v>
      </c>
      <c r="M384">
        <v>-2.379955E-3</v>
      </c>
      <c r="N384">
        <v>0.8296</v>
      </c>
    </row>
    <row r="385" spans="1:14" x14ac:dyDescent="0.25">
      <c r="A385">
        <v>225</v>
      </c>
      <c r="B385">
        <v>298</v>
      </c>
      <c r="C385">
        <v>2.3493034400000001E-2</v>
      </c>
      <c r="D385">
        <v>1.7123038E-2</v>
      </c>
      <c r="E385">
        <v>-1.4866824000000001E-2</v>
      </c>
      <c r="F385">
        <v>-4.6793909999999998E-3</v>
      </c>
      <c r="G385">
        <v>-1.1492370999999999E-2</v>
      </c>
      <c r="H385">
        <v>-2.1218547000000001E-2</v>
      </c>
      <c r="I385">
        <v>-2.6169600000000002E-3</v>
      </c>
      <c r="J385">
        <v>-3.3052699999999999E-3</v>
      </c>
      <c r="K385">
        <v>1.36382797E-2</v>
      </c>
      <c r="L385">
        <v>-6.0633755999999997E-2</v>
      </c>
      <c r="M385">
        <v>9.4239799000000006E-3</v>
      </c>
      <c r="N385">
        <v>0.88139999999999996</v>
      </c>
    </row>
    <row r="386" spans="1:14" x14ac:dyDescent="0.25">
      <c r="A386">
        <v>225</v>
      </c>
      <c r="B386">
        <v>300</v>
      </c>
      <c r="C386">
        <v>2.5327493900000001E-2</v>
      </c>
      <c r="D386">
        <v>1.57739605E-2</v>
      </c>
      <c r="E386">
        <v>-8.8463169999999994E-3</v>
      </c>
      <c r="F386">
        <v>-9.5544570000000006E-3</v>
      </c>
      <c r="G386">
        <v>-1.6233496E-2</v>
      </c>
      <c r="H386">
        <v>-1.0438385E-2</v>
      </c>
      <c r="I386">
        <v>-7.9744580000000002E-3</v>
      </c>
      <c r="J386">
        <v>1.8416190900000001E-2</v>
      </c>
      <c r="K386">
        <v>3.1223099099999999E-2</v>
      </c>
      <c r="L386">
        <v>-6.3489669999999996E-3</v>
      </c>
      <c r="M386">
        <v>-1.7222950000000001E-2</v>
      </c>
      <c r="N386">
        <v>0.87849999999999995</v>
      </c>
    </row>
    <row r="387" spans="1:14" x14ac:dyDescent="0.25">
      <c r="A387">
        <v>225</v>
      </c>
      <c r="B387">
        <v>302</v>
      </c>
      <c r="C387">
        <v>2.71864788E-2</v>
      </c>
      <c r="D387">
        <v>1.45861251E-2</v>
      </c>
      <c r="E387">
        <v>-1.1702347E-2</v>
      </c>
      <c r="F387">
        <v>-4.9396350000000004E-3</v>
      </c>
      <c r="G387">
        <v>-1.2704472E-2</v>
      </c>
      <c r="H387">
        <v>-8.0627609999999999E-3</v>
      </c>
      <c r="I387">
        <v>-1.5125087000000001E-2</v>
      </c>
      <c r="J387">
        <v>1.5162302000000001E-2</v>
      </c>
      <c r="K387">
        <v>2.79650234E-2</v>
      </c>
      <c r="L387">
        <v>-2.8897908999999999E-2</v>
      </c>
      <c r="M387">
        <v>-3.309073E-3</v>
      </c>
      <c r="N387">
        <v>0.91800000000000004</v>
      </c>
    </row>
    <row r="388" spans="1:14" x14ac:dyDescent="0.25">
      <c r="A388">
        <v>225</v>
      </c>
      <c r="B388">
        <v>304</v>
      </c>
      <c r="C388">
        <v>2.8556046299999999E-2</v>
      </c>
      <c r="D388">
        <v>1.26555182E-2</v>
      </c>
      <c r="E388">
        <v>-7.5363899999999996E-3</v>
      </c>
      <c r="F388">
        <v>-6.6724510000000002E-3</v>
      </c>
      <c r="G388">
        <v>-1.5034570000000001E-2</v>
      </c>
      <c r="H388">
        <v>-1.1214951000000001E-2</v>
      </c>
      <c r="I388">
        <v>-1.2908414E-2</v>
      </c>
      <c r="J388">
        <v>1.52124657E-2</v>
      </c>
      <c r="K388">
        <v>2.6766760600000002E-2</v>
      </c>
      <c r="L388">
        <v>-2.6379606999999999E-2</v>
      </c>
      <c r="M388">
        <v>6.6770610000000004E-4</v>
      </c>
      <c r="N388">
        <v>0.92900000000000005</v>
      </c>
    </row>
    <row r="389" spans="1:14" x14ac:dyDescent="0.25">
      <c r="A389">
        <v>225</v>
      </c>
      <c r="B389">
        <v>306</v>
      </c>
      <c r="C389">
        <v>2.9757790199999998E-2</v>
      </c>
      <c r="D389">
        <v>1.18731828E-2</v>
      </c>
      <c r="E389">
        <v>-5.3697370000000003E-3</v>
      </c>
      <c r="F389">
        <v>-1.2767904E-2</v>
      </c>
      <c r="G389">
        <v>-2.1234235000000001E-2</v>
      </c>
      <c r="H389">
        <v>1.4467417999999999E-3</v>
      </c>
      <c r="I389">
        <v>-3.1160437999999999E-2</v>
      </c>
      <c r="J389">
        <v>3.4907766600000001E-2</v>
      </c>
      <c r="K389">
        <v>3.5101891900000001E-2</v>
      </c>
      <c r="L389">
        <v>-8.4875520000000006E-3</v>
      </c>
      <c r="M389">
        <v>-1.4213150000000001E-2</v>
      </c>
      <c r="N389">
        <v>1.0044999999999999</v>
      </c>
    </row>
    <row r="390" spans="1:14" x14ac:dyDescent="0.25">
      <c r="A390">
        <v>225</v>
      </c>
      <c r="B390">
        <v>308</v>
      </c>
      <c r="C390">
        <v>3.3826472099999998E-2</v>
      </c>
      <c r="D390">
        <v>8.0067604999999997E-3</v>
      </c>
      <c r="E390">
        <v>7.9742249999999995E-4</v>
      </c>
      <c r="F390">
        <v>-4.8434309999999996E-3</v>
      </c>
      <c r="G390">
        <v>-1.4494030999999999E-2</v>
      </c>
      <c r="H390">
        <v>5.1198550000000002E-4</v>
      </c>
      <c r="I390">
        <v>-2.1879358000000002E-2</v>
      </c>
      <c r="J390">
        <v>3.4649843999999999E-2</v>
      </c>
      <c r="K390">
        <v>3.9677609500000002E-2</v>
      </c>
      <c r="L390">
        <v>-1.1625170000000001E-3</v>
      </c>
      <c r="M390">
        <v>-1.0733721999999999E-2</v>
      </c>
      <c r="N390">
        <v>1.0743</v>
      </c>
    </row>
    <row r="391" spans="1:14" x14ac:dyDescent="0.25">
      <c r="A391">
        <v>225</v>
      </c>
      <c r="B391">
        <v>310</v>
      </c>
      <c r="C391">
        <v>3.3558124100000003E-2</v>
      </c>
      <c r="D391">
        <v>8.2002646999999994E-3</v>
      </c>
      <c r="E391">
        <v>-1.147887E-3</v>
      </c>
      <c r="F391">
        <v>-5.3382389999999998E-3</v>
      </c>
      <c r="G391">
        <v>-1.2059983999999999E-2</v>
      </c>
      <c r="H391">
        <v>-3.6990550000000001E-3</v>
      </c>
      <c r="I391">
        <v>-5.8379460000000001E-3</v>
      </c>
      <c r="J391">
        <v>2.72773592E-2</v>
      </c>
      <c r="K391">
        <v>3.1668872000000001E-2</v>
      </c>
      <c r="L391">
        <v>-2.5056810999999998E-2</v>
      </c>
      <c r="M391">
        <v>-2.7761180000000002E-3</v>
      </c>
      <c r="N391">
        <v>1.0371999999999999</v>
      </c>
    </row>
    <row r="392" spans="1:14" x14ac:dyDescent="0.25">
      <c r="A392">
        <v>225</v>
      </c>
      <c r="B392">
        <v>312</v>
      </c>
      <c r="C392">
        <v>3.6075829699999999E-2</v>
      </c>
      <c r="D392">
        <v>4.8319447999999997E-3</v>
      </c>
      <c r="E392">
        <v>7.8124793999999999E-3</v>
      </c>
      <c r="F392">
        <v>-8.017649E-3</v>
      </c>
      <c r="G392">
        <v>-1.9575694000000001E-2</v>
      </c>
      <c r="H392">
        <v>1.00309465E-2</v>
      </c>
      <c r="I392">
        <v>-1.3946177000000001E-2</v>
      </c>
      <c r="J392">
        <v>2.4519738999999999E-2</v>
      </c>
      <c r="K392">
        <v>2.7544052699999998E-2</v>
      </c>
      <c r="L392">
        <v>-2.2444410000000001E-2</v>
      </c>
      <c r="M392">
        <v>-8.9767479999999997E-3</v>
      </c>
      <c r="N392">
        <v>1.1192</v>
      </c>
    </row>
    <row r="393" spans="1:14" x14ac:dyDescent="0.25">
      <c r="A393">
        <v>225</v>
      </c>
      <c r="B393">
        <v>314</v>
      </c>
      <c r="C393">
        <v>3.6259509299999999E-2</v>
      </c>
      <c r="D393">
        <v>5.2909549000000004E-3</v>
      </c>
      <c r="E393">
        <v>2.6335836999999999E-3</v>
      </c>
      <c r="F393">
        <v>4.0728135000000004E-3</v>
      </c>
      <c r="G393">
        <v>-9.8777440000000008E-3</v>
      </c>
      <c r="H393">
        <v>7.2202569999999997E-4</v>
      </c>
      <c r="I393">
        <v>-6.4583920000000003E-3</v>
      </c>
      <c r="J393">
        <v>2.1515862100000002E-2</v>
      </c>
      <c r="K393">
        <v>2.8614466500000001E-2</v>
      </c>
      <c r="L393">
        <v>-8.4102989999999996E-3</v>
      </c>
      <c r="M393">
        <v>-5.2928929999999999E-3</v>
      </c>
      <c r="N393">
        <v>1.0903</v>
      </c>
    </row>
    <row r="394" spans="1:14" x14ac:dyDescent="0.25">
      <c r="A394">
        <v>225</v>
      </c>
      <c r="B394">
        <v>316</v>
      </c>
      <c r="C394">
        <v>3.8554136500000002E-2</v>
      </c>
      <c r="D394">
        <v>3.0232872E-3</v>
      </c>
      <c r="E394">
        <v>1.7991001999999999E-3</v>
      </c>
      <c r="F394">
        <v>1.6673055E-3</v>
      </c>
      <c r="G394">
        <v>-7.3536890000000001E-3</v>
      </c>
      <c r="H394">
        <v>4.2372746000000003E-3</v>
      </c>
      <c r="I394">
        <v>-7.8668379999999993E-3</v>
      </c>
      <c r="J394">
        <v>1.6043823400000001E-2</v>
      </c>
      <c r="K394">
        <v>2.3881207099999999E-2</v>
      </c>
      <c r="L394">
        <v>-2.5911047E-2</v>
      </c>
      <c r="M394">
        <v>1.09736873E-2</v>
      </c>
      <c r="N394">
        <v>1.1440999999999999</v>
      </c>
    </row>
    <row r="395" spans="1:14" x14ac:dyDescent="0.25">
      <c r="A395">
        <v>225</v>
      </c>
      <c r="B395">
        <v>318</v>
      </c>
      <c r="C395">
        <v>3.96661351E-2</v>
      </c>
      <c r="D395">
        <v>1.1069519E-3</v>
      </c>
      <c r="E395">
        <v>4.7009944999999997E-3</v>
      </c>
      <c r="F395">
        <v>1.7344716E-3</v>
      </c>
      <c r="G395">
        <v>-1.1340385E-2</v>
      </c>
      <c r="H395">
        <v>1.9325974499999999E-2</v>
      </c>
      <c r="I395">
        <v>-1.7767267999999999E-2</v>
      </c>
      <c r="J395">
        <v>3.2047655799999998E-2</v>
      </c>
      <c r="K395">
        <v>3.0486129899999999E-2</v>
      </c>
      <c r="L395">
        <v>-6.0169510000000004E-3</v>
      </c>
      <c r="M395">
        <v>-5.8943550000000004E-3</v>
      </c>
      <c r="N395">
        <v>1.2194</v>
      </c>
    </row>
    <row r="396" spans="1:14" x14ac:dyDescent="0.25">
      <c r="A396">
        <v>225</v>
      </c>
      <c r="B396">
        <v>320</v>
      </c>
      <c r="C396">
        <v>4.1550781199999998E-2</v>
      </c>
      <c r="D396">
        <v>-1.9384560000000001E-3</v>
      </c>
      <c r="E396">
        <v>7.3084843000000002E-3</v>
      </c>
      <c r="F396">
        <v>4.2942884000000004E-3</v>
      </c>
      <c r="G396">
        <v>-8.5256029999999997E-3</v>
      </c>
      <c r="H396">
        <v>2.0240127199999999E-2</v>
      </c>
      <c r="I396">
        <v>-1.3758872E-2</v>
      </c>
      <c r="J396">
        <v>2.83561692E-2</v>
      </c>
      <c r="K396">
        <v>3.3250994200000002E-2</v>
      </c>
      <c r="L396">
        <v>-1.21589E-2</v>
      </c>
      <c r="M396">
        <v>2.4839251000000001E-3</v>
      </c>
      <c r="N396">
        <v>1.2761</v>
      </c>
    </row>
    <row r="397" spans="1:14" x14ac:dyDescent="0.25">
      <c r="A397">
        <v>225</v>
      </c>
      <c r="B397">
        <v>322</v>
      </c>
      <c r="C397">
        <v>4.29817345E-2</v>
      </c>
      <c r="D397">
        <v>-3.9562119999999997E-3</v>
      </c>
      <c r="E397">
        <v>8.4346404999999999E-3</v>
      </c>
      <c r="F397">
        <v>5.7740374999999998E-3</v>
      </c>
      <c r="G397">
        <v>-1.0650989999999999E-3</v>
      </c>
      <c r="H397">
        <v>1.3582360999999999E-2</v>
      </c>
      <c r="I397">
        <v>-1.0580633000000001E-2</v>
      </c>
      <c r="J397">
        <v>2.9338584000000001E-2</v>
      </c>
      <c r="K397">
        <v>3.6733916499999998E-2</v>
      </c>
      <c r="L397">
        <v>-5.7328999999999995E-4</v>
      </c>
      <c r="M397">
        <v>-1.0081249E-2</v>
      </c>
      <c r="N397">
        <v>1.3117000000000001</v>
      </c>
    </row>
    <row r="398" spans="1:14" x14ac:dyDescent="0.25">
      <c r="A398">
        <v>225</v>
      </c>
      <c r="B398">
        <v>324</v>
      </c>
      <c r="C398">
        <v>4.1861779199999997E-2</v>
      </c>
      <c r="D398">
        <v>-3.3933689999999998E-3</v>
      </c>
      <c r="E398">
        <v>-2.7924019999999998E-3</v>
      </c>
      <c r="F398">
        <v>1.4522727399999999E-2</v>
      </c>
      <c r="G398">
        <v>5.8658458E-3</v>
      </c>
      <c r="H398">
        <v>1.9395214300000001E-2</v>
      </c>
      <c r="I398">
        <v>-9.0737999999999995E-4</v>
      </c>
      <c r="J398">
        <v>1.35623827E-2</v>
      </c>
      <c r="K398">
        <v>2.35892667E-2</v>
      </c>
      <c r="L398">
        <v>-2.0558114999999998E-2</v>
      </c>
      <c r="M398">
        <v>1.28720148E-2</v>
      </c>
      <c r="N398">
        <v>1.2595000000000001</v>
      </c>
    </row>
    <row r="399" spans="1:14" x14ac:dyDescent="0.25">
      <c r="A399">
        <v>225</v>
      </c>
      <c r="B399">
        <v>326</v>
      </c>
      <c r="C399">
        <v>4.41484589E-2</v>
      </c>
      <c r="D399">
        <v>-6.1895860000000004E-3</v>
      </c>
      <c r="E399">
        <v>1.0129312E-2</v>
      </c>
      <c r="F399">
        <v>4.4297746999999998E-3</v>
      </c>
      <c r="G399">
        <v>-3.334545E-3</v>
      </c>
      <c r="H399">
        <v>2.66541231E-2</v>
      </c>
      <c r="I399">
        <v>-1.0031494E-2</v>
      </c>
      <c r="J399">
        <v>2.23089972E-2</v>
      </c>
      <c r="K399">
        <v>2.3899946700000001E-2</v>
      </c>
      <c r="L399">
        <v>-1.162939E-3</v>
      </c>
      <c r="M399">
        <v>7.3867490000000002E-4</v>
      </c>
      <c r="N399">
        <v>1.353</v>
      </c>
    </row>
    <row r="400" spans="1:14" x14ac:dyDescent="0.25">
      <c r="A400">
        <v>225</v>
      </c>
      <c r="B400">
        <v>328</v>
      </c>
      <c r="C400">
        <v>4.5157143099999998E-2</v>
      </c>
      <c r="D400">
        <v>-8.3004830000000009E-3</v>
      </c>
      <c r="E400">
        <v>7.1377458999999999E-3</v>
      </c>
      <c r="F400">
        <v>4.6467161E-3</v>
      </c>
      <c r="G400">
        <v>-2.882126E-3</v>
      </c>
      <c r="H400">
        <v>2.4216666599999999E-2</v>
      </c>
      <c r="I400">
        <v>-5.8780660000000004E-3</v>
      </c>
      <c r="J400">
        <v>1.7124663299999999E-2</v>
      </c>
      <c r="K400">
        <v>2.6209727499999998E-2</v>
      </c>
      <c r="L400">
        <v>-1.5008787000000001E-2</v>
      </c>
      <c r="M400">
        <v>7.7183865000000004E-3</v>
      </c>
      <c r="N400">
        <v>1.3711</v>
      </c>
    </row>
    <row r="401" spans="1:14" x14ac:dyDescent="0.25">
      <c r="A401">
        <v>225</v>
      </c>
      <c r="B401">
        <v>330</v>
      </c>
      <c r="C401">
        <v>4.3623557700000003E-2</v>
      </c>
      <c r="D401">
        <v>-6.3773450000000004E-3</v>
      </c>
      <c r="E401">
        <v>2.6381891E-3</v>
      </c>
      <c r="F401">
        <v>9.4544712999999996E-3</v>
      </c>
      <c r="G401">
        <v>8.2225600000000005E-4</v>
      </c>
      <c r="H401">
        <v>3.2918553599999997E-2</v>
      </c>
      <c r="I401">
        <v>-2.2759881999999999E-2</v>
      </c>
      <c r="J401">
        <v>2.2988799800000001E-2</v>
      </c>
      <c r="K401">
        <v>2.1643487999999999E-2</v>
      </c>
      <c r="L401">
        <v>-7.1284340000000003E-3</v>
      </c>
      <c r="M401">
        <v>7.9050530000000004E-3</v>
      </c>
      <c r="N401">
        <v>1.3483000000000001</v>
      </c>
    </row>
    <row r="402" spans="1:14" x14ac:dyDescent="0.25">
      <c r="A402">
        <v>225</v>
      </c>
      <c r="B402">
        <v>332</v>
      </c>
      <c r="C402">
        <v>4.4508544599999998E-2</v>
      </c>
      <c r="D402">
        <v>-8.6953770000000007E-3</v>
      </c>
      <c r="E402">
        <v>6.7425043000000004E-3</v>
      </c>
      <c r="F402">
        <v>1.01612991E-2</v>
      </c>
      <c r="G402">
        <v>5.1954758999999996E-3</v>
      </c>
      <c r="H402">
        <v>2.8406826900000001E-2</v>
      </c>
      <c r="I402">
        <v>-2.2085469999999999E-3</v>
      </c>
      <c r="J402">
        <v>1.29015758E-2</v>
      </c>
      <c r="K402">
        <v>2.14790209E-2</v>
      </c>
      <c r="L402">
        <v>-8.0122400000000003E-3</v>
      </c>
      <c r="M402">
        <v>-5.6057529999999998E-3</v>
      </c>
      <c r="N402">
        <v>1.3587</v>
      </c>
    </row>
    <row r="403" spans="1:14" x14ac:dyDescent="0.25">
      <c r="A403">
        <v>225</v>
      </c>
      <c r="B403">
        <v>334</v>
      </c>
      <c r="C403">
        <v>4.3455590699999998E-2</v>
      </c>
      <c r="D403">
        <v>-7.7026830000000001E-3</v>
      </c>
      <c r="E403">
        <v>3.8658587E-3</v>
      </c>
      <c r="F403">
        <v>1.29394004E-2</v>
      </c>
      <c r="G403">
        <v>5.5012211999999998E-3</v>
      </c>
      <c r="H403">
        <v>3.1454813999999998E-2</v>
      </c>
      <c r="I403">
        <v>-9.0238609999999993E-3</v>
      </c>
      <c r="J403">
        <v>1.04194292E-2</v>
      </c>
      <c r="K403">
        <v>2.2964219800000001E-2</v>
      </c>
      <c r="L403">
        <v>-2.1051184000000001E-2</v>
      </c>
      <c r="M403">
        <v>5.8087724000000004E-3</v>
      </c>
      <c r="N403">
        <v>1.3374999999999999</v>
      </c>
    </row>
    <row r="404" spans="1:14" x14ac:dyDescent="0.25">
      <c r="A404">
        <v>225</v>
      </c>
      <c r="B404">
        <v>336</v>
      </c>
      <c r="C404">
        <v>4.2503639400000001E-2</v>
      </c>
      <c r="D404">
        <v>-6.1159869999999998E-3</v>
      </c>
      <c r="E404">
        <v>-2.0251309999999999E-3</v>
      </c>
      <c r="F404">
        <v>1.71046254E-2</v>
      </c>
      <c r="G404">
        <v>9.1097433000000005E-3</v>
      </c>
      <c r="H404">
        <v>2.33972655E-2</v>
      </c>
      <c r="I404">
        <v>3.9002299000000002E-3</v>
      </c>
      <c r="J404">
        <v>5.9509699000000003E-3</v>
      </c>
      <c r="K404">
        <v>1.39008855E-2</v>
      </c>
      <c r="L404">
        <v>-4.45821E-2</v>
      </c>
      <c r="M404">
        <v>2.1975838500000001E-2</v>
      </c>
      <c r="N404">
        <v>1.2915000000000001</v>
      </c>
    </row>
    <row r="405" spans="1:14" x14ac:dyDescent="0.25">
      <c r="A405">
        <v>225</v>
      </c>
      <c r="B405">
        <v>338</v>
      </c>
      <c r="C405">
        <v>4.3094999199999998E-2</v>
      </c>
      <c r="D405">
        <v>-6.2514959999999996E-3</v>
      </c>
      <c r="E405">
        <v>1.7274329999999999E-4</v>
      </c>
      <c r="F405">
        <v>1.5702025099999999E-2</v>
      </c>
      <c r="G405">
        <v>8.4569972E-3</v>
      </c>
      <c r="H405">
        <v>2.64101022E-2</v>
      </c>
      <c r="I405">
        <v>4.1246642999999998E-3</v>
      </c>
      <c r="J405">
        <v>6.3682549999999997E-3</v>
      </c>
      <c r="K405">
        <v>1.48164886E-2</v>
      </c>
      <c r="L405">
        <v>-1.0872285000000001E-2</v>
      </c>
      <c r="M405">
        <v>-4.5051709999999997E-3</v>
      </c>
      <c r="N405">
        <v>1.3023</v>
      </c>
    </row>
    <row r="406" spans="1:14" x14ac:dyDescent="0.25">
      <c r="A406">
        <v>225</v>
      </c>
      <c r="B406">
        <v>340</v>
      </c>
      <c r="C406">
        <v>4.14682257E-2</v>
      </c>
      <c r="D406">
        <v>-5.4138559999999999E-3</v>
      </c>
      <c r="E406">
        <v>-5.9527779999999997E-3</v>
      </c>
      <c r="F406">
        <v>2.62376369E-2</v>
      </c>
      <c r="G406">
        <v>1.4527864099999999E-2</v>
      </c>
      <c r="H406">
        <v>2.0654888E-2</v>
      </c>
      <c r="I406">
        <v>1.0432795700000001E-2</v>
      </c>
      <c r="J406">
        <v>-2.4625749999999998E-3</v>
      </c>
      <c r="K406">
        <v>1.22842065E-2</v>
      </c>
      <c r="L406">
        <v>-3.7458610000000003E-2</v>
      </c>
      <c r="M406">
        <v>2.15674166E-2</v>
      </c>
      <c r="N406">
        <v>1.2756000000000001</v>
      </c>
    </row>
    <row r="407" spans="1:14" x14ac:dyDescent="0.25">
      <c r="A407">
        <v>225</v>
      </c>
      <c r="B407">
        <v>342</v>
      </c>
      <c r="C407">
        <v>4.1536009499999998E-2</v>
      </c>
      <c r="D407">
        <v>-4.5570350000000001E-3</v>
      </c>
      <c r="E407">
        <v>-5.2199270000000001E-3</v>
      </c>
      <c r="F407">
        <v>1.7201687800000001E-2</v>
      </c>
      <c r="G407">
        <v>8.2514612000000008E-3</v>
      </c>
      <c r="H407">
        <v>3.0936840699999999E-2</v>
      </c>
      <c r="I407">
        <v>-2.099507E-3</v>
      </c>
      <c r="J407">
        <v>4.7656E-4</v>
      </c>
      <c r="K407">
        <v>1.5965970699999998E-2</v>
      </c>
      <c r="L407">
        <v>-2.0182263999999998E-2</v>
      </c>
      <c r="M407">
        <v>2.8747853E-3</v>
      </c>
      <c r="N407">
        <v>1.2770999999999999</v>
      </c>
    </row>
    <row r="408" spans="1:14" x14ac:dyDescent="0.25">
      <c r="A408">
        <v>225</v>
      </c>
      <c r="B408">
        <v>344</v>
      </c>
      <c r="C408">
        <v>4.1689272499999999E-2</v>
      </c>
      <c r="D408">
        <v>-4.4970059999999996E-3</v>
      </c>
      <c r="E408">
        <v>-6.307689E-3</v>
      </c>
      <c r="F408">
        <v>2.20132309E-2</v>
      </c>
      <c r="G408">
        <v>1.29013181E-2</v>
      </c>
      <c r="H408">
        <v>2.2305689100000001E-2</v>
      </c>
      <c r="I408">
        <v>-2.8261739999999999E-3</v>
      </c>
      <c r="J408">
        <v>4.7466597999999997E-3</v>
      </c>
      <c r="K408">
        <v>1.4070285199999999E-2</v>
      </c>
      <c r="L408">
        <v>-1.8037566000000001E-2</v>
      </c>
      <c r="M408">
        <v>-1.579537E-3</v>
      </c>
      <c r="N408">
        <v>1.2686999999999999</v>
      </c>
    </row>
    <row r="409" spans="1:14" x14ac:dyDescent="0.25">
      <c r="A409">
        <v>225</v>
      </c>
      <c r="B409">
        <v>346</v>
      </c>
      <c r="C409">
        <v>4.1031983299999998E-2</v>
      </c>
      <c r="D409">
        <v>-3.406156E-3</v>
      </c>
      <c r="E409">
        <v>-4.3752950000000004E-3</v>
      </c>
      <c r="F409">
        <v>1.9995580400000001E-2</v>
      </c>
      <c r="G409">
        <v>9.243467E-3</v>
      </c>
      <c r="H409">
        <v>2.9537491700000001E-2</v>
      </c>
      <c r="I409">
        <v>-1.6844540000000002E-2</v>
      </c>
      <c r="J409">
        <v>2.1695091100000001E-2</v>
      </c>
      <c r="K409">
        <v>3.2985457400000001E-2</v>
      </c>
      <c r="L409">
        <v>4.5858336000000003E-3</v>
      </c>
      <c r="M409">
        <v>-7.1229190000000001E-3</v>
      </c>
      <c r="N409">
        <v>1.2892999999999999</v>
      </c>
    </row>
    <row r="410" spans="1:14" x14ac:dyDescent="0.25">
      <c r="A410">
        <v>225</v>
      </c>
      <c r="B410">
        <v>348</v>
      </c>
      <c r="C410">
        <v>3.9887684499999999E-2</v>
      </c>
      <c r="D410">
        <v>-2.0771710000000001E-3</v>
      </c>
      <c r="E410">
        <v>-4.4288009999999996E-3</v>
      </c>
      <c r="F410">
        <v>2.1037516400000001E-2</v>
      </c>
      <c r="G410">
        <v>8.0864095000000007E-3</v>
      </c>
      <c r="H410">
        <v>3.3225030000000003E-2</v>
      </c>
      <c r="I410">
        <v>-1.3565126E-2</v>
      </c>
      <c r="J410">
        <v>1.0618873399999999E-2</v>
      </c>
      <c r="K410">
        <v>2.4187494600000001E-2</v>
      </c>
      <c r="L410">
        <v>-5.666674E-3</v>
      </c>
      <c r="M410">
        <v>-4.5230499999999998E-3</v>
      </c>
      <c r="N410">
        <v>1.2517</v>
      </c>
    </row>
    <row r="411" spans="1:14" x14ac:dyDescent="0.25">
      <c r="A411">
        <v>225</v>
      </c>
      <c r="B411">
        <v>350</v>
      </c>
      <c r="C411">
        <v>4.00696288E-2</v>
      </c>
      <c r="D411">
        <v>-1.7000889999999999E-3</v>
      </c>
      <c r="E411" s="3">
        <v>6.0417695000000002E-6</v>
      </c>
      <c r="F411">
        <v>1.3351153899999999E-2</v>
      </c>
      <c r="G411">
        <v>2.9748496000000001E-3</v>
      </c>
      <c r="H411">
        <v>3.3785488199999998E-2</v>
      </c>
      <c r="I411">
        <v>-2.0068809999999999E-2</v>
      </c>
      <c r="J411">
        <v>1.72254742E-2</v>
      </c>
      <c r="K411">
        <v>3.0705966099999999E-2</v>
      </c>
      <c r="L411">
        <v>-1.8461253E-2</v>
      </c>
      <c r="M411">
        <v>-9.2273089999999995E-3</v>
      </c>
      <c r="N411">
        <v>1.2606999999999999</v>
      </c>
    </row>
    <row r="412" spans="1:14" x14ac:dyDescent="0.25">
      <c r="A412">
        <v>225</v>
      </c>
      <c r="B412">
        <v>352</v>
      </c>
      <c r="C412">
        <v>3.8971134400000003E-2</v>
      </c>
      <c r="D412">
        <v>6.3937480000000001E-4</v>
      </c>
      <c r="E412">
        <v>-5.9524929999999997E-3</v>
      </c>
      <c r="F412">
        <v>2.3819751699999999E-2</v>
      </c>
      <c r="G412">
        <v>1.07924814E-2</v>
      </c>
      <c r="H412">
        <v>2.2164494E-2</v>
      </c>
      <c r="I412">
        <v>1.2659047E-3</v>
      </c>
      <c r="J412">
        <v>-4.8772529999999998E-3</v>
      </c>
      <c r="K412">
        <v>1.6182555299999998E-2</v>
      </c>
      <c r="L412">
        <v>-1.4901452000000001E-2</v>
      </c>
      <c r="M412">
        <v>-6.4712980000000003E-3</v>
      </c>
      <c r="N412">
        <v>1.1928000000000001</v>
      </c>
    </row>
    <row r="413" spans="1:14" x14ac:dyDescent="0.25">
      <c r="A413">
        <v>225</v>
      </c>
      <c r="B413">
        <v>354</v>
      </c>
      <c r="C413">
        <v>3.7785737200000002E-2</v>
      </c>
      <c r="D413">
        <v>1.6338157000000001E-3</v>
      </c>
      <c r="E413">
        <v>-6.4310560000000001E-3</v>
      </c>
      <c r="F413">
        <v>1.9346652400000001E-2</v>
      </c>
      <c r="G413">
        <v>1.5607507999999999E-3</v>
      </c>
      <c r="H413">
        <v>3.0805997200000001E-2</v>
      </c>
      <c r="I413">
        <v>-2.4987433E-2</v>
      </c>
      <c r="J413">
        <v>1.61130266E-2</v>
      </c>
      <c r="K413">
        <v>2.8659790800000001E-2</v>
      </c>
      <c r="L413">
        <v>-2.3920680999999999E-2</v>
      </c>
      <c r="M413">
        <v>-4.9441859999999997E-3</v>
      </c>
      <c r="N413">
        <v>1.2047000000000001</v>
      </c>
    </row>
    <row r="414" spans="1:14" x14ac:dyDescent="0.25">
      <c r="A414">
        <v>225</v>
      </c>
      <c r="B414">
        <v>356</v>
      </c>
      <c r="C414">
        <v>3.6280654099999997E-2</v>
      </c>
      <c r="D414">
        <v>4.3662149000000001E-3</v>
      </c>
      <c r="E414">
        <v>7.6747809999999997E-4</v>
      </c>
      <c r="F414">
        <v>2.3840017500000001E-2</v>
      </c>
      <c r="G414">
        <v>2.1270636E-3</v>
      </c>
      <c r="H414">
        <v>2.57250241E-2</v>
      </c>
      <c r="I414">
        <v>-2.0389596999999999E-2</v>
      </c>
      <c r="J414">
        <v>1.24410636E-2</v>
      </c>
      <c r="K414">
        <v>2.9086091800000002E-2</v>
      </c>
      <c r="L414">
        <v>-2.1940369999999998E-3</v>
      </c>
      <c r="M414">
        <v>-1.0265135999999999E-2</v>
      </c>
      <c r="N414">
        <v>1.145</v>
      </c>
    </row>
    <row r="415" spans="1:14" x14ac:dyDescent="0.25">
      <c r="A415">
        <v>225</v>
      </c>
      <c r="B415">
        <v>358</v>
      </c>
      <c r="C415">
        <v>3.3435170100000002E-2</v>
      </c>
      <c r="D415">
        <v>8.1462995000000007E-3</v>
      </c>
      <c r="E415">
        <v>-3.4552960000000001E-3</v>
      </c>
      <c r="F415">
        <v>2.4939789399999999E-2</v>
      </c>
      <c r="G415">
        <v>4.0776218999999999E-3</v>
      </c>
      <c r="H415">
        <v>1.4889072200000001E-2</v>
      </c>
      <c r="I415">
        <v>-8.671036E-3</v>
      </c>
      <c r="J415">
        <v>-6.7997780000000002E-3</v>
      </c>
      <c r="K415">
        <v>2.1926223000000002E-2</v>
      </c>
      <c r="L415">
        <v>-2.0346040999999999E-2</v>
      </c>
      <c r="M415">
        <v>-7.5732500000000001E-3</v>
      </c>
      <c r="N415">
        <v>1.04</v>
      </c>
    </row>
    <row r="416" spans="1:14" x14ac:dyDescent="0.25">
      <c r="A416">
        <v>225</v>
      </c>
      <c r="B416">
        <v>360</v>
      </c>
      <c r="C416">
        <v>3.0140305199999998E-2</v>
      </c>
      <c r="D416">
        <v>1.0757430700000001E-2</v>
      </c>
      <c r="E416">
        <v>-1.7517800000000001E-4</v>
      </c>
      <c r="F416">
        <v>2.63924834E-2</v>
      </c>
      <c r="G416">
        <v>2.6257643000000002E-3</v>
      </c>
      <c r="H416">
        <v>9.6423868999999992E-3</v>
      </c>
      <c r="I416">
        <v>-1.0926580999999999E-2</v>
      </c>
      <c r="J416">
        <v>-9.6918100000000004E-3</v>
      </c>
      <c r="K416">
        <v>2.4558594600000001E-2</v>
      </c>
      <c r="L416">
        <v>-2.2699074999999999E-2</v>
      </c>
      <c r="M416">
        <v>7.3981310000000001E-4</v>
      </c>
      <c r="N416">
        <v>0.95840000000000003</v>
      </c>
    </row>
    <row r="417" spans="1:14" x14ac:dyDescent="0.25">
      <c r="A417">
        <v>225</v>
      </c>
      <c r="B417">
        <v>362</v>
      </c>
      <c r="C417">
        <v>2.81185537E-2</v>
      </c>
      <c r="D417">
        <v>1.28348475E-2</v>
      </c>
      <c r="E417">
        <v>-3.31731E-3</v>
      </c>
      <c r="F417">
        <v>2.8030623899999999E-2</v>
      </c>
      <c r="G417">
        <v>2.5204060000000002E-4</v>
      </c>
      <c r="H417">
        <v>5.0498962E-3</v>
      </c>
      <c r="I417">
        <v>-6.1399059999999997E-3</v>
      </c>
      <c r="J417">
        <v>-8.3525779999999994E-3</v>
      </c>
      <c r="K417">
        <v>2.2378203900000001E-2</v>
      </c>
      <c r="L417">
        <v>-1.8815678999999998E-2</v>
      </c>
      <c r="M417">
        <v>-5.4829730000000004E-3</v>
      </c>
      <c r="N417">
        <v>0.90969999999999995</v>
      </c>
    </row>
    <row r="418" spans="1:14" x14ac:dyDescent="0.25">
      <c r="A418">
        <v>225</v>
      </c>
      <c r="B418">
        <v>364</v>
      </c>
      <c r="C418">
        <v>2.4138881899999999E-2</v>
      </c>
      <c r="D418">
        <v>1.6342132200000001E-2</v>
      </c>
      <c r="E418">
        <v>-6.1967280000000003E-3</v>
      </c>
      <c r="F418">
        <v>3.1264455599999998E-2</v>
      </c>
      <c r="G418">
        <v>1.8269422999999999E-3</v>
      </c>
      <c r="H418">
        <v>2.3531889999999999E-4</v>
      </c>
      <c r="I418">
        <v>-2.0603240000000001E-3</v>
      </c>
      <c r="J418">
        <v>-1.0109539000000001E-2</v>
      </c>
      <c r="K418">
        <v>2.7369526599999999E-2</v>
      </c>
      <c r="L418">
        <v>-1.7170250000000001E-2</v>
      </c>
      <c r="M418">
        <v>-7.9427019999999994E-3</v>
      </c>
      <c r="N418">
        <v>0.85229999999999995</v>
      </c>
    </row>
    <row r="419" spans="1:14" x14ac:dyDescent="0.25">
      <c r="A419">
        <v>225</v>
      </c>
      <c r="B419">
        <v>366</v>
      </c>
      <c r="C419">
        <v>2.1932812199999999E-2</v>
      </c>
      <c r="D419">
        <v>1.7823487799999999E-2</v>
      </c>
      <c r="E419">
        <v>-6.5336689999999998E-3</v>
      </c>
      <c r="F419">
        <v>3.1797059599999997E-2</v>
      </c>
      <c r="G419">
        <v>3.6087119999999998E-4</v>
      </c>
      <c r="H419">
        <v>1.2121172E-3</v>
      </c>
      <c r="I419">
        <v>-6.9351550000000001E-3</v>
      </c>
      <c r="J419">
        <v>-5.2041270000000002E-3</v>
      </c>
      <c r="K419">
        <v>3.0822743E-2</v>
      </c>
      <c r="L419">
        <v>-2.0145811E-2</v>
      </c>
      <c r="M419">
        <v>-7.5644149999999997E-3</v>
      </c>
      <c r="N419">
        <v>0.82169999999999999</v>
      </c>
    </row>
    <row r="420" spans="1:14" x14ac:dyDescent="0.25">
      <c r="A420">
        <v>225</v>
      </c>
      <c r="B420">
        <v>368</v>
      </c>
      <c r="C420">
        <v>2.0834193800000001E-2</v>
      </c>
      <c r="D420">
        <v>1.8384710200000001E-2</v>
      </c>
      <c r="E420">
        <v>-5.234547E-3</v>
      </c>
      <c r="F420">
        <v>2.8631936100000002E-2</v>
      </c>
      <c r="G420">
        <v>-2.119962E-3</v>
      </c>
      <c r="H420">
        <v>1.1400401E-3</v>
      </c>
      <c r="I420">
        <v>-1.5687685999999999E-2</v>
      </c>
      <c r="J420">
        <v>-8.8863229999999998E-3</v>
      </c>
      <c r="K420">
        <v>3.5777946099999999E-2</v>
      </c>
      <c r="L420">
        <v>-2.1129699999999999E-4</v>
      </c>
      <c r="M420">
        <v>-9.5238760000000006E-3</v>
      </c>
      <c r="N420">
        <v>0.80349999999999999</v>
      </c>
    </row>
    <row r="421" spans="1:14" x14ac:dyDescent="0.25">
      <c r="A421">
        <v>225</v>
      </c>
      <c r="B421">
        <v>370</v>
      </c>
      <c r="C421">
        <v>1.9655805200000001E-2</v>
      </c>
      <c r="D421">
        <v>1.95012369E-2</v>
      </c>
      <c r="E421">
        <v>-6.3212549999999996E-3</v>
      </c>
      <c r="F421">
        <v>3.4506563699999999E-2</v>
      </c>
      <c r="G421">
        <v>5.5295180000000004E-4</v>
      </c>
      <c r="H421">
        <v>-4.5190040000000001E-3</v>
      </c>
      <c r="I421">
        <v>-6.8620169999999998E-3</v>
      </c>
      <c r="J421">
        <v>-1.1309827999999999E-2</v>
      </c>
      <c r="K421">
        <v>2.3621700499999999E-2</v>
      </c>
      <c r="L421">
        <v>-1.9053348000000001E-2</v>
      </c>
      <c r="M421">
        <v>9.7896019999999992E-4</v>
      </c>
      <c r="N421">
        <v>0.78220000000000001</v>
      </c>
    </row>
    <row r="422" spans="1:14" x14ac:dyDescent="0.25">
      <c r="A422">
        <v>225</v>
      </c>
      <c r="B422">
        <v>372</v>
      </c>
      <c r="C422">
        <v>1.8074550700000001E-2</v>
      </c>
      <c r="D422">
        <v>2.0290683600000001E-2</v>
      </c>
      <c r="E422">
        <v>-5.7678629999999998E-3</v>
      </c>
      <c r="F422">
        <v>3.5305595500000002E-2</v>
      </c>
      <c r="G422">
        <v>-1.050774E-3</v>
      </c>
      <c r="H422">
        <v>-5.6802420000000003E-3</v>
      </c>
      <c r="I422">
        <v>-8.7911710000000004E-3</v>
      </c>
      <c r="J422">
        <v>-1.9494253999999999E-2</v>
      </c>
      <c r="K422">
        <v>1.3152265600000001E-2</v>
      </c>
      <c r="L422">
        <v>-3.1886442000000001E-2</v>
      </c>
      <c r="M422">
        <v>5.6061312000000004E-3</v>
      </c>
      <c r="N422">
        <v>0.75560000000000005</v>
      </c>
    </row>
    <row r="423" spans="1:14" x14ac:dyDescent="0.25">
      <c r="A423">
        <v>225</v>
      </c>
      <c r="B423">
        <v>374</v>
      </c>
      <c r="C423">
        <v>1.95155773E-2</v>
      </c>
      <c r="D423">
        <v>1.9188585599999999E-2</v>
      </c>
      <c r="E423">
        <v>-4.0235260000000004E-3</v>
      </c>
      <c r="F423">
        <v>3.0607752200000001E-2</v>
      </c>
      <c r="G423">
        <v>-4.1131659999999997E-3</v>
      </c>
      <c r="H423">
        <v>-4.8947210000000003E-3</v>
      </c>
      <c r="I423">
        <v>-1.1129866E-2</v>
      </c>
      <c r="J423">
        <v>-1.5204069000000001E-2</v>
      </c>
      <c r="K423">
        <v>1.72379101E-2</v>
      </c>
      <c r="L423">
        <v>-2.0240007000000001E-2</v>
      </c>
      <c r="M423">
        <v>-8.5570199999999996E-4</v>
      </c>
      <c r="N423">
        <v>0.752</v>
      </c>
    </row>
    <row r="424" spans="1:14" x14ac:dyDescent="0.25">
      <c r="A424">
        <v>225</v>
      </c>
      <c r="B424">
        <v>376</v>
      </c>
      <c r="C424">
        <v>1.8683163400000001E-2</v>
      </c>
      <c r="D424">
        <v>2.0429833000000001E-2</v>
      </c>
      <c r="E424">
        <v>-6.3709550000000002E-3</v>
      </c>
      <c r="F424">
        <v>3.2291708600000003E-2</v>
      </c>
      <c r="G424">
        <v>-1.1782940000000001E-3</v>
      </c>
      <c r="H424">
        <v>-8.9439629999999992E-3</v>
      </c>
      <c r="I424">
        <v>-7.7148499999999997E-3</v>
      </c>
      <c r="J424">
        <v>-2.5021888999999999E-2</v>
      </c>
      <c r="K424">
        <v>3.9556315E-3</v>
      </c>
      <c r="L424">
        <v>-2.4213411000000001E-2</v>
      </c>
      <c r="M424">
        <v>1.21818056E-2</v>
      </c>
      <c r="N424">
        <v>0.76019999999999999</v>
      </c>
    </row>
    <row r="425" spans="1:14" x14ac:dyDescent="0.25">
      <c r="A425">
        <v>225</v>
      </c>
      <c r="B425">
        <v>378</v>
      </c>
      <c r="C425">
        <v>1.7344953100000001E-2</v>
      </c>
      <c r="D425">
        <v>2.1047665300000001E-2</v>
      </c>
      <c r="E425">
        <v>-5.3592850000000001E-3</v>
      </c>
      <c r="F425">
        <v>2.7297066700000001E-2</v>
      </c>
      <c r="G425">
        <v>-6.8616529999999997E-3</v>
      </c>
      <c r="H425">
        <v>1.5746473999999999E-3</v>
      </c>
      <c r="I425">
        <v>-1.3368263999999999E-2</v>
      </c>
      <c r="J425">
        <v>-1.1886874E-2</v>
      </c>
      <c r="K425">
        <v>1.8053332700000001E-2</v>
      </c>
      <c r="L425">
        <v>-5.369899E-3</v>
      </c>
      <c r="M425">
        <v>-3.2845500000000001E-4</v>
      </c>
      <c r="N425">
        <v>0.71319999999999995</v>
      </c>
    </row>
    <row r="426" spans="1:14" x14ac:dyDescent="0.25">
      <c r="A426">
        <v>225</v>
      </c>
      <c r="B426">
        <v>380</v>
      </c>
      <c r="C426">
        <v>1.70307232E-2</v>
      </c>
      <c r="D426">
        <v>2.15765113E-2</v>
      </c>
      <c r="E426">
        <v>-7.2011790000000003E-3</v>
      </c>
      <c r="F426">
        <v>3.4785294299999998E-2</v>
      </c>
      <c r="G426">
        <v>7.1200039999999999E-4</v>
      </c>
      <c r="H426">
        <v>-7.5137310000000001E-3</v>
      </c>
      <c r="I426">
        <v>-1.948679E-3</v>
      </c>
      <c r="J426">
        <v>-2.1028835999999999E-2</v>
      </c>
      <c r="K426">
        <v>9.6267203000000006E-3</v>
      </c>
      <c r="L426">
        <v>-7.0793770000000004E-3</v>
      </c>
      <c r="M426">
        <v>-3.216712E-3</v>
      </c>
      <c r="N426">
        <v>0.74029999999999996</v>
      </c>
    </row>
    <row r="427" spans="1:14" x14ac:dyDescent="0.25">
      <c r="A427">
        <v>225</v>
      </c>
      <c r="B427">
        <v>382</v>
      </c>
      <c r="C427">
        <v>1.7929881200000001E-2</v>
      </c>
      <c r="D427">
        <v>2.0722927700000001E-2</v>
      </c>
      <c r="E427">
        <v>-5.8873759999999997E-3</v>
      </c>
      <c r="F427">
        <v>3.4264357500000002E-2</v>
      </c>
      <c r="G427">
        <v>1.7928295999999999E-3</v>
      </c>
      <c r="H427">
        <v>-8.5050319999999992E-3</v>
      </c>
      <c r="I427">
        <v>-6.724832E-3</v>
      </c>
      <c r="J427">
        <v>-2.6916609000000001E-2</v>
      </c>
      <c r="K427">
        <v>7.0563372000000003E-3</v>
      </c>
      <c r="L427">
        <v>-2.4878886999999999E-2</v>
      </c>
      <c r="M427">
        <v>1.0692995199999999E-2</v>
      </c>
      <c r="N427">
        <v>0.75600000000000001</v>
      </c>
    </row>
    <row r="428" spans="1:14" x14ac:dyDescent="0.25">
      <c r="A428">
        <v>225</v>
      </c>
      <c r="B428">
        <v>384</v>
      </c>
      <c r="C428">
        <v>1.7869942199999999E-2</v>
      </c>
      <c r="D428">
        <v>2.0496453500000001E-2</v>
      </c>
      <c r="E428">
        <v>-3.6248959999999998E-3</v>
      </c>
      <c r="F428">
        <v>3.0986524099999999E-2</v>
      </c>
      <c r="G428">
        <v>-3.8931999999999999E-5</v>
      </c>
      <c r="H428">
        <v>-3.9208660000000003E-3</v>
      </c>
      <c r="I428">
        <v>-1.5676491000000001E-2</v>
      </c>
      <c r="J428">
        <v>-2.0877272999999998E-2</v>
      </c>
      <c r="K428">
        <v>1.03550841E-2</v>
      </c>
      <c r="L428">
        <v>-1.8548346E-2</v>
      </c>
      <c r="M428">
        <v>5.9389699000000004E-3</v>
      </c>
      <c r="N428">
        <v>0.72770000000000001</v>
      </c>
    </row>
    <row r="429" spans="1:14" x14ac:dyDescent="0.25">
      <c r="A429">
        <v>225</v>
      </c>
      <c r="B429">
        <v>386</v>
      </c>
      <c r="C429">
        <v>1.7724126199999999E-2</v>
      </c>
      <c r="D429">
        <v>2.0927628199999999E-2</v>
      </c>
      <c r="E429">
        <v>-6.6145650000000002E-3</v>
      </c>
      <c r="F429">
        <v>3.2701127300000001E-2</v>
      </c>
      <c r="G429">
        <v>6.6153169999999999E-3</v>
      </c>
      <c r="H429">
        <v>-6.6388180000000003E-3</v>
      </c>
      <c r="I429">
        <v>-1.0180193000000001E-2</v>
      </c>
      <c r="J429">
        <v>-1.9254429E-2</v>
      </c>
      <c r="K429">
        <v>2.2716030000000002E-2</v>
      </c>
      <c r="L429">
        <v>-1.0985419999999999E-2</v>
      </c>
      <c r="M429">
        <v>-9.0145829999999996E-3</v>
      </c>
      <c r="N429">
        <v>0.7581</v>
      </c>
    </row>
    <row r="430" spans="1:14" x14ac:dyDescent="0.25">
      <c r="A430">
        <v>225</v>
      </c>
      <c r="B430">
        <v>388</v>
      </c>
      <c r="C430">
        <v>1.8583786099999999E-2</v>
      </c>
      <c r="D430">
        <v>1.9933020900000001E-2</v>
      </c>
      <c r="E430">
        <v>-3.0317849999999999E-3</v>
      </c>
      <c r="F430">
        <v>2.74746812E-2</v>
      </c>
      <c r="G430">
        <v>2.5893141000000001E-3</v>
      </c>
      <c r="H430">
        <v>5.3253329999999998E-3</v>
      </c>
      <c r="I430">
        <v>-1.4399917E-2</v>
      </c>
      <c r="J430">
        <v>-2.3768396000000001E-2</v>
      </c>
      <c r="K430">
        <v>1.7237297200000001E-2</v>
      </c>
      <c r="L430">
        <v>-2.2025149000000001E-2</v>
      </c>
      <c r="M430">
        <v>9.4778289000000005E-3</v>
      </c>
      <c r="N430">
        <v>0.73750000000000004</v>
      </c>
    </row>
    <row r="431" spans="1:14" x14ac:dyDescent="0.25">
      <c r="A431">
        <v>225</v>
      </c>
      <c r="B431">
        <v>390</v>
      </c>
      <c r="C431">
        <v>1.7221890199999999E-2</v>
      </c>
      <c r="D431">
        <v>2.0475891E-2</v>
      </c>
      <c r="E431">
        <v>-4.3293209999999997E-3</v>
      </c>
      <c r="F431">
        <v>2.38485352E-2</v>
      </c>
      <c r="G431">
        <v>-1.0947940000000001E-3</v>
      </c>
      <c r="H431">
        <v>8.5001065000000001E-3</v>
      </c>
      <c r="I431">
        <v>-2.9351734000000001E-2</v>
      </c>
      <c r="J431">
        <v>-5.5577730000000002E-3</v>
      </c>
      <c r="K431">
        <v>4.0901293599999999E-2</v>
      </c>
      <c r="L431">
        <v>3.4369830000000002E-4</v>
      </c>
      <c r="M431">
        <v>-2.9452839999999998E-3</v>
      </c>
      <c r="N431">
        <v>0.76600000000000001</v>
      </c>
    </row>
    <row r="432" spans="1:14" x14ac:dyDescent="0.25">
      <c r="A432">
        <v>225</v>
      </c>
      <c r="B432">
        <v>392</v>
      </c>
      <c r="C432">
        <v>1.7644975300000001E-2</v>
      </c>
      <c r="D432">
        <v>2.0251471100000001E-2</v>
      </c>
      <c r="E432">
        <v>-4.0658600000000001E-3</v>
      </c>
      <c r="F432">
        <v>3.1712918899999998E-2</v>
      </c>
      <c r="G432">
        <v>8.8052852000000004E-3</v>
      </c>
      <c r="H432">
        <v>3.4717508999999999E-3</v>
      </c>
      <c r="I432">
        <v>-1.5162236000000001E-2</v>
      </c>
      <c r="J432">
        <v>-2.2151457999999999E-2</v>
      </c>
      <c r="K432">
        <v>2.0699552900000001E-2</v>
      </c>
      <c r="L432">
        <v>-2.8187172E-2</v>
      </c>
      <c r="M432">
        <v>8.1895329999999997E-4</v>
      </c>
      <c r="N432">
        <v>0.74619999999999997</v>
      </c>
    </row>
    <row r="433" spans="1:14" x14ac:dyDescent="0.25">
      <c r="A433">
        <v>225</v>
      </c>
      <c r="B433">
        <v>394</v>
      </c>
      <c r="C433">
        <v>1.76032455E-2</v>
      </c>
      <c r="D433">
        <v>1.8377508000000001E-2</v>
      </c>
      <c r="E433">
        <v>8.2786344999999997E-3</v>
      </c>
      <c r="F433">
        <v>1.7333943399999999E-2</v>
      </c>
      <c r="G433">
        <v>3.5683841E-3</v>
      </c>
      <c r="H433">
        <v>1.3377078000000001E-2</v>
      </c>
      <c r="I433">
        <v>-3.5899713E-2</v>
      </c>
      <c r="J433">
        <v>3.0469759999999997E-4</v>
      </c>
      <c r="K433">
        <v>4.28403319E-2</v>
      </c>
      <c r="L433">
        <v>-3.4288690000000002E-3</v>
      </c>
      <c r="M433">
        <v>-1.7893333000000001E-2</v>
      </c>
      <c r="N433">
        <v>0.78269999999999995</v>
      </c>
    </row>
    <row r="434" spans="1:14" x14ac:dyDescent="0.25">
      <c r="A434">
        <v>225</v>
      </c>
      <c r="B434">
        <v>396</v>
      </c>
      <c r="C434">
        <v>1.5771514800000001E-2</v>
      </c>
      <c r="D434">
        <v>1.9382784E-2</v>
      </c>
      <c r="E434">
        <v>3.3560369E-3</v>
      </c>
      <c r="F434">
        <v>1.67217978E-2</v>
      </c>
      <c r="G434">
        <v>5.8639942E-3</v>
      </c>
      <c r="H434">
        <v>8.4284103999999992E-3</v>
      </c>
      <c r="I434">
        <v>-7.2789309999999998E-3</v>
      </c>
      <c r="J434">
        <v>-2.5354166000000001E-2</v>
      </c>
      <c r="K434">
        <v>4.0623880799999998E-2</v>
      </c>
      <c r="L434">
        <v>-2.5818086000000001E-2</v>
      </c>
      <c r="M434">
        <v>-1.2513458E-2</v>
      </c>
      <c r="N434">
        <v>0.71140000000000003</v>
      </c>
    </row>
    <row r="435" spans="1:14" x14ac:dyDescent="0.25">
      <c r="A435">
        <v>225</v>
      </c>
      <c r="B435">
        <v>398</v>
      </c>
      <c r="C435">
        <v>1.6006335300000001E-2</v>
      </c>
      <c r="D435">
        <v>1.7851227899999999E-2</v>
      </c>
      <c r="E435">
        <v>8.6285792999999996E-3</v>
      </c>
      <c r="F435">
        <v>1.79856844E-2</v>
      </c>
      <c r="G435">
        <v>5.8130125E-3</v>
      </c>
      <c r="H435">
        <v>1.63208572E-2</v>
      </c>
      <c r="I435">
        <v>-2.5642221E-2</v>
      </c>
      <c r="J435">
        <v>-1.6352691999999999E-2</v>
      </c>
      <c r="K435">
        <v>4.3828201999999997E-2</v>
      </c>
      <c r="L435">
        <v>-2.6487892999999998E-2</v>
      </c>
      <c r="M435">
        <v>-1.0822554999999999E-2</v>
      </c>
      <c r="N435">
        <v>0.75780000000000003</v>
      </c>
    </row>
    <row r="436" spans="1:14" x14ac:dyDescent="0.25">
      <c r="A436">
        <v>225</v>
      </c>
      <c r="B436">
        <v>400</v>
      </c>
      <c r="C436">
        <v>1.3757488999999999E-2</v>
      </c>
      <c r="D436">
        <v>1.9372595400000001E-2</v>
      </c>
      <c r="E436">
        <v>1.2103569E-3</v>
      </c>
      <c r="F436">
        <v>2.2229369999999998E-2</v>
      </c>
      <c r="G436">
        <v>1.1676848E-2</v>
      </c>
      <c r="H436">
        <v>1.0614173100000001E-2</v>
      </c>
      <c r="I436">
        <v>-1.3315766999999999E-2</v>
      </c>
      <c r="J436">
        <v>-1.9880261E-2</v>
      </c>
      <c r="K436">
        <v>5.8184830600000001E-2</v>
      </c>
      <c r="L436">
        <v>-1.8359865E-2</v>
      </c>
      <c r="M436">
        <v>-1.9546957E-2</v>
      </c>
      <c r="N436">
        <v>0.7641</v>
      </c>
    </row>
    <row r="437" spans="1:14" x14ac:dyDescent="0.25">
      <c r="A437">
        <v>225</v>
      </c>
      <c r="B437">
        <v>402</v>
      </c>
      <c r="C437">
        <v>1.3259114799999999E-2</v>
      </c>
      <c r="D437">
        <v>1.92498394E-2</v>
      </c>
      <c r="E437">
        <v>5.6090921999999996E-3</v>
      </c>
      <c r="F437">
        <v>2.5590579700000001E-2</v>
      </c>
      <c r="G437">
        <v>1.9189212399999999E-2</v>
      </c>
      <c r="H437">
        <v>-2.2817940000000002E-3</v>
      </c>
      <c r="I437">
        <v>-1.8374544999999999E-2</v>
      </c>
      <c r="J437">
        <v>-1.3995379E-2</v>
      </c>
      <c r="K437">
        <v>5.7466707800000003E-2</v>
      </c>
      <c r="L437">
        <v>-1.0887511000000001E-2</v>
      </c>
      <c r="M437">
        <v>-1.8514325000000002E-2</v>
      </c>
      <c r="N437">
        <v>0.77100000000000002</v>
      </c>
    </row>
    <row r="438" spans="1:14" x14ac:dyDescent="0.25">
      <c r="A438">
        <v>225</v>
      </c>
      <c r="B438">
        <v>404</v>
      </c>
      <c r="C438">
        <v>1.1695601700000001E-2</v>
      </c>
      <c r="D438">
        <v>1.81213912E-2</v>
      </c>
      <c r="E438">
        <v>1.5246980999999999E-3</v>
      </c>
      <c r="F438">
        <v>2.8699127599999999E-2</v>
      </c>
      <c r="G438">
        <v>2.42675285E-2</v>
      </c>
      <c r="H438">
        <v>-7.8712859999999999E-3</v>
      </c>
      <c r="I438">
        <v>5.8261970999999996E-3</v>
      </c>
      <c r="J438">
        <v>-2.9307685999999999E-2</v>
      </c>
      <c r="K438">
        <v>7.0674083299999996E-2</v>
      </c>
      <c r="L438">
        <v>-1.0876462999999999E-2</v>
      </c>
      <c r="M438">
        <v>-3.8410030999999997E-2</v>
      </c>
      <c r="N438">
        <v>0.83860000000000001</v>
      </c>
    </row>
    <row r="439" spans="1:14" x14ac:dyDescent="0.25">
      <c r="A439">
        <v>225</v>
      </c>
      <c r="B439">
        <v>406</v>
      </c>
      <c r="C439">
        <v>1.00441434E-2</v>
      </c>
      <c r="D439">
        <v>1.89485374E-2</v>
      </c>
      <c r="E439">
        <v>-1.737342E-3</v>
      </c>
      <c r="F439">
        <v>2.84002374E-2</v>
      </c>
      <c r="G439">
        <v>2.45375156E-2</v>
      </c>
      <c r="H439">
        <v>-3.5024129999999998E-3</v>
      </c>
      <c r="I439">
        <v>-9.5572669999999995E-3</v>
      </c>
      <c r="J439">
        <v>-9.1057120000000002E-3</v>
      </c>
      <c r="K439">
        <v>8.6050119800000005E-2</v>
      </c>
      <c r="L439">
        <v>5.1894519000000002E-3</v>
      </c>
      <c r="M439">
        <v>-4.2297976000000001E-2</v>
      </c>
      <c r="N439">
        <v>0.89480000000000004</v>
      </c>
    </row>
    <row r="440" spans="1:14" x14ac:dyDescent="0.25">
      <c r="A440">
        <v>225</v>
      </c>
      <c r="B440">
        <v>408</v>
      </c>
      <c r="C440">
        <v>6.0015874999999998E-3</v>
      </c>
      <c r="D440">
        <v>2.0916616900000001E-2</v>
      </c>
      <c r="E440">
        <v>-6.3166799999999999E-3</v>
      </c>
      <c r="F440">
        <v>3.86940453E-2</v>
      </c>
      <c r="G440">
        <v>3.3478357700000003E-2</v>
      </c>
      <c r="H440">
        <v>-1.3066701999999999E-2</v>
      </c>
      <c r="I440">
        <v>6.4220023999999997E-3</v>
      </c>
      <c r="J440">
        <v>-2.7698463999999999E-2</v>
      </c>
      <c r="K440">
        <v>7.4159664099999995E-2</v>
      </c>
      <c r="L440">
        <v>-1.8451927999999999E-2</v>
      </c>
      <c r="M440">
        <v>-3.5466007000000001E-2</v>
      </c>
      <c r="N440">
        <v>0.90229999999999999</v>
      </c>
    </row>
    <row r="441" spans="1:14" x14ac:dyDescent="0.25">
      <c r="A441">
        <v>225</v>
      </c>
      <c r="B441">
        <v>410</v>
      </c>
      <c r="C441">
        <v>6.3932167E-3</v>
      </c>
      <c r="D441">
        <v>1.92353408E-2</v>
      </c>
      <c r="E441">
        <v>1.5105832999999999E-3</v>
      </c>
      <c r="F441">
        <v>2.99950696E-2</v>
      </c>
      <c r="G441">
        <v>2.8205345699999999E-2</v>
      </c>
      <c r="H441">
        <v>-9.2569179999999994E-3</v>
      </c>
      <c r="I441">
        <v>-2.6111440000000001E-3</v>
      </c>
      <c r="J441">
        <v>-1.9850344999999998E-2</v>
      </c>
      <c r="K441">
        <v>8.3209830700000001E-2</v>
      </c>
      <c r="L441">
        <v>-9.8346579999999996E-3</v>
      </c>
      <c r="M441">
        <v>-3.1078643999999999E-2</v>
      </c>
      <c r="N441">
        <v>0.86980000000000002</v>
      </c>
    </row>
    <row r="442" spans="1:14" x14ac:dyDescent="0.25">
      <c r="A442">
        <v>225</v>
      </c>
      <c r="B442">
        <v>412</v>
      </c>
      <c r="C442">
        <v>3.8103009999999999E-3</v>
      </c>
      <c r="D442">
        <v>2.0329548400000001E-2</v>
      </c>
      <c r="E442">
        <v>-7.9288050000000006E-3</v>
      </c>
      <c r="F442">
        <v>4.62227635E-2</v>
      </c>
      <c r="G442">
        <v>3.9672680000000002E-2</v>
      </c>
      <c r="H442">
        <v>-1.8945047999999999E-2</v>
      </c>
      <c r="I442">
        <v>1.5275300800000001E-2</v>
      </c>
      <c r="J442">
        <v>-3.4247584999999997E-2</v>
      </c>
      <c r="K442">
        <v>7.3782672100000002E-2</v>
      </c>
      <c r="L442">
        <v>-2.2205156E-2</v>
      </c>
      <c r="M442">
        <v>-3.1912996999999999E-2</v>
      </c>
      <c r="N442">
        <v>0.96479999999999999</v>
      </c>
    </row>
    <row r="443" spans="1:14" x14ac:dyDescent="0.25">
      <c r="A443">
        <v>225</v>
      </c>
      <c r="B443">
        <v>414</v>
      </c>
      <c r="C443">
        <v>5.4069451000000003E-3</v>
      </c>
      <c r="D443">
        <v>1.9102912699999999E-2</v>
      </c>
      <c r="E443">
        <v>-4.2855510000000003E-3</v>
      </c>
      <c r="F443">
        <v>3.6400788500000003E-2</v>
      </c>
      <c r="G443">
        <v>3.5578562199999997E-2</v>
      </c>
      <c r="H443">
        <v>-1.4365325999999999E-2</v>
      </c>
      <c r="I443">
        <v>5.1292050000000004E-3</v>
      </c>
      <c r="J443">
        <v>-1.9331772000000001E-2</v>
      </c>
      <c r="K443">
        <v>8.9996068400000004E-2</v>
      </c>
      <c r="L443">
        <v>1.9217991999999999E-3</v>
      </c>
      <c r="M443">
        <v>-3.8704835E-2</v>
      </c>
      <c r="N443">
        <v>0.95889999999999997</v>
      </c>
    </row>
    <row r="444" spans="1:14" x14ac:dyDescent="0.25">
      <c r="A444">
        <v>225</v>
      </c>
      <c r="B444">
        <v>416</v>
      </c>
      <c r="C444">
        <v>2.9397293E-3</v>
      </c>
      <c r="D444">
        <v>2.0017963600000001E-2</v>
      </c>
      <c r="E444">
        <v>-8.2093080000000002E-3</v>
      </c>
      <c r="F444">
        <v>4.1483017900000002E-2</v>
      </c>
      <c r="G444">
        <v>4.3005143400000001E-2</v>
      </c>
      <c r="H444">
        <v>-2.4881298E-2</v>
      </c>
      <c r="I444">
        <v>2.1946975800000001E-2</v>
      </c>
      <c r="J444">
        <v>-3.2941781000000003E-2</v>
      </c>
      <c r="K444">
        <v>8.0136772300000006E-2</v>
      </c>
      <c r="L444">
        <v>-1.061611E-2</v>
      </c>
      <c r="M444">
        <v>-4.0731471999999998E-2</v>
      </c>
      <c r="N444">
        <v>1.0071000000000001</v>
      </c>
    </row>
    <row r="445" spans="1:14" x14ac:dyDescent="0.25">
      <c r="A445">
        <v>225</v>
      </c>
      <c r="B445">
        <v>418</v>
      </c>
      <c r="C445">
        <v>3.1022407999999999E-3</v>
      </c>
      <c r="D445">
        <v>1.9644958899999999E-2</v>
      </c>
      <c r="E445">
        <v>-7.6072429999999996E-3</v>
      </c>
      <c r="F445">
        <v>4.2577315999999997E-2</v>
      </c>
      <c r="G445">
        <v>4.0499366600000003E-2</v>
      </c>
      <c r="H445">
        <v>-1.8220487E-2</v>
      </c>
      <c r="I445">
        <v>1.30238508E-2</v>
      </c>
      <c r="J445">
        <v>-2.2073552999999999E-2</v>
      </c>
      <c r="K445">
        <v>8.9833368199999999E-2</v>
      </c>
      <c r="L445">
        <v>1.5296819499999999E-2</v>
      </c>
      <c r="M445">
        <v>-5.6190212000000003E-2</v>
      </c>
      <c r="N445">
        <v>1.0229999999999999</v>
      </c>
    </row>
    <row r="446" spans="1:14" x14ac:dyDescent="0.25">
      <c r="A446">
        <v>225</v>
      </c>
      <c r="B446">
        <v>420</v>
      </c>
      <c r="C446">
        <v>3.1308735999999999E-3</v>
      </c>
      <c r="D446">
        <v>1.9918094099999999E-2</v>
      </c>
      <c r="E446">
        <v>-5.0012160000000002E-3</v>
      </c>
      <c r="F446">
        <v>4.3621544599999999E-2</v>
      </c>
      <c r="G446">
        <v>3.9870502799999999E-2</v>
      </c>
      <c r="H446">
        <v>-2.0647999E-2</v>
      </c>
      <c r="I446">
        <v>1.1437950800000001E-2</v>
      </c>
      <c r="J446">
        <v>-2.3016855999999999E-2</v>
      </c>
      <c r="K446">
        <v>8.6063643800000006E-2</v>
      </c>
      <c r="L446">
        <v>3.0240749000000002E-3</v>
      </c>
      <c r="M446">
        <v>-4.6563005999999997E-2</v>
      </c>
      <c r="N446">
        <v>0.99829999999999997</v>
      </c>
    </row>
    <row r="447" spans="1:14" x14ac:dyDescent="0.25">
      <c r="A447">
        <v>225</v>
      </c>
      <c r="B447">
        <v>422</v>
      </c>
      <c r="C447">
        <v>1.9767178000000001E-3</v>
      </c>
      <c r="D447">
        <v>2.0124498899999999E-2</v>
      </c>
      <c r="E447">
        <v>-7.5857099999999998E-3</v>
      </c>
      <c r="F447">
        <v>4.0453824399999998E-2</v>
      </c>
      <c r="G447">
        <v>4.0891938500000002E-2</v>
      </c>
      <c r="H447">
        <v>-2.1427169999999999E-2</v>
      </c>
      <c r="I447">
        <v>1.8031724200000002E-2</v>
      </c>
      <c r="J447">
        <v>-2.4961483999999999E-2</v>
      </c>
      <c r="K447">
        <v>8.67985228E-2</v>
      </c>
      <c r="L447">
        <v>4.5318200000000003E-5</v>
      </c>
      <c r="M447">
        <v>-4.5844393999999997E-2</v>
      </c>
      <c r="N447">
        <v>1.0071000000000001</v>
      </c>
    </row>
    <row r="448" spans="1:14" x14ac:dyDescent="0.25">
      <c r="A448">
        <v>225</v>
      </c>
      <c r="B448">
        <v>424</v>
      </c>
      <c r="C448">
        <v>2.3756898000000001E-3</v>
      </c>
      <c r="D448">
        <v>2.09465E-2</v>
      </c>
      <c r="E448">
        <v>-7.470707E-3</v>
      </c>
      <c r="F448">
        <v>4.1591938500000002E-2</v>
      </c>
      <c r="G448">
        <v>3.7183682900000001E-2</v>
      </c>
      <c r="H448">
        <v>-1.8033349000000001E-2</v>
      </c>
      <c r="I448">
        <v>1.23466362E-2</v>
      </c>
      <c r="J448">
        <v>-2.3546805000000001E-2</v>
      </c>
      <c r="K448">
        <v>8.5393536800000003E-2</v>
      </c>
      <c r="L448">
        <v>-3.1804709999999998E-3</v>
      </c>
      <c r="M448">
        <v>-4.4158114999999998E-2</v>
      </c>
      <c r="N448">
        <v>0.98319999999999996</v>
      </c>
    </row>
    <row r="449" spans="1:14" x14ac:dyDescent="0.25">
      <c r="A449">
        <v>225</v>
      </c>
      <c r="B449">
        <v>426</v>
      </c>
      <c r="C449">
        <v>5.9038996999999996E-3</v>
      </c>
      <c r="D449">
        <v>2.0397529099999999E-2</v>
      </c>
      <c r="E449">
        <v>6.8146120000000003E-4</v>
      </c>
      <c r="F449">
        <v>3.9309037300000002E-2</v>
      </c>
      <c r="G449">
        <v>2.6695477200000001E-2</v>
      </c>
      <c r="H449">
        <v>-1.2653316E-2</v>
      </c>
      <c r="I449">
        <v>1.30000402E-2</v>
      </c>
      <c r="J449">
        <v>-2.9473111999999999E-2</v>
      </c>
      <c r="K449">
        <v>7.0063306500000005E-2</v>
      </c>
      <c r="L449">
        <v>-1.2219094999999999E-2</v>
      </c>
      <c r="M449">
        <v>-2.9809558E-2</v>
      </c>
      <c r="N449">
        <v>0.85040000000000004</v>
      </c>
    </row>
    <row r="450" spans="1:14" x14ac:dyDescent="0.25">
      <c r="A450">
        <v>225</v>
      </c>
      <c r="B450">
        <v>428</v>
      </c>
      <c r="C450">
        <v>4.8320150999999999E-3</v>
      </c>
      <c r="D450">
        <v>2.4934963899999999E-2</v>
      </c>
      <c r="E450">
        <v>-5.7779750000000003E-3</v>
      </c>
      <c r="F450">
        <v>4.5053410500000002E-2</v>
      </c>
      <c r="G450">
        <v>2.4261819699999999E-2</v>
      </c>
      <c r="H450">
        <v>-2.8591814E-2</v>
      </c>
      <c r="I450">
        <v>2.0895240299999999E-2</v>
      </c>
      <c r="J450">
        <v>-3.8400604999999997E-2</v>
      </c>
      <c r="K450">
        <v>4.8750120799999998E-2</v>
      </c>
      <c r="L450">
        <v>-1.8000176999999999E-2</v>
      </c>
      <c r="M450">
        <v>-2.135709E-3</v>
      </c>
      <c r="N450">
        <v>0.88170000000000004</v>
      </c>
    </row>
    <row r="451" spans="1:14" x14ac:dyDescent="0.25">
      <c r="A451">
        <v>225</v>
      </c>
      <c r="B451">
        <v>430</v>
      </c>
      <c r="C451">
        <v>7.6647503000000002E-3</v>
      </c>
      <c r="D451">
        <v>2.2406579999999999E-2</v>
      </c>
      <c r="E451">
        <v>6.9462604000000002E-3</v>
      </c>
      <c r="F451">
        <v>3.8855399899999997E-2</v>
      </c>
      <c r="G451">
        <v>4.7642715000000002E-3</v>
      </c>
      <c r="H451">
        <v>-1.1709304E-2</v>
      </c>
      <c r="I451">
        <v>-4.8414299999999998E-4</v>
      </c>
      <c r="J451">
        <v>-2.4236687E-2</v>
      </c>
      <c r="K451">
        <v>3.8323455999999999E-2</v>
      </c>
      <c r="L451">
        <v>-7.4446160000000003E-3</v>
      </c>
      <c r="M451">
        <v>-1.794274E-3</v>
      </c>
      <c r="N451">
        <v>0.7</v>
      </c>
    </row>
    <row r="452" spans="1:14" x14ac:dyDescent="0.25">
      <c r="A452">
        <v>225</v>
      </c>
      <c r="B452">
        <v>432</v>
      </c>
      <c r="C452">
        <v>8.0770242999999992E-3</v>
      </c>
      <c r="D452">
        <v>2.3650759899999999E-2</v>
      </c>
      <c r="E452">
        <v>3.1704658999999998E-3</v>
      </c>
      <c r="F452">
        <v>3.7716086099999997E-2</v>
      </c>
      <c r="G452">
        <v>1.8633573E-3</v>
      </c>
      <c r="H452">
        <v>-2.3885686E-2</v>
      </c>
      <c r="I452">
        <v>5.4718242000000002E-3</v>
      </c>
      <c r="J452">
        <v>-2.9761915999999999E-2</v>
      </c>
      <c r="K452">
        <v>2.0095826099999999E-2</v>
      </c>
      <c r="L452">
        <v>-1.0602016000000001E-2</v>
      </c>
      <c r="M452">
        <v>5.8613201000000002E-3</v>
      </c>
      <c r="N452">
        <v>0.70189999999999997</v>
      </c>
    </row>
    <row r="453" spans="1:14" x14ac:dyDescent="0.25">
      <c r="A453">
        <v>225</v>
      </c>
      <c r="B453">
        <v>434</v>
      </c>
      <c r="C453">
        <v>8.6216450000000007E-3</v>
      </c>
      <c r="D453">
        <v>2.3780736E-2</v>
      </c>
      <c r="E453">
        <v>1.0717253E-3</v>
      </c>
      <c r="F453">
        <v>3.5924475400000003E-2</v>
      </c>
      <c r="G453">
        <v>-5.4561310000000003E-3</v>
      </c>
      <c r="H453">
        <v>-1.9169998000000001E-2</v>
      </c>
      <c r="I453">
        <v>8.8391099999999995E-5</v>
      </c>
      <c r="J453">
        <v>-2.6408885999999999E-2</v>
      </c>
      <c r="K453">
        <v>1.11450973E-2</v>
      </c>
      <c r="L453">
        <v>-1.6076627E-2</v>
      </c>
      <c r="M453">
        <v>1.28863191E-2</v>
      </c>
      <c r="N453">
        <v>0.66590000000000005</v>
      </c>
    </row>
    <row r="454" spans="1:14" x14ac:dyDescent="0.25">
      <c r="A454">
        <v>225</v>
      </c>
      <c r="B454">
        <v>436</v>
      </c>
      <c r="C454">
        <v>1.04875852E-2</v>
      </c>
      <c r="D454">
        <v>2.17865457E-2</v>
      </c>
      <c r="E454">
        <v>6.9454371999999997E-3</v>
      </c>
      <c r="F454">
        <v>3.3311085400000003E-2</v>
      </c>
      <c r="G454">
        <v>-1.0687482E-2</v>
      </c>
      <c r="H454">
        <v>-1.2774628E-2</v>
      </c>
      <c r="I454">
        <v>-9.5193710000000004E-3</v>
      </c>
      <c r="J454">
        <v>-1.2304727999999999E-2</v>
      </c>
      <c r="K454">
        <v>1.4785081199999999E-2</v>
      </c>
      <c r="L454">
        <v>-1.178583E-3</v>
      </c>
      <c r="M454">
        <v>2.5265119999999999E-3</v>
      </c>
      <c r="N454">
        <v>0.64359999999999995</v>
      </c>
    </row>
    <row r="455" spans="1:14" x14ac:dyDescent="0.25">
      <c r="A455">
        <v>225</v>
      </c>
      <c r="B455">
        <v>438</v>
      </c>
      <c r="C455">
        <v>1.06559611E-2</v>
      </c>
      <c r="D455">
        <v>2.0907348900000001E-2</v>
      </c>
      <c r="E455">
        <v>9.5367960000000002E-3</v>
      </c>
      <c r="F455">
        <v>3.19792993E-2</v>
      </c>
      <c r="G455">
        <v>-1.5270501000000001E-2</v>
      </c>
      <c r="H455">
        <v>-1.0044694E-2</v>
      </c>
      <c r="I455">
        <v>-1.2455005999999999E-2</v>
      </c>
      <c r="J455">
        <v>-1.2512211000000001E-2</v>
      </c>
      <c r="K455">
        <v>7.6387772000000003E-3</v>
      </c>
      <c r="L455">
        <v>-6.4117200000000001E-3</v>
      </c>
      <c r="M455">
        <v>1.03156775E-2</v>
      </c>
      <c r="N455">
        <v>0.64200000000000002</v>
      </c>
    </row>
    <row r="456" spans="1:14" x14ac:dyDescent="0.25">
      <c r="A456">
        <v>225</v>
      </c>
      <c r="B456">
        <v>440</v>
      </c>
      <c r="C456">
        <v>1.1390106400000001E-2</v>
      </c>
      <c r="D456">
        <v>2.0526233099999999E-2</v>
      </c>
      <c r="E456">
        <v>9.9487671999999999E-3</v>
      </c>
      <c r="F456">
        <v>2.7178948800000002E-2</v>
      </c>
      <c r="G456">
        <v>-1.9320739E-2</v>
      </c>
      <c r="H456">
        <v>-8.0827320000000005E-3</v>
      </c>
      <c r="I456">
        <v>-1.1276876E-2</v>
      </c>
      <c r="J456">
        <v>-1.2274271999999999E-2</v>
      </c>
      <c r="K456">
        <v>5.8017103000000004E-3</v>
      </c>
      <c r="L456">
        <v>-8.3778099999999994E-3</v>
      </c>
      <c r="M456">
        <v>1.0291394000000001E-2</v>
      </c>
      <c r="N456">
        <v>0.63660000000000005</v>
      </c>
    </row>
    <row r="457" spans="1:14" x14ac:dyDescent="0.25">
      <c r="A457">
        <v>225</v>
      </c>
      <c r="B457">
        <v>442</v>
      </c>
      <c r="C457">
        <v>1.12389299E-2</v>
      </c>
      <c r="D457">
        <v>2.0562637000000002E-2</v>
      </c>
      <c r="E457">
        <v>9.1948228999999999E-3</v>
      </c>
      <c r="F457">
        <v>2.92796468E-2</v>
      </c>
      <c r="G457">
        <v>-1.9153778E-2</v>
      </c>
      <c r="H457">
        <v>-8.4666180000000004E-3</v>
      </c>
      <c r="I457">
        <v>-1.439846E-2</v>
      </c>
      <c r="J457">
        <v>-7.8756850000000003E-3</v>
      </c>
      <c r="K457">
        <v>7.6780996000000001E-3</v>
      </c>
      <c r="L457">
        <v>5.6542961999999997E-3</v>
      </c>
      <c r="M457">
        <v>3.0453859000000002E-3</v>
      </c>
      <c r="N457">
        <v>0.6381</v>
      </c>
    </row>
    <row r="458" spans="1:14" x14ac:dyDescent="0.25">
      <c r="A458">
        <v>225</v>
      </c>
      <c r="B458">
        <v>444</v>
      </c>
      <c r="C458">
        <v>1.1693971900000001E-2</v>
      </c>
      <c r="D458">
        <v>2.0144092400000001E-2</v>
      </c>
      <c r="E458">
        <v>1.00107376E-2</v>
      </c>
      <c r="F458">
        <v>2.5192115399999999E-2</v>
      </c>
      <c r="G458">
        <v>-2.3015155999999998E-2</v>
      </c>
      <c r="H458">
        <v>-4.8046740000000001E-3</v>
      </c>
      <c r="I458">
        <v>-1.5585358000000001E-2</v>
      </c>
      <c r="J458">
        <v>-8.144475E-3</v>
      </c>
      <c r="K458">
        <v>5.6988305E-3</v>
      </c>
      <c r="L458">
        <v>3.0950930000000001E-4</v>
      </c>
      <c r="M458">
        <v>8.6152551999999997E-3</v>
      </c>
      <c r="N458">
        <v>0.63749999999999996</v>
      </c>
    </row>
    <row r="459" spans="1:14" x14ac:dyDescent="0.25">
      <c r="A459">
        <v>225</v>
      </c>
      <c r="B459">
        <v>446</v>
      </c>
      <c r="C459">
        <v>1.17986467E-2</v>
      </c>
      <c r="D459">
        <v>2.0140363299999998E-2</v>
      </c>
      <c r="E459">
        <v>9.1428509000000008E-3</v>
      </c>
      <c r="F459">
        <v>2.6423402700000001E-2</v>
      </c>
      <c r="G459">
        <v>-2.2606385999999999E-2</v>
      </c>
      <c r="H459">
        <v>-8.1091849999999997E-3</v>
      </c>
      <c r="I459">
        <v>-1.4112154999999999E-2</v>
      </c>
      <c r="J459">
        <v>-5.9561019999999996E-3</v>
      </c>
      <c r="K459">
        <v>4.1104569999999997E-3</v>
      </c>
      <c r="L459">
        <v>-2.847689E-3</v>
      </c>
      <c r="M459">
        <v>8.0844759000000006E-3</v>
      </c>
      <c r="N459">
        <v>0.63790000000000002</v>
      </c>
    </row>
    <row r="460" spans="1:14" x14ac:dyDescent="0.25">
      <c r="A460">
        <v>225</v>
      </c>
      <c r="B460">
        <v>448</v>
      </c>
      <c r="C460">
        <v>1.20954818E-2</v>
      </c>
      <c r="D460">
        <v>2.00607124E-2</v>
      </c>
      <c r="E460">
        <v>9.1046927999999996E-3</v>
      </c>
      <c r="F460">
        <v>2.4811745199999999E-2</v>
      </c>
      <c r="G460">
        <v>-2.3909797999999999E-2</v>
      </c>
      <c r="H460">
        <v>-6.6050129999999999E-3</v>
      </c>
      <c r="I460">
        <v>-1.2463861999999999E-2</v>
      </c>
      <c r="J460">
        <v>-4.7422439999999996E-3</v>
      </c>
      <c r="K460">
        <v>4.8173753000000001E-3</v>
      </c>
      <c r="L460">
        <v>-4.7636999999999999E-4</v>
      </c>
      <c r="M460">
        <v>6.7411247999999997E-3</v>
      </c>
      <c r="N460">
        <v>0.63639999999999997</v>
      </c>
    </row>
    <row r="461" spans="1:14" x14ac:dyDescent="0.25">
      <c r="A461">
        <v>225</v>
      </c>
      <c r="B461">
        <v>450</v>
      </c>
      <c r="C461">
        <v>1.2674159500000001E-2</v>
      </c>
      <c r="D461">
        <v>1.9232525100000002E-2</v>
      </c>
      <c r="E461">
        <v>1.11210127E-2</v>
      </c>
      <c r="F461">
        <v>2.34814089E-2</v>
      </c>
      <c r="G461">
        <v>-2.5116995999999999E-2</v>
      </c>
      <c r="H461">
        <v>-7.9894570000000002E-3</v>
      </c>
      <c r="I461">
        <v>-1.0760904999999999E-2</v>
      </c>
      <c r="J461">
        <v>-4.4939660000000003E-3</v>
      </c>
      <c r="K461">
        <v>4.5737449000000001E-3</v>
      </c>
      <c r="L461">
        <v>-5.739348E-3</v>
      </c>
      <c r="M461">
        <v>7.9766726999999996E-3</v>
      </c>
      <c r="N461">
        <v>0.65110000000000001</v>
      </c>
    </row>
    <row r="462" spans="1:14" x14ac:dyDescent="0.25">
      <c r="A462">
        <v>230</v>
      </c>
      <c r="B462">
        <v>232</v>
      </c>
      <c r="C462">
        <v>1.14133966E-2</v>
      </c>
      <c r="D462">
        <v>2.0705059299999998E-2</v>
      </c>
      <c r="E462">
        <v>5.9588502E-3</v>
      </c>
      <c r="F462">
        <v>2.7939742699999999E-2</v>
      </c>
      <c r="G462">
        <v>-2.0631544000000002E-2</v>
      </c>
      <c r="H462">
        <v>-1.5654525999999998E-2</v>
      </c>
      <c r="I462">
        <v>-3.5451089999999998E-3</v>
      </c>
      <c r="J462">
        <v>-1.2357486000000001E-2</v>
      </c>
      <c r="K462">
        <v>-4.7371269999999998E-3</v>
      </c>
      <c r="L462">
        <v>-2.4605669999999999E-3</v>
      </c>
      <c r="M462">
        <v>1.31231878E-2</v>
      </c>
      <c r="N462">
        <v>0.63859999999999995</v>
      </c>
    </row>
    <row r="463" spans="1:14" x14ac:dyDescent="0.25">
      <c r="A463">
        <v>230</v>
      </c>
      <c r="B463">
        <v>234</v>
      </c>
      <c r="C463">
        <v>1.17066642E-2</v>
      </c>
      <c r="D463">
        <v>2.0220152700000001E-2</v>
      </c>
      <c r="E463">
        <v>8.0914973000000001E-3</v>
      </c>
      <c r="F463">
        <v>2.5900381199999999E-2</v>
      </c>
      <c r="G463">
        <v>-2.1597175E-2</v>
      </c>
      <c r="H463">
        <v>-1.4886046999999999E-2</v>
      </c>
      <c r="I463">
        <v>-2.6738899999999999E-3</v>
      </c>
      <c r="J463">
        <v>-1.4181176E-2</v>
      </c>
      <c r="K463">
        <v>-6.2381040000000004E-3</v>
      </c>
      <c r="L463">
        <v>-6.2341039999999999E-3</v>
      </c>
      <c r="M463">
        <v>1.73574451E-2</v>
      </c>
      <c r="N463">
        <v>0.64419999999999999</v>
      </c>
    </row>
    <row r="464" spans="1:14" x14ac:dyDescent="0.25">
      <c r="A464">
        <v>230</v>
      </c>
      <c r="B464">
        <v>236</v>
      </c>
      <c r="C464">
        <v>1.11637266E-2</v>
      </c>
      <c r="D464">
        <v>2.0269479300000001E-2</v>
      </c>
      <c r="E464">
        <v>9.1828766000000006E-3</v>
      </c>
      <c r="F464">
        <v>2.4055060400000002E-2</v>
      </c>
      <c r="G464">
        <v>-2.3158484999999999E-2</v>
      </c>
      <c r="H464">
        <v>-1.2365228000000001E-2</v>
      </c>
      <c r="I464">
        <v>-8.7217869999999999E-3</v>
      </c>
      <c r="J464">
        <v>-6.927903E-3</v>
      </c>
      <c r="K464">
        <v>-1.002469E-3</v>
      </c>
      <c r="L464">
        <v>-1.3037960000000001E-3</v>
      </c>
      <c r="M464">
        <v>1.26277005E-2</v>
      </c>
      <c r="N464">
        <v>0.629</v>
      </c>
    </row>
    <row r="465" spans="1:14" x14ac:dyDescent="0.25">
      <c r="A465">
        <v>230</v>
      </c>
      <c r="B465">
        <v>238</v>
      </c>
      <c r="C465">
        <v>1.0684340400000001E-2</v>
      </c>
      <c r="D465">
        <v>2.0832454399999999E-2</v>
      </c>
      <c r="E465">
        <v>7.2069980999999997E-3</v>
      </c>
      <c r="F465">
        <v>2.6183037100000001E-2</v>
      </c>
      <c r="G465">
        <v>-2.0281778E-2</v>
      </c>
      <c r="H465">
        <v>-1.4672447999999999E-2</v>
      </c>
      <c r="I465">
        <v>-1.0516532E-2</v>
      </c>
      <c r="J465">
        <v>-6.6414380000000004E-3</v>
      </c>
      <c r="K465">
        <v>2.0663312999999999E-3</v>
      </c>
      <c r="L465">
        <v>-8.5531610000000001E-3</v>
      </c>
      <c r="M465">
        <v>1.8039628700000001E-2</v>
      </c>
      <c r="N465">
        <v>0.62580000000000002</v>
      </c>
    </row>
    <row r="466" spans="1:14" x14ac:dyDescent="0.25">
      <c r="A466">
        <v>230</v>
      </c>
      <c r="B466">
        <v>240</v>
      </c>
      <c r="C466">
        <v>1.14948729E-2</v>
      </c>
      <c r="D466">
        <v>1.98967936E-2</v>
      </c>
      <c r="E466">
        <v>9.8194735999999998E-3</v>
      </c>
      <c r="F466">
        <v>2.29163426E-2</v>
      </c>
      <c r="G466">
        <v>-2.1499056999999999E-2</v>
      </c>
      <c r="H466">
        <v>-1.371667E-2</v>
      </c>
      <c r="I466">
        <v>-6.5957940000000003E-3</v>
      </c>
      <c r="J466">
        <v>-8.9025110000000001E-3</v>
      </c>
      <c r="K466">
        <v>2.8148958999999999E-3</v>
      </c>
      <c r="L466">
        <v>-5.5215200000000002E-3</v>
      </c>
      <c r="M466">
        <v>1.3150292500000001E-2</v>
      </c>
      <c r="N466">
        <v>0.62939999999999996</v>
      </c>
    </row>
    <row r="467" spans="1:14" x14ac:dyDescent="0.25">
      <c r="A467">
        <v>230</v>
      </c>
      <c r="B467">
        <v>242</v>
      </c>
      <c r="C467">
        <v>9.4412591999999997E-3</v>
      </c>
      <c r="D467">
        <v>2.1385671799999999E-2</v>
      </c>
      <c r="E467">
        <v>5.1968502999999999E-3</v>
      </c>
      <c r="F467">
        <v>3.1593668900000003E-2</v>
      </c>
      <c r="G467">
        <v>-1.6734399E-2</v>
      </c>
      <c r="H467">
        <v>-1.5446964000000001E-2</v>
      </c>
      <c r="I467">
        <v>-5.6554259999999999E-3</v>
      </c>
      <c r="J467">
        <v>-1.0682824E-2</v>
      </c>
      <c r="K467">
        <v>1.1457660000000001E-3</v>
      </c>
      <c r="L467">
        <v>-1.5291010000000001E-2</v>
      </c>
      <c r="M467">
        <v>7.8598825999999997E-3</v>
      </c>
      <c r="N467">
        <v>0.61950000000000005</v>
      </c>
    </row>
    <row r="468" spans="1:14" x14ac:dyDescent="0.25">
      <c r="A468">
        <v>230</v>
      </c>
      <c r="B468">
        <v>244</v>
      </c>
      <c r="C468">
        <v>5.9551409000000001E-3</v>
      </c>
      <c r="D468">
        <v>2.3057392199999999E-2</v>
      </c>
      <c r="E468">
        <v>-3.1835700000000001E-4</v>
      </c>
      <c r="F468">
        <v>3.8552794000000001E-2</v>
      </c>
      <c r="G468">
        <v>-1.5212785E-2</v>
      </c>
      <c r="H468">
        <v>-1.6004666000000001E-2</v>
      </c>
      <c r="I468">
        <v>-5.0376079999999998E-3</v>
      </c>
      <c r="J468">
        <v>-1.3141002000000001E-2</v>
      </c>
      <c r="K468">
        <v>2.1339949E-3</v>
      </c>
      <c r="L468">
        <v>-2.5678091E-2</v>
      </c>
      <c r="M468">
        <v>9.4341783999999998E-3</v>
      </c>
      <c r="N468">
        <v>0.63160000000000005</v>
      </c>
    </row>
    <row r="469" spans="1:14" x14ac:dyDescent="0.25">
      <c r="A469">
        <v>230</v>
      </c>
      <c r="B469">
        <v>246</v>
      </c>
      <c r="C469">
        <v>-8.6250140000000003E-3</v>
      </c>
      <c r="D469">
        <v>3.01825529E-2</v>
      </c>
      <c r="E469">
        <v>-3.5738141000000001E-2</v>
      </c>
      <c r="F469">
        <v>7.9054428199999999E-2</v>
      </c>
      <c r="G469">
        <v>-4.9863190000000003E-3</v>
      </c>
      <c r="H469">
        <v>-9.7130329999999994E-3</v>
      </c>
      <c r="I469">
        <v>-3.0798176E-2</v>
      </c>
      <c r="J469">
        <v>-2.9671540000000001E-3</v>
      </c>
      <c r="K469">
        <v>-3.1110489999999998E-3</v>
      </c>
      <c r="L469">
        <v>-3.3831353000000002E-2</v>
      </c>
      <c r="M469">
        <v>5.4684603000000002E-3</v>
      </c>
      <c r="N469">
        <v>1.2143999999999999</v>
      </c>
    </row>
    <row r="470" spans="1:14" x14ac:dyDescent="0.25">
      <c r="A470">
        <v>230</v>
      </c>
      <c r="B470">
        <v>248</v>
      </c>
      <c r="C470">
        <v>-2.6331428E-2</v>
      </c>
      <c r="D470">
        <v>2.33683841E-2</v>
      </c>
      <c r="E470">
        <v>-4.1033503999999998E-2</v>
      </c>
      <c r="F470">
        <v>6.9284652200000005E-2</v>
      </c>
      <c r="G470">
        <v>-2.3224224000000002E-2</v>
      </c>
      <c r="H470">
        <v>6.4957711400000007E-2</v>
      </c>
      <c r="I470">
        <v>-5.9655657000000001E-2</v>
      </c>
      <c r="J470">
        <v>3.70340137E-2</v>
      </c>
      <c r="K470">
        <v>1.4452424E-2</v>
      </c>
      <c r="L470">
        <v>-5.8440824000000002E-2</v>
      </c>
      <c r="M470">
        <v>1.90091116E-2</v>
      </c>
      <c r="N470">
        <v>1.6339999999999999</v>
      </c>
    </row>
    <row r="471" spans="1:14" x14ac:dyDescent="0.25">
      <c r="A471">
        <v>230</v>
      </c>
      <c r="B471">
        <v>250</v>
      </c>
      <c r="C471">
        <v>-2.7044888E-2</v>
      </c>
      <c r="D471">
        <v>1.27893108E-2</v>
      </c>
      <c r="E471">
        <v>-2.5122800000000001E-2</v>
      </c>
      <c r="F471">
        <v>4.5922828700000001E-2</v>
      </c>
      <c r="G471">
        <v>-2.8062380000000001E-2</v>
      </c>
      <c r="H471">
        <v>8.31846007E-2</v>
      </c>
      <c r="I471">
        <v>-0.10702416100000001</v>
      </c>
      <c r="J471">
        <v>6.8341231399999994E-2</v>
      </c>
      <c r="K471">
        <v>1.44985836E-2</v>
      </c>
      <c r="L471">
        <v>-2.1334948999999999E-2</v>
      </c>
      <c r="M471">
        <v>-2.5889551E-2</v>
      </c>
      <c r="N471">
        <v>1.6335999999999999</v>
      </c>
    </row>
    <row r="472" spans="1:14" x14ac:dyDescent="0.25">
      <c r="A472">
        <v>230</v>
      </c>
      <c r="B472">
        <v>252</v>
      </c>
      <c r="C472">
        <v>-3.6047555000000002E-2</v>
      </c>
      <c r="D472">
        <v>2.59155384E-2</v>
      </c>
      <c r="E472">
        <v>-6.3228712000000006E-2</v>
      </c>
      <c r="F472">
        <v>7.8265449700000003E-2</v>
      </c>
      <c r="G472">
        <v>2.9489771999999998E-3</v>
      </c>
      <c r="H472">
        <v>3.0524824499999999E-2</v>
      </c>
      <c r="I472">
        <v>-6.0074275000000003E-2</v>
      </c>
      <c r="J472">
        <v>8.2000145E-3</v>
      </c>
      <c r="K472">
        <v>4.818686E-3</v>
      </c>
      <c r="L472">
        <v>-7.7330799000000006E-2</v>
      </c>
      <c r="M472">
        <v>4.1777580999999998E-3</v>
      </c>
      <c r="N472">
        <v>1.9467000000000001</v>
      </c>
    </row>
    <row r="473" spans="1:14" x14ac:dyDescent="0.25">
      <c r="A473">
        <v>230</v>
      </c>
      <c r="B473">
        <v>254</v>
      </c>
      <c r="C473">
        <v>-3.2343822000000001E-2</v>
      </c>
      <c r="D473">
        <v>1.91659689E-2</v>
      </c>
      <c r="E473">
        <v>-5.0596850999999998E-2</v>
      </c>
      <c r="F473">
        <v>7.8169908100000005E-2</v>
      </c>
      <c r="G473">
        <v>-5.1531119999999996E-3</v>
      </c>
      <c r="H473">
        <v>3.4688049499999998E-2</v>
      </c>
      <c r="I473">
        <v>-2.0407640000000001E-2</v>
      </c>
      <c r="J473">
        <v>1.7748936999999999E-2</v>
      </c>
      <c r="K473">
        <v>6.0946263999999998E-3</v>
      </c>
      <c r="L473">
        <v>-3.9761972999999999E-2</v>
      </c>
      <c r="M473">
        <v>-2.6303104000000001E-2</v>
      </c>
      <c r="N473">
        <v>1.6621999999999999</v>
      </c>
    </row>
    <row r="474" spans="1:14" x14ac:dyDescent="0.25">
      <c r="A474">
        <v>230</v>
      </c>
      <c r="B474">
        <v>256</v>
      </c>
      <c r="C474">
        <v>-2.9734494E-2</v>
      </c>
      <c r="D474">
        <v>1.74638565E-2</v>
      </c>
      <c r="E474">
        <v>-3.6180080000000003E-2</v>
      </c>
      <c r="F474">
        <v>7.1373518900000002E-2</v>
      </c>
      <c r="G474">
        <v>-6.1195859999999998E-3</v>
      </c>
      <c r="H474">
        <v>5.5421215599999997E-2</v>
      </c>
      <c r="I474">
        <v>-7.6749474999999998E-2</v>
      </c>
      <c r="J474">
        <v>5.5103704199999999E-2</v>
      </c>
      <c r="K474">
        <v>3.1022586000000001E-2</v>
      </c>
      <c r="L474">
        <v>2.02627147E-2</v>
      </c>
      <c r="M474">
        <v>-6.3004727999999996E-2</v>
      </c>
      <c r="N474">
        <v>1.6234</v>
      </c>
    </row>
    <row r="475" spans="1:14" x14ac:dyDescent="0.25">
      <c r="A475">
        <v>230</v>
      </c>
      <c r="B475">
        <v>258</v>
      </c>
      <c r="C475">
        <v>-2.8137539E-2</v>
      </c>
      <c r="D475">
        <v>2.2019982600000002E-2</v>
      </c>
      <c r="E475">
        <v>-3.1621497999999998E-2</v>
      </c>
      <c r="F475">
        <v>5.44671376E-2</v>
      </c>
      <c r="G475">
        <v>-1.2583377999999999E-2</v>
      </c>
      <c r="H475">
        <v>3.4060459799999998E-2</v>
      </c>
      <c r="I475">
        <v>-6.8259291E-2</v>
      </c>
      <c r="J475">
        <v>2.3049508900000001E-2</v>
      </c>
      <c r="K475">
        <v>7.3193167999999996E-3</v>
      </c>
      <c r="L475">
        <v>-7.0825360000000004E-2</v>
      </c>
      <c r="M475">
        <v>1.4950122499999999E-2</v>
      </c>
      <c r="N475">
        <v>1.3805000000000001</v>
      </c>
    </row>
    <row r="476" spans="1:14" x14ac:dyDescent="0.25">
      <c r="A476">
        <v>230</v>
      </c>
      <c r="B476">
        <v>260</v>
      </c>
      <c r="C476">
        <v>-2.6209845999999998E-2</v>
      </c>
      <c r="D476">
        <v>3.2082626099999997E-2</v>
      </c>
      <c r="E476">
        <v>-6.0344984999999997E-2</v>
      </c>
      <c r="F476">
        <v>7.1471997900000001E-2</v>
      </c>
      <c r="G476">
        <v>6.5723150000000004E-4</v>
      </c>
      <c r="H476">
        <v>2.2914802200000001E-2</v>
      </c>
      <c r="I476">
        <v>-4.1955529999999998E-2</v>
      </c>
      <c r="J476">
        <v>-2.7231539999999999E-2</v>
      </c>
      <c r="K476">
        <v>-1.2640611E-2</v>
      </c>
      <c r="L476">
        <v>-0.11655879099999999</v>
      </c>
      <c r="M476">
        <v>4.0345746500000002E-2</v>
      </c>
      <c r="N476">
        <v>1.7854000000000001</v>
      </c>
    </row>
    <row r="477" spans="1:14" x14ac:dyDescent="0.25">
      <c r="A477">
        <v>230</v>
      </c>
      <c r="B477">
        <v>262</v>
      </c>
      <c r="C477">
        <v>-5.471241E-3</v>
      </c>
      <c r="D477">
        <v>1.4615162500000001E-2</v>
      </c>
      <c r="E477">
        <v>2.3939692299999999E-2</v>
      </c>
      <c r="F477">
        <v>3.9270964999999998E-2</v>
      </c>
      <c r="G477">
        <v>-1.382306E-2</v>
      </c>
      <c r="H477">
        <v>-8.0022280000000001E-3</v>
      </c>
      <c r="I477">
        <v>-9.0582630000000004E-3</v>
      </c>
      <c r="J477">
        <v>-1.6190125E-2</v>
      </c>
      <c r="K477">
        <v>-1.9716754999999999E-2</v>
      </c>
      <c r="L477">
        <v>-2.4198542999999999E-2</v>
      </c>
      <c r="M477">
        <v>-1.5845603999999999E-2</v>
      </c>
      <c r="N477">
        <v>0.72760000000000002</v>
      </c>
    </row>
    <row r="478" spans="1:14" x14ac:dyDescent="0.25">
      <c r="A478">
        <v>230</v>
      </c>
      <c r="B478">
        <v>264</v>
      </c>
      <c r="C478">
        <v>3.7536550000000002E-4</v>
      </c>
      <c r="D478">
        <v>2.0530825199999998E-2</v>
      </c>
      <c r="E478">
        <v>1.6671821600000001E-2</v>
      </c>
      <c r="F478">
        <v>2.1634891199999999E-2</v>
      </c>
      <c r="G478">
        <v>-2.2915912E-2</v>
      </c>
      <c r="H478">
        <v>7.1261275000000001E-3</v>
      </c>
      <c r="I478">
        <v>-2.7379746E-2</v>
      </c>
      <c r="J478">
        <v>-5.6454069999999999E-3</v>
      </c>
      <c r="K478">
        <v>-3.6502499999999998E-3</v>
      </c>
      <c r="L478">
        <v>-5.4115398000000002E-2</v>
      </c>
      <c r="M478">
        <v>2.60815379E-2</v>
      </c>
      <c r="N478">
        <v>0.64829999999999999</v>
      </c>
    </row>
    <row r="479" spans="1:14" x14ac:dyDescent="0.25">
      <c r="A479">
        <v>230</v>
      </c>
      <c r="B479">
        <v>266</v>
      </c>
      <c r="C479">
        <v>9.2352547000000007E-3</v>
      </c>
      <c r="D479">
        <v>1.6014957400000002E-2</v>
      </c>
      <c r="E479">
        <v>2.85607602E-2</v>
      </c>
      <c r="F479">
        <v>1.6384158199999999E-2</v>
      </c>
      <c r="G479">
        <v>-1.6181154999999999E-2</v>
      </c>
      <c r="H479">
        <v>-1.6055637000000001E-2</v>
      </c>
      <c r="I479">
        <v>-3.2856194999999998E-2</v>
      </c>
      <c r="J479">
        <v>-2.9365720000000001E-3</v>
      </c>
      <c r="K479">
        <v>8.5634686000000005E-3</v>
      </c>
      <c r="L479">
        <v>-2.8669565000000001E-2</v>
      </c>
      <c r="M479">
        <v>7.6415600000000004E-3</v>
      </c>
      <c r="N479">
        <v>0.79039999999999999</v>
      </c>
    </row>
    <row r="480" spans="1:14" x14ac:dyDescent="0.25">
      <c r="A480">
        <v>230</v>
      </c>
      <c r="B480">
        <v>268</v>
      </c>
      <c r="C480">
        <v>1.03528947E-2</v>
      </c>
      <c r="D480">
        <v>1.8879166999999999E-2</v>
      </c>
      <c r="E480">
        <v>2.2959857600000001E-2</v>
      </c>
      <c r="F480">
        <v>1.2972290399999999E-2</v>
      </c>
      <c r="G480">
        <v>-1.848731E-2</v>
      </c>
      <c r="H480">
        <v>-1.3045027000000001E-2</v>
      </c>
      <c r="I480">
        <v>-1.0200958E-2</v>
      </c>
      <c r="J480">
        <v>-1.3037276E-2</v>
      </c>
      <c r="K480">
        <v>7.3895239999999997E-3</v>
      </c>
      <c r="L480">
        <v>-2.6600826000000001E-2</v>
      </c>
      <c r="M480">
        <v>1.6254052500000001E-2</v>
      </c>
      <c r="N480">
        <v>0.71660000000000001</v>
      </c>
    </row>
    <row r="481" spans="1:14" x14ac:dyDescent="0.25">
      <c r="A481">
        <v>230</v>
      </c>
      <c r="B481">
        <v>270</v>
      </c>
      <c r="C481">
        <v>1.48604484E-2</v>
      </c>
      <c r="D481">
        <v>1.4139006000000001E-2</v>
      </c>
      <c r="E481">
        <v>3.4501925500000002E-2</v>
      </c>
      <c r="F481">
        <v>9.9770119999999999E-4</v>
      </c>
      <c r="G481">
        <v>-2.9781794E-2</v>
      </c>
      <c r="H481">
        <v>4.0423966000000004E-3</v>
      </c>
      <c r="I481">
        <v>-4.7835431999999997E-2</v>
      </c>
      <c r="J481">
        <v>1.7468854499999999E-2</v>
      </c>
      <c r="K481">
        <v>1.69518998E-2</v>
      </c>
      <c r="L481">
        <v>-7.5351200000000002E-4</v>
      </c>
      <c r="M481">
        <v>-9.3297160000000001E-3</v>
      </c>
      <c r="N481">
        <v>0.9667</v>
      </c>
    </row>
    <row r="482" spans="1:14" x14ac:dyDescent="0.25">
      <c r="A482">
        <v>230</v>
      </c>
      <c r="B482">
        <v>272</v>
      </c>
      <c r="C482">
        <v>1.2868654699999999E-2</v>
      </c>
      <c r="D482">
        <v>1.7646405600000001E-2</v>
      </c>
      <c r="E482">
        <v>2.1740394400000002E-2</v>
      </c>
      <c r="F482">
        <v>2.0937224500000001E-2</v>
      </c>
      <c r="G482">
        <v>-1.0582695E-2</v>
      </c>
      <c r="H482">
        <v>-1.9878008999999999E-2</v>
      </c>
      <c r="I482">
        <v>-7.6186259999999999E-3</v>
      </c>
      <c r="J482">
        <v>-2.1665767999999998E-2</v>
      </c>
      <c r="K482">
        <v>-1.525977E-3</v>
      </c>
      <c r="L482">
        <v>-1.6983274E-2</v>
      </c>
      <c r="M482">
        <v>2.4945895499999999E-2</v>
      </c>
      <c r="N482">
        <v>0.74870000000000003</v>
      </c>
    </row>
    <row r="483" spans="1:14" x14ac:dyDescent="0.25">
      <c r="A483">
        <v>230</v>
      </c>
      <c r="B483">
        <v>274</v>
      </c>
      <c r="C483">
        <v>1.3400063300000001E-2</v>
      </c>
      <c r="D483">
        <v>1.84577174E-2</v>
      </c>
      <c r="E483">
        <v>1.8769707100000001E-2</v>
      </c>
      <c r="F483">
        <v>2.0629942599999999E-2</v>
      </c>
      <c r="G483">
        <v>-6.9738279999999996E-3</v>
      </c>
      <c r="H483">
        <v>-2.4106247000000001E-2</v>
      </c>
      <c r="I483">
        <v>-8.1911229999999998E-3</v>
      </c>
      <c r="J483">
        <v>-2.3420645E-2</v>
      </c>
      <c r="K483">
        <v>-3.3042100000000001E-3</v>
      </c>
      <c r="L483">
        <v>-2.6572439999999999E-2</v>
      </c>
      <c r="M483">
        <v>1.2772442300000001E-2</v>
      </c>
      <c r="N483">
        <v>0.74329999999999996</v>
      </c>
    </row>
    <row r="484" spans="1:14" x14ac:dyDescent="0.25">
      <c r="A484">
        <v>230</v>
      </c>
      <c r="B484">
        <v>276</v>
      </c>
      <c r="C484">
        <v>1.1891011E-2</v>
      </c>
      <c r="D484">
        <v>1.9426027500000002E-2</v>
      </c>
      <c r="E484">
        <v>1.5589256900000001E-2</v>
      </c>
      <c r="F484">
        <v>2.7044318899999999E-2</v>
      </c>
      <c r="G484">
        <v>-2.3672849999999998E-3</v>
      </c>
      <c r="H484">
        <v>-2.5879161000000001E-2</v>
      </c>
      <c r="I484">
        <v>-2.8340610000000001E-3</v>
      </c>
      <c r="J484">
        <v>-2.5622002000000001E-2</v>
      </c>
      <c r="K484">
        <v>1.21095322E-2</v>
      </c>
      <c r="L484">
        <v>6.5922181999999996E-3</v>
      </c>
      <c r="M484">
        <v>5.4002891000000004E-3</v>
      </c>
      <c r="N484">
        <v>0.72170000000000001</v>
      </c>
    </row>
    <row r="485" spans="1:14" x14ac:dyDescent="0.25">
      <c r="A485">
        <v>230</v>
      </c>
      <c r="B485">
        <v>278</v>
      </c>
      <c r="C485">
        <v>1.50889891E-2</v>
      </c>
      <c r="D485">
        <v>1.6768557699999999E-2</v>
      </c>
      <c r="E485">
        <v>2.4863729000000001E-2</v>
      </c>
      <c r="F485">
        <v>8.5994191000000001E-3</v>
      </c>
      <c r="G485">
        <v>-1.5638241000000001E-2</v>
      </c>
      <c r="H485">
        <v>-1.3722765E-2</v>
      </c>
      <c r="I485">
        <v>-1.5239986000000001E-2</v>
      </c>
      <c r="J485">
        <v>-8.0810629999999994E-3</v>
      </c>
      <c r="K485">
        <v>4.8528902000000004E-3</v>
      </c>
      <c r="L485">
        <v>-2.3952197000000001E-2</v>
      </c>
      <c r="M485">
        <v>3.9708920000000002E-3</v>
      </c>
      <c r="N485">
        <v>0.7792</v>
      </c>
    </row>
    <row r="486" spans="1:14" x14ac:dyDescent="0.25">
      <c r="A486">
        <v>230</v>
      </c>
      <c r="B486">
        <v>280</v>
      </c>
      <c r="C486">
        <v>1.36701353E-2</v>
      </c>
      <c r="D486">
        <v>1.8733055200000001E-2</v>
      </c>
      <c r="E486">
        <v>1.66183793E-2</v>
      </c>
      <c r="F486">
        <v>9.5953554E-3</v>
      </c>
      <c r="G486">
        <v>-1.4843554E-2</v>
      </c>
      <c r="H486">
        <v>-2.3188784E-2</v>
      </c>
      <c r="I486">
        <v>-1.9294551E-2</v>
      </c>
      <c r="J486">
        <v>4.401205E-3</v>
      </c>
      <c r="K486">
        <v>1.19600657E-2</v>
      </c>
      <c r="L486">
        <v>2.1911698100000002E-2</v>
      </c>
      <c r="M486">
        <v>-2.2405251000000001E-2</v>
      </c>
      <c r="N486">
        <v>0.71809999999999996</v>
      </c>
    </row>
    <row r="487" spans="1:14" x14ac:dyDescent="0.25">
      <c r="A487">
        <v>230</v>
      </c>
      <c r="B487">
        <v>282</v>
      </c>
      <c r="C487">
        <v>1.6543387900000001E-2</v>
      </c>
      <c r="D487">
        <v>1.7656692599999999E-2</v>
      </c>
      <c r="E487">
        <v>1.5396620099999999E-2</v>
      </c>
      <c r="F487">
        <v>-2.5306310000000002E-3</v>
      </c>
      <c r="G487">
        <v>-2.5317083000000001E-2</v>
      </c>
      <c r="H487">
        <v>-7.3324250000000001E-3</v>
      </c>
      <c r="I487">
        <v>-2.8263384999999999E-2</v>
      </c>
      <c r="J487">
        <v>7.4070943999999996E-3</v>
      </c>
      <c r="K487">
        <v>1.1993403E-2</v>
      </c>
      <c r="L487">
        <v>-1.8769920999999998E-2</v>
      </c>
      <c r="M487">
        <v>1.33409E-4</v>
      </c>
      <c r="N487">
        <v>0.73340000000000005</v>
      </c>
    </row>
    <row r="488" spans="1:14" x14ac:dyDescent="0.25">
      <c r="A488">
        <v>230</v>
      </c>
      <c r="B488">
        <v>284</v>
      </c>
      <c r="C488">
        <v>1.1734995099999999E-2</v>
      </c>
      <c r="D488">
        <v>2.3686293800000001E-2</v>
      </c>
      <c r="E488">
        <v>-2.0127890000000001E-3</v>
      </c>
      <c r="F488">
        <v>9.7646282999999997E-3</v>
      </c>
      <c r="G488">
        <v>-5.9620560000000003E-3</v>
      </c>
      <c r="H488">
        <v>-2.8668000999999999E-2</v>
      </c>
      <c r="I488">
        <v>-3.119611E-3</v>
      </c>
      <c r="J488">
        <v>-1.473796E-2</v>
      </c>
      <c r="K488">
        <v>-1.198513E-3</v>
      </c>
      <c r="L488">
        <v>-9.2094450000000001E-3</v>
      </c>
      <c r="M488">
        <v>-8.9441050000000008E-3</v>
      </c>
      <c r="N488">
        <v>0.65339999999999998</v>
      </c>
    </row>
    <row r="489" spans="1:14" x14ac:dyDescent="0.25">
      <c r="A489">
        <v>230</v>
      </c>
      <c r="B489">
        <v>286</v>
      </c>
      <c r="C489">
        <v>1.5473544299999999E-2</v>
      </c>
      <c r="D489">
        <v>2.1935299799999999E-2</v>
      </c>
      <c r="E489">
        <v>-5.2283190000000004E-3</v>
      </c>
      <c r="F489">
        <v>1.27173232E-2</v>
      </c>
      <c r="G489">
        <v>-7.9777730000000005E-3</v>
      </c>
      <c r="H489">
        <v>-2.4804211999999999E-2</v>
      </c>
      <c r="I489">
        <v>-4.2025630000000003E-3</v>
      </c>
      <c r="J489">
        <v>-1.6766749000000001E-2</v>
      </c>
      <c r="K489">
        <v>1.6252119E-3</v>
      </c>
      <c r="L489">
        <v>-8.4959969999999999E-3</v>
      </c>
      <c r="M489">
        <v>-2.178981E-3</v>
      </c>
      <c r="N489">
        <v>0.69179999999999997</v>
      </c>
    </row>
    <row r="490" spans="1:14" x14ac:dyDescent="0.25">
      <c r="A490">
        <v>230</v>
      </c>
      <c r="B490">
        <v>288</v>
      </c>
      <c r="C490">
        <v>1.8102018899999999E-2</v>
      </c>
      <c r="D490">
        <v>1.9174192699999999E-2</v>
      </c>
      <c r="E490">
        <v>4.4127432999999999E-3</v>
      </c>
      <c r="F490">
        <v>-8.7128090000000002E-3</v>
      </c>
      <c r="G490">
        <v>-2.0550809999999999E-2</v>
      </c>
      <c r="H490">
        <v>-9.0622089999999999E-3</v>
      </c>
      <c r="I490">
        <v>-5.4510560000000001E-3</v>
      </c>
      <c r="J490">
        <v>3.1974248000000002E-3</v>
      </c>
      <c r="K490">
        <v>1.23864861E-2</v>
      </c>
      <c r="L490">
        <v>-2.4963183999999999E-2</v>
      </c>
      <c r="M490">
        <v>1.0158073E-3</v>
      </c>
      <c r="N490">
        <v>0.68959999999999999</v>
      </c>
    </row>
    <row r="491" spans="1:14" x14ac:dyDescent="0.25">
      <c r="A491">
        <v>230</v>
      </c>
      <c r="B491">
        <v>290</v>
      </c>
      <c r="C491">
        <v>2.0189671499999999E-2</v>
      </c>
      <c r="D491">
        <v>1.8857809400000002E-2</v>
      </c>
      <c r="E491">
        <v>-7.084122E-3</v>
      </c>
      <c r="F491">
        <v>7.5511809999999997E-4</v>
      </c>
      <c r="G491">
        <v>-1.0671551E-2</v>
      </c>
      <c r="H491">
        <v>-2.7407028999999999E-2</v>
      </c>
      <c r="I491">
        <v>-1.0497421999999999E-2</v>
      </c>
      <c r="J491">
        <v>-1.1400709E-2</v>
      </c>
      <c r="K491">
        <v>4.5168433999999997E-3</v>
      </c>
      <c r="L491">
        <v>-1.6813048000000001E-2</v>
      </c>
      <c r="M491">
        <v>4.6028791000000003E-3</v>
      </c>
      <c r="N491">
        <v>0.77259999999999995</v>
      </c>
    </row>
    <row r="492" spans="1:14" x14ac:dyDescent="0.25">
      <c r="A492">
        <v>230</v>
      </c>
      <c r="B492">
        <v>292</v>
      </c>
      <c r="C492">
        <v>2.12491964E-2</v>
      </c>
      <c r="D492">
        <v>1.7697831099999999E-2</v>
      </c>
      <c r="E492">
        <v>-4.3539709999999999E-3</v>
      </c>
      <c r="F492">
        <v>-7.8919009999999998E-3</v>
      </c>
      <c r="G492">
        <v>-1.4987756E-2</v>
      </c>
      <c r="H492">
        <v>-2.5916070999999999E-2</v>
      </c>
      <c r="I492">
        <v>-7.7564260000000003E-3</v>
      </c>
      <c r="J492">
        <v>-2.3216299999999999E-4</v>
      </c>
      <c r="K492">
        <v>1.38375012E-2</v>
      </c>
      <c r="L492">
        <v>-2.7379693E-2</v>
      </c>
      <c r="M492">
        <v>-4.0043170000000003E-3</v>
      </c>
      <c r="N492">
        <v>0.78810000000000002</v>
      </c>
    </row>
    <row r="493" spans="1:14" x14ac:dyDescent="0.25">
      <c r="A493">
        <v>230</v>
      </c>
      <c r="B493">
        <v>294</v>
      </c>
      <c r="C493">
        <v>2.2108118699999998E-2</v>
      </c>
      <c r="D493">
        <v>1.9134809199999998E-2</v>
      </c>
      <c r="E493">
        <v>-1.2573892E-2</v>
      </c>
      <c r="F493">
        <v>7.8328444000000004E-3</v>
      </c>
      <c r="G493">
        <v>-5.3143360000000002E-3</v>
      </c>
      <c r="H493">
        <v>-2.8644757999999999E-2</v>
      </c>
      <c r="I493">
        <v>1.9292909E-3</v>
      </c>
      <c r="J493">
        <v>-1.0212861E-2</v>
      </c>
      <c r="K493">
        <v>2.0525001000000001E-3</v>
      </c>
      <c r="L493">
        <v>-1.5915540999999998E-2</v>
      </c>
      <c r="M493">
        <v>7.0614954000000002E-3</v>
      </c>
      <c r="N493">
        <v>0.84419999999999995</v>
      </c>
    </row>
    <row r="494" spans="1:14" x14ac:dyDescent="0.25">
      <c r="A494">
        <v>230</v>
      </c>
      <c r="B494">
        <v>296</v>
      </c>
      <c r="C494">
        <v>2.1055361500000001E-2</v>
      </c>
      <c r="D494">
        <v>1.9776275100000001E-2</v>
      </c>
      <c r="E494">
        <v>-1.8694626999999998E-2</v>
      </c>
      <c r="F494">
        <v>-4.9836070000000001E-3</v>
      </c>
      <c r="G494">
        <v>-1.3554536000000001E-2</v>
      </c>
      <c r="H494">
        <v>-2.6378261E-2</v>
      </c>
      <c r="I494">
        <v>-3.297608E-3</v>
      </c>
      <c r="J494">
        <v>8.6898088000000005E-3</v>
      </c>
      <c r="K494">
        <v>1.5153637399999999E-2</v>
      </c>
      <c r="L494">
        <v>-3.0149849999999999E-2</v>
      </c>
      <c r="M494">
        <v>9.2834577000000008E-3</v>
      </c>
      <c r="N494">
        <v>0.88170000000000004</v>
      </c>
    </row>
    <row r="495" spans="1:14" x14ac:dyDescent="0.25">
      <c r="A495">
        <v>230</v>
      </c>
      <c r="B495">
        <v>298</v>
      </c>
      <c r="C495">
        <v>2.5027568199999999E-2</v>
      </c>
      <c r="D495">
        <v>1.6584422299999999E-2</v>
      </c>
      <c r="E495">
        <v>-1.4455389000000001E-2</v>
      </c>
      <c r="F495">
        <v>7.7842099999999998E-5</v>
      </c>
      <c r="G495">
        <v>-1.2036124E-2</v>
      </c>
      <c r="H495">
        <v>-2.2088878999999999E-2</v>
      </c>
      <c r="I495">
        <v>-1.0648302E-2</v>
      </c>
      <c r="J495">
        <v>8.6708428000000001E-3</v>
      </c>
      <c r="K495">
        <v>9.3782290000000001E-3</v>
      </c>
      <c r="L495">
        <v>-3.3287309000000001E-2</v>
      </c>
      <c r="M495">
        <v>5.0620720000000001E-4</v>
      </c>
      <c r="N495">
        <v>0.89429999999999998</v>
      </c>
    </row>
    <row r="496" spans="1:14" x14ac:dyDescent="0.25">
      <c r="A496">
        <v>230</v>
      </c>
      <c r="B496">
        <v>300</v>
      </c>
      <c r="C496">
        <v>2.8907976700000001E-2</v>
      </c>
      <c r="D496">
        <v>1.24031097E-2</v>
      </c>
      <c r="E496">
        <v>-3.8542519999999999E-3</v>
      </c>
      <c r="F496">
        <v>-1.0333777000000001E-2</v>
      </c>
      <c r="G496">
        <v>-1.6811909E-2</v>
      </c>
      <c r="H496">
        <v>-1.1391475E-2</v>
      </c>
      <c r="I496">
        <v>-1.3377553E-2</v>
      </c>
      <c r="J496">
        <v>2.1290095799999999E-2</v>
      </c>
      <c r="K496">
        <v>2.0978052899999999E-2</v>
      </c>
      <c r="L496">
        <v>-9.0338020000000005E-3</v>
      </c>
      <c r="M496">
        <v>-1.2614989E-2</v>
      </c>
      <c r="N496">
        <v>0.92589999999999995</v>
      </c>
    </row>
    <row r="497" spans="1:14" x14ac:dyDescent="0.25">
      <c r="A497">
        <v>230</v>
      </c>
      <c r="B497">
        <v>302</v>
      </c>
      <c r="C497">
        <v>2.84961811E-2</v>
      </c>
      <c r="D497">
        <v>1.35392111E-2</v>
      </c>
      <c r="E497">
        <v>-6.1889700000000002E-3</v>
      </c>
      <c r="F497">
        <v>-4.9677280000000002E-3</v>
      </c>
      <c r="G497">
        <v>-1.103152E-2</v>
      </c>
      <c r="H497">
        <v>-1.7063894999999999E-2</v>
      </c>
      <c r="I497">
        <v>6.6871971999999998E-3</v>
      </c>
      <c r="J497">
        <v>6.6629569999999997E-3</v>
      </c>
      <c r="K497">
        <v>1.38701338E-2</v>
      </c>
      <c r="L497">
        <v>-2.901229E-2</v>
      </c>
      <c r="M497">
        <v>6.3663714999999997E-3</v>
      </c>
      <c r="N497">
        <v>0.91100000000000003</v>
      </c>
    </row>
    <row r="498" spans="1:14" x14ac:dyDescent="0.25">
      <c r="A498">
        <v>230</v>
      </c>
      <c r="B498">
        <v>304</v>
      </c>
      <c r="C498">
        <v>2.9009780999999998E-2</v>
      </c>
      <c r="D498">
        <v>1.34231955E-2</v>
      </c>
      <c r="E498">
        <v>-1.3652091E-2</v>
      </c>
      <c r="F498">
        <v>-5.9690409999999996E-3</v>
      </c>
      <c r="G498">
        <v>-1.4904278E-2</v>
      </c>
      <c r="H498">
        <v>-1.3173638999999999E-2</v>
      </c>
      <c r="I498">
        <v>2.009739E-3</v>
      </c>
      <c r="J498">
        <v>1.14102583E-2</v>
      </c>
      <c r="K498">
        <v>1.7336915800000002E-2</v>
      </c>
      <c r="L498">
        <v>-1.3109243E-2</v>
      </c>
      <c r="M498">
        <v>-1.640168E-3</v>
      </c>
      <c r="N498">
        <v>0.95289999999999997</v>
      </c>
    </row>
    <row r="499" spans="1:14" x14ac:dyDescent="0.25">
      <c r="A499">
        <v>230</v>
      </c>
      <c r="B499">
        <v>306</v>
      </c>
      <c r="C499">
        <v>3.2397113300000002E-2</v>
      </c>
      <c r="D499">
        <v>1.01933679E-2</v>
      </c>
      <c r="E499">
        <v>-7.5891969999999998E-3</v>
      </c>
      <c r="F499">
        <v>1.6797952000000001E-3</v>
      </c>
      <c r="G499">
        <v>-8.2227110000000006E-3</v>
      </c>
      <c r="H499">
        <v>-1.5737345999999999E-2</v>
      </c>
      <c r="I499">
        <v>7.2215717000000002E-3</v>
      </c>
      <c r="J499">
        <v>5.4220220000000003E-3</v>
      </c>
      <c r="K499">
        <v>9.300638E-3</v>
      </c>
      <c r="L499">
        <v>-2.7617394E-2</v>
      </c>
      <c r="M499">
        <v>6.5739728000000002E-3</v>
      </c>
      <c r="N499">
        <v>0.99519999999999997</v>
      </c>
    </row>
    <row r="500" spans="1:14" x14ac:dyDescent="0.25">
      <c r="A500">
        <v>230</v>
      </c>
      <c r="B500">
        <v>308</v>
      </c>
      <c r="C500">
        <v>3.3505481599999998E-2</v>
      </c>
      <c r="D500">
        <v>9.0047462000000002E-3</v>
      </c>
      <c r="E500">
        <v>-6.2931339999999997E-3</v>
      </c>
      <c r="F500">
        <v>-8.5871899999999998E-4</v>
      </c>
      <c r="G500">
        <v>-1.2875441E-2</v>
      </c>
      <c r="H500">
        <v>-8.0162710000000002E-3</v>
      </c>
      <c r="I500">
        <v>5.6052107E-3</v>
      </c>
      <c r="J500">
        <v>1.26542884E-2</v>
      </c>
      <c r="K500">
        <v>1.19988283E-2</v>
      </c>
      <c r="L500">
        <v>-1.6067399999999999E-2</v>
      </c>
      <c r="M500">
        <v>2.2905477999999998E-3</v>
      </c>
      <c r="N500">
        <v>1.0111000000000001</v>
      </c>
    </row>
    <row r="501" spans="1:14" x14ac:dyDescent="0.25">
      <c r="A501">
        <v>230</v>
      </c>
      <c r="B501">
        <v>310</v>
      </c>
      <c r="C501">
        <v>3.4707675200000003E-2</v>
      </c>
      <c r="D501">
        <v>7.3541064000000001E-3</v>
      </c>
      <c r="E501">
        <v>-3.558425E-3</v>
      </c>
      <c r="F501">
        <v>1.9235467E-3</v>
      </c>
      <c r="G501">
        <v>-9.756275E-3</v>
      </c>
      <c r="H501">
        <v>-9.7799340000000005E-3</v>
      </c>
      <c r="I501">
        <v>8.4416489999999999E-4</v>
      </c>
      <c r="J501">
        <v>1.8048771700000001E-2</v>
      </c>
      <c r="K501">
        <v>1.8409440499999999E-2</v>
      </c>
      <c r="L501">
        <v>-1.4728447E-2</v>
      </c>
      <c r="M501">
        <v>3.0107507000000002E-3</v>
      </c>
      <c r="N501">
        <v>1.0415000000000001</v>
      </c>
    </row>
    <row r="502" spans="1:14" x14ac:dyDescent="0.25">
      <c r="A502">
        <v>230</v>
      </c>
      <c r="B502">
        <v>312</v>
      </c>
      <c r="C502">
        <v>3.7678668800000002E-2</v>
      </c>
      <c r="D502">
        <v>3.1865700000000001E-3</v>
      </c>
      <c r="E502">
        <v>6.3650705999999998E-3</v>
      </c>
      <c r="F502">
        <v>1.5675057000000001E-3</v>
      </c>
      <c r="G502">
        <v>-1.0089897E-2</v>
      </c>
      <c r="H502">
        <v>-7.6128239999999998E-3</v>
      </c>
      <c r="I502">
        <v>9.7150607999999996E-3</v>
      </c>
      <c r="J502">
        <v>1.2578951499999999E-2</v>
      </c>
      <c r="K502">
        <v>1.3986302799999999E-2</v>
      </c>
      <c r="L502">
        <v>-2.9539902E-2</v>
      </c>
      <c r="M502">
        <v>2.0168194800000001E-2</v>
      </c>
      <c r="N502">
        <v>1.1222000000000001</v>
      </c>
    </row>
    <row r="503" spans="1:14" x14ac:dyDescent="0.25">
      <c r="A503">
        <v>230</v>
      </c>
      <c r="B503">
        <v>314</v>
      </c>
      <c r="C503">
        <v>3.7672099100000002E-2</v>
      </c>
      <c r="D503">
        <v>4.1389049000000004E-3</v>
      </c>
      <c r="E503">
        <v>-2.9472410000000002E-3</v>
      </c>
      <c r="F503">
        <v>6.9235286999999998E-3</v>
      </c>
      <c r="G503">
        <v>-8.2110819999999998E-3</v>
      </c>
      <c r="H503">
        <v>-2.7316580000000001E-3</v>
      </c>
      <c r="I503">
        <v>8.8925483000000007E-3</v>
      </c>
      <c r="J503">
        <v>1.84707265E-2</v>
      </c>
      <c r="K503">
        <v>1.8138336800000002E-2</v>
      </c>
      <c r="L503">
        <v>-1.3192947E-2</v>
      </c>
      <c r="M503">
        <v>1.01756034E-2</v>
      </c>
      <c r="N503">
        <v>1.1153999999999999</v>
      </c>
    </row>
    <row r="504" spans="1:14" x14ac:dyDescent="0.25">
      <c r="A504">
        <v>230</v>
      </c>
      <c r="B504">
        <v>316</v>
      </c>
      <c r="C504">
        <v>3.99679176E-2</v>
      </c>
      <c r="D504">
        <v>1.0256279E-3</v>
      </c>
      <c r="E504">
        <v>1.5483447999999999E-3</v>
      </c>
      <c r="F504">
        <v>9.3621425000000001E-3</v>
      </c>
      <c r="G504">
        <v>-3.5663779999999998E-3</v>
      </c>
      <c r="H504">
        <v>2.4262234000000001E-3</v>
      </c>
      <c r="I504">
        <v>-1.6539599999999999E-3</v>
      </c>
      <c r="J504">
        <v>3.06821132E-2</v>
      </c>
      <c r="K504">
        <v>2.2374069399999998E-2</v>
      </c>
      <c r="L504">
        <v>-3.2479010000000001E-3</v>
      </c>
      <c r="M504">
        <v>9.3000066000000006E-3</v>
      </c>
      <c r="N504">
        <v>1.1871</v>
      </c>
    </row>
    <row r="505" spans="1:14" x14ac:dyDescent="0.25">
      <c r="A505">
        <v>230</v>
      </c>
      <c r="B505">
        <v>318</v>
      </c>
      <c r="C505">
        <v>4.07590699E-2</v>
      </c>
      <c r="D505">
        <v>-1.7842800000000001E-4</v>
      </c>
      <c r="E505">
        <v>2.6495559999999997E-4</v>
      </c>
      <c r="F505">
        <v>4.9430272999999997E-3</v>
      </c>
      <c r="G505">
        <v>-8.4008959999999997E-3</v>
      </c>
      <c r="H505">
        <v>9.8498056000000007E-3</v>
      </c>
      <c r="I505">
        <v>4.3802151000000003E-3</v>
      </c>
      <c r="J505">
        <v>1.56183576E-2</v>
      </c>
      <c r="K505">
        <v>1.35206962E-2</v>
      </c>
      <c r="L505">
        <v>-1.9538923999999999E-2</v>
      </c>
      <c r="M505">
        <v>1.6287979599999999E-2</v>
      </c>
      <c r="N505">
        <v>1.1987000000000001</v>
      </c>
    </row>
    <row r="506" spans="1:14" x14ac:dyDescent="0.25">
      <c r="A506">
        <v>230</v>
      </c>
      <c r="B506">
        <v>320</v>
      </c>
      <c r="C506">
        <v>4.2636879599999997E-2</v>
      </c>
      <c r="D506">
        <v>-2.8208560000000001E-3</v>
      </c>
      <c r="E506">
        <v>7.3026508000000002E-3</v>
      </c>
      <c r="F506">
        <v>1.636715E-3</v>
      </c>
      <c r="G506">
        <v>-1.2933600999999999E-2</v>
      </c>
      <c r="H506">
        <v>2.0038214799999999E-2</v>
      </c>
      <c r="I506">
        <v>-1.4875698999999999E-2</v>
      </c>
      <c r="J506">
        <v>2.9375912399999999E-2</v>
      </c>
      <c r="K506">
        <v>2.54468248E-2</v>
      </c>
      <c r="L506">
        <v>5.7480263000000004E-3</v>
      </c>
      <c r="M506">
        <v>-5.6777149999999998E-3</v>
      </c>
      <c r="N506">
        <v>1.2987</v>
      </c>
    </row>
    <row r="507" spans="1:14" x14ac:dyDescent="0.25">
      <c r="A507">
        <v>230</v>
      </c>
      <c r="B507">
        <v>322</v>
      </c>
      <c r="C507">
        <v>4.36460142E-2</v>
      </c>
      <c r="D507">
        <v>-4.5083809999999997E-3</v>
      </c>
      <c r="E507">
        <v>7.0600964000000002E-3</v>
      </c>
      <c r="F507">
        <v>1.0599641700000001E-2</v>
      </c>
      <c r="G507">
        <v>-2.7852900000000002E-4</v>
      </c>
      <c r="H507">
        <v>8.0781395999999991E-3</v>
      </c>
      <c r="I507">
        <v>4.3457191999999997E-3</v>
      </c>
      <c r="J507">
        <v>1.6536433699999999E-2</v>
      </c>
      <c r="K507">
        <v>1.80080354E-2</v>
      </c>
      <c r="L507">
        <v>5.7611140999999999E-3</v>
      </c>
      <c r="M507">
        <v>5.9267189E-3</v>
      </c>
      <c r="N507">
        <v>1.2911999999999999</v>
      </c>
    </row>
    <row r="508" spans="1:14" x14ac:dyDescent="0.25">
      <c r="A508">
        <v>230</v>
      </c>
      <c r="B508">
        <v>324</v>
      </c>
      <c r="C508">
        <v>4.3868701900000001E-2</v>
      </c>
      <c r="D508">
        <v>-5.2975449999999999E-3</v>
      </c>
      <c r="E508">
        <v>3.5792635999999998E-3</v>
      </c>
      <c r="F508">
        <v>1.58774216E-2</v>
      </c>
      <c r="G508">
        <v>4.4332605000000002E-3</v>
      </c>
      <c r="H508">
        <v>7.6069553E-3</v>
      </c>
      <c r="I508">
        <v>1.53610621E-2</v>
      </c>
      <c r="J508">
        <v>1.4981044E-3</v>
      </c>
      <c r="K508">
        <v>8.7274645000000005E-3</v>
      </c>
      <c r="L508">
        <v>-1.1272778000000001E-2</v>
      </c>
      <c r="M508">
        <v>1.16160511E-2</v>
      </c>
      <c r="N508">
        <v>1.2922</v>
      </c>
    </row>
    <row r="509" spans="1:14" x14ac:dyDescent="0.25">
      <c r="A509">
        <v>230</v>
      </c>
      <c r="B509">
        <v>326</v>
      </c>
      <c r="C509">
        <v>4.4350310499999997E-2</v>
      </c>
      <c r="D509">
        <v>-6.5199009999999998E-3</v>
      </c>
      <c r="E509">
        <v>2.8799686999999999E-3</v>
      </c>
      <c r="F509">
        <v>1.19642697E-2</v>
      </c>
      <c r="G509">
        <v>3.5504017000000001E-3</v>
      </c>
      <c r="H509">
        <v>1.6724826000000002E-2</v>
      </c>
      <c r="I509">
        <v>7.0429509E-3</v>
      </c>
      <c r="J509">
        <v>6.3927817E-3</v>
      </c>
      <c r="K509">
        <v>9.8124188999999997E-3</v>
      </c>
      <c r="L509">
        <v>-1.0530462000000001E-2</v>
      </c>
      <c r="M509">
        <v>1.48780899E-2</v>
      </c>
      <c r="N509">
        <v>1.3125</v>
      </c>
    </row>
    <row r="510" spans="1:14" x14ac:dyDescent="0.25">
      <c r="A510">
        <v>230</v>
      </c>
      <c r="B510">
        <v>328</v>
      </c>
      <c r="C510">
        <v>4.4402643300000003E-2</v>
      </c>
      <c r="D510">
        <v>-7.4569629999999996E-3</v>
      </c>
      <c r="E510">
        <v>2.757261E-3</v>
      </c>
      <c r="F510">
        <v>2.0042460099999999E-2</v>
      </c>
      <c r="G510">
        <v>1.08458397E-2</v>
      </c>
      <c r="H510">
        <v>1.22855992E-2</v>
      </c>
      <c r="I510">
        <v>1.0662747199999999E-2</v>
      </c>
      <c r="J510">
        <v>7.2291776E-3</v>
      </c>
      <c r="K510">
        <v>1.484541E-2</v>
      </c>
      <c r="L510">
        <v>1.7803673E-3</v>
      </c>
      <c r="M510">
        <v>4.2370426999999997E-3</v>
      </c>
      <c r="N510">
        <v>1.3234999999999999</v>
      </c>
    </row>
    <row r="511" spans="1:14" x14ac:dyDescent="0.25">
      <c r="A511">
        <v>230</v>
      </c>
      <c r="B511">
        <v>330</v>
      </c>
      <c r="C511">
        <v>4.4646152299999999E-2</v>
      </c>
      <c r="D511">
        <v>-8.5357479999999993E-3</v>
      </c>
      <c r="E511">
        <v>4.8512041999999997E-3</v>
      </c>
      <c r="F511">
        <v>1.4206989099999999E-2</v>
      </c>
      <c r="G511">
        <v>2.2597841E-3</v>
      </c>
      <c r="H511">
        <v>2.7943214300000001E-2</v>
      </c>
      <c r="I511">
        <v>-6.6610630000000001E-3</v>
      </c>
      <c r="J511">
        <v>2.3055372899999999E-2</v>
      </c>
      <c r="K511">
        <v>1.8923960699999999E-2</v>
      </c>
      <c r="L511">
        <v>-3.146725E-3</v>
      </c>
      <c r="M511">
        <v>4.0760457000000002E-3</v>
      </c>
      <c r="N511">
        <v>1.3625</v>
      </c>
    </row>
    <row r="512" spans="1:14" x14ac:dyDescent="0.25">
      <c r="A512">
        <v>230</v>
      </c>
      <c r="B512">
        <v>332</v>
      </c>
      <c r="C512">
        <v>4.4469225000000001E-2</v>
      </c>
      <c r="D512">
        <v>-7.6706630000000003E-3</v>
      </c>
      <c r="E512">
        <v>3.4814910000000002E-3</v>
      </c>
      <c r="F512">
        <v>1.3836178899999999E-2</v>
      </c>
      <c r="G512">
        <v>5.3489267000000002E-3</v>
      </c>
      <c r="H512">
        <v>2.2277403300000002E-2</v>
      </c>
      <c r="I512">
        <v>3.1278426999999998E-3</v>
      </c>
      <c r="J512">
        <v>8.3224730000000004E-3</v>
      </c>
      <c r="K512">
        <v>9.4219790000000005E-3</v>
      </c>
      <c r="L512">
        <v>-1.3678812E-2</v>
      </c>
      <c r="M512">
        <v>1.56156184E-2</v>
      </c>
      <c r="N512">
        <v>1.3308</v>
      </c>
    </row>
    <row r="513" spans="1:14" x14ac:dyDescent="0.25">
      <c r="A513">
        <v>230</v>
      </c>
      <c r="B513">
        <v>334</v>
      </c>
      <c r="C513">
        <v>4.4019991000000001E-2</v>
      </c>
      <c r="D513">
        <v>-8.0761510000000002E-3</v>
      </c>
      <c r="E513">
        <v>1.3826610000000001E-3</v>
      </c>
      <c r="F513">
        <v>1.77352089E-2</v>
      </c>
      <c r="G513">
        <v>8.5405619999999998E-3</v>
      </c>
      <c r="H513">
        <v>2.2146449700000001E-2</v>
      </c>
      <c r="I513">
        <v>8.2085096999999999E-3</v>
      </c>
      <c r="J513">
        <v>8.8041200000000003E-3</v>
      </c>
      <c r="K513">
        <v>1.13337868E-2</v>
      </c>
      <c r="L513">
        <v>2.3664127999999999E-3</v>
      </c>
      <c r="M513">
        <v>4.8147401999999997E-3</v>
      </c>
      <c r="N513">
        <v>1.3226</v>
      </c>
    </row>
    <row r="514" spans="1:14" x14ac:dyDescent="0.25">
      <c r="A514">
        <v>230</v>
      </c>
      <c r="B514">
        <v>336</v>
      </c>
      <c r="C514">
        <v>4.3402988300000001E-2</v>
      </c>
      <c r="D514">
        <v>-7.4443189999999996E-3</v>
      </c>
      <c r="E514">
        <v>-1.7854559999999999E-3</v>
      </c>
      <c r="F514">
        <v>2.5028069300000001E-2</v>
      </c>
      <c r="G514">
        <v>1.44340376E-2</v>
      </c>
      <c r="H514">
        <v>1.8179674100000001E-2</v>
      </c>
      <c r="I514">
        <v>7.8391636000000008E-3</v>
      </c>
      <c r="J514">
        <v>2.9122921E-3</v>
      </c>
      <c r="K514">
        <v>6.8672472999999996E-3</v>
      </c>
      <c r="L514">
        <v>-9.5020999999999994E-3</v>
      </c>
      <c r="M514">
        <v>1.72385777E-2</v>
      </c>
      <c r="N514">
        <v>1.31</v>
      </c>
    </row>
    <row r="515" spans="1:14" x14ac:dyDescent="0.25">
      <c r="A515">
        <v>230</v>
      </c>
      <c r="B515">
        <v>338</v>
      </c>
      <c r="C515">
        <v>4.3785034299999998E-2</v>
      </c>
      <c r="D515">
        <v>-8.2149609999999998E-3</v>
      </c>
      <c r="E515">
        <v>1.2715832E-3</v>
      </c>
      <c r="F515">
        <v>1.9341560899999999E-2</v>
      </c>
      <c r="G515">
        <v>1.09362709E-2</v>
      </c>
      <c r="H515">
        <v>2.5767522000000001E-2</v>
      </c>
      <c r="I515">
        <v>4.6280043999999999E-3</v>
      </c>
      <c r="J515">
        <v>3.3961155000000001E-3</v>
      </c>
      <c r="K515">
        <v>6.3140417000000001E-3</v>
      </c>
      <c r="L515">
        <v>-1.0114458E-2</v>
      </c>
      <c r="M515">
        <v>1.54363495E-2</v>
      </c>
      <c r="N515">
        <v>1.3258000000000001</v>
      </c>
    </row>
    <row r="516" spans="1:14" x14ac:dyDescent="0.25">
      <c r="A516">
        <v>230</v>
      </c>
      <c r="B516">
        <v>340</v>
      </c>
      <c r="C516">
        <v>4.2734813699999999E-2</v>
      </c>
      <c r="D516">
        <v>-5.9176230000000003E-3</v>
      </c>
      <c r="E516">
        <v>-3.8659670000000001E-3</v>
      </c>
      <c r="F516">
        <v>1.8336259000000001E-2</v>
      </c>
      <c r="G516">
        <v>8.8128828999999992E-3</v>
      </c>
      <c r="H516">
        <v>2.8508260399999999E-2</v>
      </c>
      <c r="I516">
        <v>-4.2017369999999997E-3</v>
      </c>
      <c r="J516">
        <v>1.08864407E-2</v>
      </c>
      <c r="K516">
        <v>1.2950242400000001E-2</v>
      </c>
      <c r="L516">
        <v>3.1979335999999998E-3</v>
      </c>
      <c r="M516">
        <v>-9.9883900000000006E-4</v>
      </c>
      <c r="N516">
        <v>1.3021</v>
      </c>
    </row>
    <row r="517" spans="1:14" x14ac:dyDescent="0.25">
      <c r="A517">
        <v>230</v>
      </c>
      <c r="B517">
        <v>342</v>
      </c>
      <c r="C517">
        <v>4.2335845400000002E-2</v>
      </c>
      <c r="D517">
        <v>-5.4896010000000002E-3</v>
      </c>
      <c r="E517">
        <v>-4.8734370000000004E-3</v>
      </c>
      <c r="F517">
        <v>2.3632429100000001E-2</v>
      </c>
      <c r="G517">
        <v>1.2653788799999999E-2</v>
      </c>
      <c r="H517">
        <v>2.3684801700000001E-2</v>
      </c>
      <c r="I517">
        <v>3.6058176000000001E-3</v>
      </c>
      <c r="J517">
        <v>2.5662158E-3</v>
      </c>
      <c r="K517">
        <v>4.1654995000000002E-3</v>
      </c>
      <c r="L517">
        <v>-1.9803358E-2</v>
      </c>
      <c r="M517">
        <v>1.6974443499999999E-2</v>
      </c>
      <c r="N517">
        <v>1.2878000000000001</v>
      </c>
    </row>
    <row r="518" spans="1:14" x14ac:dyDescent="0.25">
      <c r="A518">
        <v>230</v>
      </c>
      <c r="B518">
        <v>344</v>
      </c>
      <c r="C518">
        <v>4.2957777799999999E-2</v>
      </c>
      <c r="D518">
        <v>-6.6737189999999998E-3</v>
      </c>
      <c r="E518">
        <v>-3.065534E-3</v>
      </c>
      <c r="F518">
        <v>2.3836878299999999E-2</v>
      </c>
      <c r="G518">
        <v>9.9535843999999998E-3</v>
      </c>
      <c r="H518">
        <v>2.4642779300000001E-2</v>
      </c>
      <c r="I518">
        <v>4.0960893000000003E-3</v>
      </c>
      <c r="J518">
        <v>-1.780326E-3</v>
      </c>
      <c r="K518">
        <v>4.9458845E-3</v>
      </c>
      <c r="L518">
        <v>-5.9691400000000004E-3</v>
      </c>
      <c r="M518">
        <v>8.1223890000000007E-3</v>
      </c>
      <c r="N518">
        <v>1.3024</v>
      </c>
    </row>
    <row r="519" spans="1:14" x14ac:dyDescent="0.25">
      <c r="A519">
        <v>230</v>
      </c>
      <c r="B519">
        <v>346</v>
      </c>
      <c r="C519">
        <v>4.1828620800000001E-2</v>
      </c>
      <c r="D519">
        <v>-5.2756879999999997E-3</v>
      </c>
      <c r="E519">
        <v>-3.7620969999999998E-3</v>
      </c>
      <c r="F519">
        <v>2.7593148299999998E-2</v>
      </c>
      <c r="G519">
        <v>1.7296806000000001E-2</v>
      </c>
      <c r="H519">
        <v>1.9850342E-2</v>
      </c>
      <c r="I519">
        <v>1.3288527200000001E-2</v>
      </c>
      <c r="J519">
        <v>-9.0325969999999998E-3</v>
      </c>
      <c r="K519">
        <v>-2.5728200000000001E-4</v>
      </c>
      <c r="L519">
        <v>-3.6264978000000003E-2</v>
      </c>
      <c r="M519">
        <v>2.3642730599999998E-2</v>
      </c>
      <c r="N519">
        <v>1.2841</v>
      </c>
    </row>
    <row r="520" spans="1:14" x14ac:dyDescent="0.25">
      <c r="A520">
        <v>230</v>
      </c>
      <c r="B520">
        <v>348</v>
      </c>
      <c r="C520">
        <v>4.1618026500000002E-2</v>
      </c>
      <c r="D520">
        <v>-3.9809190000000003E-3</v>
      </c>
      <c r="E520">
        <v>-1.6563280000000001E-3</v>
      </c>
      <c r="F520">
        <v>2.4317425100000001E-2</v>
      </c>
      <c r="G520">
        <v>9.6958171999999999E-3</v>
      </c>
      <c r="H520">
        <v>2.91379898E-2</v>
      </c>
      <c r="I520">
        <v>-6.7464739999999997E-3</v>
      </c>
      <c r="J520">
        <v>2.3461580000000001E-3</v>
      </c>
      <c r="K520">
        <v>4.1295769000000001E-3</v>
      </c>
      <c r="L520">
        <v>-1.3264263E-2</v>
      </c>
      <c r="M520">
        <v>1.2378484299999999E-2</v>
      </c>
      <c r="N520">
        <v>1.2746999999999999</v>
      </c>
    </row>
    <row r="521" spans="1:14" x14ac:dyDescent="0.25">
      <c r="A521">
        <v>230</v>
      </c>
      <c r="B521">
        <v>350</v>
      </c>
      <c r="C521">
        <v>4.1611097299999997E-2</v>
      </c>
      <c r="D521">
        <v>-3.4488040000000002E-3</v>
      </c>
      <c r="E521">
        <v>-2.4125689999999998E-3</v>
      </c>
      <c r="F521">
        <v>2.2598745E-2</v>
      </c>
      <c r="G521">
        <v>8.0685550999999994E-3</v>
      </c>
      <c r="H521">
        <v>2.9036710699999999E-2</v>
      </c>
      <c r="I521">
        <v>-8.1204060000000002E-3</v>
      </c>
      <c r="J521">
        <v>4.5489637000000003E-3</v>
      </c>
      <c r="K521">
        <v>8.6093895E-3</v>
      </c>
      <c r="L521">
        <v>-5.8337370000000003E-3</v>
      </c>
      <c r="M521">
        <v>1.0362037399999999E-2</v>
      </c>
      <c r="N521">
        <v>1.2715000000000001</v>
      </c>
    </row>
    <row r="522" spans="1:14" x14ac:dyDescent="0.25">
      <c r="A522">
        <v>230</v>
      </c>
      <c r="B522">
        <v>352</v>
      </c>
      <c r="C522">
        <v>4.0577854400000002E-2</v>
      </c>
      <c r="D522">
        <v>-2.6586549999999998E-3</v>
      </c>
      <c r="E522">
        <v>-2.01521E-4</v>
      </c>
      <c r="F522">
        <v>2.3680444500000002E-2</v>
      </c>
      <c r="G522">
        <v>9.6167161000000004E-3</v>
      </c>
      <c r="H522">
        <v>2.90499624E-2</v>
      </c>
      <c r="I522">
        <v>-5.5806550000000003E-3</v>
      </c>
      <c r="J522">
        <v>7.5816288000000003E-3</v>
      </c>
      <c r="K522">
        <v>1.7695504500000001E-2</v>
      </c>
      <c r="L522">
        <v>-8.6068470000000008E-3</v>
      </c>
      <c r="M522">
        <v>7.6863675999999997E-3</v>
      </c>
      <c r="N522">
        <v>1.25</v>
      </c>
    </row>
    <row r="523" spans="1:14" x14ac:dyDescent="0.25">
      <c r="A523">
        <v>230</v>
      </c>
      <c r="B523">
        <v>354</v>
      </c>
      <c r="C523">
        <v>3.90157462E-2</v>
      </c>
      <c r="D523">
        <v>8.4444480000000002E-4</v>
      </c>
      <c r="E523">
        <v>-3.8100959999999998E-3</v>
      </c>
      <c r="F523">
        <v>3.0200430100000002E-2</v>
      </c>
      <c r="G523">
        <v>1.43678426E-2</v>
      </c>
      <c r="H523">
        <v>1.63745496E-2</v>
      </c>
      <c r="I523">
        <v>1.1505111300000001E-2</v>
      </c>
      <c r="J523">
        <v>-7.6688429999999998E-3</v>
      </c>
      <c r="K523">
        <v>6.6854597999999998E-3</v>
      </c>
      <c r="L523">
        <v>-1.8654629999999999E-3</v>
      </c>
      <c r="M523">
        <v>2.2026252999999998E-3</v>
      </c>
      <c r="N523">
        <v>1.1899</v>
      </c>
    </row>
    <row r="524" spans="1:14" x14ac:dyDescent="0.25">
      <c r="A524">
        <v>230</v>
      </c>
      <c r="B524">
        <v>356</v>
      </c>
      <c r="C524">
        <v>3.9225340599999999E-2</v>
      </c>
      <c r="D524">
        <v>1.1778991999999999E-3</v>
      </c>
      <c r="E524">
        <v>-3.7192799999999999E-4</v>
      </c>
      <c r="F524">
        <v>2.45806467E-2</v>
      </c>
      <c r="G524">
        <v>5.2631548000000002E-3</v>
      </c>
      <c r="H524">
        <v>1.77110319E-2</v>
      </c>
      <c r="I524">
        <v>4.1821224000000001E-3</v>
      </c>
      <c r="J524">
        <v>-8.4118049999999996E-3</v>
      </c>
      <c r="K524">
        <v>2.5370651999999999E-3</v>
      </c>
      <c r="L524">
        <v>-1.0955994E-2</v>
      </c>
      <c r="M524">
        <v>-5.479851E-3</v>
      </c>
      <c r="N524">
        <v>1.1763999999999999</v>
      </c>
    </row>
    <row r="525" spans="1:14" x14ac:dyDescent="0.25">
      <c r="A525">
        <v>230</v>
      </c>
      <c r="B525">
        <v>358</v>
      </c>
      <c r="C525">
        <v>3.5159064900000002E-2</v>
      </c>
      <c r="D525">
        <v>6.2284335999999996E-3</v>
      </c>
      <c r="E525">
        <v>-2.750438E-3</v>
      </c>
      <c r="F525">
        <v>3.3081413800000001E-2</v>
      </c>
      <c r="G525">
        <v>9.8521731999999997E-3</v>
      </c>
      <c r="H525">
        <v>7.5100458000000002E-3</v>
      </c>
      <c r="I525">
        <v>2.9025090000000002E-3</v>
      </c>
      <c r="J525">
        <v>-2.1258846000000001E-2</v>
      </c>
      <c r="K525">
        <v>-7.7086799999999997E-4</v>
      </c>
      <c r="L525">
        <v>-2.2903336999999999E-2</v>
      </c>
      <c r="M525">
        <v>1.34000305E-2</v>
      </c>
      <c r="N525">
        <v>1.0865</v>
      </c>
    </row>
    <row r="526" spans="1:14" x14ac:dyDescent="0.25">
      <c r="A526">
        <v>230</v>
      </c>
      <c r="B526">
        <v>360</v>
      </c>
      <c r="C526">
        <v>3.3983204500000003E-2</v>
      </c>
      <c r="D526">
        <v>6.7309159000000004E-3</v>
      </c>
      <c r="E526">
        <v>4.7209404999999996E-3</v>
      </c>
      <c r="F526">
        <v>2.3723965E-2</v>
      </c>
      <c r="G526">
        <v>-3.5140300000000002E-4</v>
      </c>
      <c r="H526">
        <v>1.3836249E-2</v>
      </c>
      <c r="I526">
        <v>6.278287E-4</v>
      </c>
      <c r="J526">
        <v>-1.7262118E-2</v>
      </c>
      <c r="K526">
        <v>8.9470172000000008E-3</v>
      </c>
      <c r="L526">
        <v>-1.5472972E-2</v>
      </c>
      <c r="M526">
        <v>9.4712874000000002E-3</v>
      </c>
      <c r="N526">
        <v>1.0388999999999999</v>
      </c>
    </row>
    <row r="527" spans="1:14" x14ac:dyDescent="0.25">
      <c r="A527">
        <v>230</v>
      </c>
      <c r="B527">
        <v>362</v>
      </c>
      <c r="C527">
        <v>2.8994643099999998E-2</v>
      </c>
      <c r="D527">
        <v>1.2541849000000001E-2</v>
      </c>
      <c r="E527">
        <v>-6.5120739999999996E-3</v>
      </c>
      <c r="F527">
        <v>3.04811041E-2</v>
      </c>
      <c r="G527">
        <v>-1.0567420000000001E-3</v>
      </c>
      <c r="H527">
        <v>8.1033689999999992E-3</v>
      </c>
      <c r="I527">
        <v>-3.2425689999999998E-3</v>
      </c>
      <c r="J527">
        <v>-1.9949611999999999E-2</v>
      </c>
      <c r="K527">
        <v>5.4537261000000004E-3</v>
      </c>
      <c r="L527">
        <v>-1.4292852999999999E-2</v>
      </c>
      <c r="M527">
        <v>6.0273838999999997E-3</v>
      </c>
      <c r="N527">
        <v>0.93640000000000001</v>
      </c>
    </row>
    <row r="528" spans="1:14" x14ac:dyDescent="0.25">
      <c r="A528">
        <v>230</v>
      </c>
      <c r="B528">
        <v>364</v>
      </c>
      <c r="C528">
        <v>2.74420498E-2</v>
      </c>
      <c r="D528">
        <v>1.45477187E-2</v>
      </c>
      <c r="E528">
        <v>-6.9565590000000002E-3</v>
      </c>
      <c r="F528">
        <v>2.64569846E-2</v>
      </c>
      <c r="G528">
        <v>-1.889618E-3</v>
      </c>
      <c r="H528">
        <v>3.4589792000000001E-3</v>
      </c>
      <c r="I528">
        <v>2.9927233999999998E-3</v>
      </c>
      <c r="J528">
        <v>-2.3943991000000001E-2</v>
      </c>
      <c r="K528">
        <v>-2.37477E-3</v>
      </c>
      <c r="L528">
        <v>-2.6875394E-2</v>
      </c>
      <c r="M528">
        <v>1.5204815599999999E-2</v>
      </c>
      <c r="N528">
        <v>0.90100000000000002</v>
      </c>
    </row>
    <row r="529" spans="1:14" x14ac:dyDescent="0.25">
      <c r="A529">
        <v>230</v>
      </c>
      <c r="B529">
        <v>366</v>
      </c>
      <c r="C529">
        <v>2.4826641999999999E-2</v>
      </c>
      <c r="D529">
        <v>1.52658189E-2</v>
      </c>
      <c r="E529">
        <v>-8.0725999999999997E-4</v>
      </c>
      <c r="F529">
        <v>2.7560950000000001E-2</v>
      </c>
      <c r="G529">
        <v>-3.4621970000000002E-3</v>
      </c>
      <c r="H529">
        <v>4.5113510000000002E-3</v>
      </c>
      <c r="I529">
        <v>-4.7596670000000004E-3</v>
      </c>
      <c r="J529">
        <v>-2.7422630999999999E-2</v>
      </c>
      <c r="K529">
        <v>5.3274723000000003E-3</v>
      </c>
      <c r="L529">
        <v>-8.9106870000000005E-3</v>
      </c>
      <c r="M529">
        <v>1.2811171600000001E-2</v>
      </c>
      <c r="N529">
        <v>0.83140000000000003</v>
      </c>
    </row>
    <row r="530" spans="1:14" x14ac:dyDescent="0.25">
      <c r="A530">
        <v>230</v>
      </c>
      <c r="B530">
        <v>368</v>
      </c>
      <c r="C530">
        <v>2.2691303600000001E-2</v>
      </c>
      <c r="D530">
        <v>1.7391760499999999E-2</v>
      </c>
      <c r="E530">
        <v>-3.363127E-3</v>
      </c>
      <c r="F530">
        <v>2.7949952E-2</v>
      </c>
      <c r="G530">
        <v>-4.1631680000000001E-3</v>
      </c>
      <c r="H530">
        <v>9.1927030000000002E-4</v>
      </c>
      <c r="I530">
        <v>-3.3869210000000002E-3</v>
      </c>
      <c r="J530">
        <v>-2.7428491999999999E-2</v>
      </c>
      <c r="K530">
        <v>4.0764612E-3</v>
      </c>
      <c r="L530">
        <v>-8.8333779999999994E-3</v>
      </c>
      <c r="M530">
        <v>4.9833389000000002E-3</v>
      </c>
      <c r="N530">
        <v>0.79420000000000002</v>
      </c>
    </row>
    <row r="531" spans="1:14" x14ac:dyDescent="0.25">
      <c r="A531">
        <v>230</v>
      </c>
      <c r="B531">
        <v>370</v>
      </c>
      <c r="C531">
        <v>2.14096119E-2</v>
      </c>
      <c r="D531">
        <v>1.87181628E-2</v>
      </c>
      <c r="E531">
        <v>-8.7519929999999996E-3</v>
      </c>
      <c r="F531">
        <v>3.1092497100000002E-2</v>
      </c>
      <c r="G531">
        <v>-2.9681569999999999E-3</v>
      </c>
      <c r="H531">
        <v>1.0545248999999999E-3</v>
      </c>
      <c r="I531">
        <v>-3.3060630000000001E-3</v>
      </c>
      <c r="J531">
        <v>-3.2973159000000002E-2</v>
      </c>
      <c r="K531">
        <v>-1.9782799999999999E-4</v>
      </c>
      <c r="L531">
        <v>-2.0529499E-2</v>
      </c>
      <c r="M531">
        <v>1.71365788E-2</v>
      </c>
      <c r="N531">
        <v>0.81179999999999997</v>
      </c>
    </row>
    <row r="532" spans="1:14" x14ac:dyDescent="0.25">
      <c r="A532">
        <v>230</v>
      </c>
      <c r="B532">
        <v>372</v>
      </c>
      <c r="C532">
        <v>1.9742026999999999E-2</v>
      </c>
      <c r="D532">
        <v>2.0030333899999999E-2</v>
      </c>
      <c r="E532">
        <v>-9.3051469999999997E-3</v>
      </c>
      <c r="F532">
        <v>3.38992522E-2</v>
      </c>
      <c r="G532">
        <v>-1.1899689999999999E-3</v>
      </c>
      <c r="H532">
        <v>8.7849300000000005E-4</v>
      </c>
      <c r="I532">
        <v>-2.4414599999999999E-4</v>
      </c>
      <c r="J532">
        <v>-3.4242803000000002E-2</v>
      </c>
      <c r="K532">
        <v>-5.73465E-4</v>
      </c>
      <c r="L532">
        <v>-1.3141956E-2</v>
      </c>
      <c r="M532">
        <v>1.41997389E-2</v>
      </c>
      <c r="N532">
        <v>0.79720000000000002</v>
      </c>
    </row>
    <row r="533" spans="1:14" x14ac:dyDescent="0.25">
      <c r="A533">
        <v>230</v>
      </c>
      <c r="B533">
        <v>374</v>
      </c>
      <c r="C533">
        <v>2.0554383799999999E-2</v>
      </c>
      <c r="D533">
        <v>1.9153306700000001E-2</v>
      </c>
      <c r="E533">
        <v>-6.3121469999999997E-3</v>
      </c>
      <c r="F533">
        <v>3.0425683799999999E-2</v>
      </c>
      <c r="G533">
        <v>-1.537241E-3</v>
      </c>
      <c r="H533">
        <v>3.7053501000000001E-3</v>
      </c>
      <c r="I533">
        <v>-6.9136579999999996E-3</v>
      </c>
      <c r="J533">
        <v>-2.9616376999999999E-2</v>
      </c>
      <c r="K533">
        <v>5.0016315E-3</v>
      </c>
      <c r="L533">
        <v>-1.3144759000000001E-2</v>
      </c>
      <c r="M533">
        <v>7.0254951000000001E-3</v>
      </c>
      <c r="N533">
        <v>0.77890000000000004</v>
      </c>
    </row>
    <row r="534" spans="1:14" x14ac:dyDescent="0.25">
      <c r="A534">
        <v>230</v>
      </c>
      <c r="B534">
        <v>376</v>
      </c>
      <c r="C534">
        <v>1.7764704199999998E-2</v>
      </c>
      <c r="D534">
        <v>2.1957069799999999E-2</v>
      </c>
      <c r="E534">
        <v>-1.3737572999999999E-2</v>
      </c>
      <c r="F534">
        <v>3.80841289E-2</v>
      </c>
      <c r="G534">
        <v>5.8661253000000003E-3</v>
      </c>
      <c r="H534">
        <v>-1.0211038E-2</v>
      </c>
      <c r="I534">
        <v>1.03850261E-2</v>
      </c>
      <c r="J534">
        <v>-4.7442117999999998E-2</v>
      </c>
      <c r="K534">
        <v>-3.3363260000000001E-3</v>
      </c>
      <c r="L534">
        <v>-9.9134310000000003E-3</v>
      </c>
      <c r="M534">
        <v>9.7638415999999999E-3</v>
      </c>
      <c r="N534">
        <v>0.85019999999999996</v>
      </c>
    </row>
    <row r="535" spans="1:14" x14ac:dyDescent="0.25">
      <c r="A535">
        <v>230</v>
      </c>
      <c r="B535">
        <v>378</v>
      </c>
      <c r="C535">
        <v>1.8145555800000001E-2</v>
      </c>
      <c r="D535">
        <v>2.11390755E-2</v>
      </c>
      <c r="E535">
        <v>-9.3998280000000007E-3</v>
      </c>
      <c r="F535">
        <v>3.2826892000000003E-2</v>
      </c>
      <c r="G535">
        <v>7.4211459999999998E-4</v>
      </c>
      <c r="H535">
        <v>3.1637103999999998E-3</v>
      </c>
      <c r="I535">
        <v>-4.4778220000000002E-3</v>
      </c>
      <c r="J535">
        <v>-4.0701897000000001E-2</v>
      </c>
      <c r="K535">
        <v>-4.6003010000000002E-3</v>
      </c>
      <c r="L535">
        <v>-1.5072265E-2</v>
      </c>
      <c r="M535">
        <v>1.54857039E-2</v>
      </c>
      <c r="N535">
        <v>0.78469999999999995</v>
      </c>
    </row>
    <row r="536" spans="1:14" x14ac:dyDescent="0.25">
      <c r="A536">
        <v>230</v>
      </c>
      <c r="B536">
        <v>380</v>
      </c>
      <c r="C536">
        <v>1.9596539400000001E-2</v>
      </c>
      <c r="D536">
        <v>1.9088799900000002E-2</v>
      </c>
      <c r="E536">
        <v>-6.4872200000000001E-4</v>
      </c>
      <c r="F536">
        <v>1.7944079299999999E-2</v>
      </c>
      <c r="G536">
        <v>-8.1400150000000004E-3</v>
      </c>
      <c r="H536">
        <v>1.07990524E-2</v>
      </c>
      <c r="I536">
        <v>-2.1850369000000001E-2</v>
      </c>
      <c r="J536">
        <v>-2.5791449000000001E-2</v>
      </c>
      <c r="K536">
        <v>3.4889138E-3</v>
      </c>
      <c r="L536">
        <v>1.06223749E-2</v>
      </c>
      <c r="M536">
        <v>3.3214814E-3</v>
      </c>
      <c r="N536">
        <v>0.73009999999999997</v>
      </c>
    </row>
    <row r="537" spans="1:14" x14ac:dyDescent="0.25">
      <c r="A537">
        <v>230</v>
      </c>
      <c r="B537">
        <v>382</v>
      </c>
      <c r="C537">
        <v>2.1411580499999999E-2</v>
      </c>
      <c r="D537">
        <v>1.74151058E-2</v>
      </c>
      <c r="E537">
        <v>2.9260649999999998E-3</v>
      </c>
      <c r="F537">
        <v>2.3270758900000001E-2</v>
      </c>
      <c r="G537">
        <v>-6.0771100000000004E-4</v>
      </c>
      <c r="H537">
        <v>5.5568913000000001E-3</v>
      </c>
      <c r="I537">
        <v>-9.9563340000000007E-3</v>
      </c>
      <c r="J537">
        <v>-3.3101038999999999E-2</v>
      </c>
      <c r="K537">
        <v>7.6896355E-3</v>
      </c>
      <c r="L537">
        <v>1.3916124300000001E-2</v>
      </c>
      <c r="M537">
        <v>3.7256202999999999E-3</v>
      </c>
      <c r="N537">
        <v>0.76429999999999998</v>
      </c>
    </row>
    <row r="538" spans="1:14" x14ac:dyDescent="0.25">
      <c r="A538">
        <v>230</v>
      </c>
      <c r="B538">
        <v>384</v>
      </c>
      <c r="C538">
        <v>1.9410458200000001E-2</v>
      </c>
      <c r="D538">
        <v>1.9136083799999998E-2</v>
      </c>
      <c r="E538">
        <v>-1.7476390000000001E-3</v>
      </c>
      <c r="F538">
        <v>2.1505231600000001E-2</v>
      </c>
      <c r="G538">
        <v>-5.3017359999999996E-3</v>
      </c>
      <c r="H538">
        <v>1.40508983E-2</v>
      </c>
      <c r="I538">
        <v>-2.0688251000000001E-2</v>
      </c>
      <c r="J538">
        <v>-3.1939071999999999E-2</v>
      </c>
      <c r="K538">
        <v>5.0903214000000002E-3</v>
      </c>
      <c r="L538">
        <v>-5.3423299999999995E-4</v>
      </c>
      <c r="M538">
        <v>6.5766953999999997E-3</v>
      </c>
      <c r="N538">
        <v>0.74660000000000004</v>
      </c>
    </row>
    <row r="539" spans="1:14" x14ac:dyDescent="0.25">
      <c r="A539">
        <v>230</v>
      </c>
      <c r="B539">
        <v>386</v>
      </c>
      <c r="C539">
        <v>2.0720419E-2</v>
      </c>
      <c r="D539">
        <v>1.8124447500000002E-2</v>
      </c>
      <c r="E539">
        <v>3.2133248999999999E-3</v>
      </c>
      <c r="F539">
        <v>1.9836255899999999E-2</v>
      </c>
      <c r="G539">
        <v>-1.314604E-3</v>
      </c>
      <c r="H539">
        <v>1.11648917E-2</v>
      </c>
      <c r="I539">
        <v>2.2675590000000002E-3</v>
      </c>
      <c r="J539">
        <v>-3.8562502999999998E-2</v>
      </c>
      <c r="K539">
        <v>-2.047335E-3</v>
      </c>
      <c r="L539">
        <v>-1.3347339999999999E-2</v>
      </c>
      <c r="M539">
        <v>1.1247976099999999E-2</v>
      </c>
      <c r="N539">
        <v>0.75900000000000001</v>
      </c>
    </row>
    <row r="540" spans="1:14" x14ac:dyDescent="0.25">
      <c r="A540">
        <v>230</v>
      </c>
      <c r="B540">
        <v>388</v>
      </c>
      <c r="C540">
        <v>1.9012719599999998E-2</v>
      </c>
      <c r="D540">
        <v>1.88720694E-2</v>
      </c>
      <c r="E540">
        <v>3.4600155E-3</v>
      </c>
      <c r="F540">
        <v>1.64334662E-2</v>
      </c>
      <c r="G540">
        <v>-2.0483139999999999E-3</v>
      </c>
      <c r="H540">
        <v>1.7960252499999999E-2</v>
      </c>
      <c r="I540">
        <v>-2.1844316999999999E-2</v>
      </c>
      <c r="J540">
        <v>-2.7181062999999998E-2</v>
      </c>
      <c r="K540">
        <v>1.1452744399999999E-2</v>
      </c>
      <c r="L540">
        <v>4.7772720000000002E-4</v>
      </c>
      <c r="M540">
        <v>1.21756144E-2</v>
      </c>
      <c r="N540">
        <v>0.73640000000000005</v>
      </c>
    </row>
    <row r="541" spans="1:14" x14ac:dyDescent="0.25">
      <c r="A541">
        <v>230</v>
      </c>
      <c r="B541">
        <v>390</v>
      </c>
      <c r="C541">
        <v>2.0897913000000001E-2</v>
      </c>
      <c r="D541">
        <v>1.64452691E-2</v>
      </c>
      <c r="E541">
        <v>8.8999921000000003E-3</v>
      </c>
      <c r="F541">
        <v>1.24949329E-2</v>
      </c>
      <c r="G541">
        <v>-2.094196E-3</v>
      </c>
      <c r="H541">
        <v>2.5783737500000001E-2</v>
      </c>
      <c r="I541">
        <v>-2.1764411000000001E-2</v>
      </c>
      <c r="J541">
        <v>-2.9055075999999999E-2</v>
      </c>
      <c r="K541">
        <v>1.4104467000000001E-2</v>
      </c>
      <c r="L541">
        <v>-3.3673879999999998E-3</v>
      </c>
      <c r="M541">
        <v>-4.3433990000000004E-3</v>
      </c>
      <c r="N541">
        <v>0.80230000000000001</v>
      </c>
    </row>
    <row r="542" spans="1:14" x14ac:dyDescent="0.25">
      <c r="A542">
        <v>230</v>
      </c>
      <c r="B542">
        <v>392</v>
      </c>
      <c r="C542">
        <v>1.9812215399999999E-2</v>
      </c>
      <c r="D542">
        <v>1.8659547200000001E-2</v>
      </c>
      <c r="E542">
        <v>1.8944242999999999E-3</v>
      </c>
      <c r="F542">
        <v>1.8881133000000001E-2</v>
      </c>
      <c r="G542">
        <v>3.4934812000000002E-3</v>
      </c>
      <c r="H542">
        <v>1.7040983900000001E-2</v>
      </c>
      <c r="I542">
        <v>-1.9022478999999998E-2</v>
      </c>
      <c r="J542">
        <v>-2.2437407999999999E-2</v>
      </c>
      <c r="K542">
        <v>8.0207834000000002E-3</v>
      </c>
      <c r="L542">
        <v>-4.8836649999999997E-3</v>
      </c>
      <c r="M542">
        <v>3.6398923000000001E-3</v>
      </c>
      <c r="N542">
        <v>0.74029999999999996</v>
      </c>
    </row>
    <row r="543" spans="1:14" x14ac:dyDescent="0.25">
      <c r="A543">
        <v>230</v>
      </c>
      <c r="B543">
        <v>394</v>
      </c>
      <c r="C543">
        <v>2.1670582099999999E-2</v>
      </c>
      <c r="D543">
        <v>1.6448697799999999E-2</v>
      </c>
      <c r="E543">
        <v>5.7647159E-3</v>
      </c>
      <c r="F543">
        <v>1.8601490299999999E-2</v>
      </c>
      <c r="G543">
        <v>8.7495708999999998E-3</v>
      </c>
      <c r="H543">
        <v>9.0332760999999994E-3</v>
      </c>
      <c r="I543">
        <v>-2.5368970000000002E-3</v>
      </c>
      <c r="J543">
        <v>-3.9728503999999998E-2</v>
      </c>
      <c r="K543">
        <v>2.9346162000000002E-3</v>
      </c>
      <c r="L543">
        <v>-4.3765970000000001E-2</v>
      </c>
      <c r="M543">
        <v>2.4271004999999998E-2</v>
      </c>
      <c r="N543">
        <v>0.7923</v>
      </c>
    </row>
    <row r="544" spans="1:14" x14ac:dyDescent="0.25">
      <c r="A544">
        <v>230</v>
      </c>
      <c r="B544">
        <v>396</v>
      </c>
      <c r="C544">
        <v>1.8815953400000002E-2</v>
      </c>
      <c r="D544">
        <v>1.7762217100000002E-2</v>
      </c>
      <c r="E544">
        <v>7.7852036000000003E-3</v>
      </c>
      <c r="F544">
        <v>1.9364810400000002E-2</v>
      </c>
      <c r="G544">
        <v>8.5219600999999999E-3</v>
      </c>
      <c r="H544">
        <v>1.4940076700000001E-2</v>
      </c>
      <c r="I544">
        <v>-2.0040550000000001E-2</v>
      </c>
      <c r="J544">
        <v>-2.4193215000000001E-2</v>
      </c>
      <c r="K544">
        <v>1.75185398E-2</v>
      </c>
      <c r="L544">
        <v>-6.4851350000000004E-3</v>
      </c>
      <c r="M544">
        <v>-5.880382E-3</v>
      </c>
      <c r="N544">
        <v>0.73899999999999999</v>
      </c>
    </row>
    <row r="545" spans="1:14" x14ac:dyDescent="0.25">
      <c r="A545">
        <v>230</v>
      </c>
      <c r="B545">
        <v>398</v>
      </c>
      <c r="C545">
        <v>1.8257304200000001E-2</v>
      </c>
      <c r="D545">
        <v>1.75324044E-2</v>
      </c>
      <c r="E545">
        <v>1.1657537500000001E-2</v>
      </c>
      <c r="F545">
        <v>2.5038405400000002E-2</v>
      </c>
      <c r="G545">
        <v>1.6379567500000001E-2</v>
      </c>
      <c r="H545">
        <v>-5.9533030000000001E-3</v>
      </c>
      <c r="I545">
        <v>-9.8755379999999997E-3</v>
      </c>
      <c r="J545">
        <v>-3.0293110000000002E-2</v>
      </c>
      <c r="K545">
        <v>1.75697774E-2</v>
      </c>
      <c r="L545">
        <v>-8.2922810000000003E-3</v>
      </c>
      <c r="M545">
        <v>-1.0902823000000001E-2</v>
      </c>
      <c r="N545">
        <v>0.75660000000000005</v>
      </c>
    </row>
    <row r="546" spans="1:14" x14ac:dyDescent="0.25">
      <c r="A546">
        <v>230</v>
      </c>
      <c r="B546">
        <v>400</v>
      </c>
      <c r="C546">
        <v>1.8130859199999998E-2</v>
      </c>
      <c r="D546">
        <v>1.6217451300000001E-2</v>
      </c>
      <c r="E546">
        <v>1.98574314E-2</v>
      </c>
      <c r="F546">
        <v>9.1136349000000005E-3</v>
      </c>
      <c r="G546">
        <v>1.1911886999999999E-3</v>
      </c>
      <c r="H546">
        <v>1.9845718700000001E-2</v>
      </c>
      <c r="I546">
        <v>-2.4503022999999999E-2</v>
      </c>
      <c r="J546">
        <v>-1.3157633E-2</v>
      </c>
      <c r="K546">
        <v>3.07106605E-2</v>
      </c>
      <c r="L546">
        <v>-1.4874271E-2</v>
      </c>
      <c r="M546">
        <v>-8.6750860000000003E-3</v>
      </c>
      <c r="N546">
        <v>0.81810000000000005</v>
      </c>
    </row>
    <row r="547" spans="1:14" x14ac:dyDescent="0.25">
      <c r="A547">
        <v>230</v>
      </c>
      <c r="B547">
        <v>402</v>
      </c>
      <c r="C547">
        <v>1.6223994500000002E-2</v>
      </c>
      <c r="D547">
        <v>1.8745945699999999E-2</v>
      </c>
      <c r="E547">
        <v>6.6435762999999997E-3</v>
      </c>
      <c r="F547">
        <v>2.51798939E-2</v>
      </c>
      <c r="G547">
        <v>1.41331345E-2</v>
      </c>
      <c r="H547">
        <v>6.9333991000000003E-3</v>
      </c>
      <c r="I547">
        <v>-8.3477169999999993E-3</v>
      </c>
      <c r="J547">
        <v>-3.3394158E-2</v>
      </c>
      <c r="K547">
        <v>2.4115529899999998E-2</v>
      </c>
      <c r="L547">
        <v>-2.2902557E-2</v>
      </c>
      <c r="M547">
        <v>-3.90021E-4</v>
      </c>
      <c r="N547">
        <v>0.71660000000000001</v>
      </c>
    </row>
    <row r="548" spans="1:14" x14ac:dyDescent="0.25">
      <c r="A548">
        <v>230</v>
      </c>
      <c r="B548">
        <v>404</v>
      </c>
      <c r="C548">
        <v>1.4712480599999999E-2</v>
      </c>
      <c r="D548">
        <v>1.8217467300000002E-2</v>
      </c>
      <c r="E548">
        <v>1.16926596E-2</v>
      </c>
      <c r="F548">
        <v>1.6895743500000001E-2</v>
      </c>
      <c r="G548">
        <v>1.5296236100000001E-2</v>
      </c>
      <c r="H548">
        <v>4.4245012E-3</v>
      </c>
      <c r="I548">
        <v>8.5315409000000005E-3</v>
      </c>
      <c r="J548">
        <v>-4.8284314000000002E-2</v>
      </c>
      <c r="K548">
        <v>2.7639826499999999E-2</v>
      </c>
      <c r="L548">
        <v>-4.9122418000000001E-2</v>
      </c>
      <c r="M548">
        <v>2.7107746999999998E-3</v>
      </c>
      <c r="N548">
        <v>0.74319999999999997</v>
      </c>
    </row>
    <row r="549" spans="1:14" x14ac:dyDescent="0.25">
      <c r="A549">
        <v>230</v>
      </c>
      <c r="B549">
        <v>406</v>
      </c>
      <c r="C549">
        <v>1.12114508E-2</v>
      </c>
      <c r="D549">
        <v>1.9809109599999999E-2</v>
      </c>
      <c r="E549">
        <v>5.7499441000000004E-3</v>
      </c>
      <c r="F549">
        <v>1.9726963199999999E-2</v>
      </c>
      <c r="G549">
        <v>1.7092769800000001E-2</v>
      </c>
      <c r="H549">
        <v>8.0570024000000007E-3</v>
      </c>
      <c r="I549">
        <v>2.0759747000000002E-3</v>
      </c>
      <c r="J549">
        <v>-4.0848088999999997E-2</v>
      </c>
      <c r="K549">
        <v>4.7746816800000001E-2</v>
      </c>
      <c r="L549">
        <v>-3.2567132999999998E-2</v>
      </c>
      <c r="M549">
        <v>-1.287832E-3</v>
      </c>
      <c r="N549">
        <v>0.72299999999999998</v>
      </c>
    </row>
    <row r="550" spans="1:14" x14ac:dyDescent="0.25">
      <c r="A550">
        <v>230</v>
      </c>
      <c r="B550">
        <v>408</v>
      </c>
      <c r="C550">
        <v>9.1049040000000005E-3</v>
      </c>
      <c r="D550">
        <v>2.0619200000000001E-2</v>
      </c>
      <c r="E550">
        <v>9.3733830000000001E-4</v>
      </c>
      <c r="F550">
        <v>3.1888981400000002E-2</v>
      </c>
      <c r="G550">
        <v>3.07801888E-2</v>
      </c>
      <c r="H550">
        <v>-2.0273719999999999E-3</v>
      </c>
      <c r="I550">
        <v>1.8284811799999998E-2</v>
      </c>
      <c r="J550">
        <v>-5.4895513E-2</v>
      </c>
      <c r="K550">
        <v>4.0414496899999999E-2</v>
      </c>
      <c r="L550">
        <v>-4.1867206999999997E-2</v>
      </c>
      <c r="M550">
        <v>-1.2423973E-2</v>
      </c>
      <c r="N550">
        <v>0.78539999999999999</v>
      </c>
    </row>
    <row r="551" spans="1:14" x14ac:dyDescent="0.25">
      <c r="A551">
        <v>230</v>
      </c>
      <c r="B551">
        <v>410</v>
      </c>
      <c r="C551">
        <v>8.4229243000000006E-3</v>
      </c>
      <c r="D551">
        <v>2.0637613999999999E-2</v>
      </c>
      <c r="E551">
        <v>1.2611199999999999E-3</v>
      </c>
      <c r="F551">
        <v>2.54735538E-2</v>
      </c>
      <c r="G551">
        <v>2.3077297199999999E-2</v>
      </c>
      <c r="H551">
        <v>8.2533209999999992E-3</v>
      </c>
      <c r="I551">
        <v>6.7909489999999997E-4</v>
      </c>
      <c r="J551">
        <v>-4.5129071E-2</v>
      </c>
      <c r="K551">
        <v>5.24122832E-2</v>
      </c>
      <c r="L551">
        <v>-3.2066300999999998E-2</v>
      </c>
      <c r="M551">
        <v>-3.764828E-3</v>
      </c>
      <c r="N551">
        <v>0.74729999999999996</v>
      </c>
    </row>
    <row r="552" spans="1:14" x14ac:dyDescent="0.25">
      <c r="A552">
        <v>230</v>
      </c>
      <c r="B552">
        <v>412</v>
      </c>
      <c r="C552">
        <v>8.3988502000000003E-3</v>
      </c>
      <c r="D552">
        <v>1.81651954E-2</v>
      </c>
      <c r="E552">
        <v>7.0155768999999998E-3</v>
      </c>
      <c r="F552">
        <v>2.05778982E-2</v>
      </c>
      <c r="G552">
        <v>2.0409882000000001E-2</v>
      </c>
      <c r="H552">
        <v>1.52059324E-2</v>
      </c>
      <c r="I552">
        <v>-5.2285600000000004E-4</v>
      </c>
      <c r="J552">
        <v>-3.9464355999999999E-2</v>
      </c>
      <c r="K552">
        <v>6.4156880900000005E-2</v>
      </c>
      <c r="L552">
        <v>-3.3939126E-2</v>
      </c>
      <c r="M552">
        <v>-2.0499479000000001E-2</v>
      </c>
      <c r="N552">
        <v>0.78090000000000004</v>
      </c>
    </row>
    <row r="553" spans="1:14" x14ac:dyDescent="0.25">
      <c r="A553">
        <v>230</v>
      </c>
      <c r="B553">
        <v>414</v>
      </c>
      <c r="C553">
        <v>8.9967925999999993E-3</v>
      </c>
      <c r="D553">
        <v>1.7277061999999999E-2</v>
      </c>
      <c r="E553">
        <v>1.1086095400000001E-2</v>
      </c>
      <c r="F553">
        <v>2.0299059299999998E-2</v>
      </c>
      <c r="G553">
        <v>2.2859672899999999E-2</v>
      </c>
      <c r="H553">
        <v>1.25488144E-2</v>
      </c>
      <c r="I553">
        <v>-6.2078460000000004E-3</v>
      </c>
      <c r="J553">
        <v>-3.3661180999999998E-2</v>
      </c>
      <c r="K553">
        <v>6.7979831199999993E-2</v>
      </c>
      <c r="L553">
        <v>-2.6381275999999999E-2</v>
      </c>
      <c r="M553">
        <v>-1.8870497999999999E-2</v>
      </c>
      <c r="N553">
        <v>0.80500000000000005</v>
      </c>
    </row>
    <row r="554" spans="1:14" x14ac:dyDescent="0.25">
      <c r="A554">
        <v>230</v>
      </c>
      <c r="B554">
        <v>416</v>
      </c>
      <c r="C554">
        <v>5.1557634E-3</v>
      </c>
      <c r="D554">
        <v>1.9376626899999999E-2</v>
      </c>
      <c r="E554">
        <v>3.3265839E-3</v>
      </c>
      <c r="F554">
        <v>2.67123584E-2</v>
      </c>
      <c r="G554">
        <v>2.83594156E-2</v>
      </c>
      <c r="H554">
        <v>8.7063437000000007E-3</v>
      </c>
      <c r="I554">
        <v>4.7158770000000003E-3</v>
      </c>
      <c r="J554">
        <v>-3.9752158000000003E-2</v>
      </c>
      <c r="K554">
        <v>6.8401500200000007E-2</v>
      </c>
      <c r="L554">
        <v>-3.4187317000000002E-2</v>
      </c>
      <c r="M554">
        <v>-1.8352160999999999E-2</v>
      </c>
      <c r="N554">
        <v>0.80349999999999999</v>
      </c>
    </row>
    <row r="555" spans="1:14" x14ac:dyDescent="0.25">
      <c r="A555">
        <v>230</v>
      </c>
      <c r="B555">
        <v>418</v>
      </c>
      <c r="C555">
        <v>4.8923085000000003E-3</v>
      </c>
      <c r="D555">
        <v>1.88973019E-2</v>
      </c>
      <c r="E555">
        <v>6.7406039000000003E-3</v>
      </c>
      <c r="F555">
        <v>2.4485007499999999E-2</v>
      </c>
      <c r="G555">
        <v>2.5077967900000001E-2</v>
      </c>
      <c r="H555">
        <v>7.5146693000000004E-3</v>
      </c>
      <c r="I555">
        <v>1.27398971E-2</v>
      </c>
      <c r="J555">
        <v>-5.1916736999999998E-2</v>
      </c>
      <c r="K555">
        <v>6.5125688000000001E-2</v>
      </c>
      <c r="L555">
        <v>-2.7743217000000001E-2</v>
      </c>
      <c r="M555">
        <v>-2.3021597000000001E-2</v>
      </c>
      <c r="N555">
        <v>0.79949999999999999</v>
      </c>
    </row>
    <row r="556" spans="1:14" x14ac:dyDescent="0.25">
      <c r="A556">
        <v>230</v>
      </c>
      <c r="B556">
        <v>420</v>
      </c>
      <c r="C556">
        <v>5.7516026E-3</v>
      </c>
      <c r="D556">
        <v>1.7063315400000001E-2</v>
      </c>
      <c r="E556">
        <v>9.3525382999999993E-3</v>
      </c>
      <c r="F556">
        <v>2.0591251200000001E-2</v>
      </c>
      <c r="G556">
        <v>2.23609892E-2</v>
      </c>
      <c r="H556">
        <v>1.45414446E-2</v>
      </c>
      <c r="I556">
        <v>8.1401124999999994E-3</v>
      </c>
      <c r="J556">
        <v>-5.5477268000000003E-2</v>
      </c>
      <c r="K556">
        <v>6.6177264299999997E-2</v>
      </c>
      <c r="L556">
        <v>-3.3787008E-2</v>
      </c>
      <c r="M556">
        <v>-1.5689369000000002E-2</v>
      </c>
      <c r="N556">
        <v>0.80900000000000005</v>
      </c>
    </row>
    <row r="557" spans="1:14" x14ac:dyDescent="0.25">
      <c r="A557">
        <v>230</v>
      </c>
      <c r="B557">
        <v>422</v>
      </c>
      <c r="C557">
        <v>4.3412933000000001E-3</v>
      </c>
      <c r="D557">
        <v>1.79426102E-2</v>
      </c>
      <c r="E557">
        <v>5.5854800999999999E-3</v>
      </c>
      <c r="F557">
        <v>2.2050359700000001E-2</v>
      </c>
      <c r="G557">
        <v>2.7759548700000001E-2</v>
      </c>
      <c r="H557">
        <v>7.7972459000000003E-3</v>
      </c>
      <c r="I557">
        <v>1.92043387E-2</v>
      </c>
      <c r="J557">
        <v>-5.0231685999999998E-2</v>
      </c>
      <c r="K557">
        <v>7.1254707799999997E-2</v>
      </c>
      <c r="L557">
        <v>-3.2484456000000002E-2</v>
      </c>
      <c r="M557">
        <v>-2.5697016E-2</v>
      </c>
      <c r="N557">
        <v>0.82369999999999999</v>
      </c>
    </row>
    <row r="558" spans="1:14" x14ac:dyDescent="0.25">
      <c r="A558">
        <v>230</v>
      </c>
      <c r="B558">
        <v>424</v>
      </c>
      <c r="C558">
        <v>4.9630326000000002E-3</v>
      </c>
      <c r="D558">
        <v>1.8253051700000002E-2</v>
      </c>
      <c r="E558">
        <v>8.5267697000000007E-3</v>
      </c>
      <c r="F558">
        <v>2.1678630399999999E-2</v>
      </c>
      <c r="G558">
        <v>2.43950842E-2</v>
      </c>
      <c r="H558">
        <v>8.9899343999999999E-3</v>
      </c>
      <c r="I558">
        <v>1.1558670199999999E-2</v>
      </c>
      <c r="J558">
        <v>-4.7459068E-2</v>
      </c>
      <c r="K558">
        <v>6.7429963499999995E-2</v>
      </c>
      <c r="L558">
        <v>-3.9604049000000002E-2</v>
      </c>
      <c r="M558">
        <v>-1.2077193E-2</v>
      </c>
      <c r="N558">
        <v>0.79959999999999998</v>
      </c>
    </row>
    <row r="559" spans="1:14" x14ac:dyDescent="0.25">
      <c r="A559">
        <v>230</v>
      </c>
      <c r="B559">
        <v>426</v>
      </c>
      <c r="C559">
        <v>4.7193108000000003E-3</v>
      </c>
      <c r="D559">
        <v>1.9268224800000001E-2</v>
      </c>
      <c r="E559">
        <v>5.8956434E-3</v>
      </c>
      <c r="F559">
        <v>1.8845477199999999E-2</v>
      </c>
      <c r="G559">
        <v>2.25758894E-2</v>
      </c>
      <c r="H559">
        <v>1.17198654E-2</v>
      </c>
      <c r="I559">
        <v>4.8998117999999998E-3</v>
      </c>
      <c r="J559">
        <v>-3.8092193000000003E-2</v>
      </c>
      <c r="K559">
        <v>7.4441148999999998E-2</v>
      </c>
      <c r="L559">
        <v>-2.1372957000000001E-2</v>
      </c>
      <c r="M559">
        <v>-3.1688325000000003E-2</v>
      </c>
      <c r="N559">
        <v>0.80610000000000004</v>
      </c>
    </row>
    <row r="560" spans="1:14" x14ac:dyDescent="0.25">
      <c r="A560">
        <v>230</v>
      </c>
      <c r="B560">
        <v>428</v>
      </c>
      <c r="C560">
        <v>3.1790373000000001E-3</v>
      </c>
      <c r="D560">
        <v>2.0624150099999999E-2</v>
      </c>
      <c r="E560">
        <v>2.9513652000000001E-3</v>
      </c>
      <c r="F560">
        <v>2.5110752100000001E-2</v>
      </c>
      <c r="G560">
        <v>2.97537329E-2</v>
      </c>
      <c r="H560">
        <v>2.9812744E-3</v>
      </c>
      <c r="I560">
        <v>1.9622189500000001E-2</v>
      </c>
      <c r="J560">
        <v>-5.3567132000000003E-2</v>
      </c>
      <c r="K560">
        <v>5.8512877900000003E-2</v>
      </c>
      <c r="L560">
        <v>-4.6121499000000003E-2</v>
      </c>
      <c r="M560">
        <v>-1.1256218E-2</v>
      </c>
      <c r="N560">
        <v>0.79459999999999997</v>
      </c>
    </row>
    <row r="561" spans="1:14" x14ac:dyDescent="0.25">
      <c r="A561">
        <v>230</v>
      </c>
      <c r="B561">
        <v>430</v>
      </c>
      <c r="C561">
        <v>3.5170723000000001E-3</v>
      </c>
      <c r="D561">
        <v>2.1067305599999999E-2</v>
      </c>
      <c r="E561">
        <v>3.2527504000000001E-3</v>
      </c>
      <c r="F561">
        <v>2.3406887800000001E-2</v>
      </c>
      <c r="G561">
        <v>2.4083269500000001E-2</v>
      </c>
      <c r="H561">
        <v>6.0931565000000004E-3</v>
      </c>
      <c r="I561">
        <v>9.4380670999999992E-3</v>
      </c>
      <c r="J561">
        <v>-4.9791210000000002E-2</v>
      </c>
      <c r="K561">
        <v>6.2469585100000002E-2</v>
      </c>
      <c r="L561">
        <v>-1.9745433E-2</v>
      </c>
      <c r="M561">
        <v>-3.1312438999999997E-2</v>
      </c>
      <c r="N561">
        <v>0.77680000000000005</v>
      </c>
    </row>
    <row r="562" spans="1:14" x14ac:dyDescent="0.25">
      <c r="A562">
        <v>230</v>
      </c>
      <c r="B562">
        <v>432</v>
      </c>
      <c r="C562">
        <v>4.4484907000000001E-3</v>
      </c>
      <c r="D562">
        <v>1.7751925000000002E-2</v>
      </c>
      <c r="E562">
        <v>1.56511324E-2</v>
      </c>
      <c r="F562">
        <v>1.46705202E-2</v>
      </c>
      <c r="G562">
        <v>2.23442934E-2</v>
      </c>
      <c r="H562">
        <v>1.2710182800000001E-2</v>
      </c>
      <c r="I562">
        <v>1.4991487000000001E-3</v>
      </c>
      <c r="J562">
        <v>-4.3324242999999998E-2</v>
      </c>
      <c r="K562">
        <v>6.6954068199999994E-2</v>
      </c>
      <c r="L562">
        <v>-2.5882841E-2</v>
      </c>
      <c r="M562">
        <v>-2.0650292000000001E-2</v>
      </c>
      <c r="N562">
        <v>0.80669999999999997</v>
      </c>
    </row>
    <row r="563" spans="1:14" x14ac:dyDescent="0.25">
      <c r="A563">
        <v>230</v>
      </c>
      <c r="B563">
        <v>434</v>
      </c>
      <c r="C563">
        <v>6.4031065000000002E-3</v>
      </c>
      <c r="D563">
        <v>1.8370551700000001E-2</v>
      </c>
      <c r="E563">
        <v>1.58877394E-2</v>
      </c>
      <c r="F563">
        <v>1.6314371099999999E-2</v>
      </c>
      <c r="G563">
        <v>1.4601902199999999E-2</v>
      </c>
      <c r="H563">
        <v>8.3874084000000008E-3</v>
      </c>
      <c r="I563">
        <v>3.4528065999999999E-3</v>
      </c>
      <c r="J563">
        <v>-3.5122675999999999E-2</v>
      </c>
      <c r="K563">
        <v>6.7529074699999997E-2</v>
      </c>
      <c r="L563">
        <v>-2.1264846E-2</v>
      </c>
      <c r="M563">
        <v>-3.0916935E-2</v>
      </c>
      <c r="N563">
        <v>0.79620000000000002</v>
      </c>
    </row>
    <row r="564" spans="1:14" x14ac:dyDescent="0.25">
      <c r="A564">
        <v>230</v>
      </c>
      <c r="B564">
        <v>436</v>
      </c>
      <c r="C564">
        <v>7.0396673E-3</v>
      </c>
      <c r="D564">
        <v>2.0078501799999999E-2</v>
      </c>
      <c r="E564">
        <v>1.2300037E-2</v>
      </c>
      <c r="F564">
        <v>1.7896942799999999E-2</v>
      </c>
      <c r="G564">
        <v>9.7534904999999998E-3</v>
      </c>
      <c r="H564">
        <v>5.4582776000000003E-3</v>
      </c>
      <c r="I564">
        <v>1.80714989E-2</v>
      </c>
      <c r="J564">
        <v>-5.4971429000000002E-2</v>
      </c>
      <c r="K564">
        <v>4.9897349899999999E-2</v>
      </c>
      <c r="L564">
        <v>-2.8508645999999999E-2</v>
      </c>
      <c r="M564">
        <v>-1.0520649999999999E-2</v>
      </c>
      <c r="N564">
        <v>0.74419999999999997</v>
      </c>
    </row>
    <row r="565" spans="1:14" x14ac:dyDescent="0.25">
      <c r="A565">
        <v>230</v>
      </c>
      <c r="B565">
        <v>438</v>
      </c>
      <c r="C565">
        <v>6.5381190999999998E-3</v>
      </c>
      <c r="D565">
        <v>2.4212058200000001E-2</v>
      </c>
      <c r="E565">
        <v>2.6479552000000001E-3</v>
      </c>
      <c r="F565">
        <v>2.7417728999999998E-2</v>
      </c>
      <c r="G565">
        <v>2.9516219999999998E-4</v>
      </c>
      <c r="H565">
        <v>5.1481738000000001E-3</v>
      </c>
      <c r="I565">
        <v>-8.8021200000000001E-4</v>
      </c>
      <c r="J565">
        <v>-4.3130266E-2</v>
      </c>
      <c r="K565">
        <v>3.2355241399999998E-2</v>
      </c>
      <c r="L565">
        <v>-2.248744E-3</v>
      </c>
      <c r="M565">
        <v>-3.8555569999999999E-3</v>
      </c>
      <c r="N565">
        <v>0.6532</v>
      </c>
    </row>
    <row r="566" spans="1:14" x14ac:dyDescent="0.25">
      <c r="A566">
        <v>230</v>
      </c>
      <c r="B566">
        <v>440</v>
      </c>
      <c r="C566">
        <v>8.5684702000000008E-3</v>
      </c>
      <c r="D566">
        <v>2.3465592699999999E-2</v>
      </c>
      <c r="E566">
        <v>2.0487067999999998E-3</v>
      </c>
      <c r="F566">
        <v>3.1007503700000001E-2</v>
      </c>
      <c r="G566">
        <v>-6.4304829999999999E-3</v>
      </c>
      <c r="H566">
        <v>-8.5110899999999996E-4</v>
      </c>
      <c r="I566">
        <v>2.9159634999999999E-3</v>
      </c>
      <c r="J566">
        <v>-4.7153061000000003E-2</v>
      </c>
      <c r="K566">
        <v>1.3332052299999999E-2</v>
      </c>
      <c r="L566">
        <v>-1.2309706E-2</v>
      </c>
      <c r="M566">
        <v>1.03989228E-2</v>
      </c>
      <c r="N566">
        <v>0.64849999999999997</v>
      </c>
    </row>
    <row r="567" spans="1:14" x14ac:dyDescent="0.25">
      <c r="A567">
        <v>230</v>
      </c>
      <c r="B567">
        <v>442</v>
      </c>
      <c r="C567">
        <v>8.9242547999999998E-3</v>
      </c>
      <c r="D567">
        <v>2.3863491099999998E-2</v>
      </c>
      <c r="E567">
        <v>9.09769E-5</v>
      </c>
      <c r="F567">
        <v>2.9863125500000001E-2</v>
      </c>
      <c r="G567">
        <v>-1.1301158E-2</v>
      </c>
      <c r="H567">
        <v>-2.741683E-3</v>
      </c>
      <c r="I567">
        <v>-3.585848E-3</v>
      </c>
      <c r="J567">
        <v>-4.3394663E-2</v>
      </c>
      <c r="K567">
        <v>-2.1009589999999999E-3</v>
      </c>
      <c r="L567">
        <v>-5.266209E-3</v>
      </c>
      <c r="M567">
        <v>1.2884111700000001E-2</v>
      </c>
      <c r="N567">
        <v>0.64039999999999997</v>
      </c>
    </row>
    <row r="568" spans="1:14" x14ac:dyDescent="0.25">
      <c r="A568">
        <v>230</v>
      </c>
      <c r="B568">
        <v>444</v>
      </c>
      <c r="C568">
        <v>9.4393824999999994E-3</v>
      </c>
      <c r="D568">
        <v>2.27502027E-2</v>
      </c>
      <c r="E568">
        <v>2.8072811E-3</v>
      </c>
      <c r="F568">
        <v>2.4852219599999999E-2</v>
      </c>
      <c r="G568">
        <v>-2.0431945999999999E-2</v>
      </c>
      <c r="H568">
        <v>4.7665470000000003E-3</v>
      </c>
      <c r="I568">
        <v>-6.5266070000000002E-3</v>
      </c>
      <c r="J568">
        <v>-3.1930471000000002E-2</v>
      </c>
      <c r="K568">
        <v>3.1555742E-3</v>
      </c>
      <c r="L568">
        <v>2.9581236000000002E-3</v>
      </c>
      <c r="M568">
        <v>1.42540008E-2</v>
      </c>
      <c r="N568">
        <v>0.61650000000000005</v>
      </c>
    </row>
    <row r="569" spans="1:14" x14ac:dyDescent="0.25">
      <c r="A569">
        <v>230</v>
      </c>
      <c r="B569">
        <v>446</v>
      </c>
      <c r="C569">
        <v>9.3442236999999994E-3</v>
      </c>
      <c r="D569">
        <v>2.3681315200000001E-2</v>
      </c>
      <c r="E569">
        <v>-1.9426370000000001E-3</v>
      </c>
      <c r="F569">
        <v>3.1560190199999998E-2</v>
      </c>
      <c r="G569">
        <v>-1.6365327999999998E-2</v>
      </c>
      <c r="H569">
        <v>-6.0729520000000004E-3</v>
      </c>
      <c r="I569">
        <v>-3.6799290000000002E-3</v>
      </c>
      <c r="J569">
        <v>-3.0954907E-2</v>
      </c>
      <c r="K569">
        <v>-9.6155530000000006E-3</v>
      </c>
      <c r="L569">
        <v>-9.2557060000000007E-3</v>
      </c>
      <c r="M569">
        <v>2.0657729699999999E-2</v>
      </c>
      <c r="N569">
        <v>0.64590000000000003</v>
      </c>
    </row>
    <row r="570" spans="1:14" x14ac:dyDescent="0.25">
      <c r="A570">
        <v>230</v>
      </c>
      <c r="B570">
        <v>448</v>
      </c>
      <c r="C570">
        <v>1.00454741E-2</v>
      </c>
      <c r="D570">
        <v>2.25180499E-2</v>
      </c>
      <c r="E570">
        <v>6.8802510000000002E-4</v>
      </c>
      <c r="F570">
        <v>2.78147054E-2</v>
      </c>
      <c r="G570">
        <v>-2.0627571000000001E-2</v>
      </c>
      <c r="H570">
        <v>-3.8602240000000002E-3</v>
      </c>
      <c r="I570">
        <v>-5.9527570000000004E-3</v>
      </c>
      <c r="J570">
        <v>-3.0932333999999999E-2</v>
      </c>
      <c r="K570">
        <v>-1.1542257E-2</v>
      </c>
      <c r="L570">
        <v>-9.0369200000000004E-3</v>
      </c>
      <c r="M570">
        <v>2.41383168E-2</v>
      </c>
      <c r="N570">
        <v>0.63780000000000003</v>
      </c>
    </row>
    <row r="571" spans="1:14" x14ac:dyDescent="0.25">
      <c r="A571">
        <v>230</v>
      </c>
      <c r="B571">
        <v>450</v>
      </c>
      <c r="C571">
        <v>1.13492621E-2</v>
      </c>
      <c r="D571">
        <v>2.0748568299999999E-2</v>
      </c>
      <c r="E571">
        <v>5.8219995000000002E-3</v>
      </c>
      <c r="F571">
        <v>2.38682136E-2</v>
      </c>
      <c r="G571">
        <v>-2.544898E-2</v>
      </c>
      <c r="H571">
        <v>9.523744E-4</v>
      </c>
      <c r="I571">
        <v>-1.1741885000000001E-2</v>
      </c>
      <c r="J571">
        <v>-2.3605316000000001E-2</v>
      </c>
      <c r="K571">
        <v>-8.6335939999999996E-3</v>
      </c>
      <c r="L571">
        <v>-6.5057869999999999E-3</v>
      </c>
      <c r="M571">
        <v>2.02454782E-2</v>
      </c>
      <c r="N571">
        <v>0.63480000000000003</v>
      </c>
    </row>
    <row r="572" spans="1:14" x14ac:dyDescent="0.25">
      <c r="A572">
        <v>235</v>
      </c>
      <c r="B572">
        <v>236</v>
      </c>
      <c r="C572">
        <v>1.41083593E-2</v>
      </c>
      <c r="D572">
        <v>1.69035108E-2</v>
      </c>
      <c r="E572">
        <v>1.46259045E-2</v>
      </c>
      <c r="F572">
        <v>1.45103561E-2</v>
      </c>
      <c r="G572">
        <v>-2.6118698999999999E-2</v>
      </c>
      <c r="H572">
        <v>-2.1036052999999999E-2</v>
      </c>
      <c r="I572">
        <v>8.0726181999999994E-3</v>
      </c>
      <c r="J572">
        <v>1.18367097E-2</v>
      </c>
      <c r="K572">
        <v>1.9337669E-3</v>
      </c>
      <c r="L572">
        <v>-3.3817568999999999E-2</v>
      </c>
      <c r="M572">
        <v>-2.7520300000000001E-4</v>
      </c>
      <c r="N572">
        <v>0.70879999999999999</v>
      </c>
    </row>
    <row r="573" spans="1:14" x14ac:dyDescent="0.25">
      <c r="A573">
        <v>235</v>
      </c>
      <c r="B573">
        <v>238</v>
      </c>
      <c r="C573">
        <v>1.3810336499999999E-2</v>
      </c>
      <c r="D573">
        <v>1.74719336E-2</v>
      </c>
      <c r="E573">
        <v>1.3311695199999999E-2</v>
      </c>
      <c r="F573">
        <v>1.76708478E-2</v>
      </c>
      <c r="G573">
        <v>-2.3879771000000001E-2</v>
      </c>
      <c r="H573">
        <v>-2.329763E-2</v>
      </c>
      <c r="I573">
        <v>9.0609353999999993E-3</v>
      </c>
      <c r="J573">
        <v>9.3953791000000002E-3</v>
      </c>
      <c r="K573">
        <v>1.0457267999999999E-3</v>
      </c>
      <c r="L573">
        <v>-3.2574692000000002E-2</v>
      </c>
      <c r="M573">
        <v>3.103995E-4</v>
      </c>
      <c r="N573">
        <v>0.70430000000000004</v>
      </c>
    </row>
    <row r="574" spans="1:14" x14ac:dyDescent="0.25">
      <c r="A574">
        <v>235</v>
      </c>
      <c r="B574">
        <v>240</v>
      </c>
      <c r="C574">
        <v>1.3505731199999999E-2</v>
      </c>
      <c r="D574">
        <v>1.7965166899999999E-2</v>
      </c>
      <c r="E574">
        <v>1.3463189299999999E-2</v>
      </c>
      <c r="F574">
        <v>1.99603956E-2</v>
      </c>
      <c r="G574">
        <v>-2.2982698999999999E-2</v>
      </c>
      <c r="H574">
        <v>-2.1843952999999999E-2</v>
      </c>
      <c r="I574">
        <v>4.4538047999999998E-3</v>
      </c>
      <c r="J574">
        <v>3.9695635999999999E-3</v>
      </c>
      <c r="K574">
        <v>-1.411645E-3</v>
      </c>
      <c r="L574">
        <v>-2.977169E-2</v>
      </c>
      <c r="M574">
        <v>7.4782525000000001E-3</v>
      </c>
      <c r="N574">
        <v>0.69679999999999997</v>
      </c>
    </row>
    <row r="575" spans="1:14" x14ac:dyDescent="0.25">
      <c r="A575">
        <v>235</v>
      </c>
      <c r="B575">
        <v>242</v>
      </c>
      <c r="C575">
        <v>1.15697369E-2</v>
      </c>
      <c r="D575">
        <v>2.0555791600000001E-2</v>
      </c>
      <c r="E575">
        <v>7.4459156999999998E-3</v>
      </c>
      <c r="F575">
        <v>2.4960098699999999E-2</v>
      </c>
      <c r="G575">
        <v>-2.1826414999999998E-2</v>
      </c>
      <c r="H575">
        <v>-1.3243059999999999E-2</v>
      </c>
      <c r="I575">
        <v>-6.4283209999999999E-3</v>
      </c>
      <c r="J575">
        <v>-4.1097429999999999E-3</v>
      </c>
      <c r="K575">
        <v>-1.5298849999999999E-3</v>
      </c>
      <c r="L575">
        <v>-7.2487949999999997E-3</v>
      </c>
      <c r="M575">
        <v>1.8209756699999999E-2</v>
      </c>
      <c r="N575">
        <v>0.63019999999999998</v>
      </c>
    </row>
    <row r="576" spans="1:14" x14ac:dyDescent="0.25">
      <c r="A576">
        <v>235</v>
      </c>
      <c r="B576">
        <v>244</v>
      </c>
      <c r="C576">
        <v>1.10164037E-2</v>
      </c>
      <c r="D576">
        <v>2.0796210200000002E-2</v>
      </c>
      <c r="E576">
        <v>7.1197159999999999E-3</v>
      </c>
      <c r="F576">
        <v>2.5584581700000001E-2</v>
      </c>
      <c r="G576">
        <v>-2.2313306000000001E-2</v>
      </c>
      <c r="H576">
        <v>-6.747851E-3</v>
      </c>
      <c r="I576">
        <v>-1.5685824000000001E-2</v>
      </c>
      <c r="J576">
        <v>-5.0335390000000001E-3</v>
      </c>
      <c r="K576">
        <v>-1.695326E-3</v>
      </c>
      <c r="L576">
        <v>-8.8409130000000006E-3</v>
      </c>
      <c r="M576">
        <v>2.5206184999999999E-2</v>
      </c>
      <c r="N576">
        <v>0.62350000000000005</v>
      </c>
    </row>
    <row r="577" spans="1:14" x14ac:dyDescent="0.25">
      <c r="A577">
        <v>235</v>
      </c>
      <c r="B577">
        <v>246</v>
      </c>
      <c r="C577">
        <v>1.0686245800000001E-2</v>
      </c>
      <c r="D577">
        <v>2.0700637399999999E-2</v>
      </c>
      <c r="E577">
        <v>6.4474060999999997E-3</v>
      </c>
      <c r="F577">
        <v>2.7249651100000001E-2</v>
      </c>
      <c r="G577">
        <v>-2.3111076000000001E-2</v>
      </c>
      <c r="H577">
        <v>-3.2118989999999998E-3</v>
      </c>
      <c r="I577">
        <v>-1.9831727E-2</v>
      </c>
      <c r="J577">
        <v>2.4471105999999999E-3</v>
      </c>
      <c r="K577">
        <v>6.4573709000000003E-3</v>
      </c>
      <c r="L577">
        <v>-4.3192609999999996E-3</v>
      </c>
      <c r="M577">
        <v>1.85176562E-2</v>
      </c>
      <c r="N577">
        <v>0.622</v>
      </c>
    </row>
    <row r="578" spans="1:14" x14ac:dyDescent="0.25">
      <c r="A578">
        <v>235</v>
      </c>
      <c r="B578">
        <v>248</v>
      </c>
      <c r="C578">
        <v>9.0073315999999997E-3</v>
      </c>
      <c r="D578">
        <v>2.14009748E-2</v>
      </c>
      <c r="E578">
        <v>3.4336837000000001E-3</v>
      </c>
      <c r="F578">
        <v>3.10975299E-2</v>
      </c>
      <c r="G578">
        <v>-2.1991485000000002E-2</v>
      </c>
      <c r="H578">
        <v>-3.7412169999999998E-3</v>
      </c>
      <c r="I578">
        <v>-1.7182791999999999E-2</v>
      </c>
      <c r="J578">
        <v>8.9145369999999997E-4</v>
      </c>
      <c r="K578">
        <v>4.8701328000000004E-3</v>
      </c>
      <c r="L578">
        <v>-2.1684656E-2</v>
      </c>
      <c r="M578">
        <v>2.4693892299999999E-2</v>
      </c>
      <c r="N578">
        <v>0.61280000000000001</v>
      </c>
    </row>
    <row r="579" spans="1:14" x14ac:dyDescent="0.25">
      <c r="A579">
        <v>235</v>
      </c>
      <c r="B579">
        <v>250</v>
      </c>
      <c r="C579">
        <v>9.9475920000000008E-4</v>
      </c>
      <c r="D579">
        <v>2.5317938000000002E-2</v>
      </c>
      <c r="E579">
        <v>-1.0131973000000001E-2</v>
      </c>
      <c r="F579">
        <v>4.7614245200000002E-2</v>
      </c>
      <c r="G579">
        <v>-1.8792829E-2</v>
      </c>
      <c r="H579">
        <v>6.8748995999999996E-3</v>
      </c>
      <c r="I579">
        <v>-2.3916704E-2</v>
      </c>
      <c r="J579">
        <v>1.05901099E-2</v>
      </c>
      <c r="K579">
        <v>1.6793220899999999E-2</v>
      </c>
      <c r="L579">
        <v>-3.8920880000000001E-3</v>
      </c>
      <c r="M579">
        <v>7.4458168000000003E-3</v>
      </c>
      <c r="N579">
        <v>0.72489999999999999</v>
      </c>
    </row>
    <row r="580" spans="1:14" x14ac:dyDescent="0.25">
      <c r="A580">
        <v>235</v>
      </c>
      <c r="B580">
        <v>252</v>
      </c>
      <c r="C580">
        <v>-1.534163E-2</v>
      </c>
      <c r="D580">
        <v>2.90293264E-2</v>
      </c>
      <c r="E580">
        <v>-4.6906622000000002E-2</v>
      </c>
      <c r="F580">
        <v>9.6351293000000005E-2</v>
      </c>
      <c r="G580">
        <v>-3.3768320000000002E-3</v>
      </c>
      <c r="H580">
        <v>1.4994968500000001E-2</v>
      </c>
      <c r="I580">
        <v>-1.8506027000000001E-2</v>
      </c>
      <c r="J580">
        <v>7.4843554E-3</v>
      </c>
      <c r="K580">
        <v>9.9460969999999992E-3</v>
      </c>
      <c r="L580">
        <v>-3.1357508999999999E-2</v>
      </c>
      <c r="M580">
        <v>6.7065238000000001E-3</v>
      </c>
      <c r="N580">
        <v>1.4879</v>
      </c>
    </row>
    <row r="581" spans="1:14" x14ac:dyDescent="0.25">
      <c r="A581">
        <v>235</v>
      </c>
      <c r="B581">
        <v>254</v>
      </c>
      <c r="C581">
        <v>-3.6421714000000001E-2</v>
      </c>
      <c r="D581">
        <v>2.5914187000000002E-2</v>
      </c>
      <c r="E581">
        <v>-6.9069170999999999E-2</v>
      </c>
      <c r="F581">
        <v>0.1026754568</v>
      </c>
      <c r="G581">
        <v>8.0544128000000006E-3</v>
      </c>
      <c r="H581">
        <v>2.6010060099999999E-2</v>
      </c>
      <c r="I581">
        <v>-1.5950780000000001E-2</v>
      </c>
      <c r="J581">
        <v>1.8645549899999999E-2</v>
      </c>
      <c r="K581">
        <v>-1.2648638E-2</v>
      </c>
      <c r="L581">
        <v>-6.1495576000000003E-2</v>
      </c>
      <c r="M581">
        <v>5.0016773E-3</v>
      </c>
      <c r="N581">
        <v>2.0808</v>
      </c>
    </row>
    <row r="582" spans="1:14" x14ac:dyDescent="0.25">
      <c r="A582">
        <v>235</v>
      </c>
      <c r="B582">
        <v>256</v>
      </c>
      <c r="C582">
        <v>-3.5209965000000003E-2</v>
      </c>
      <c r="D582">
        <v>2.3949510800000001E-2</v>
      </c>
      <c r="E582">
        <v>-8.1966421999999997E-2</v>
      </c>
      <c r="F582">
        <v>0.1067819428</v>
      </c>
      <c r="G582">
        <v>1.33846733E-2</v>
      </c>
      <c r="H582">
        <v>2.16025603E-2</v>
      </c>
      <c r="I582">
        <v>-2.0292270000000001E-2</v>
      </c>
      <c r="J582">
        <v>1.2226736699999999E-2</v>
      </c>
      <c r="K582">
        <v>-1.0531743999999999E-2</v>
      </c>
      <c r="L582">
        <v>-7.6796094999999995E-2</v>
      </c>
      <c r="M582">
        <v>2.7094775799999998E-2</v>
      </c>
      <c r="N582">
        <v>2.2599999999999998</v>
      </c>
    </row>
    <row r="583" spans="1:14" x14ac:dyDescent="0.25">
      <c r="A583">
        <v>235</v>
      </c>
      <c r="B583">
        <v>258</v>
      </c>
      <c r="C583">
        <v>-3.6062160000000003E-2</v>
      </c>
      <c r="D583">
        <v>2.3187744699999999E-2</v>
      </c>
      <c r="E583">
        <v>-7.0968767000000002E-2</v>
      </c>
      <c r="F583">
        <v>9.4916340599999996E-2</v>
      </c>
      <c r="G583">
        <v>1.9762166E-3</v>
      </c>
      <c r="H583">
        <v>3.5195843499999997E-2</v>
      </c>
      <c r="I583">
        <v>-5.6672931000000003E-2</v>
      </c>
      <c r="J583">
        <v>4.3029057099999997E-2</v>
      </c>
      <c r="K583">
        <v>1.19732416E-2</v>
      </c>
      <c r="L583">
        <v>-1.2915253E-2</v>
      </c>
      <c r="M583">
        <v>-1.6676811999999999E-2</v>
      </c>
      <c r="N583">
        <v>2.1057000000000001</v>
      </c>
    </row>
    <row r="584" spans="1:14" x14ac:dyDescent="0.25">
      <c r="A584">
        <v>235</v>
      </c>
      <c r="B584">
        <v>260</v>
      </c>
      <c r="C584">
        <v>-3.4316447E-2</v>
      </c>
      <c r="D584">
        <v>2.4378586300000001E-2</v>
      </c>
      <c r="E584">
        <v>-7.1058416999999999E-2</v>
      </c>
      <c r="F584">
        <v>0.10056276879999999</v>
      </c>
      <c r="G584">
        <v>3.8476267000000001E-3</v>
      </c>
      <c r="H584">
        <v>3.4575428399999997E-2</v>
      </c>
      <c r="I584">
        <v>-3.9220626000000001E-2</v>
      </c>
      <c r="J584">
        <v>2.7076659699999998E-2</v>
      </c>
      <c r="K584">
        <v>3.0420503999999998E-3</v>
      </c>
      <c r="L584">
        <v>-6.9963702000000003E-2</v>
      </c>
      <c r="M584">
        <v>1.77397836E-2</v>
      </c>
      <c r="N584">
        <v>2.0952999999999999</v>
      </c>
    </row>
    <row r="585" spans="1:14" x14ac:dyDescent="0.25">
      <c r="A585">
        <v>235</v>
      </c>
      <c r="B585">
        <v>262</v>
      </c>
      <c r="C585">
        <v>-1.0907185E-2</v>
      </c>
      <c r="D585">
        <v>2.3629329999999999E-4</v>
      </c>
      <c r="E585">
        <v>2.0688593999999999E-3</v>
      </c>
      <c r="F585">
        <v>8.6010023000000005E-3</v>
      </c>
      <c r="G585">
        <v>-1.878717E-3</v>
      </c>
      <c r="H585">
        <v>1.50133808E-2</v>
      </c>
      <c r="I585">
        <v>-2.9167518E-2</v>
      </c>
      <c r="J585">
        <v>-8.8549800000000001E-3</v>
      </c>
      <c r="K585">
        <v>-1.55091E-2</v>
      </c>
      <c r="L585">
        <v>-1.28307E-4</v>
      </c>
      <c r="M585">
        <v>4.4388992600000003E-2</v>
      </c>
      <c r="N585">
        <v>0.45929999999999999</v>
      </c>
    </row>
    <row r="586" spans="1:14" x14ac:dyDescent="0.25">
      <c r="A586">
        <v>235</v>
      </c>
      <c r="B586">
        <v>264</v>
      </c>
      <c r="C586">
        <v>-3.0204267E-2</v>
      </c>
      <c r="D586">
        <v>2.63320706E-2</v>
      </c>
      <c r="E586">
        <v>-6.2668870000000002E-2</v>
      </c>
      <c r="F586">
        <v>9.2205514299999999E-2</v>
      </c>
      <c r="G586">
        <v>4.5010919000000003E-3</v>
      </c>
      <c r="H586">
        <v>5.0469735000000003E-3</v>
      </c>
      <c r="I586">
        <v>-5.0439008E-2</v>
      </c>
      <c r="J586">
        <v>1.83538135E-2</v>
      </c>
      <c r="K586">
        <v>1.4599680000000001E-3</v>
      </c>
      <c r="L586">
        <v>-1.2463722E-2</v>
      </c>
      <c r="M586">
        <v>-3.1850011999999997E-2</v>
      </c>
      <c r="N586">
        <v>1.8541000000000001</v>
      </c>
    </row>
    <row r="587" spans="1:14" x14ac:dyDescent="0.25">
      <c r="A587">
        <v>235</v>
      </c>
      <c r="B587">
        <v>266</v>
      </c>
      <c r="C587">
        <v>-2.3487694999999999E-2</v>
      </c>
      <c r="D587">
        <v>3.0070215599999998E-2</v>
      </c>
      <c r="E587">
        <v>-5.5319150999999997E-2</v>
      </c>
      <c r="F587">
        <v>8.3170301599999996E-2</v>
      </c>
      <c r="G587">
        <v>6.8311157999999999E-3</v>
      </c>
      <c r="H587">
        <v>1.1177633100000001E-2</v>
      </c>
      <c r="I587">
        <v>-7.1145284000000003E-2</v>
      </c>
      <c r="J587">
        <v>4.36310393E-2</v>
      </c>
      <c r="K587">
        <v>5.0217281999999997E-3</v>
      </c>
      <c r="L587">
        <v>-3.3688368000000003E-2</v>
      </c>
      <c r="M587">
        <v>8.6860394999999993E-3</v>
      </c>
      <c r="N587">
        <v>1.6995</v>
      </c>
    </row>
    <row r="588" spans="1:14" x14ac:dyDescent="0.25">
      <c r="A588">
        <v>235</v>
      </c>
      <c r="B588">
        <v>268</v>
      </c>
      <c r="C588">
        <v>-1.0183180999999999E-2</v>
      </c>
      <c r="D588">
        <v>2.7708151300000001E-2</v>
      </c>
      <c r="E588">
        <v>-2.3451987000000001E-2</v>
      </c>
      <c r="F588">
        <v>6.01679611E-2</v>
      </c>
      <c r="G588">
        <v>-6.8806149999999996E-3</v>
      </c>
      <c r="H588">
        <v>-1.2359093E-2</v>
      </c>
      <c r="I588">
        <v>1.5578586000000001E-3</v>
      </c>
      <c r="J588">
        <v>-8.8226699999999995E-3</v>
      </c>
      <c r="K588">
        <v>-1.3033599E-2</v>
      </c>
      <c r="L588">
        <v>-7.2686754000000006E-2</v>
      </c>
      <c r="M588">
        <v>5.5869880999999998E-3</v>
      </c>
      <c r="N588">
        <v>0.98499999999999999</v>
      </c>
    </row>
    <row r="589" spans="1:14" x14ac:dyDescent="0.25">
      <c r="A589">
        <v>235</v>
      </c>
      <c r="B589">
        <v>270</v>
      </c>
      <c r="C589">
        <v>-2.4094350000000001E-3</v>
      </c>
      <c r="D589">
        <v>2.6610487799999999E-2</v>
      </c>
      <c r="E589">
        <v>-1.0248001E-2</v>
      </c>
      <c r="F589">
        <v>5.3205868199999999E-2</v>
      </c>
      <c r="G589">
        <v>-5.1252290000000002E-3</v>
      </c>
      <c r="H589">
        <v>-8.9573559999999997E-3</v>
      </c>
      <c r="I589">
        <v>-4.4300491999999997E-2</v>
      </c>
      <c r="J589">
        <v>1.00366042E-2</v>
      </c>
      <c r="K589">
        <v>1.2542662099999999E-2</v>
      </c>
      <c r="L589">
        <v>3.0462037899999999E-2</v>
      </c>
      <c r="M589">
        <v>-1.4383521E-2</v>
      </c>
      <c r="N589">
        <v>0.79690000000000005</v>
      </c>
    </row>
    <row r="590" spans="1:14" x14ac:dyDescent="0.25">
      <c r="A590">
        <v>235</v>
      </c>
      <c r="B590">
        <v>272</v>
      </c>
      <c r="C590">
        <v>1.0353309099999999E-2</v>
      </c>
      <c r="D590">
        <v>1.8545461400000001E-2</v>
      </c>
      <c r="E590">
        <v>1.32488716E-2</v>
      </c>
      <c r="F590">
        <v>2.48403219E-2</v>
      </c>
      <c r="G590">
        <v>-2.0601263000000002E-2</v>
      </c>
      <c r="H590">
        <v>-1.224724E-2</v>
      </c>
      <c r="I590">
        <v>1.1927658400000001E-2</v>
      </c>
      <c r="J590">
        <v>-3.2882662999999999E-2</v>
      </c>
      <c r="K590">
        <v>-3.7471277999999997E-2</v>
      </c>
      <c r="L590">
        <v>-6.2027892000000001E-2</v>
      </c>
      <c r="M590">
        <v>1.9412316499999999E-2</v>
      </c>
      <c r="N590">
        <v>0.74970000000000003</v>
      </c>
    </row>
    <row r="591" spans="1:14" x14ac:dyDescent="0.25">
      <c r="A591">
        <v>235</v>
      </c>
      <c r="B591">
        <v>274</v>
      </c>
      <c r="C591">
        <v>1.3683889899999999E-2</v>
      </c>
      <c r="D591">
        <v>1.6900102199999999E-2</v>
      </c>
      <c r="E591">
        <v>2.2815940699999999E-2</v>
      </c>
      <c r="F591">
        <v>8.8780573000000005E-3</v>
      </c>
      <c r="G591">
        <v>-2.6943887E-2</v>
      </c>
      <c r="H591">
        <v>5.0609514000000003E-3</v>
      </c>
      <c r="I591">
        <v>-3.0562577E-2</v>
      </c>
      <c r="J591">
        <v>-5.5846740000000004E-3</v>
      </c>
      <c r="K591">
        <v>-2.5935989999999998E-3</v>
      </c>
      <c r="L591">
        <v>-2.1107916000000001E-2</v>
      </c>
      <c r="M591">
        <v>7.0957510999999996E-3</v>
      </c>
      <c r="N591">
        <v>0.7621</v>
      </c>
    </row>
    <row r="592" spans="1:14" x14ac:dyDescent="0.25">
      <c r="A592">
        <v>235</v>
      </c>
      <c r="B592">
        <v>276</v>
      </c>
      <c r="C592">
        <v>1.2429297000000001E-2</v>
      </c>
      <c r="D592">
        <v>2.00992753E-2</v>
      </c>
      <c r="E592">
        <v>7.1245880999999999E-3</v>
      </c>
      <c r="F592">
        <v>2.7548474199999999E-2</v>
      </c>
      <c r="G592">
        <v>-1.1370508E-2</v>
      </c>
      <c r="H592">
        <v>-2.503667E-2</v>
      </c>
      <c r="I592">
        <v>4.6594590999999999E-3</v>
      </c>
      <c r="J592">
        <v>-3.488351E-2</v>
      </c>
      <c r="K592">
        <v>-1.7521704999999999E-2</v>
      </c>
      <c r="L592">
        <v>-3.5078001999999997E-2</v>
      </c>
      <c r="M592">
        <v>2.78902049E-2</v>
      </c>
      <c r="N592">
        <v>0.72330000000000005</v>
      </c>
    </row>
    <row r="593" spans="1:14" x14ac:dyDescent="0.25">
      <c r="A593">
        <v>235</v>
      </c>
      <c r="B593">
        <v>278</v>
      </c>
      <c r="C593">
        <v>1.31243756E-2</v>
      </c>
      <c r="D593">
        <v>1.87013371E-2</v>
      </c>
      <c r="E593">
        <v>1.8683934499999999E-2</v>
      </c>
      <c r="F593">
        <v>1.1477570100000001E-2</v>
      </c>
      <c r="G593">
        <v>-2.0637550000000001E-2</v>
      </c>
      <c r="H593">
        <v>-8.9630300000000003E-3</v>
      </c>
      <c r="I593">
        <v>-1.8846120000000001E-2</v>
      </c>
      <c r="J593">
        <v>-1.1901926E-2</v>
      </c>
      <c r="K593">
        <v>-2.6501989999999998E-3</v>
      </c>
      <c r="L593">
        <v>-1.9201385000000001E-2</v>
      </c>
      <c r="M593">
        <v>1.93849148E-2</v>
      </c>
      <c r="N593">
        <v>0.69930000000000003</v>
      </c>
    </row>
    <row r="594" spans="1:14" x14ac:dyDescent="0.25">
      <c r="A594">
        <v>235</v>
      </c>
      <c r="B594">
        <v>280</v>
      </c>
      <c r="C594">
        <v>1.1534344199999999E-2</v>
      </c>
      <c r="D594">
        <v>2.3260197E-2</v>
      </c>
      <c r="E594">
        <v>-9.8297800000000002E-4</v>
      </c>
      <c r="F594">
        <v>2.0096711400000002E-2</v>
      </c>
      <c r="G594">
        <v>-1.3427438999999999E-2</v>
      </c>
      <c r="H594">
        <v>-1.6155523000000001E-2</v>
      </c>
      <c r="I594">
        <v>-1.0454633E-2</v>
      </c>
      <c r="J594">
        <v>-1.5136551999999999E-2</v>
      </c>
      <c r="K594">
        <v>-6.2847700000000003E-3</v>
      </c>
      <c r="L594">
        <v>-1.4936586999999999E-2</v>
      </c>
      <c r="M594">
        <v>1.8800890800000001E-2</v>
      </c>
      <c r="N594">
        <v>0.62839999999999996</v>
      </c>
    </row>
    <row r="595" spans="1:14" x14ac:dyDescent="0.25">
      <c r="A595">
        <v>235</v>
      </c>
      <c r="B595">
        <v>282</v>
      </c>
      <c r="C595">
        <v>1.6366752700000001E-2</v>
      </c>
      <c r="D595">
        <v>1.8680447999999999E-2</v>
      </c>
      <c r="E595">
        <v>1.06467405E-2</v>
      </c>
      <c r="F595">
        <v>7.3855272999999999E-3</v>
      </c>
      <c r="G595">
        <v>-2.1597620000000001E-2</v>
      </c>
      <c r="H595">
        <v>-6.7866280000000003E-3</v>
      </c>
      <c r="I595">
        <v>-1.6341839E-2</v>
      </c>
      <c r="J595">
        <v>-3.2824479999999999E-3</v>
      </c>
      <c r="K595">
        <v>-2.56049E-4</v>
      </c>
      <c r="L595">
        <v>1.09579824E-2</v>
      </c>
      <c r="M595">
        <v>5.4807301000000001E-3</v>
      </c>
      <c r="N595">
        <v>0.6704</v>
      </c>
    </row>
    <row r="596" spans="1:14" x14ac:dyDescent="0.25">
      <c r="A596">
        <v>235</v>
      </c>
      <c r="B596">
        <v>284</v>
      </c>
      <c r="C596">
        <v>1.45121776E-2</v>
      </c>
      <c r="D596">
        <v>2.0785504900000001E-2</v>
      </c>
      <c r="E596">
        <v>6.9226549000000002E-3</v>
      </c>
      <c r="F596">
        <v>1.28149517E-2</v>
      </c>
      <c r="G596">
        <v>-1.6756665E-2</v>
      </c>
      <c r="H596">
        <v>-9.2227360000000005E-3</v>
      </c>
      <c r="I596">
        <v>-7.2248130000000001E-3</v>
      </c>
      <c r="J596">
        <v>-1.0201979E-2</v>
      </c>
      <c r="K596">
        <v>-6.8533359999999998E-3</v>
      </c>
      <c r="L596">
        <v>-5.9994050000000002E-3</v>
      </c>
      <c r="M596">
        <v>9.9659533999999998E-3</v>
      </c>
      <c r="N596">
        <v>0.63070000000000004</v>
      </c>
    </row>
    <row r="597" spans="1:14" x14ac:dyDescent="0.25">
      <c r="A597">
        <v>235</v>
      </c>
      <c r="B597">
        <v>286</v>
      </c>
      <c r="C597">
        <v>1.64003762E-2</v>
      </c>
      <c r="D597">
        <v>1.9516993600000001E-2</v>
      </c>
      <c r="E597">
        <v>8.1315612999999995E-3</v>
      </c>
      <c r="F597">
        <v>-2.068725E-3</v>
      </c>
      <c r="G597">
        <v>-2.3991495000000002E-2</v>
      </c>
      <c r="H597">
        <v>-2.4362160000000002E-3</v>
      </c>
      <c r="I597">
        <v>-9.4019989999999994E-3</v>
      </c>
      <c r="J597">
        <v>-7.891403E-3</v>
      </c>
      <c r="K597">
        <v>2.0738521000000002E-3</v>
      </c>
      <c r="L597">
        <v>-1.0502582999999999E-2</v>
      </c>
      <c r="M597">
        <v>1.1344888500000001E-2</v>
      </c>
      <c r="N597">
        <v>0.66190000000000004</v>
      </c>
    </row>
    <row r="598" spans="1:14" x14ac:dyDescent="0.25">
      <c r="A598">
        <v>235</v>
      </c>
      <c r="B598">
        <v>288</v>
      </c>
      <c r="C598">
        <v>1.7469970899999999E-2</v>
      </c>
      <c r="D598">
        <v>1.99119556E-2</v>
      </c>
      <c r="E598">
        <v>9.3255430000000004E-4</v>
      </c>
      <c r="F598">
        <v>7.4041035000000002E-3</v>
      </c>
      <c r="G598">
        <v>-1.9081969000000001E-2</v>
      </c>
      <c r="H598">
        <v>-1.5093402000000001E-2</v>
      </c>
      <c r="I598">
        <v>5.1772796999999997E-3</v>
      </c>
      <c r="J598">
        <v>-1.4302086E-2</v>
      </c>
      <c r="K598">
        <v>9.4206100000000001E-4</v>
      </c>
      <c r="L598">
        <v>-5.5251830000000004E-3</v>
      </c>
      <c r="M598">
        <v>1.2421726900000001E-2</v>
      </c>
      <c r="N598">
        <v>0.67979999999999996</v>
      </c>
    </row>
    <row r="599" spans="1:14" x14ac:dyDescent="0.25">
      <c r="A599">
        <v>235</v>
      </c>
      <c r="B599">
        <v>290</v>
      </c>
      <c r="C599">
        <v>1.7376820899999999E-2</v>
      </c>
      <c r="D599">
        <v>2.00040779E-2</v>
      </c>
      <c r="E599">
        <v>-2.648966E-3</v>
      </c>
      <c r="F599">
        <v>-8.77388E-4</v>
      </c>
      <c r="G599">
        <v>-2.4390809999999999E-2</v>
      </c>
      <c r="H599">
        <v>-1.0274459999999999E-2</v>
      </c>
      <c r="I599">
        <v>-2.2754334000000001E-2</v>
      </c>
      <c r="J599">
        <v>-6.3047870000000001E-3</v>
      </c>
      <c r="K599">
        <v>2.1040911999999998E-3</v>
      </c>
      <c r="L599">
        <v>-1.2856388E-2</v>
      </c>
      <c r="M599">
        <v>1.9893789200000001E-2</v>
      </c>
      <c r="N599">
        <v>0.69410000000000005</v>
      </c>
    </row>
    <row r="600" spans="1:14" x14ac:dyDescent="0.25">
      <c r="A600">
        <v>235</v>
      </c>
      <c r="B600">
        <v>292</v>
      </c>
      <c r="C600">
        <v>2.12669773E-2</v>
      </c>
      <c r="D600">
        <v>1.76325396E-2</v>
      </c>
      <c r="E600">
        <v>-1.0899729999999999E-3</v>
      </c>
      <c r="F600">
        <v>-6.3119819999999998E-3</v>
      </c>
      <c r="G600">
        <v>-2.1850768999999999E-2</v>
      </c>
      <c r="H600">
        <v>-1.8046751999999999E-2</v>
      </c>
      <c r="I600">
        <v>-5.7344300000000004E-3</v>
      </c>
      <c r="J600">
        <v>-2.9001510000000001E-3</v>
      </c>
      <c r="K600">
        <v>-1.7162869999999999E-3</v>
      </c>
      <c r="L600">
        <v>-2.4013505000000001E-2</v>
      </c>
      <c r="M600">
        <v>2.5147920399999999E-2</v>
      </c>
      <c r="N600">
        <v>0.76419999999999999</v>
      </c>
    </row>
    <row r="601" spans="1:14" x14ac:dyDescent="0.25">
      <c r="A601">
        <v>235</v>
      </c>
      <c r="B601">
        <v>294</v>
      </c>
      <c r="C601">
        <v>2.09222308E-2</v>
      </c>
      <c r="D601">
        <v>1.82610806E-2</v>
      </c>
      <c r="E601">
        <v>-5.4090500000000003E-3</v>
      </c>
      <c r="F601">
        <v>-1.371087E-3</v>
      </c>
      <c r="G601">
        <v>-2.4717719999999999E-2</v>
      </c>
      <c r="H601">
        <v>-7.6206319999999996E-3</v>
      </c>
      <c r="I601">
        <v>-2.1417607000000002E-2</v>
      </c>
      <c r="J601">
        <v>4.3090421000000004E-3</v>
      </c>
      <c r="K601">
        <v>9.5184573999999994E-3</v>
      </c>
      <c r="L601">
        <v>-1.8875809E-2</v>
      </c>
      <c r="M601">
        <v>1.2286175999999999E-2</v>
      </c>
      <c r="N601">
        <v>0.76100000000000001</v>
      </c>
    </row>
    <row r="602" spans="1:14" x14ac:dyDescent="0.25">
      <c r="A602">
        <v>235</v>
      </c>
      <c r="B602">
        <v>296</v>
      </c>
      <c r="C602">
        <v>2.5455198500000002E-2</v>
      </c>
      <c r="D602">
        <v>1.40805394E-2</v>
      </c>
      <c r="E602">
        <v>4.7956861999999996E-3</v>
      </c>
      <c r="F602">
        <v>-5.5966109999999996E-3</v>
      </c>
      <c r="G602">
        <v>-2.0648593999999999E-2</v>
      </c>
      <c r="H602">
        <v>-1.8306659999999999E-2</v>
      </c>
      <c r="I602">
        <v>6.8162172000000004E-3</v>
      </c>
      <c r="J602">
        <v>-3.0617639999999998E-3</v>
      </c>
      <c r="K602">
        <v>-4.8381999999999999E-5</v>
      </c>
      <c r="L602">
        <v>-3.1021684000000001E-2</v>
      </c>
      <c r="M602">
        <v>2.6019728900000001E-2</v>
      </c>
      <c r="N602">
        <v>0.84899999999999998</v>
      </c>
    </row>
    <row r="603" spans="1:14" x14ac:dyDescent="0.25">
      <c r="A603">
        <v>235</v>
      </c>
      <c r="B603">
        <v>298</v>
      </c>
      <c r="C603">
        <v>2.6854136899999999E-2</v>
      </c>
      <c r="D603">
        <v>1.299223E-2</v>
      </c>
      <c r="E603">
        <v>2.6622025E-3</v>
      </c>
      <c r="F603">
        <v>-1.0161750000000001E-2</v>
      </c>
      <c r="G603">
        <v>-2.32862E-2</v>
      </c>
      <c r="H603">
        <v>-1.2195922E-2</v>
      </c>
      <c r="I603">
        <v>-2.4009111E-2</v>
      </c>
      <c r="J603">
        <v>1.27254902E-2</v>
      </c>
      <c r="K603">
        <v>1.5562796199999999E-2</v>
      </c>
      <c r="L603">
        <v>-3.9220870000000003E-3</v>
      </c>
      <c r="M603">
        <v>9.0326038000000004E-3</v>
      </c>
      <c r="N603">
        <v>0.88300000000000001</v>
      </c>
    </row>
    <row r="604" spans="1:14" x14ac:dyDescent="0.25">
      <c r="A604">
        <v>235</v>
      </c>
      <c r="B604">
        <v>300</v>
      </c>
      <c r="C604">
        <v>2.8682585E-2</v>
      </c>
      <c r="D604">
        <v>1.14214999E-2</v>
      </c>
      <c r="E604">
        <v>3.3236461E-3</v>
      </c>
      <c r="F604">
        <v>-1.3784497999999999E-2</v>
      </c>
      <c r="G604">
        <v>-2.8469451E-2</v>
      </c>
      <c r="H604">
        <v>-6.2002029999999996E-3</v>
      </c>
      <c r="I604">
        <v>-3.9992090000000001E-3</v>
      </c>
      <c r="J604">
        <v>2.235398E-4</v>
      </c>
      <c r="K604">
        <v>7.2465181999999996E-3</v>
      </c>
      <c r="L604">
        <v>-1.3274262E-2</v>
      </c>
      <c r="M604">
        <v>9.1772138000000003E-3</v>
      </c>
      <c r="N604">
        <v>0.91279999999999994</v>
      </c>
    </row>
    <row r="605" spans="1:14" x14ac:dyDescent="0.25">
      <c r="A605">
        <v>235</v>
      </c>
      <c r="B605">
        <v>302</v>
      </c>
      <c r="C605">
        <v>2.9324545300000001E-2</v>
      </c>
      <c r="D605">
        <v>1.0539342199999999E-2</v>
      </c>
      <c r="E605">
        <v>5.5063673000000004E-3</v>
      </c>
      <c r="F605">
        <v>-7.7473380000000003E-3</v>
      </c>
      <c r="G605">
        <v>-2.3012943000000001E-2</v>
      </c>
      <c r="H605">
        <v>-1.1043129E-2</v>
      </c>
      <c r="I605">
        <v>-1.1352269E-2</v>
      </c>
      <c r="J605">
        <v>1.91271859E-2</v>
      </c>
      <c r="K605">
        <v>1.58764339E-2</v>
      </c>
      <c r="L605">
        <v>-2.4303633000000002E-2</v>
      </c>
      <c r="M605">
        <v>1.30935745E-2</v>
      </c>
      <c r="N605">
        <v>0.93610000000000004</v>
      </c>
    </row>
    <row r="606" spans="1:14" x14ac:dyDescent="0.25">
      <c r="A606">
        <v>235</v>
      </c>
      <c r="B606">
        <v>304</v>
      </c>
      <c r="C606">
        <v>3.16869293E-2</v>
      </c>
      <c r="D606">
        <v>8.9591166000000007E-3</v>
      </c>
      <c r="E606">
        <v>4.0737856000000001E-3</v>
      </c>
      <c r="F606">
        <v>-4.6633539999999998E-3</v>
      </c>
      <c r="G606">
        <v>-1.6270466000000001E-2</v>
      </c>
      <c r="H606">
        <v>-2.033271E-2</v>
      </c>
      <c r="I606">
        <v>1.00378063E-2</v>
      </c>
      <c r="J606">
        <v>1.8420630000000001E-4</v>
      </c>
      <c r="K606">
        <v>1.0152770199999999E-2</v>
      </c>
      <c r="L606">
        <v>-2.2276114999999999E-2</v>
      </c>
      <c r="M606">
        <v>9.0336094999999995E-3</v>
      </c>
      <c r="N606">
        <v>0.98299999999999998</v>
      </c>
    </row>
    <row r="607" spans="1:14" x14ac:dyDescent="0.25">
      <c r="A607">
        <v>235</v>
      </c>
      <c r="B607">
        <v>306</v>
      </c>
      <c r="C607">
        <v>3.2472134999999999E-2</v>
      </c>
      <c r="D607">
        <v>7.9483503000000004E-3</v>
      </c>
      <c r="E607">
        <v>7.0587525000000003E-3</v>
      </c>
      <c r="F607">
        <v>-1.3791733E-2</v>
      </c>
      <c r="G607">
        <v>-2.6644266E-2</v>
      </c>
      <c r="H607">
        <v>2.7273119999999997E-4</v>
      </c>
      <c r="I607">
        <v>-2.1107707999999999E-2</v>
      </c>
      <c r="J607">
        <v>3.1721407E-2</v>
      </c>
      <c r="K607">
        <v>2.9871722699999999E-2</v>
      </c>
      <c r="L607">
        <v>-9.4194500000000002E-4</v>
      </c>
      <c r="M607">
        <v>-2.329158E-3</v>
      </c>
      <c r="N607">
        <v>1.0515000000000001</v>
      </c>
    </row>
    <row r="608" spans="1:14" x14ac:dyDescent="0.25">
      <c r="A608">
        <v>235</v>
      </c>
      <c r="B608">
        <v>308</v>
      </c>
      <c r="C608">
        <v>3.3535168599999998E-2</v>
      </c>
      <c r="D608">
        <v>6.6741016999999998E-3</v>
      </c>
      <c r="E608">
        <v>1.2215549900000001E-2</v>
      </c>
      <c r="F608">
        <v>-7.8573270000000008E-3</v>
      </c>
      <c r="G608">
        <v>-2.5325771E-2</v>
      </c>
      <c r="H608">
        <v>1.896515E-4</v>
      </c>
      <c r="I608">
        <v>-3.7809739999999999E-3</v>
      </c>
      <c r="J608">
        <v>1.7492324199999999E-2</v>
      </c>
      <c r="K608">
        <v>1.67149272E-2</v>
      </c>
      <c r="L608">
        <v>-1.909722E-3</v>
      </c>
      <c r="M608">
        <v>9.2042094999999994E-3</v>
      </c>
      <c r="N608">
        <v>1.0512999999999999</v>
      </c>
    </row>
    <row r="609" spans="1:14" x14ac:dyDescent="0.25">
      <c r="A609">
        <v>235</v>
      </c>
      <c r="B609">
        <v>310</v>
      </c>
      <c r="C609">
        <v>3.6555722499999999E-2</v>
      </c>
      <c r="D609">
        <v>3.6162334000000001E-3</v>
      </c>
      <c r="E609">
        <v>1.38081986E-2</v>
      </c>
      <c r="F609">
        <v>-1.3062228E-2</v>
      </c>
      <c r="G609">
        <v>-2.7464598E-2</v>
      </c>
      <c r="H609">
        <v>8.3477016000000001E-3</v>
      </c>
      <c r="I609">
        <v>-1.2652349E-2</v>
      </c>
      <c r="J609">
        <v>3.3424521899999997E-2</v>
      </c>
      <c r="K609">
        <v>2.5477182500000001E-2</v>
      </c>
      <c r="L609">
        <v>-6.9823499999999996E-4</v>
      </c>
      <c r="M609">
        <v>3.7499162999999999E-3</v>
      </c>
      <c r="N609">
        <v>1.171</v>
      </c>
    </row>
    <row r="610" spans="1:14" x14ac:dyDescent="0.25">
      <c r="A610">
        <v>235</v>
      </c>
      <c r="B610">
        <v>312</v>
      </c>
      <c r="C610">
        <v>3.5883035399999999E-2</v>
      </c>
      <c r="D610">
        <v>4.8990381000000001E-3</v>
      </c>
      <c r="E610">
        <v>8.6333221000000002E-3</v>
      </c>
      <c r="F610">
        <v>-1.7558059999999999E-3</v>
      </c>
      <c r="G610">
        <v>-1.8223329999999999E-2</v>
      </c>
      <c r="H610">
        <v>-2.2443950000000002E-3</v>
      </c>
      <c r="I610">
        <v>5.0241799999999996E-3</v>
      </c>
      <c r="J610">
        <v>1.1834378499999999E-2</v>
      </c>
      <c r="K610">
        <v>1.29823552E-2</v>
      </c>
      <c r="L610">
        <v>-1.874373E-2</v>
      </c>
      <c r="M610">
        <v>2.2075095499999999E-2</v>
      </c>
      <c r="N610">
        <v>1.0819000000000001</v>
      </c>
    </row>
    <row r="611" spans="1:14" x14ac:dyDescent="0.25">
      <c r="A611">
        <v>235</v>
      </c>
      <c r="B611">
        <v>314</v>
      </c>
      <c r="C611">
        <v>3.7898264100000002E-2</v>
      </c>
      <c r="D611">
        <v>3.1950233000000001E-3</v>
      </c>
      <c r="E611">
        <v>6.0620683E-3</v>
      </c>
      <c r="F611">
        <v>-8.0714100000000004E-4</v>
      </c>
      <c r="G611">
        <v>-1.5024335999999999E-2</v>
      </c>
      <c r="H611">
        <v>-2.4213680000000001E-3</v>
      </c>
      <c r="I611">
        <v>-3.9275860000000003E-3</v>
      </c>
      <c r="J611">
        <v>2.1091940399999998E-2</v>
      </c>
      <c r="K611">
        <v>1.63972311E-2</v>
      </c>
      <c r="L611">
        <v>-1.3192436E-2</v>
      </c>
      <c r="M611">
        <v>8.2829240000000005E-3</v>
      </c>
      <c r="N611">
        <v>1.1288</v>
      </c>
    </row>
    <row r="612" spans="1:14" x14ac:dyDescent="0.25">
      <c r="A612">
        <v>235</v>
      </c>
      <c r="B612">
        <v>316</v>
      </c>
      <c r="C612">
        <v>3.7640843700000003E-2</v>
      </c>
      <c r="D612">
        <v>3.5986904E-3</v>
      </c>
      <c r="E612">
        <v>2.8433842000000001E-3</v>
      </c>
      <c r="F612">
        <v>8.2202071999999994E-3</v>
      </c>
      <c r="G612">
        <v>-7.9134340000000004E-3</v>
      </c>
      <c r="H612">
        <v>-3.0957530000000001E-3</v>
      </c>
      <c r="I612">
        <v>4.6476601000000001E-3</v>
      </c>
      <c r="J612">
        <v>1.5957256999999999E-2</v>
      </c>
      <c r="K612">
        <v>1.4663809200000001E-2</v>
      </c>
      <c r="L612">
        <v>-1.4632779E-2</v>
      </c>
      <c r="M612">
        <v>2.0779446600000001E-2</v>
      </c>
      <c r="N612">
        <v>1.1111</v>
      </c>
    </row>
    <row r="613" spans="1:14" x14ac:dyDescent="0.25">
      <c r="A613">
        <v>235</v>
      </c>
      <c r="B613">
        <v>318</v>
      </c>
      <c r="C613">
        <v>3.9581452599999997E-2</v>
      </c>
      <c r="D613">
        <v>8.7745629999999998E-4</v>
      </c>
      <c r="E613">
        <v>8.3061959000000005E-3</v>
      </c>
      <c r="F613">
        <v>9.3875570000000001E-4</v>
      </c>
      <c r="G613">
        <v>-1.6114848000000001E-2</v>
      </c>
      <c r="H613">
        <v>9.0504677000000002E-3</v>
      </c>
      <c r="I613">
        <v>-4.3575419999999998E-3</v>
      </c>
      <c r="J613">
        <v>2.3477192899999999E-2</v>
      </c>
      <c r="K613">
        <v>2.1333593800000002E-2</v>
      </c>
      <c r="L613">
        <v>-2.8897789999999999E-3</v>
      </c>
      <c r="M613">
        <v>1.2480631000000001E-2</v>
      </c>
      <c r="N613">
        <v>1.1915</v>
      </c>
    </row>
    <row r="614" spans="1:14" x14ac:dyDescent="0.25">
      <c r="A614">
        <v>235</v>
      </c>
      <c r="B614">
        <v>320</v>
      </c>
      <c r="C614">
        <v>3.9945717399999997E-2</v>
      </c>
      <c r="D614">
        <v>3.1487479999999998E-4</v>
      </c>
      <c r="E614">
        <v>6.4168725999999999E-3</v>
      </c>
      <c r="F614">
        <v>4.0461548999999996E-3</v>
      </c>
      <c r="G614">
        <v>-1.1856998000000001E-2</v>
      </c>
      <c r="H614">
        <v>5.4673593000000003E-3</v>
      </c>
      <c r="I614">
        <v>8.8627445999999999E-3</v>
      </c>
      <c r="J614">
        <v>1.1462699E-2</v>
      </c>
      <c r="K614">
        <v>1.22333553E-2</v>
      </c>
      <c r="L614">
        <v>-1.5173893000000001E-2</v>
      </c>
      <c r="M614">
        <v>2.5853894499999999E-2</v>
      </c>
      <c r="N614">
        <v>1.1813</v>
      </c>
    </row>
    <row r="615" spans="1:14" x14ac:dyDescent="0.25">
      <c r="A615">
        <v>235</v>
      </c>
      <c r="B615">
        <v>322</v>
      </c>
      <c r="C615">
        <v>4.2034932699999999E-2</v>
      </c>
      <c r="D615">
        <v>-2.5223200000000002E-3</v>
      </c>
      <c r="E615">
        <v>1.371182E-2</v>
      </c>
      <c r="F615">
        <v>4.2982426000000001E-3</v>
      </c>
      <c r="G615">
        <v>-1.2836152E-2</v>
      </c>
      <c r="H615">
        <v>1.2445524100000001E-2</v>
      </c>
      <c r="I615">
        <v>-8.1929780000000001E-3</v>
      </c>
      <c r="J615">
        <v>2.64138488E-2</v>
      </c>
      <c r="K615">
        <v>1.8790614099999998E-2</v>
      </c>
      <c r="L615">
        <v>-1.1224399999999999E-3</v>
      </c>
      <c r="M615">
        <v>8.8852005000000008E-3</v>
      </c>
      <c r="N615">
        <v>1.2805</v>
      </c>
    </row>
    <row r="616" spans="1:14" x14ac:dyDescent="0.25">
      <c r="A616">
        <v>235</v>
      </c>
      <c r="B616">
        <v>324</v>
      </c>
      <c r="C616">
        <v>4.2681821000000002E-2</v>
      </c>
      <c r="D616">
        <v>-2.8030540000000001E-3</v>
      </c>
      <c r="E616">
        <v>3.8522998999999999E-3</v>
      </c>
      <c r="F616">
        <v>9.0915375E-3</v>
      </c>
      <c r="G616">
        <v>-6.4377690000000003E-3</v>
      </c>
      <c r="H616">
        <v>1.43772217E-2</v>
      </c>
      <c r="I616">
        <v>1.0134504999999999E-3</v>
      </c>
      <c r="J616">
        <v>1.1540725199999999E-2</v>
      </c>
      <c r="K616">
        <v>6.5496785000000004E-3</v>
      </c>
      <c r="L616">
        <v>-2.1975412999999999E-2</v>
      </c>
      <c r="M616">
        <v>2.4608094399999999E-2</v>
      </c>
      <c r="N616">
        <v>1.2602</v>
      </c>
    </row>
    <row r="617" spans="1:14" x14ac:dyDescent="0.25">
      <c r="A617">
        <v>235</v>
      </c>
      <c r="B617">
        <v>326</v>
      </c>
      <c r="C617">
        <v>4.2683330499999998E-2</v>
      </c>
      <c r="D617">
        <v>-3.2057880000000002E-3</v>
      </c>
      <c r="E617">
        <v>2.9095064999999998E-3</v>
      </c>
      <c r="F617">
        <v>5.2543703000000001E-3</v>
      </c>
      <c r="G617">
        <v>-1.2138734E-2</v>
      </c>
      <c r="H617">
        <v>2.16295681E-2</v>
      </c>
      <c r="I617">
        <v>-5.2387420000000002E-3</v>
      </c>
      <c r="J617">
        <v>1.94877047E-2</v>
      </c>
      <c r="K617">
        <v>1.4989821699999999E-2</v>
      </c>
      <c r="L617">
        <v>5.8753169999999999E-4</v>
      </c>
      <c r="M617">
        <v>7.8360623000000001E-3</v>
      </c>
      <c r="N617">
        <v>1.2773000000000001</v>
      </c>
    </row>
    <row r="618" spans="1:14" x14ac:dyDescent="0.25">
      <c r="A618">
        <v>235</v>
      </c>
      <c r="B618">
        <v>328</v>
      </c>
      <c r="C618">
        <v>4.2437226699999997E-2</v>
      </c>
      <c r="D618">
        <v>-2.8762319999999998E-3</v>
      </c>
      <c r="E618">
        <v>3.0550004000000001E-3</v>
      </c>
      <c r="F618">
        <v>1.28054763E-2</v>
      </c>
      <c r="G618">
        <v>-2.3966809999999999E-3</v>
      </c>
      <c r="H618">
        <v>1.50643172E-2</v>
      </c>
      <c r="I618">
        <v>-3.3099140000000002E-3</v>
      </c>
      <c r="J618">
        <v>1.9135663000000001E-2</v>
      </c>
      <c r="K618">
        <v>1.3885886199999999E-2</v>
      </c>
      <c r="L618">
        <v>-5.4420450000000004E-3</v>
      </c>
      <c r="M618">
        <v>4.0016425999999999E-3</v>
      </c>
      <c r="N618">
        <v>1.2566999999999999</v>
      </c>
    </row>
    <row r="619" spans="1:14" x14ac:dyDescent="0.25">
      <c r="A619">
        <v>235</v>
      </c>
      <c r="B619">
        <v>330</v>
      </c>
      <c r="C619">
        <v>4.2362854499999998E-2</v>
      </c>
      <c r="D619">
        <v>-3.1888860000000002E-3</v>
      </c>
      <c r="E619">
        <v>3.9567448000000002E-3</v>
      </c>
      <c r="F619">
        <v>1.46171723E-2</v>
      </c>
      <c r="G619">
        <v>-2.6421909999999999E-3</v>
      </c>
      <c r="H619">
        <v>2.03139149E-2</v>
      </c>
      <c r="I619">
        <v>-4.1651889999999997E-3</v>
      </c>
      <c r="J619">
        <v>1.68362102E-2</v>
      </c>
      <c r="K619">
        <v>9.7018105999999993E-3</v>
      </c>
      <c r="L619">
        <v>-6.2130099999999997E-3</v>
      </c>
      <c r="M619">
        <v>1.0581369E-2</v>
      </c>
      <c r="N619">
        <v>1.264</v>
      </c>
    </row>
    <row r="620" spans="1:14" x14ac:dyDescent="0.25">
      <c r="A620">
        <v>235</v>
      </c>
      <c r="B620">
        <v>332</v>
      </c>
      <c r="C620">
        <v>4.3990346E-2</v>
      </c>
      <c r="D620">
        <v>-5.3389249999999996E-3</v>
      </c>
      <c r="E620">
        <v>1.1541519300000001E-2</v>
      </c>
      <c r="F620">
        <v>1.06591832E-2</v>
      </c>
      <c r="G620">
        <v>-4.3091350000000004E-3</v>
      </c>
      <c r="H620">
        <v>2.1529961600000001E-2</v>
      </c>
      <c r="I620">
        <v>-1.1120814E-2</v>
      </c>
      <c r="J620">
        <v>2.0029907199999999E-2</v>
      </c>
      <c r="K620">
        <v>1.38355704E-2</v>
      </c>
      <c r="L620">
        <v>-4.43356E-4</v>
      </c>
      <c r="M620">
        <v>5.7365146999999997E-3</v>
      </c>
      <c r="N620">
        <v>1.3345</v>
      </c>
    </row>
    <row r="621" spans="1:14" x14ac:dyDescent="0.25">
      <c r="A621">
        <v>235</v>
      </c>
      <c r="B621">
        <v>334</v>
      </c>
      <c r="C621">
        <v>4.4030546900000002E-2</v>
      </c>
      <c r="D621">
        <v>-5.6816760000000001E-3</v>
      </c>
      <c r="E621">
        <v>7.3828762999999997E-3</v>
      </c>
      <c r="F621">
        <v>1.1154456E-2</v>
      </c>
      <c r="G621">
        <v>-2.1336480000000001E-3</v>
      </c>
      <c r="H621">
        <v>2.0032762900000001E-2</v>
      </c>
      <c r="I621">
        <v>6.1854555E-3</v>
      </c>
      <c r="J621">
        <v>1.1741033E-2</v>
      </c>
      <c r="K621">
        <v>6.0619617000000001E-3</v>
      </c>
      <c r="L621">
        <v>-7.3341270000000002E-3</v>
      </c>
      <c r="M621">
        <v>1.25851798E-2</v>
      </c>
      <c r="N621">
        <v>1.3134999999999999</v>
      </c>
    </row>
    <row r="622" spans="1:14" x14ac:dyDescent="0.25">
      <c r="A622">
        <v>235</v>
      </c>
      <c r="B622">
        <v>336</v>
      </c>
      <c r="C622">
        <v>4.4083783299999998E-2</v>
      </c>
      <c r="D622">
        <v>-6.3633789999999997E-3</v>
      </c>
      <c r="E622">
        <v>8.1109960000000005E-3</v>
      </c>
      <c r="F622">
        <v>1.1109770600000001E-2</v>
      </c>
      <c r="G622">
        <v>-1.5058210000000001E-3</v>
      </c>
      <c r="H622">
        <v>2.2511985200000001E-2</v>
      </c>
      <c r="I622">
        <v>2.9582353000000001E-3</v>
      </c>
      <c r="J622">
        <v>9.3974592999999992E-3</v>
      </c>
      <c r="K622">
        <v>8.7172507E-3</v>
      </c>
      <c r="L622">
        <v>-1.0781790000000001E-3</v>
      </c>
      <c r="M622">
        <v>1.9555113900000001E-2</v>
      </c>
      <c r="N622">
        <v>1.3232999999999999</v>
      </c>
    </row>
    <row r="623" spans="1:14" x14ac:dyDescent="0.25">
      <c r="A623">
        <v>235</v>
      </c>
      <c r="B623">
        <v>338</v>
      </c>
      <c r="C623">
        <v>4.2479961699999999E-2</v>
      </c>
      <c r="D623">
        <v>-3.966855E-3</v>
      </c>
      <c r="E623">
        <v>2.0270323999999999E-3</v>
      </c>
      <c r="F623">
        <v>1.6196192099999999E-2</v>
      </c>
      <c r="G623">
        <v>3.8849101000000001E-3</v>
      </c>
      <c r="H623">
        <v>2.1761374399999998E-2</v>
      </c>
      <c r="I623">
        <v>8.6807810999999999E-3</v>
      </c>
      <c r="J623">
        <v>5.3358240000000003E-4</v>
      </c>
      <c r="K623">
        <v>8.2762660000000002E-4</v>
      </c>
      <c r="L623">
        <v>-1.7529277999999999E-2</v>
      </c>
      <c r="M623">
        <v>2.5604418899999998E-2</v>
      </c>
      <c r="N623">
        <v>1.2698</v>
      </c>
    </row>
    <row r="624" spans="1:14" x14ac:dyDescent="0.25">
      <c r="A624">
        <v>235</v>
      </c>
      <c r="B624">
        <v>340</v>
      </c>
      <c r="C624">
        <v>4.1746477999999997E-2</v>
      </c>
      <c r="D624">
        <v>-3.3317329999999999E-3</v>
      </c>
      <c r="E624">
        <v>-6.8826300000000005E-4</v>
      </c>
      <c r="F624">
        <v>2.4388099900000001E-2</v>
      </c>
      <c r="G624">
        <v>9.8945401999999995E-3</v>
      </c>
      <c r="H624">
        <v>1.9840723500000001E-2</v>
      </c>
      <c r="I624">
        <v>1.1464211E-2</v>
      </c>
      <c r="J624" s="3">
        <v>-7.0858470000000002E-6</v>
      </c>
      <c r="K624">
        <v>1.6766420000000001E-3</v>
      </c>
      <c r="L624">
        <v>5.5722520000000002E-4</v>
      </c>
      <c r="M624">
        <v>3.8916177999999998E-3</v>
      </c>
      <c r="N624">
        <v>1.2543</v>
      </c>
    </row>
    <row r="625" spans="1:14" x14ac:dyDescent="0.25">
      <c r="A625">
        <v>235</v>
      </c>
      <c r="B625">
        <v>342</v>
      </c>
      <c r="C625">
        <v>4.1979346299999998E-2</v>
      </c>
      <c r="D625">
        <v>-3.1109029999999999E-3</v>
      </c>
      <c r="E625">
        <v>4.5731709999999998E-4</v>
      </c>
      <c r="F625">
        <v>1.4894219199999999E-2</v>
      </c>
      <c r="G625">
        <v>4.3035369999999999E-4</v>
      </c>
      <c r="H625">
        <v>3.1853544900000003E-2</v>
      </c>
      <c r="I625">
        <v>-7.2712289999999997E-3</v>
      </c>
      <c r="J625">
        <v>1.7573711400000001E-2</v>
      </c>
      <c r="K625">
        <v>1.16024813E-2</v>
      </c>
      <c r="L625">
        <v>7.0234360999999997E-3</v>
      </c>
      <c r="M625">
        <v>-3.4606799999999999E-4</v>
      </c>
      <c r="N625">
        <v>1.2818000000000001</v>
      </c>
    </row>
    <row r="626" spans="1:14" x14ac:dyDescent="0.25">
      <c r="A626">
        <v>235</v>
      </c>
      <c r="B626">
        <v>344</v>
      </c>
      <c r="C626">
        <v>4.1221997500000003E-2</v>
      </c>
      <c r="D626">
        <v>-1.9688729999999999E-3</v>
      </c>
      <c r="E626">
        <v>-1.466551E-3</v>
      </c>
      <c r="F626">
        <v>2.2031093500000001E-2</v>
      </c>
      <c r="G626">
        <v>8.8905709000000003E-3</v>
      </c>
      <c r="H626">
        <v>2.2155384399999999E-2</v>
      </c>
      <c r="I626">
        <v>-2.5337549999999999E-3</v>
      </c>
      <c r="J626">
        <v>8.6294982000000003E-3</v>
      </c>
      <c r="K626">
        <v>1.01844395E-2</v>
      </c>
      <c r="L626">
        <v>5.6698282000000001E-3</v>
      </c>
      <c r="M626">
        <v>4.4454574E-3</v>
      </c>
      <c r="N626">
        <v>1.2413000000000001</v>
      </c>
    </row>
    <row r="627" spans="1:14" x14ac:dyDescent="0.25">
      <c r="A627">
        <v>235</v>
      </c>
      <c r="B627">
        <v>346</v>
      </c>
      <c r="C627">
        <v>4.3177308499999997E-2</v>
      </c>
      <c r="D627">
        <v>-5.6087860000000002E-3</v>
      </c>
      <c r="E627">
        <v>7.3200032999999999E-3</v>
      </c>
      <c r="F627">
        <v>1.4025951E-2</v>
      </c>
      <c r="G627">
        <v>1.5746670999999999E-3</v>
      </c>
      <c r="H627">
        <v>3.1912928299999997E-2</v>
      </c>
      <c r="I627">
        <v>-1.272022E-3</v>
      </c>
      <c r="J627">
        <v>-3.7494099999999999E-3</v>
      </c>
      <c r="K627">
        <v>1.7213771000000001E-3</v>
      </c>
      <c r="L627">
        <v>-6.261445E-3</v>
      </c>
      <c r="M627">
        <v>1.0751672300000001E-2</v>
      </c>
      <c r="N627">
        <v>1.3180000000000001</v>
      </c>
    </row>
    <row r="628" spans="1:14" x14ac:dyDescent="0.25">
      <c r="A628">
        <v>235</v>
      </c>
      <c r="B628">
        <v>348</v>
      </c>
      <c r="C628">
        <v>4.1012056499999998E-2</v>
      </c>
      <c r="D628">
        <v>-2.0308129999999998E-3</v>
      </c>
      <c r="E628">
        <v>3.9580220999999999E-3</v>
      </c>
      <c r="F628">
        <v>2.2249524600000001E-2</v>
      </c>
      <c r="G628">
        <v>9.3590627999999999E-3</v>
      </c>
      <c r="H628">
        <v>2.2331661799999999E-2</v>
      </c>
      <c r="I628">
        <v>-5.2968299999999998E-4</v>
      </c>
      <c r="J628">
        <v>2.0077471999999999E-3</v>
      </c>
      <c r="K628">
        <v>6.1958521000000004E-3</v>
      </c>
      <c r="L628">
        <v>-3.2825739999999999E-3</v>
      </c>
      <c r="M628">
        <v>4.3728808999999999E-3</v>
      </c>
      <c r="N628">
        <v>1.236</v>
      </c>
    </row>
    <row r="629" spans="1:14" x14ac:dyDescent="0.25">
      <c r="A629">
        <v>235</v>
      </c>
      <c r="B629">
        <v>350</v>
      </c>
      <c r="C629">
        <v>4.0907084599999997E-2</v>
      </c>
      <c r="D629">
        <v>-1.455182E-3</v>
      </c>
      <c r="E629">
        <v>9.921852000000001E-4</v>
      </c>
      <c r="F629">
        <v>1.7124029400000001E-2</v>
      </c>
      <c r="G629">
        <v>4.1180935000000004E-3</v>
      </c>
      <c r="H629">
        <v>3.0024047799999998E-2</v>
      </c>
      <c r="I629">
        <v>-6.678298E-3</v>
      </c>
      <c r="J629">
        <v>-2.783368E-3</v>
      </c>
      <c r="K629">
        <v>-2.1200200000000001E-4</v>
      </c>
      <c r="L629">
        <v>-1.0482249000000001E-2</v>
      </c>
      <c r="M629">
        <v>8.8557918000000003E-3</v>
      </c>
      <c r="N629">
        <v>1.2421</v>
      </c>
    </row>
    <row r="630" spans="1:14" x14ac:dyDescent="0.25">
      <c r="A630">
        <v>235</v>
      </c>
      <c r="B630">
        <v>352</v>
      </c>
      <c r="C630">
        <v>3.8818611900000001E-2</v>
      </c>
      <c r="D630">
        <v>1.2936292E-3</v>
      </c>
      <c r="E630">
        <v>2.1350102000000002E-3</v>
      </c>
      <c r="F630">
        <v>2.2173157999999998E-2</v>
      </c>
      <c r="G630">
        <v>7.1928692999999998E-3</v>
      </c>
      <c r="H630">
        <v>2.38323935E-2</v>
      </c>
      <c r="I630">
        <v>-1.6784689999999999E-3</v>
      </c>
      <c r="J630">
        <v>-1.1504452E-2</v>
      </c>
      <c r="K630">
        <v>-4.0803399999999999E-4</v>
      </c>
      <c r="L630">
        <v>-8.1927900000000001E-3</v>
      </c>
      <c r="M630">
        <v>1.2383867200000001E-2</v>
      </c>
      <c r="N630">
        <v>1.1772</v>
      </c>
    </row>
    <row r="631" spans="1:14" x14ac:dyDescent="0.25">
      <c r="A631">
        <v>235</v>
      </c>
      <c r="B631">
        <v>354</v>
      </c>
      <c r="C631">
        <v>3.8616761600000001E-2</v>
      </c>
      <c r="D631">
        <v>1.2578956E-3</v>
      </c>
      <c r="E631">
        <v>3.6247076999999998E-3</v>
      </c>
      <c r="F631">
        <v>1.43263469E-2</v>
      </c>
      <c r="G631">
        <v>3.1169270999999998E-3</v>
      </c>
      <c r="H631">
        <v>3.1712380999999998E-2</v>
      </c>
      <c r="I631">
        <v>-1.5900543E-2</v>
      </c>
      <c r="J631">
        <v>2.2268088000000001E-3</v>
      </c>
      <c r="K631">
        <v>1.4689113199999999E-2</v>
      </c>
      <c r="L631">
        <v>2.5094320999999998E-3</v>
      </c>
      <c r="M631">
        <v>1.2427687E-2</v>
      </c>
      <c r="N631">
        <v>1.1920999999999999</v>
      </c>
    </row>
    <row r="632" spans="1:14" x14ac:dyDescent="0.25">
      <c r="A632">
        <v>235</v>
      </c>
      <c r="B632">
        <v>356</v>
      </c>
      <c r="C632">
        <v>3.73436797E-2</v>
      </c>
      <c r="D632">
        <v>3.0832671999999998E-3</v>
      </c>
      <c r="E632">
        <v>6.5734523000000001E-3</v>
      </c>
      <c r="F632">
        <v>1.3199038099999999E-2</v>
      </c>
      <c r="G632">
        <v>-5.4019979999999999E-3</v>
      </c>
      <c r="H632">
        <v>3.4645910299999999E-2</v>
      </c>
      <c r="I632">
        <v>-1.2211411E-2</v>
      </c>
      <c r="J632">
        <v>-2.757724E-3</v>
      </c>
      <c r="K632">
        <v>4.7678644000000003E-3</v>
      </c>
      <c r="L632">
        <v>-8.1644699999999998E-4</v>
      </c>
      <c r="M632">
        <v>9.4020054999999995E-3</v>
      </c>
      <c r="N632">
        <v>1.1671</v>
      </c>
    </row>
    <row r="633" spans="1:14" x14ac:dyDescent="0.25">
      <c r="A633">
        <v>235</v>
      </c>
      <c r="B633">
        <v>358</v>
      </c>
      <c r="C633">
        <v>3.4458554799999999E-2</v>
      </c>
      <c r="D633">
        <v>6.7884701E-3</v>
      </c>
      <c r="E633">
        <v>-3.3291890000000002E-3</v>
      </c>
      <c r="F633">
        <v>2.7555217699999999E-2</v>
      </c>
      <c r="G633">
        <v>6.8745573000000004E-3</v>
      </c>
      <c r="H633">
        <v>1.9996942899999998E-2</v>
      </c>
      <c r="I633">
        <v>-9.0680870000000007E-3</v>
      </c>
      <c r="J633">
        <v>-1.3867031E-2</v>
      </c>
      <c r="K633">
        <v>-3.77871E-4</v>
      </c>
      <c r="L633">
        <v>-3.524648E-3</v>
      </c>
      <c r="M633">
        <v>1.3422356599999999E-2</v>
      </c>
      <c r="N633">
        <v>1.0686</v>
      </c>
    </row>
    <row r="634" spans="1:14" x14ac:dyDescent="0.25">
      <c r="A634">
        <v>235</v>
      </c>
      <c r="B634">
        <v>360</v>
      </c>
      <c r="C634">
        <v>3.0910896E-2</v>
      </c>
      <c r="D634">
        <v>1.04167133E-2</v>
      </c>
      <c r="E634">
        <v>-8.8694100000000003E-4</v>
      </c>
      <c r="F634">
        <v>2.09752107E-2</v>
      </c>
      <c r="G634">
        <v>-4.9267740000000001E-3</v>
      </c>
      <c r="H634">
        <v>1.9177321899999999E-2</v>
      </c>
      <c r="I634">
        <v>-5.3896459999999997E-3</v>
      </c>
      <c r="J634">
        <v>-1.7849911999999999E-2</v>
      </c>
      <c r="K634">
        <v>1.5866868E-3</v>
      </c>
      <c r="L634">
        <v>-1.709115E-3</v>
      </c>
      <c r="M634">
        <v>6.1581346000000002E-3</v>
      </c>
      <c r="N634">
        <v>0.96560000000000001</v>
      </c>
    </row>
    <row r="635" spans="1:14" x14ac:dyDescent="0.25">
      <c r="A635">
        <v>235</v>
      </c>
      <c r="B635">
        <v>362</v>
      </c>
      <c r="C635">
        <v>2.8071338500000001E-2</v>
      </c>
      <c r="D635">
        <v>1.33735672E-2</v>
      </c>
      <c r="E635">
        <v>-5.983772E-3</v>
      </c>
      <c r="F635">
        <v>2.52260183E-2</v>
      </c>
      <c r="G635">
        <v>-1.5835199999999999E-3</v>
      </c>
      <c r="H635">
        <v>1.17984917E-2</v>
      </c>
      <c r="I635">
        <v>-2.3495E-3</v>
      </c>
      <c r="J635">
        <v>-3.1844154999999999E-2</v>
      </c>
      <c r="K635">
        <v>-5.1665189999999996E-3</v>
      </c>
      <c r="L635">
        <v>-1.6634893000000001E-2</v>
      </c>
      <c r="M635">
        <v>1.55481662E-2</v>
      </c>
      <c r="N635">
        <v>0.92</v>
      </c>
    </row>
    <row r="636" spans="1:14" x14ac:dyDescent="0.25">
      <c r="A636">
        <v>235</v>
      </c>
      <c r="B636">
        <v>364</v>
      </c>
      <c r="C636">
        <v>2.6302688000000001E-2</v>
      </c>
      <c r="D636">
        <v>1.42842334E-2</v>
      </c>
      <c r="E636">
        <v>-2.8105529999999999E-3</v>
      </c>
      <c r="F636">
        <v>2.1598335400000002E-2</v>
      </c>
      <c r="G636">
        <v>-8.3755530000000009E-3</v>
      </c>
      <c r="H636">
        <v>1.9011485099999999E-2</v>
      </c>
      <c r="I636">
        <v>-1.8395854E-2</v>
      </c>
      <c r="J636">
        <v>-2.1326811000000001E-2</v>
      </c>
      <c r="K636">
        <v>1.5631568000000001E-3</v>
      </c>
      <c r="L636">
        <v>1.3778199000000001E-3</v>
      </c>
      <c r="M636">
        <v>9.9741993000000001E-3</v>
      </c>
      <c r="N636">
        <v>0.87729999999999997</v>
      </c>
    </row>
    <row r="637" spans="1:14" x14ac:dyDescent="0.25">
      <c r="A637">
        <v>235</v>
      </c>
      <c r="B637">
        <v>366</v>
      </c>
      <c r="C637">
        <v>2.3504804899999999E-2</v>
      </c>
      <c r="D637">
        <v>1.7135583900000001E-2</v>
      </c>
      <c r="E637">
        <v>-8.9168709999999998E-3</v>
      </c>
      <c r="F637">
        <v>2.64556177E-2</v>
      </c>
      <c r="G637">
        <v>-7.3821779999999997E-3</v>
      </c>
      <c r="H637">
        <v>1.5311168599999999E-2</v>
      </c>
      <c r="I637">
        <v>-1.7273159E-2</v>
      </c>
      <c r="J637">
        <v>-2.4494215999999999E-2</v>
      </c>
      <c r="K637">
        <v>9.0816700000000001E-5</v>
      </c>
      <c r="L637">
        <v>-3.7753130000000002E-3</v>
      </c>
      <c r="M637">
        <v>9.1868052999999998E-3</v>
      </c>
      <c r="N637">
        <v>0.84719999999999995</v>
      </c>
    </row>
    <row r="638" spans="1:14" x14ac:dyDescent="0.25">
      <c r="A638">
        <v>235</v>
      </c>
      <c r="B638">
        <v>368</v>
      </c>
      <c r="C638">
        <v>2.3539318199999999E-2</v>
      </c>
      <c r="D638">
        <v>1.6267197600000002E-2</v>
      </c>
      <c r="E638">
        <v>-6.6517900000000001E-4</v>
      </c>
      <c r="F638">
        <v>1.91336184E-2</v>
      </c>
      <c r="G638">
        <v>-1.1966085E-2</v>
      </c>
      <c r="H638">
        <v>1.6088363299999998E-2</v>
      </c>
      <c r="I638">
        <v>-1.7537107E-2</v>
      </c>
      <c r="J638">
        <v>-2.0980772000000002E-2</v>
      </c>
      <c r="K638">
        <v>1.5805521999999999E-3</v>
      </c>
      <c r="L638">
        <v>-6.3103860000000003E-3</v>
      </c>
      <c r="M638">
        <v>1.34538994E-2</v>
      </c>
      <c r="N638">
        <v>0.81030000000000002</v>
      </c>
    </row>
    <row r="639" spans="1:14" x14ac:dyDescent="0.25">
      <c r="A639">
        <v>235</v>
      </c>
      <c r="B639">
        <v>370</v>
      </c>
      <c r="C639">
        <v>2.06682093E-2</v>
      </c>
      <c r="D639">
        <v>1.8650742200000001E-2</v>
      </c>
      <c r="E639">
        <v>-5.6415969999999999E-3</v>
      </c>
      <c r="F639">
        <v>2.31209546E-2</v>
      </c>
      <c r="G639">
        <v>-7.7902190000000001E-3</v>
      </c>
      <c r="H639">
        <v>1.37308937E-2</v>
      </c>
      <c r="I639">
        <v>-1.547377E-2</v>
      </c>
      <c r="J639">
        <v>-2.9749930000000001E-2</v>
      </c>
      <c r="K639">
        <v>-7.5772700000000003E-4</v>
      </c>
      <c r="L639">
        <v>2.8955209999999998E-4</v>
      </c>
      <c r="M639">
        <v>1.1570288600000001E-2</v>
      </c>
      <c r="N639">
        <v>0.77490000000000003</v>
      </c>
    </row>
    <row r="640" spans="1:14" x14ac:dyDescent="0.25">
      <c r="A640">
        <v>235</v>
      </c>
      <c r="B640">
        <v>372</v>
      </c>
      <c r="C640">
        <v>2.0229552299999998E-2</v>
      </c>
      <c r="D640">
        <v>1.9027302699999998E-2</v>
      </c>
      <c r="E640">
        <v>-6.1586619999999996E-3</v>
      </c>
      <c r="F640">
        <v>2.6045719700000001E-2</v>
      </c>
      <c r="G640">
        <v>-4.6156610000000001E-3</v>
      </c>
      <c r="H640">
        <v>1.1858552499999999E-2</v>
      </c>
      <c r="I640">
        <v>-9.1002159999999995E-3</v>
      </c>
      <c r="J640">
        <v>-3.2389769999999998E-2</v>
      </c>
      <c r="K640">
        <v>3.3364074000000001E-3</v>
      </c>
      <c r="L640">
        <v>1.3662104E-3</v>
      </c>
      <c r="M640">
        <v>1.51882491E-2</v>
      </c>
      <c r="N640">
        <v>0.77249999999999996</v>
      </c>
    </row>
    <row r="641" spans="1:14" x14ac:dyDescent="0.25">
      <c r="A641">
        <v>235</v>
      </c>
      <c r="B641">
        <v>374</v>
      </c>
      <c r="C641">
        <v>1.9361866200000001E-2</v>
      </c>
      <c r="D641">
        <v>1.93587512E-2</v>
      </c>
      <c r="E641">
        <v>-5.0517219999999998E-3</v>
      </c>
      <c r="F641">
        <v>1.7851886899999999E-2</v>
      </c>
      <c r="G641">
        <v>-1.0321547E-2</v>
      </c>
      <c r="H641">
        <v>1.9183164199999998E-2</v>
      </c>
      <c r="I641">
        <v>-1.5670032E-2</v>
      </c>
      <c r="J641">
        <v>-3.7335908000000001E-2</v>
      </c>
      <c r="K641">
        <v>-2.308647E-3</v>
      </c>
      <c r="L641">
        <v>-1.7192121000000001E-2</v>
      </c>
      <c r="M641">
        <v>2.39112556E-2</v>
      </c>
      <c r="N641">
        <v>0.77380000000000004</v>
      </c>
    </row>
    <row r="642" spans="1:14" x14ac:dyDescent="0.25">
      <c r="A642">
        <v>235</v>
      </c>
      <c r="B642">
        <v>376</v>
      </c>
      <c r="C642">
        <v>1.9021619199999999E-2</v>
      </c>
      <c r="D642">
        <v>1.9042343600000001E-2</v>
      </c>
      <c r="E642">
        <v>-3.6386019999999999E-3</v>
      </c>
      <c r="F642">
        <v>1.8895814100000002E-2</v>
      </c>
      <c r="G642">
        <v>-9.9140919999999993E-3</v>
      </c>
      <c r="H642">
        <v>2.32401816E-2</v>
      </c>
      <c r="I642">
        <v>-1.8583229E-2</v>
      </c>
      <c r="J642">
        <v>-3.9451136999999997E-2</v>
      </c>
      <c r="K642">
        <v>-6.8384000000000001E-4</v>
      </c>
      <c r="L642">
        <v>5.8780170999999997E-3</v>
      </c>
      <c r="M642">
        <v>1.8817788200000001E-2</v>
      </c>
      <c r="N642">
        <v>0.77849999999999997</v>
      </c>
    </row>
    <row r="643" spans="1:14" x14ac:dyDescent="0.25">
      <c r="A643">
        <v>235</v>
      </c>
      <c r="B643">
        <v>378</v>
      </c>
      <c r="C643">
        <v>1.9651513999999998E-2</v>
      </c>
      <c r="D643">
        <v>1.86887014E-2</v>
      </c>
      <c r="E643">
        <v>-2.6067899999999999E-4</v>
      </c>
      <c r="F643">
        <v>2.0962315799999999E-2</v>
      </c>
      <c r="G643">
        <v>-4.0015950000000002E-3</v>
      </c>
      <c r="H643">
        <v>1.56476823E-2</v>
      </c>
      <c r="I643">
        <v>-9.9609989999999999E-3</v>
      </c>
      <c r="J643">
        <v>-4.1334154999999997E-2</v>
      </c>
      <c r="K643">
        <v>2.5283305999999998E-3</v>
      </c>
      <c r="L643">
        <v>1.5674962000000001E-3</v>
      </c>
      <c r="M643">
        <v>8.9858329000000008E-3</v>
      </c>
      <c r="N643">
        <v>0.75600000000000001</v>
      </c>
    </row>
    <row r="644" spans="1:14" x14ac:dyDescent="0.25">
      <c r="A644">
        <v>235</v>
      </c>
      <c r="B644">
        <v>380</v>
      </c>
      <c r="C644">
        <v>1.84984417E-2</v>
      </c>
      <c r="D644">
        <v>1.9216819100000001E-2</v>
      </c>
      <c r="E644">
        <v>-1.844296E-3</v>
      </c>
      <c r="F644">
        <v>1.8906145100000001E-2</v>
      </c>
      <c r="G644">
        <v>-7.0817170000000004E-3</v>
      </c>
      <c r="H644">
        <v>2.3912249399999998E-2</v>
      </c>
      <c r="I644">
        <v>-2.4747643999999999E-2</v>
      </c>
      <c r="J644">
        <v>-3.2021201999999999E-2</v>
      </c>
      <c r="K644">
        <v>1.1267485000000001E-2</v>
      </c>
      <c r="L644">
        <v>1.7508151999999999E-2</v>
      </c>
      <c r="M644">
        <v>5.9540551000000002E-3</v>
      </c>
      <c r="N644">
        <v>0.76600000000000001</v>
      </c>
    </row>
    <row r="645" spans="1:14" x14ac:dyDescent="0.25">
      <c r="A645">
        <v>235</v>
      </c>
      <c r="B645">
        <v>382</v>
      </c>
      <c r="C645">
        <v>1.88801779E-2</v>
      </c>
      <c r="D645">
        <v>1.9333784900000001E-2</v>
      </c>
      <c r="E645">
        <v>1.4374283E-3</v>
      </c>
      <c r="F645">
        <v>1.1405413999999999E-2</v>
      </c>
      <c r="G645">
        <v>-8.8812579999999995E-3</v>
      </c>
      <c r="H645">
        <v>2.80063217E-2</v>
      </c>
      <c r="I645">
        <v>-3.5109581000000001E-2</v>
      </c>
      <c r="J645">
        <v>-1.7989148E-2</v>
      </c>
      <c r="K645">
        <v>1.2645368800000001E-2</v>
      </c>
      <c r="L645">
        <v>1.8107642899999998E-2</v>
      </c>
      <c r="M645">
        <v>-2.4742129999999998E-3</v>
      </c>
      <c r="N645">
        <v>0.78210000000000002</v>
      </c>
    </row>
    <row r="646" spans="1:14" x14ac:dyDescent="0.25">
      <c r="A646">
        <v>235</v>
      </c>
      <c r="B646">
        <v>384</v>
      </c>
      <c r="C646">
        <v>2.1219407900000001E-2</v>
      </c>
      <c r="D646">
        <v>1.58363137E-2</v>
      </c>
      <c r="E646">
        <v>1.0898315299999999E-2</v>
      </c>
      <c r="F646">
        <v>1.0222755E-2</v>
      </c>
      <c r="G646">
        <v>-6.885108E-3</v>
      </c>
      <c r="H646">
        <v>2.85435133E-2</v>
      </c>
      <c r="I646">
        <v>-3.3087046000000002E-2</v>
      </c>
      <c r="J646">
        <v>-2.6776418999999999E-2</v>
      </c>
      <c r="K646">
        <v>1.3599460400000001E-2</v>
      </c>
      <c r="L646">
        <v>2.3322626499999999E-2</v>
      </c>
      <c r="M646">
        <v>-1.4183256999999999E-2</v>
      </c>
      <c r="N646">
        <v>0.84299999999999997</v>
      </c>
    </row>
    <row r="647" spans="1:14" x14ac:dyDescent="0.25">
      <c r="A647">
        <v>235</v>
      </c>
      <c r="B647">
        <v>386</v>
      </c>
      <c r="C647">
        <v>2.0229343300000001E-2</v>
      </c>
      <c r="D647">
        <v>1.7180539099999999E-2</v>
      </c>
      <c r="E647">
        <v>5.3240633999999997E-3</v>
      </c>
      <c r="F647">
        <v>1.50376186E-2</v>
      </c>
      <c r="G647">
        <v>-3.3778469999999998E-3</v>
      </c>
      <c r="H647">
        <v>2.5933629499999999E-2</v>
      </c>
      <c r="I647">
        <v>-7.8651109999999993E-3</v>
      </c>
      <c r="J647">
        <v>-4.3769649000000001E-2</v>
      </c>
      <c r="K647">
        <v>-1.300542E-3</v>
      </c>
      <c r="L647">
        <v>-1.1176442E-2</v>
      </c>
      <c r="M647">
        <v>1.7811134700000002E-2</v>
      </c>
      <c r="N647">
        <v>0.79349999999999998</v>
      </c>
    </row>
    <row r="648" spans="1:14" x14ac:dyDescent="0.25">
      <c r="A648">
        <v>235</v>
      </c>
      <c r="B648">
        <v>388</v>
      </c>
      <c r="C648">
        <v>1.7725382899999999E-2</v>
      </c>
      <c r="D648">
        <v>1.90647969E-2</v>
      </c>
      <c r="E648">
        <v>4.1456911000000004E-3</v>
      </c>
      <c r="F648">
        <v>1.83896422E-2</v>
      </c>
      <c r="G648">
        <v>7.5145917E-3</v>
      </c>
      <c r="H648">
        <v>2.1335890400000002E-2</v>
      </c>
      <c r="I648">
        <v>-1.0126049999999999E-2</v>
      </c>
      <c r="J648">
        <v>-4.6111230000000003E-2</v>
      </c>
      <c r="K648">
        <v>-8.9821000000000006E-5</v>
      </c>
      <c r="L648">
        <v>-4.799752E-3</v>
      </c>
      <c r="M648">
        <v>1.0979492299999999E-2</v>
      </c>
      <c r="N648">
        <v>0.74790000000000001</v>
      </c>
    </row>
    <row r="649" spans="1:14" x14ac:dyDescent="0.25">
      <c r="A649">
        <v>235</v>
      </c>
      <c r="B649">
        <v>390</v>
      </c>
      <c r="C649">
        <v>1.7741603599999999E-2</v>
      </c>
      <c r="D649">
        <v>1.71112686E-2</v>
      </c>
      <c r="E649">
        <v>1.11967031E-2</v>
      </c>
      <c r="F649">
        <v>3.9386163000000004E-3</v>
      </c>
      <c r="G649">
        <v>-3.7890369999999999E-3</v>
      </c>
      <c r="H649">
        <v>4.1598282200000003E-2</v>
      </c>
      <c r="I649">
        <v>-4.0154934000000003E-2</v>
      </c>
      <c r="J649">
        <v>-2.9961583E-2</v>
      </c>
      <c r="K649">
        <v>1.2047176200000001E-2</v>
      </c>
      <c r="L649">
        <v>-2.3485220000000001E-2</v>
      </c>
      <c r="M649">
        <v>1.9753558399999999E-2</v>
      </c>
      <c r="N649">
        <v>0.86309999999999998</v>
      </c>
    </row>
    <row r="650" spans="1:14" x14ac:dyDescent="0.25">
      <c r="A650">
        <v>235</v>
      </c>
      <c r="B650">
        <v>392</v>
      </c>
      <c r="C650">
        <v>1.9255492400000001E-2</v>
      </c>
      <c r="D650">
        <v>1.5434677399999999E-2</v>
      </c>
      <c r="E650">
        <v>1.7301524499999998E-2</v>
      </c>
      <c r="F650">
        <v>-1.92697E-4</v>
      </c>
      <c r="G650">
        <v>-3.8003580000000002E-3</v>
      </c>
      <c r="H650">
        <v>4.3801088199999998E-2</v>
      </c>
      <c r="I650">
        <v>-4.4593531999999998E-2</v>
      </c>
      <c r="J650">
        <v>-1.7372925000000001E-2</v>
      </c>
      <c r="K650">
        <v>2.0543506199999999E-2</v>
      </c>
      <c r="L650">
        <v>6.2493450000000001E-4</v>
      </c>
      <c r="M650">
        <v>2.1357454999999998E-3</v>
      </c>
      <c r="N650">
        <v>0.93069999999999997</v>
      </c>
    </row>
    <row r="651" spans="1:14" x14ac:dyDescent="0.25">
      <c r="A651">
        <v>235</v>
      </c>
      <c r="B651">
        <v>394</v>
      </c>
      <c r="C651">
        <v>1.8476382400000001E-2</v>
      </c>
      <c r="D651">
        <v>1.47859793E-2</v>
      </c>
      <c r="E651">
        <v>2.4300166799999998E-2</v>
      </c>
      <c r="F651">
        <v>-5.3052450000000001E-3</v>
      </c>
      <c r="G651">
        <v>6.6156790000000004E-4</v>
      </c>
      <c r="H651">
        <v>4.0763710299999999E-2</v>
      </c>
      <c r="I651">
        <v>-4.1313086999999998E-2</v>
      </c>
      <c r="J651">
        <v>-1.8719012E-2</v>
      </c>
      <c r="K651">
        <v>1.1072379300000001E-2</v>
      </c>
      <c r="L651">
        <v>-5.2963029999999996E-3</v>
      </c>
      <c r="M651">
        <v>5.6227422000000001E-3</v>
      </c>
      <c r="N651">
        <v>0.94679999999999997</v>
      </c>
    </row>
    <row r="652" spans="1:14" x14ac:dyDescent="0.25">
      <c r="A652">
        <v>235</v>
      </c>
      <c r="B652">
        <v>396</v>
      </c>
      <c r="C652">
        <v>1.66778369E-2</v>
      </c>
      <c r="D652">
        <v>1.7080205399999999E-2</v>
      </c>
      <c r="E652">
        <v>1.2693773300000001E-2</v>
      </c>
      <c r="F652">
        <v>2.6012003999999998E-3</v>
      </c>
      <c r="G652">
        <v>6.0131964000000003E-3</v>
      </c>
      <c r="H652">
        <v>3.5297464000000001E-2</v>
      </c>
      <c r="I652">
        <v>-3.276598E-2</v>
      </c>
      <c r="J652">
        <v>-2.3682643E-2</v>
      </c>
      <c r="K652">
        <v>2.3353490099999999E-2</v>
      </c>
      <c r="L652">
        <v>-1.409584E-3</v>
      </c>
      <c r="M652">
        <v>-3.7864209999999999E-3</v>
      </c>
      <c r="N652">
        <v>0.80569999999999997</v>
      </c>
    </row>
    <row r="653" spans="1:14" x14ac:dyDescent="0.25">
      <c r="A653">
        <v>235</v>
      </c>
      <c r="B653">
        <v>398</v>
      </c>
      <c r="C653">
        <v>1.6063455399999999E-2</v>
      </c>
      <c r="D653">
        <v>1.51887102E-2</v>
      </c>
      <c r="E653">
        <v>2.3716837500000001E-2</v>
      </c>
      <c r="F653">
        <v>-1.140851E-3</v>
      </c>
      <c r="G653">
        <v>5.9282995999999999E-3</v>
      </c>
      <c r="H653">
        <v>3.2451595299999997E-2</v>
      </c>
      <c r="I653">
        <v>-1.5215189E-2</v>
      </c>
      <c r="J653">
        <v>-4.2381873E-2</v>
      </c>
      <c r="K653">
        <v>1.9800024199999999E-2</v>
      </c>
      <c r="L653">
        <v>-2.6887524999999999E-2</v>
      </c>
      <c r="M653">
        <v>-4.4263490000000004E-3</v>
      </c>
      <c r="N653">
        <v>0.87219999999999998</v>
      </c>
    </row>
    <row r="654" spans="1:14" x14ac:dyDescent="0.25">
      <c r="A654">
        <v>235</v>
      </c>
      <c r="B654">
        <v>400</v>
      </c>
      <c r="C654">
        <v>1.47857897E-2</v>
      </c>
      <c r="D654">
        <v>1.7280458499999998E-2</v>
      </c>
      <c r="E654">
        <v>1.66584192E-2</v>
      </c>
      <c r="F654">
        <v>-3.0399350000000001E-3</v>
      </c>
      <c r="G654">
        <v>1.2118834999999999E-3</v>
      </c>
      <c r="H654">
        <v>4.3804181099999999E-2</v>
      </c>
      <c r="I654">
        <v>-4.0971258000000003E-2</v>
      </c>
      <c r="J654">
        <v>-2.2701333000000001E-2</v>
      </c>
      <c r="K654">
        <v>2.7153801299999999E-2</v>
      </c>
      <c r="L654">
        <v>-2.2312902999999999E-2</v>
      </c>
      <c r="M654">
        <v>7.6052187000000002E-3</v>
      </c>
      <c r="N654">
        <v>0.878</v>
      </c>
    </row>
    <row r="655" spans="1:14" x14ac:dyDescent="0.25">
      <c r="A655">
        <v>235</v>
      </c>
      <c r="B655">
        <v>402</v>
      </c>
      <c r="C655">
        <v>1.2252613000000001E-2</v>
      </c>
      <c r="D655">
        <v>2.0202376399999999E-2</v>
      </c>
      <c r="E655">
        <v>9.5094468999999994E-3</v>
      </c>
      <c r="F655">
        <v>7.8193130999999992E-3</v>
      </c>
      <c r="G655">
        <v>1.71498525E-2</v>
      </c>
      <c r="H655">
        <v>1.7869936699999998E-2</v>
      </c>
      <c r="I655">
        <v>2.0114072999999999E-3</v>
      </c>
      <c r="J655">
        <v>-4.5182101000000002E-2</v>
      </c>
      <c r="K655">
        <v>1.3638219599999999E-2</v>
      </c>
      <c r="L655">
        <v>-3.8722232000000002E-2</v>
      </c>
      <c r="M655">
        <v>1.06149878E-2</v>
      </c>
      <c r="N655">
        <v>0.68559999999999999</v>
      </c>
    </row>
    <row r="656" spans="1:14" x14ac:dyDescent="0.25">
      <c r="A656">
        <v>235</v>
      </c>
      <c r="B656">
        <v>404</v>
      </c>
      <c r="C656">
        <v>1.39684966E-2</v>
      </c>
      <c r="D656">
        <v>1.6365734400000002E-2</v>
      </c>
      <c r="E656">
        <v>2.29887454E-2</v>
      </c>
      <c r="F656">
        <v>-3.318999E-3</v>
      </c>
      <c r="G656">
        <v>5.3358564999999997E-3</v>
      </c>
      <c r="H656">
        <v>3.1844812100000001E-2</v>
      </c>
      <c r="I656">
        <v>-1.8354452E-2</v>
      </c>
      <c r="J656">
        <v>-3.9768357999999997E-2</v>
      </c>
      <c r="K656">
        <v>2.68259086E-2</v>
      </c>
      <c r="L656">
        <v>-3.4153005E-2</v>
      </c>
      <c r="M656">
        <v>4.3255741999999996E-3</v>
      </c>
      <c r="N656">
        <v>0.8508</v>
      </c>
    </row>
    <row r="657" spans="1:14" x14ac:dyDescent="0.25">
      <c r="A657">
        <v>235</v>
      </c>
      <c r="B657">
        <v>406</v>
      </c>
      <c r="C657">
        <v>1.0758203500000001E-2</v>
      </c>
      <c r="D657">
        <v>1.65503044E-2</v>
      </c>
      <c r="E657">
        <v>1.90290509E-2</v>
      </c>
      <c r="F657">
        <v>-1.6905699999999999E-4</v>
      </c>
      <c r="G657">
        <v>5.7214424999999999E-3</v>
      </c>
      <c r="H657">
        <v>4.5288372799999997E-2</v>
      </c>
      <c r="I657">
        <v>-2.4849718999999999E-2</v>
      </c>
      <c r="J657">
        <v>-3.7873655999999999E-2</v>
      </c>
      <c r="K657">
        <v>3.97318672E-2</v>
      </c>
      <c r="L657">
        <v>-2.8395953000000002E-2</v>
      </c>
      <c r="M657">
        <v>-1.1532185E-2</v>
      </c>
      <c r="N657">
        <v>0.88060000000000005</v>
      </c>
    </row>
    <row r="658" spans="1:14" x14ac:dyDescent="0.25">
      <c r="A658">
        <v>235</v>
      </c>
      <c r="B658">
        <v>408</v>
      </c>
      <c r="C658">
        <v>8.9553016999999995E-3</v>
      </c>
      <c r="D658">
        <v>1.7004704200000002E-2</v>
      </c>
      <c r="E658">
        <v>1.9767013399999998E-2</v>
      </c>
      <c r="F658">
        <v>1.6094386999999999E-3</v>
      </c>
      <c r="G658">
        <v>9.1316920999999999E-3</v>
      </c>
      <c r="H658">
        <v>3.45860635E-2</v>
      </c>
      <c r="I658">
        <v>-6.1471859999999998E-3</v>
      </c>
      <c r="J658">
        <v>-4.1432299999999998E-2</v>
      </c>
      <c r="K658">
        <v>4.8465943499999997E-2</v>
      </c>
      <c r="L658">
        <v>-2.5023401000000001E-2</v>
      </c>
      <c r="M658">
        <v>-1.0071273E-2</v>
      </c>
      <c r="N658">
        <v>0.83120000000000005</v>
      </c>
    </row>
    <row r="659" spans="1:14" x14ac:dyDescent="0.25">
      <c r="A659">
        <v>235</v>
      </c>
      <c r="B659">
        <v>410</v>
      </c>
      <c r="C659">
        <v>6.1476009000000003E-3</v>
      </c>
      <c r="D659">
        <v>1.7853540000000001E-2</v>
      </c>
      <c r="E659">
        <v>7.9034356999999993E-3</v>
      </c>
      <c r="F659">
        <v>1.4067847E-2</v>
      </c>
      <c r="G659">
        <v>2.3445394299999998E-2</v>
      </c>
      <c r="H659">
        <v>2.3147292600000001E-2</v>
      </c>
      <c r="I659">
        <v>4.1216040999999997E-3</v>
      </c>
      <c r="J659">
        <v>-4.9882270999999999E-2</v>
      </c>
      <c r="K659">
        <v>5.6218817900000002E-2</v>
      </c>
      <c r="L659">
        <v>-3.8180697999999999E-2</v>
      </c>
      <c r="M659">
        <v>-1.8132045999999999E-2</v>
      </c>
      <c r="N659">
        <v>0.76990000000000003</v>
      </c>
    </row>
    <row r="660" spans="1:14" x14ac:dyDescent="0.25">
      <c r="A660">
        <v>235</v>
      </c>
      <c r="B660">
        <v>412</v>
      </c>
      <c r="C660">
        <v>6.5270933999999996E-3</v>
      </c>
      <c r="D660">
        <v>1.6154991E-2</v>
      </c>
      <c r="E660">
        <v>1.1907507100000001E-2</v>
      </c>
      <c r="F660">
        <v>8.9659111999999992E-3</v>
      </c>
      <c r="G660">
        <v>1.9427175800000002E-2</v>
      </c>
      <c r="H660">
        <v>3.25959023E-2</v>
      </c>
      <c r="I660">
        <v>8.9156682000000008E-3</v>
      </c>
      <c r="J660">
        <v>-5.382646E-2</v>
      </c>
      <c r="K660">
        <v>5.5609511100000002E-2</v>
      </c>
      <c r="L660">
        <v>-3.9156143999999997E-2</v>
      </c>
      <c r="M660">
        <v>-1.5162402E-2</v>
      </c>
      <c r="N660">
        <v>0.8145</v>
      </c>
    </row>
    <row r="661" spans="1:14" x14ac:dyDescent="0.25">
      <c r="A661">
        <v>235</v>
      </c>
      <c r="B661">
        <v>414</v>
      </c>
      <c r="C661">
        <v>5.5090353000000003E-3</v>
      </c>
      <c r="D661">
        <v>1.61128242E-2</v>
      </c>
      <c r="E661">
        <v>1.40413089E-2</v>
      </c>
      <c r="F661">
        <v>6.7830384000000001E-3</v>
      </c>
      <c r="G661">
        <v>1.84067207E-2</v>
      </c>
      <c r="H661">
        <v>3.11680433E-2</v>
      </c>
      <c r="I661">
        <v>-2.9016000000000001E-5</v>
      </c>
      <c r="J661">
        <v>-3.1839195000000001E-2</v>
      </c>
      <c r="K661">
        <v>7.2998744099999999E-2</v>
      </c>
      <c r="L661">
        <v>-3.3937454999999998E-2</v>
      </c>
      <c r="M661">
        <v>-1.9860406000000001E-2</v>
      </c>
      <c r="N661">
        <v>0.84960000000000002</v>
      </c>
    </row>
    <row r="662" spans="1:14" x14ac:dyDescent="0.25">
      <c r="A662">
        <v>235</v>
      </c>
      <c r="B662">
        <v>416</v>
      </c>
      <c r="C662">
        <v>2.6885765E-3</v>
      </c>
      <c r="D662">
        <v>1.73003875E-2</v>
      </c>
      <c r="E662">
        <v>7.80827E-3</v>
      </c>
      <c r="F662">
        <v>1.12939995E-2</v>
      </c>
      <c r="G662">
        <v>2.1519728500000002E-2</v>
      </c>
      <c r="H662">
        <v>3.17721911E-2</v>
      </c>
      <c r="I662">
        <v>1.48788329E-2</v>
      </c>
      <c r="J662">
        <v>-4.872141E-2</v>
      </c>
      <c r="K662">
        <v>6.8033534800000003E-2</v>
      </c>
      <c r="L662">
        <v>-3.1496219999999998E-2</v>
      </c>
      <c r="M662">
        <v>-2.1235891999999999E-2</v>
      </c>
      <c r="N662">
        <v>0.83330000000000004</v>
      </c>
    </row>
    <row r="663" spans="1:14" x14ac:dyDescent="0.25">
      <c r="A663">
        <v>235</v>
      </c>
      <c r="B663">
        <v>418</v>
      </c>
      <c r="C663">
        <v>4.9609299000000001E-3</v>
      </c>
      <c r="D663">
        <v>1.47944575E-2</v>
      </c>
      <c r="E663">
        <v>1.6726643100000001E-2</v>
      </c>
      <c r="F663">
        <v>3.6244798000000002E-3</v>
      </c>
      <c r="G663">
        <v>1.6026312899999999E-2</v>
      </c>
      <c r="H663">
        <v>3.6788564400000001E-2</v>
      </c>
      <c r="I663">
        <v>-9.3187930000000006E-3</v>
      </c>
      <c r="J663">
        <v>-3.8961201000000001E-2</v>
      </c>
      <c r="K663">
        <v>7.3233015200000001E-2</v>
      </c>
      <c r="L663">
        <v>-3.0240176000000001E-2</v>
      </c>
      <c r="M663">
        <v>-1.8759560000000002E-2</v>
      </c>
      <c r="N663">
        <v>0.89139999999999997</v>
      </c>
    </row>
    <row r="664" spans="1:14" x14ac:dyDescent="0.25">
      <c r="A664">
        <v>235</v>
      </c>
      <c r="B664">
        <v>420</v>
      </c>
      <c r="C664">
        <v>4.4667808999999999E-3</v>
      </c>
      <c r="D664">
        <v>1.46695557E-2</v>
      </c>
      <c r="E664">
        <v>1.3853338600000001E-2</v>
      </c>
      <c r="F664">
        <v>4.4420737999999998E-3</v>
      </c>
      <c r="G664">
        <v>1.55981603E-2</v>
      </c>
      <c r="H664">
        <v>3.9028534199999999E-2</v>
      </c>
      <c r="I664">
        <v>-2.151905E-3</v>
      </c>
      <c r="J664">
        <v>-3.8483090999999997E-2</v>
      </c>
      <c r="K664">
        <v>7.8396745300000001E-2</v>
      </c>
      <c r="L664">
        <v>-2.6289590000000002E-2</v>
      </c>
      <c r="M664">
        <v>-2.6298769999999999E-2</v>
      </c>
      <c r="N664">
        <v>0.90459999999999996</v>
      </c>
    </row>
    <row r="665" spans="1:14" x14ac:dyDescent="0.25">
      <c r="A665">
        <v>235</v>
      </c>
      <c r="B665">
        <v>422</v>
      </c>
      <c r="C665">
        <v>2.6907799999999998E-3</v>
      </c>
      <c r="D665">
        <v>1.71113232E-2</v>
      </c>
      <c r="E665">
        <v>6.3763594999999996E-3</v>
      </c>
      <c r="F665">
        <v>1.32851879E-2</v>
      </c>
      <c r="G665">
        <v>2.2169083400000001E-2</v>
      </c>
      <c r="H665">
        <v>2.9526297600000001E-2</v>
      </c>
      <c r="I665">
        <v>8.3536176E-3</v>
      </c>
      <c r="J665">
        <v>-4.7494689999999999E-2</v>
      </c>
      <c r="K665">
        <v>7.0406508500000006E-2</v>
      </c>
      <c r="L665">
        <v>-4.6565303000000002E-2</v>
      </c>
      <c r="M665">
        <v>-1.1533243E-2</v>
      </c>
      <c r="N665">
        <v>0.83279999999999998</v>
      </c>
    </row>
    <row r="666" spans="1:14" x14ac:dyDescent="0.25">
      <c r="A666">
        <v>235</v>
      </c>
      <c r="B666">
        <v>424</v>
      </c>
      <c r="C666">
        <v>2.6096969000000002E-3</v>
      </c>
      <c r="D666">
        <v>1.71322938E-2</v>
      </c>
      <c r="E666">
        <v>5.1223537000000003E-3</v>
      </c>
      <c r="F666">
        <v>1.48798627E-2</v>
      </c>
      <c r="G666">
        <v>2.2849832600000002E-2</v>
      </c>
      <c r="H666">
        <v>2.6769409000000001E-2</v>
      </c>
      <c r="I666">
        <v>2.1874885999999998E-3</v>
      </c>
      <c r="J666">
        <v>-4.1132572999999999E-2</v>
      </c>
      <c r="K666">
        <v>7.7760978199999997E-2</v>
      </c>
      <c r="L666">
        <v>-2.5939464999999998E-2</v>
      </c>
      <c r="M666">
        <v>-3.2144437999999997E-2</v>
      </c>
      <c r="N666">
        <v>0.84319999999999995</v>
      </c>
    </row>
    <row r="667" spans="1:14" x14ac:dyDescent="0.25">
      <c r="A667">
        <v>235</v>
      </c>
      <c r="B667">
        <v>426</v>
      </c>
      <c r="C667">
        <v>2.4935718999999999E-3</v>
      </c>
      <c r="D667">
        <v>1.63787707E-2</v>
      </c>
      <c r="E667">
        <v>1.3055901700000001E-2</v>
      </c>
      <c r="F667">
        <v>1.1558898999999999E-2</v>
      </c>
      <c r="G667">
        <v>2.1886715399999999E-2</v>
      </c>
      <c r="H667">
        <v>2.5336895200000001E-2</v>
      </c>
      <c r="I667">
        <v>1.7344276700000001E-2</v>
      </c>
      <c r="J667">
        <v>-5.0705561000000003E-2</v>
      </c>
      <c r="K667">
        <v>6.7713715800000004E-2</v>
      </c>
      <c r="L667">
        <v>-4.5468598999999998E-2</v>
      </c>
      <c r="M667">
        <v>-1.1398655000000001E-2</v>
      </c>
      <c r="N667">
        <v>0.83679999999999999</v>
      </c>
    </row>
    <row r="668" spans="1:14" x14ac:dyDescent="0.25">
      <c r="A668">
        <v>235</v>
      </c>
      <c r="B668">
        <v>428</v>
      </c>
      <c r="C668">
        <v>1.6944735999999999E-3</v>
      </c>
      <c r="D668">
        <v>1.7658501399999998E-2</v>
      </c>
      <c r="E668">
        <v>1.1498716799999999E-2</v>
      </c>
      <c r="F668">
        <v>9.7424619000000007E-3</v>
      </c>
      <c r="G668">
        <v>2.0218641200000002E-2</v>
      </c>
      <c r="H668">
        <v>2.3991008099999999E-2</v>
      </c>
      <c r="I668">
        <v>1.7724784600000001E-2</v>
      </c>
      <c r="J668">
        <v>-5.4537862999999999E-2</v>
      </c>
      <c r="K668">
        <v>6.61303325E-2</v>
      </c>
      <c r="L668">
        <v>-4.2935956999999997E-2</v>
      </c>
      <c r="M668">
        <v>-3.7164780000000001E-3</v>
      </c>
      <c r="N668">
        <v>0.82230000000000003</v>
      </c>
    </row>
    <row r="669" spans="1:14" x14ac:dyDescent="0.25">
      <c r="A669">
        <v>235</v>
      </c>
      <c r="B669">
        <v>430</v>
      </c>
      <c r="C669">
        <v>3.9453530000000004E-3</v>
      </c>
      <c r="D669">
        <v>1.7184905E-2</v>
      </c>
      <c r="E669">
        <v>6.4961000000000003E-3</v>
      </c>
      <c r="F669">
        <v>1.21507905E-2</v>
      </c>
      <c r="G669">
        <v>2.4594087800000001E-2</v>
      </c>
      <c r="H669">
        <v>2.10674177E-2</v>
      </c>
      <c r="I669">
        <v>2.46440255E-2</v>
      </c>
      <c r="J669">
        <v>-5.9169240999999997E-2</v>
      </c>
      <c r="K669">
        <v>6.5157127699999998E-2</v>
      </c>
      <c r="L669">
        <v>-4.0766363E-2</v>
      </c>
      <c r="M669">
        <v>-5.2007700000000004E-3</v>
      </c>
      <c r="N669">
        <v>0.81799999999999995</v>
      </c>
    </row>
    <row r="670" spans="1:14" x14ac:dyDescent="0.25">
      <c r="A670">
        <v>235</v>
      </c>
      <c r="B670">
        <v>432</v>
      </c>
      <c r="C670">
        <v>3.0717262E-3</v>
      </c>
      <c r="D670">
        <v>1.6464357900000001E-2</v>
      </c>
      <c r="E670">
        <v>1.30605923E-2</v>
      </c>
      <c r="F670">
        <v>1.1399682899999999E-2</v>
      </c>
      <c r="G670">
        <v>2.28214848E-2</v>
      </c>
      <c r="H670">
        <v>1.8160058199999999E-2</v>
      </c>
      <c r="I670">
        <v>1.7561766100000001E-2</v>
      </c>
      <c r="J670">
        <v>-5.2248748999999997E-2</v>
      </c>
      <c r="K670">
        <v>6.9495403799999994E-2</v>
      </c>
      <c r="L670">
        <v>-3.8848971000000003E-2</v>
      </c>
      <c r="M670">
        <v>-1.8664179999999999E-2</v>
      </c>
      <c r="N670">
        <v>0.82740000000000002</v>
      </c>
    </row>
    <row r="671" spans="1:14" x14ac:dyDescent="0.25">
      <c r="A671">
        <v>235</v>
      </c>
      <c r="B671">
        <v>434</v>
      </c>
      <c r="C671">
        <v>2.9578868000000001E-3</v>
      </c>
      <c r="D671">
        <v>1.6066919299999999E-2</v>
      </c>
      <c r="E671">
        <v>1.1139789900000001E-2</v>
      </c>
      <c r="F671">
        <v>1.5388382799999999E-2</v>
      </c>
      <c r="G671">
        <v>2.73187706E-2</v>
      </c>
      <c r="H671">
        <v>1.70966795E-2</v>
      </c>
      <c r="I671">
        <v>2.5582713199999999E-2</v>
      </c>
      <c r="J671">
        <v>-5.9432645999999999E-2</v>
      </c>
      <c r="K671">
        <v>6.7257017799999999E-2</v>
      </c>
      <c r="L671">
        <v>-3.4617517E-2</v>
      </c>
      <c r="M671">
        <v>-1.9478227000000001E-2</v>
      </c>
      <c r="N671">
        <v>0.83889999999999998</v>
      </c>
    </row>
    <row r="672" spans="1:14" x14ac:dyDescent="0.25">
      <c r="A672">
        <v>235</v>
      </c>
      <c r="B672">
        <v>436</v>
      </c>
      <c r="C672">
        <v>3.3069897E-3</v>
      </c>
      <c r="D672">
        <v>1.7008085499999999E-2</v>
      </c>
      <c r="E672">
        <v>7.4996615999999997E-3</v>
      </c>
      <c r="F672">
        <v>1.41310028E-2</v>
      </c>
      <c r="G672">
        <v>2.5839558499999998E-2</v>
      </c>
      <c r="H672">
        <v>1.6905681200000001E-2</v>
      </c>
      <c r="I672">
        <v>1.9403708499999998E-2</v>
      </c>
      <c r="J672">
        <v>-5.2011824999999998E-2</v>
      </c>
      <c r="K672">
        <v>7.3652686499999995E-2</v>
      </c>
      <c r="L672">
        <v>-2.9354020000000002E-2</v>
      </c>
      <c r="M672">
        <v>-2.4265952E-2</v>
      </c>
      <c r="N672">
        <v>0.83109999999999995</v>
      </c>
    </row>
    <row r="673" spans="1:14" x14ac:dyDescent="0.25">
      <c r="A673">
        <v>235</v>
      </c>
      <c r="B673">
        <v>438</v>
      </c>
      <c r="C673">
        <v>2.9643933000000002E-3</v>
      </c>
      <c r="D673">
        <v>1.5497867699999999E-2</v>
      </c>
      <c r="E673">
        <v>1.40071755E-2</v>
      </c>
      <c r="F673">
        <v>1.36345966E-2</v>
      </c>
      <c r="G673">
        <v>2.3767607600000001E-2</v>
      </c>
      <c r="H673">
        <v>2.0654965099999999E-2</v>
      </c>
      <c r="I673">
        <v>1.3777244900000001E-2</v>
      </c>
      <c r="J673">
        <v>-4.6516505E-2</v>
      </c>
      <c r="K673">
        <v>7.460572E-2</v>
      </c>
      <c r="L673">
        <v>-3.9346643000000001E-2</v>
      </c>
      <c r="M673">
        <v>-1.6436948E-2</v>
      </c>
      <c r="N673">
        <v>0.85119999999999996</v>
      </c>
    </row>
    <row r="674" spans="1:14" x14ac:dyDescent="0.25">
      <c r="A674">
        <v>235</v>
      </c>
      <c r="B674">
        <v>440</v>
      </c>
      <c r="C674">
        <v>3.4405780000000001E-3</v>
      </c>
      <c r="D674">
        <v>1.50425635E-2</v>
      </c>
      <c r="E674">
        <v>1.50942618E-2</v>
      </c>
      <c r="F674">
        <v>7.9076744000000001E-3</v>
      </c>
      <c r="G674">
        <v>1.9886760999999999E-2</v>
      </c>
      <c r="H674">
        <v>2.84167437E-2</v>
      </c>
      <c r="I674">
        <v>5.7406182000000004E-3</v>
      </c>
      <c r="J674">
        <v>-4.3525621E-2</v>
      </c>
      <c r="K674">
        <v>7.5793359099999999E-2</v>
      </c>
      <c r="L674">
        <v>-4.2289295999999997E-2</v>
      </c>
      <c r="M674">
        <v>-1.4994795E-2</v>
      </c>
      <c r="N674">
        <v>0.86939999999999995</v>
      </c>
    </row>
    <row r="675" spans="1:14" x14ac:dyDescent="0.25">
      <c r="A675">
        <v>235</v>
      </c>
      <c r="B675">
        <v>442</v>
      </c>
      <c r="C675">
        <v>2.0652612000000002E-3</v>
      </c>
      <c r="D675">
        <v>1.5646067100000001E-2</v>
      </c>
      <c r="E675">
        <v>1.0215248600000001E-2</v>
      </c>
      <c r="F675">
        <v>9.1344812000000008E-3</v>
      </c>
      <c r="G675">
        <v>2.2623930800000001E-2</v>
      </c>
      <c r="H675">
        <v>2.68392491E-2</v>
      </c>
      <c r="I675">
        <v>8.3939845999999995E-3</v>
      </c>
      <c r="J675">
        <v>-4.3612731000000002E-2</v>
      </c>
      <c r="K675">
        <v>8.1458151699999995E-2</v>
      </c>
      <c r="L675">
        <v>-1.8721266E-2</v>
      </c>
      <c r="M675">
        <v>-3.3228519999999998E-2</v>
      </c>
      <c r="N675">
        <v>0.86880000000000002</v>
      </c>
    </row>
    <row r="676" spans="1:14" x14ac:dyDescent="0.25">
      <c r="A676">
        <v>235</v>
      </c>
      <c r="B676">
        <v>444</v>
      </c>
      <c r="C676">
        <v>1.7879806E-3</v>
      </c>
      <c r="D676">
        <v>1.80480352E-2</v>
      </c>
      <c r="E676">
        <v>6.9608029000000002E-3</v>
      </c>
      <c r="F676">
        <v>9.5909616999999992E-3</v>
      </c>
      <c r="G676">
        <v>1.8161623200000001E-2</v>
      </c>
      <c r="H676">
        <v>2.5954071299999999E-2</v>
      </c>
      <c r="I676">
        <v>1.7151604599999998E-2</v>
      </c>
      <c r="J676">
        <v>-6.1779408000000001E-2</v>
      </c>
      <c r="K676">
        <v>6.5671144799999998E-2</v>
      </c>
      <c r="L676">
        <v>-3.0649811999999999E-2</v>
      </c>
      <c r="M676">
        <v>-1.0620869999999999E-2</v>
      </c>
      <c r="N676">
        <v>0.8165</v>
      </c>
    </row>
    <row r="677" spans="1:14" x14ac:dyDescent="0.25">
      <c r="A677">
        <v>235</v>
      </c>
      <c r="B677">
        <v>446</v>
      </c>
      <c r="C677">
        <v>3.7393283999999998E-3</v>
      </c>
      <c r="D677">
        <v>2.2610382299999999E-2</v>
      </c>
      <c r="E677">
        <v>-3.0365549999999998E-3</v>
      </c>
      <c r="F677">
        <v>1.3337319699999999E-2</v>
      </c>
      <c r="G677">
        <v>7.2868370999999996E-3</v>
      </c>
      <c r="H677">
        <v>2.3739201599999999E-2</v>
      </c>
      <c r="I677">
        <v>5.5403546999999997E-3</v>
      </c>
      <c r="J677">
        <v>-5.9247464999999999E-2</v>
      </c>
      <c r="K677">
        <v>5.2455027899999999E-2</v>
      </c>
      <c r="L677">
        <v>-2.5023476999999999E-2</v>
      </c>
      <c r="M677">
        <v>-1.0025180999999999E-2</v>
      </c>
      <c r="N677">
        <v>0.75619999999999998</v>
      </c>
    </row>
    <row r="678" spans="1:14" x14ac:dyDescent="0.25">
      <c r="A678">
        <v>235</v>
      </c>
      <c r="B678">
        <v>448</v>
      </c>
      <c r="C678">
        <v>6.6389583E-3</v>
      </c>
      <c r="D678">
        <v>2.4424280900000001E-2</v>
      </c>
      <c r="E678">
        <v>-7.2248670000000003E-3</v>
      </c>
      <c r="F678">
        <v>1.0215155300000001E-2</v>
      </c>
      <c r="G678">
        <v>-8.8280279999999999E-3</v>
      </c>
      <c r="H678">
        <v>1.9068063499999999E-2</v>
      </c>
      <c r="I678">
        <v>8.9506592000000006E-3</v>
      </c>
      <c r="J678">
        <v>-6.3776365000000002E-2</v>
      </c>
      <c r="K678">
        <v>2.9211084799999999E-2</v>
      </c>
      <c r="L678">
        <v>-1.6148398000000001E-2</v>
      </c>
      <c r="M678">
        <v>-3.8514300000000001E-4</v>
      </c>
      <c r="N678">
        <v>0.71760000000000002</v>
      </c>
    </row>
    <row r="679" spans="1:14" x14ac:dyDescent="0.25">
      <c r="A679">
        <v>235</v>
      </c>
      <c r="B679">
        <v>450</v>
      </c>
      <c r="C679">
        <v>7.0888694000000004E-3</v>
      </c>
      <c r="D679">
        <v>2.5825196299999999E-2</v>
      </c>
      <c r="E679">
        <v>-1.4906620000000001E-2</v>
      </c>
      <c r="F679">
        <v>1.5080076899999999E-2</v>
      </c>
      <c r="G679">
        <v>-1.7415753999999999E-2</v>
      </c>
      <c r="H679">
        <v>7.7249783999999997E-3</v>
      </c>
      <c r="I679">
        <v>1.2956377999999999E-2</v>
      </c>
      <c r="J679">
        <v>-6.4845965000000005E-2</v>
      </c>
      <c r="K679">
        <v>1.5189406000000001E-3</v>
      </c>
      <c r="L679">
        <v>-2.3281632E-2</v>
      </c>
      <c r="M679">
        <v>1.76385797E-2</v>
      </c>
      <c r="N679">
        <v>0.75429999999999997</v>
      </c>
    </row>
    <row r="680" spans="1:14" x14ac:dyDescent="0.25">
      <c r="A680">
        <v>240</v>
      </c>
      <c r="B680">
        <v>242</v>
      </c>
      <c r="C680">
        <v>1.3143895399999999E-2</v>
      </c>
      <c r="D680">
        <v>1.6019521599999999E-2</v>
      </c>
      <c r="E680">
        <v>1.6738550599999999E-2</v>
      </c>
      <c r="F680">
        <v>1.0124793599999999E-2</v>
      </c>
      <c r="G680">
        <v>-1.8668589999999999E-2</v>
      </c>
      <c r="H680">
        <v>-3.7918596999999998E-2</v>
      </c>
      <c r="I680">
        <v>4.6664589499999999E-2</v>
      </c>
      <c r="J680">
        <v>1.6487657400000001E-2</v>
      </c>
      <c r="K680">
        <v>-2.5609599999999998E-4</v>
      </c>
      <c r="L680">
        <v>-1.0009459E-2</v>
      </c>
      <c r="M680">
        <v>-4.4979798000000001E-2</v>
      </c>
      <c r="N680">
        <v>0.82689999999999997</v>
      </c>
    </row>
    <row r="681" spans="1:14" x14ac:dyDescent="0.25">
      <c r="A681">
        <v>240</v>
      </c>
      <c r="B681">
        <v>244</v>
      </c>
      <c r="C681">
        <v>1.3880184699999999E-2</v>
      </c>
      <c r="D681">
        <v>1.5951092699999999E-2</v>
      </c>
      <c r="E681">
        <v>1.9535054400000001E-2</v>
      </c>
      <c r="F681">
        <v>1.0168539799999999E-2</v>
      </c>
      <c r="G681">
        <v>-1.8867165000000002E-2</v>
      </c>
      <c r="H681">
        <v>-3.6468364000000003E-2</v>
      </c>
      <c r="I681">
        <v>3.1810110099999997E-2</v>
      </c>
      <c r="J681">
        <v>2.3097503299999999E-2</v>
      </c>
      <c r="K681">
        <v>7.4300266000000004E-3</v>
      </c>
      <c r="L681">
        <v>-1.4323245E-2</v>
      </c>
      <c r="M681">
        <v>-2.7517651000000001E-2</v>
      </c>
      <c r="N681">
        <v>0.82499999999999996</v>
      </c>
    </row>
    <row r="682" spans="1:14" x14ac:dyDescent="0.25">
      <c r="A682">
        <v>240</v>
      </c>
      <c r="B682">
        <v>246</v>
      </c>
      <c r="C682">
        <v>1.51840827E-2</v>
      </c>
      <c r="D682">
        <v>1.6128128700000001E-2</v>
      </c>
      <c r="E682">
        <v>1.85379037E-2</v>
      </c>
      <c r="F682">
        <v>1.3276686500000001E-2</v>
      </c>
      <c r="G682">
        <v>-2.1615639999999998E-2</v>
      </c>
      <c r="H682">
        <v>-2.4875372E-2</v>
      </c>
      <c r="I682">
        <v>1.39963085E-2</v>
      </c>
      <c r="J682">
        <v>1.1315993E-2</v>
      </c>
      <c r="K682">
        <v>1.9698243999999999E-3</v>
      </c>
      <c r="L682">
        <v>-3.1015444999999999E-2</v>
      </c>
      <c r="M682">
        <v>4.5347516999999999E-3</v>
      </c>
      <c r="N682">
        <v>0.75929999999999997</v>
      </c>
    </row>
    <row r="683" spans="1:14" x14ac:dyDescent="0.25">
      <c r="A683">
        <v>240</v>
      </c>
      <c r="B683">
        <v>248</v>
      </c>
      <c r="C683">
        <v>1.3470912999999999E-2</v>
      </c>
      <c r="D683">
        <v>1.8777177900000001E-2</v>
      </c>
      <c r="E683">
        <v>1.3812917799999999E-2</v>
      </c>
      <c r="F683">
        <v>1.89005465E-2</v>
      </c>
      <c r="G683">
        <v>-2.0361977E-2</v>
      </c>
      <c r="H683">
        <v>-2.0503481E-2</v>
      </c>
      <c r="I683">
        <v>6.2027925000000001E-3</v>
      </c>
      <c r="J683">
        <v>4.2704229999999998E-4</v>
      </c>
      <c r="K683">
        <v>-1.480337E-3</v>
      </c>
      <c r="L683">
        <v>-1.3731273E-2</v>
      </c>
      <c r="M683">
        <v>1.0821278300000001E-2</v>
      </c>
      <c r="N683">
        <v>0.68589999999999995</v>
      </c>
    </row>
    <row r="684" spans="1:14" x14ac:dyDescent="0.25">
      <c r="A684">
        <v>240</v>
      </c>
      <c r="B684">
        <v>250</v>
      </c>
      <c r="C684">
        <v>1.14373662E-2</v>
      </c>
      <c r="D684">
        <v>2.01964343E-2</v>
      </c>
      <c r="E684">
        <v>9.7868359000000005E-3</v>
      </c>
      <c r="F684">
        <v>2.2685034100000001E-2</v>
      </c>
      <c r="G684">
        <v>-2.2621209E-2</v>
      </c>
      <c r="H684">
        <v>-8.7223249999999995E-3</v>
      </c>
      <c r="I684">
        <v>-3.54375E-3</v>
      </c>
      <c r="J684">
        <v>-3.8649140000000001E-3</v>
      </c>
      <c r="K684">
        <v>-1.685279E-3</v>
      </c>
      <c r="L684">
        <v>2.0833930000000001E-4</v>
      </c>
      <c r="M684">
        <v>2.10644002E-2</v>
      </c>
      <c r="N684">
        <v>0.62250000000000005</v>
      </c>
    </row>
    <row r="685" spans="1:14" x14ac:dyDescent="0.25">
      <c r="A685">
        <v>240</v>
      </c>
      <c r="B685">
        <v>252</v>
      </c>
      <c r="C685">
        <v>9.9844209000000007E-3</v>
      </c>
      <c r="D685">
        <v>2.1404832499999998E-2</v>
      </c>
      <c r="E685">
        <v>7.0409994000000002E-3</v>
      </c>
      <c r="F685">
        <v>2.7350014299999999E-2</v>
      </c>
      <c r="G685">
        <v>-1.8963614E-2</v>
      </c>
      <c r="H685">
        <v>-1.0989553000000001E-2</v>
      </c>
      <c r="I685">
        <v>-4.5572709999999999E-3</v>
      </c>
      <c r="J685">
        <v>-2.4722149999999998E-3</v>
      </c>
      <c r="K685">
        <v>-2.2214449999999998E-3</v>
      </c>
      <c r="L685">
        <v>6.0259451E-3</v>
      </c>
      <c r="M685">
        <v>1.24390987E-2</v>
      </c>
      <c r="N685">
        <v>0.60670000000000002</v>
      </c>
    </row>
    <row r="686" spans="1:14" x14ac:dyDescent="0.25">
      <c r="A686">
        <v>240</v>
      </c>
      <c r="B686">
        <v>254</v>
      </c>
      <c r="C686">
        <v>7.1040640000000002E-3</v>
      </c>
      <c r="D686">
        <v>2.1078861500000001E-2</v>
      </c>
      <c r="E686">
        <v>8.4817668999999998E-3</v>
      </c>
      <c r="F686">
        <v>2.64473491E-2</v>
      </c>
      <c r="G686">
        <v>-2.8444816000000001E-2</v>
      </c>
      <c r="H686">
        <v>3.6450206999999999E-3</v>
      </c>
      <c r="I686">
        <v>-5.991517E-3</v>
      </c>
      <c r="J686">
        <v>1.06923683E-2</v>
      </c>
      <c r="K686">
        <v>6.6611315000000004E-3</v>
      </c>
      <c r="L686">
        <v>3.8279360000000001E-3</v>
      </c>
      <c r="M686">
        <v>6.6739097999999998E-3</v>
      </c>
      <c r="N686">
        <v>0.59830000000000005</v>
      </c>
    </row>
    <row r="687" spans="1:14" x14ac:dyDescent="0.25">
      <c r="A687">
        <v>240</v>
      </c>
      <c r="B687">
        <v>256</v>
      </c>
      <c r="C687">
        <v>1.5034170000000001E-4</v>
      </c>
      <c r="D687">
        <v>2.3874441900000001E-2</v>
      </c>
      <c r="E687">
        <v>-5.3897279999999999E-3</v>
      </c>
      <c r="F687">
        <v>4.2526867000000003E-2</v>
      </c>
      <c r="G687">
        <v>-2.9186525000000001E-2</v>
      </c>
      <c r="H687">
        <v>1.45164973E-2</v>
      </c>
      <c r="I687">
        <v>-1.2662675999999999E-2</v>
      </c>
      <c r="J687">
        <v>2.08275466E-2</v>
      </c>
      <c r="K687">
        <v>5.2452187000000001E-3</v>
      </c>
      <c r="L687">
        <v>-4.4627740000000001E-3</v>
      </c>
      <c r="M687">
        <v>7.1745851999999999E-3</v>
      </c>
      <c r="N687">
        <v>0.69</v>
      </c>
    </row>
    <row r="688" spans="1:14" x14ac:dyDescent="0.25">
      <c r="A688">
        <v>240</v>
      </c>
      <c r="B688">
        <v>258</v>
      </c>
      <c r="C688">
        <v>-2.7350282E-2</v>
      </c>
      <c r="D688">
        <v>1.88378625E-2</v>
      </c>
      <c r="E688">
        <v>-3.5098444999999999E-2</v>
      </c>
      <c r="F688">
        <v>7.8476397099999998E-2</v>
      </c>
      <c r="G688">
        <v>-1.2349875999999999E-2</v>
      </c>
      <c r="H688">
        <v>3.4770340499999997E-2</v>
      </c>
      <c r="I688">
        <v>-5.6221927999999997E-2</v>
      </c>
      <c r="J688">
        <v>2.7946443200000001E-2</v>
      </c>
      <c r="K688">
        <v>2.4692975700000001E-2</v>
      </c>
      <c r="L688">
        <v>1.56058842E-2</v>
      </c>
      <c r="M688">
        <v>-1.5851311999999999E-2</v>
      </c>
      <c r="N688">
        <v>1.4554</v>
      </c>
    </row>
    <row r="689" spans="1:14" x14ac:dyDescent="0.25">
      <c r="A689">
        <v>240</v>
      </c>
      <c r="B689">
        <v>260</v>
      </c>
      <c r="C689">
        <v>-3.001208E-2</v>
      </c>
      <c r="D689">
        <v>6.6517531999999999E-3</v>
      </c>
      <c r="E689">
        <v>-7.2615179999999998E-3</v>
      </c>
      <c r="F689">
        <v>4.9420383999999998E-2</v>
      </c>
      <c r="G689">
        <v>-2.0715845E-2</v>
      </c>
      <c r="H689">
        <v>6.9078284599999998E-2</v>
      </c>
      <c r="I689">
        <v>-4.4034828999999998E-2</v>
      </c>
      <c r="J689">
        <v>2.7035622400000001E-2</v>
      </c>
      <c r="K689">
        <v>1.9551059700000002E-2</v>
      </c>
      <c r="L689">
        <v>-2.5540191E-2</v>
      </c>
      <c r="M689">
        <v>-4.3873469999999998E-3</v>
      </c>
      <c r="N689">
        <v>1.3266</v>
      </c>
    </row>
    <row r="690" spans="1:14" x14ac:dyDescent="0.25">
      <c r="A690">
        <v>240</v>
      </c>
      <c r="B690">
        <v>262</v>
      </c>
      <c r="C690">
        <v>-3.2065601999999999E-2</v>
      </c>
      <c r="D690">
        <v>5.8063738000000004E-3</v>
      </c>
      <c r="E690">
        <v>-9.4798850000000004E-3</v>
      </c>
      <c r="F690">
        <v>4.0898409500000003E-2</v>
      </c>
      <c r="G690">
        <v>-1.5562523E-2</v>
      </c>
      <c r="H690">
        <v>6.1700745500000001E-2</v>
      </c>
      <c r="I690">
        <v>-3.7597068999999997E-2</v>
      </c>
      <c r="J690">
        <v>6.5573871000000001E-3</v>
      </c>
      <c r="K690">
        <v>4.3375243000000003E-3</v>
      </c>
      <c r="L690">
        <v>-2.7992202000000001E-2</v>
      </c>
      <c r="M690">
        <v>1.15318847E-2</v>
      </c>
      <c r="N690">
        <v>1.2703</v>
      </c>
    </row>
    <row r="691" spans="1:14" x14ac:dyDescent="0.25">
      <c r="A691">
        <v>240</v>
      </c>
      <c r="B691">
        <v>264</v>
      </c>
      <c r="C691">
        <v>-3.3234106999999999E-2</v>
      </c>
      <c r="D691">
        <v>1.41034625E-2</v>
      </c>
      <c r="E691">
        <v>-3.1619427999999998E-2</v>
      </c>
      <c r="F691">
        <v>8.8503086999999994E-2</v>
      </c>
      <c r="G691">
        <v>2.6366850899999999E-2</v>
      </c>
      <c r="H691">
        <v>-6.0040559999999998E-3</v>
      </c>
      <c r="I691">
        <v>6.6274159000000001E-3</v>
      </c>
      <c r="J691">
        <v>-3.7948049999999997E-2</v>
      </c>
      <c r="K691">
        <v>-1.5210553E-2</v>
      </c>
      <c r="L691">
        <v>6.8087972999999998E-3</v>
      </c>
      <c r="M691">
        <v>-6.3185519999999998E-3</v>
      </c>
      <c r="N691">
        <v>1.4774</v>
      </c>
    </row>
    <row r="692" spans="1:14" x14ac:dyDescent="0.25">
      <c r="A692">
        <v>240</v>
      </c>
      <c r="B692">
        <v>266</v>
      </c>
      <c r="C692">
        <v>-3.1129740999999999E-2</v>
      </c>
      <c r="D692">
        <v>2.25895846E-2</v>
      </c>
      <c r="E692">
        <v>-5.4413173000000002E-2</v>
      </c>
      <c r="F692">
        <v>7.0616034999999994E-2</v>
      </c>
      <c r="G692">
        <v>5.8122145000000002E-3</v>
      </c>
      <c r="H692">
        <v>2.5833836900000001E-2</v>
      </c>
      <c r="I692">
        <v>-4.9574049999999998E-3</v>
      </c>
      <c r="J692">
        <v>-4.4598604E-2</v>
      </c>
      <c r="K692">
        <v>-4.2912818999999998E-2</v>
      </c>
      <c r="L692">
        <v>-2.5672229000000001E-2</v>
      </c>
      <c r="M692">
        <v>5.3041852E-2</v>
      </c>
      <c r="N692">
        <v>1.7075</v>
      </c>
    </row>
    <row r="693" spans="1:14" x14ac:dyDescent="0.25">
      <c r="A693">
        <v>240</v>
      </c>
      <c r="B693">
        <v>268</v>
      </c>
      <c r="C693">
        <v>-2.4757115E-2</v>
      </c>
      <c r="D693">
        <v>1.0011037699999999E-2</v>
      </c>
      <c r="E693">
        <v>1.0314932299999999E-2</v>
      </c>
      <c r="F693">
        <v>5.2676618100000003E-2</v>
      </c>
      <c r="G693">
        <v>1.1960523799999999E-2</v>
      </c>
      <c r="H693">
        <v>8.0355770000000003E-3</v>
      </c>
      <c r="I693">
        <v>-2.5660430000000001E-3</v>
      </c>
      <c r="J693">
        <v>-2.7385395E-2</v>
      </c>
      <c r="K693">
        <v>-3.5421910000000001E-2</v>
      </c>
      <c r="L693">
        <v>-3.9947996E-2</v>
      </c>
      <c r="M693">
        <v>3.5003471199999997E-2</v>
      </c>
      <c r="N693">
        <v>0.98880000000000001</v>
      </c>
    </row>
    <row r="694" spans="1:14" x14ac:dyDescent="0.25">
      <c r="A694">
        <v>240</v>
      </c>
      <c r="B694">
        <v>270</v>
      </c>
      <c r="C694">
        <v>-2.0522829999999999E-2</v>
      </c>
      <c r="D694">
        <v>2.3592379100000001E-2</v>
      </c>
      <c r="E694">
        <v>-3.3212945000000001E-2</v>
      </c>
      <c r="F694">
        <v>6.8606344599999994E-2</v>
      </c>
      <c r="G694">
        <v>2.7203223499999998E-2</v>
      </c>
      <c r="H694">
        <v>-6.9677259999999996E-3</v>
      </c>
      <c r="I694">
        <v>5.5277069999999998E-4</v>
      </c>
      <c r="J694">
        <v>-7.7752395000000002E-2</v>
      </c>
      <c r="K694">
        <v>-6.4138400999999998E-2</v>
      </c>
      <c r="L694">
        <v>-8.7356999999999997E-5</v>
      </c>
      <c r="M694">
        <v>1.84920807E-2</v>
      </c>
      <c r="N694">
        <v>1.3823000000000001</v>
      </c>
    </row>
    <row r="695" spans="1:14" x14ac:dyDescent="0.25">
      <c r="A695">
        <v>240</v>
      </c>
      <c r="B695">
        <v>272</v>
      </c>
      <c r="C695">
        <v>-6.8772979999999996E-3</v>
      </c>
      <c r="D695">
        <v>1.02932314E-2</v>
      </c>
      <c r="E695">
        <v>4.43052372E-2</v>
      </c>
      <c r="F695">
        <v>3.5478146E-3</v>
      </c>
      <c r="G695">
        <v>-4.437667E-2</v>
      </c>
      <c r="H695">
        <v>3.85593781E-2</v>
      </c>
      <c r="I695">
        <v>-2.5456937999999998E-2</v>
      </c>
      <c r="J695">
        <v>-4.3835064999999999E-2</v>
      </c>
      <c r="K695">
        <v>-1.5999203E-2</v>
      </c>
      <c r="L695">
        <v>-7.2882839999999999E-3</v>
      </c>
      <c r="M695">
        <v>-7.0963049999999998E-3</v>
      </c>
      <c r="N695">
        <v>1.1588000000000001</v>
      </c>
    </row>
    <row r="696" spans="1:14" x14ac:dyDescent="0.25">
      <c r="A696">
        <v>240</v>
      </c>
      <c r="B696">
        <v>274</v>
      </c>
      <c r="C696">
        <v>-4.171994E-3</v>
      </c>
      <c r="D696">
        <v>1.9212014100000001E-2</v>
      </c>
      <c r="E696">
        <v>5.2826790000000002E-3</v>
      </c>
      <c r="F696">
        <v>3.37139194E-2</v>
      </c>
      <c r="G696">
        <v>-2.0117960000000002E-3</v>
      </c>
      <c r="H696">
        <v>-3.4260240000000002E-3</v>
      </c>
      <c r="I696">
        <v>-1.1261715E-2</v>
      </c>
      <c r="J696">
        <v>-7.2509499999999999E-3</v>
      </c>
      <c r="K696">
        <v>2.829563E-4</v>
      </c>
      <c r="L696">
        <v>2.5604492699999998E-2</v>
      </c>
      <c r="M696">
        <v>-2.6592114E-2</v>
      </c>
      <c r="N696">
        <v>0.51859999999999995</v>
      </c>
    </row>
    <row r="697" spans="1:14" x14ac:dyDescent="0.25">
      <c r="A697">
        <v>240</v>
      </c>
      <c r="B697">
        <v>276</v>
      </c>
      <c r="C697">
        <v>1.01288214E-2</v>
      </c>
      <c r="D697">
        <v>1.52484406E-2</v>
      </c>
      <c r="E697">
        <v>3.0826661200000001E-2</v>
      </c>
      <c r="F697">
        <v>2.9903679000000002E-3</v>
      </c>
      <c r="G697">
        <v>-3.4262323999999997E-2</v>
      </c>
      <c r="H697">
        <v>1.02897636E-2</v>
      </c>
      <c r="I697">
        <v>-3.6887375E-2</v>
      </c>
      <c r="J697">
        <v>1.63513354E-2</v>
      </c>
      <c r="K697">
        <v>1.07317374E-2</v>
      </c>
      <c r="L697">
        <v>1.87642815E-2</v>
      </c>
      <c r="M697">
        <v>-2.0102532999999999E-2</v>
      </c>
      <c r="N697">
        <v>0.86350000000000005</v>
      </c>
    </row>
    <row r="698" spans="1:14" x14ac:dyDescent="0.25">
      <c r="A698">
        <v>240</v>
      </c>
      <c r="B698">
        <v>278</v>
      </c>
      <c r="C698">
        <v>9.1757502000000008E-3</v>
      </c>
      <c r="D698">
        <v>1.9144391699999999E-2</v>
      </c>
      <c r="E698">
        <v>2.0029671799999999E-2</v>
      </c>
      <c r="F698">
        <v>-2.4797640000000002E-3</v>
      </c>
      <c r="G698">
        <v>-3.6259682000000001E-2</v>
      </c>
      <c r="H698">
        <v>1.12651938E-2</v>
      </c>
      <c r="I698">
        <v>3.6795989999999999E-4</v>
      </c>
      <c r="J698">
        <v>-1.855441E-2</v>
      </c>
      <c r="K698">
        <v>-1.3997700000000001E-3</v>
      </c>
      <c r="L698">
        <v>1.6895027600000001E-2</v>
      </c>
      <c r="M698">
        <v>1.3829045000000001E-3</v>
      </c>
      <c r="N698">
        <v>0.70840000000000003</v>
      </c>
    </row>
    <row r="699" spans="1:14" x14ac:dyDescent="0.25">
      <c r="A699">
        <v>240</v>
      </c>
      <c r="B699">
        <v>280</v>
      </c>
      <c r="C699">
        <v>1.4006321E-2</v>
      </c>
      <c r="D699">
        <v>1.7868690499999999E-2</v>
      </c>
      <c r="E699">
        <v>1.90776972E-2</v>
      </c>
      <c r="F699">
        <v>3.7300780000000002E-4</v>
      </c>
      <c r="G699">
        <v>-3.0990206999999999E-2</v>
      </c>
      <c r="H699">
        <v>-3.2371850000000001E-3</v>
      </c>
      <c r="I699">
        <v>-2.2936699999999998E-3</v>
      </c>
      <c r="J699">
        <v>3.5666312999999999E-3</v>
      </c>
      <c r="K699">
        <v>1.32947191E-2</v>
      </c>
      <c r="L699">
        <v>2.8813789699999998E-2</v>
      </c>
      <c r="M699">
        <v>-2.5773710000000002E-3</v>
      </c>
      <c r="N699">
        <v>0.72440000000000004</v>
      </c>
    </row>
    <row r="700" spans="1:14" x14ac:dyDescent="0.25">
      <c r="A700">
        <v>240</v>
      </c>
      <c r="B700">
        <v>282</v>
      </c>
      <c r="C700">
        <v>1.6419240299999999E-2</v>
      </c>
      <c r="D700">
        <v>1.53256637E-2</v>
      </c>
      <c r="E700">
        <v>2.6212922600000001E-2</v>
      </c>
      <c r="F700">
        <v>-3.7158550000000001E-3</v>
      </c>
      <c r="G700">
        <v>-3.2463545000000003E-2</v>
      </c>
      <c r="H700">
        <v>-1.325042E-3</v>
      </c>
      <c r="I700">
        <v>-1.3695301999999999E-2</v>
      </c>
      <c r="J700">
        <v>8.9143290000000003E-4</v>
      </c>
      <c r="K700">
        <v>6.1776601999999998E-3</v>
      </c>
      <c r="L700">
        <v>8.3137798000000006E-3</v>
      </c>
      <c r="M700">
        <v>1.6159306299999999E-2</v>
      </c>
      <c r="N700">
        <v>0.83099999999999996</v>
      </c>
    </row>
    <row r="701" spans="1:14" x14ac:dyDescent="0.25">
      <c r="A701">
        <v>240</v>
      </c>
      <c r="B701">
        <v>284</v>
      </c>
      <c r="C701">
        <v>1.51174008E-2</v>
      </c>
      <c r="D701">
        <v>1.6625892400000002E-2</v>
      </c>
      <c r="E701">
        <v>2.2912707300000001E-2</v>
      </c>
      <c r="F701">
        <v>-1.0016119E-2</v>
      </c>
      <c r="G701">
        <v>-3.4015629999999998E-2</v>
      </c>
      <c r="H701">
        <v>-8.5433139999999998E-3</v>
      </c>
      <c r="I701">
        <v>-7.3526149999999998E-3</v>
      </c>
      <c r="J701">
        <v>-4.7717949999999997E-3</v>
      </c>
      <c r="K701">
        <v>-5.7626800000000001E-4</v>
      </c>
      <c r="L701">
        <v>1.54412573E-2</v>
      </c>
      <c r="M701">
        <v>-2.7773659999999999E-3</v>
      </c>
      <c r="N701">
        <v>0.78800000000000003</v>
      </c>
    </row>
    <row r="702" spans="1:14" x14ac:dyDescent="0.25">
      <c r="A702">
        <v>240</v>
      </c>
      <c r="B702">
        <v>286</v>
      </c>
      <c r="C702">
        <v>1.7239744899999999E-2</v>
      </c>
      <c r="D702">
        <v>1.55798677E-2</v>
      </c>
      <c r="E702">
        <v>2.1257076499999999E-2</v>
      </c>
      <c r="F702">
        <v>-1.3288334000000001E-2</v>
      </c>
      <c r="G702">
        <v>-3.9927206E-2</v>
      </c>
      <c r="H702">
        <v>1.8710904999999999E-3</v>
      </c>
      <c r="I702">
        <v>-2.9157046999999998E-2</v>
      </c>
      <c r="J702">
        <v>1.3275604999999999E-2</v>
      </c>
      <c r="K702">
        <v>1.43617482E-2</v>
      </c>
      <c r="L702">
        <v>2.0034253700000001E-2</v>
      </c>
      <c r="M702">
        <v>-2.0165909999999999E-3</v>
      </c>
      <c r="N702">
        <v>0.85060000000000002</v>
      </c>
    </row>
    <row r="703" spans="1:14" x14ac:dyDescent="0.25">
      <c r="A703">
        <v>240</v>
      </c>
      <c r="B703">
        <v>288</v>
      </c>
      <c r="C703">
        <v>1.78599664E-2</v>
      </c>
      <c r="D703">
        <v>1.51031025E-2</v>
      </c>
      <c r="E703">
        <v>2.6015131600000001E-2</v>
      </c>
      <c r="F703">
        <v>-1.3861583E-2</v>
      </c>
      <c r="G703">
        <v>-3.3489994000000002E-2</v>
      </c>
      <c r="H703">
        <v>-7.220087E-3</v>
      </c>
      <c r="I703">
        <v>-1.3706660000000001E-2</v>
      </c>
      <c r="J703">
        <v>1.4091503E-3</v>
      </c>
      <c r="K703">
        <v>4.1604292000000003E-3</v>
      </c>
      <c r="L703">
        <v>1.6979482899999999E-2</v>
      </c>
      <c r="M703">
        <v>6.8428988999999999E-3</v>
      </c>
      <c r="N703">
        <v>0.86670000000000003</v>
      </c>
    </row>
    <row r="704" spans="1:14" x14ac:dyDescent="0.25">
      <c r="A704">
        <v>240</v>
      </c>
      <c r="B704">
        <v>290</v>
      </c>
      <c r="C704">
        <v>2.0221191100000001E-2</v>
      </c>
      <c r="D704">
        <v>1.35570955E-2</v>
      </c>
      <c r="E704">
        <v>2.2338981800000001E-2</v>
      </c>
      <c r="F704">
        <v>-1.5986269000000001E-2</v>
      </c>
      <c r="G704">
        <v>-3.5591496E-2</v>
      </c>
      <c r="H704">
        <v>-7.1701309999999997E-3</v>
      </c>
      <c r="I704">
        <v>-1.4592520000000001E-3</v>
      </c>
      <c r="J704">
        <v>-1.3655932000000001E-2</v>
      </c>
      <c r="K704">
        <v>1.09039649E-2</v>
      </c>
      <c r="L704">
        <v>-2.27679E-4</v>
      </c>
      <c r="M704">
        <v>1.7926951900000002E-2</v>
      </c>
      <c r="N704">
        <v>0.87290000000000001</v>
      </c>
    </row>
    <row r="705" spans="1:14" x14ac:dyDescent="0.25">
      <c r="A705">
        <v>240</v>
      </c>
      <c r="B705">
        <v>292</v>
      </c>
      <c r="C705">
        <v>1.9614816100000002E-2</v>
      </c>
      <c r="D705">
        <v>1.5627924099999999E-2</v>
      </c>
      <c r="E705">
        <v>1.3876204600000001E-2</v>
      </c>
      <c r="F705">
        <v>-9.6448799999999998E-3</v>
      </c>
      <c r="G705">
        <v>-2.8288540000000001E-2</v>
      </c>
      <c r="H705">
        <v>-1.9388004E-2</v>
      </c>
      <c r="I705">
        <v>6.0199731000000001E-3</v>
      </c>
      <c r="J705">
        <v>-1.0212661E-2</v>
      </c>
      <c r="K705">
        <v>2.1326677999999998E-3</v>
      </c>
      <c r="L705">
        <v>-1.7419977E-2</v>
      </c>
      <c r="M705">
        <v>2.01812728E-2</v>
      </c>
      <c r="N705">
        <v>0.78710000000000002</v>
      </c>
    </row>
    <row r="706" spans="1:14" x14ac:dyDescent="0.25">
      <c r="A706">
        <v>240</v>
      </c>
      <c r="B706">
        <v>294</v>
      </c>
      <c r="C706">
        <v>2.3753021999999999E-2</v>
      </c>
      <c r="D706">
        <v>1.08751401E-2</v>
      </c>
      <c r="E706">
        <v>2.4092267699999999E-2</v>
      </c>
      <c r="F706">
        <v>-2.8108381000000002E-2</v>
      </c>
      <c r="G706">
        <v>-4.1117530999999999E-2</v>
      </c>
      <c r="H706">
        <v>-4.5335369999999998E-3</v>
      </c>
      <c r="I706">
        <v>-9.3704909999999999E-3</v>
      </c>
      <c r="J706">
        <v>3.3006520000000001E-4</v>
      </c>
      <c r="K706">
        <v>1.16361317E-2</v>
      </c>
      <c r="L706">
        <v>3.0952465E-3</v>
      </c>
      <c r="M706">
        <v>1.77573052E-2</v>
      </c>
      <c r="N706">
        <v>0.98929999999999996</v>
      </c>
    </row>
    <row r="707" spans="1:14" x14ac:dyDescent="0.25">
      <c r="A707">
        <v>240</v>
      </c>
      <c r="B707">
        <v>296</v>
      </c>
      <c r="C707">
        <v>2.2162234999999999E-2</v>
      </c>
      <c r="D707">
        <v>1.3523025899999999E-2</v>
      </c>
      <c r="E707">
        <v>1.3647625E-2</v>
      </c>
      <c r="F707">
        <v>-7.1170790000000001E-3</v>
      </c>
      <c r="G707">
        <v>-2.2640792999999999E-2</v>
      </c>
      <c r="H707">
        <v>-3.0783916000000001E-2</v>
      </c>
      <c r="I707">
        <v>1.6561710100000002E-2</v>
      </c>
      <c r="J707">
        <v>-1.8712812999999998E-2</v>
      </c>
      <c r="K707">
        <v>-4.4650899999999999E-4</v>
      </c>
      <c r="L707">
        <v>-2.1158177E-2</v>
      </c>
      <c r="M707">
        <v>3.0960459499999999E-2</v>
      </c>
      <c r="N707">
        <v>0.86890000000000001</v>
      </c>
    </row>
    <row r="708" spans="1:14" x14ac:dyDescent="0.25">
      <c r="A708">
        <v>240</v>
      </c>
      <c r="B708">
        <v>298</v>
      </c>
      <c r="C708">
        <v>2.4954396600000001E-2</v>
      </c>
      <c r="D708">
        <v>1.02316122E-2</v>
      </c>
      <c r="E708">
        <v>2.35855071E-2</v>
      </c>
      <c r="F708">
        <v>-2.1001677E-2</v>
      </c>
      <c r="G708">
        <v>-3.2390499000000003E-2</v>
      </c>
      <c r="H708">
        <v>-1.5642504000000002E-2</v>
      </c>
      <c r="I708">
        <v>-9.0253580000000007E-3</v>
      </c>
      <c r="J708">
        <v>1.0100987999999999E-3</v>
      </c>
      <c r="K708">
        <v>1.3974288E-2</v>
      </c>
      <c r="L708">
        <v>-1.1238183000000001E-2</v>
      </c>
      <c r="M708">
        <v>2.0880336199999999E-2</v>
      </c>
      <c r="N708">
        <v>0.98119999999999996</v>
      </c>
    </row>
    <row r="709" spans="1:14" x14ac:dyDescent="0.25">
      <c r="A709">
        <v>240</v>
      </c>
      <c r="B709">
        <v>300</v>
      </c>
      <c r="C709">
        <v>2.70913149E-2</v>
      </c>
      <c r="D709">
        <v>9.4092282999999992E-3</v>
      </c>
      <c r="E709">
        <v>2.3771843899999999E-2</v>
      </c>
      <c r="F709">
        <v>-2.0206532999999999E-2</v>
      </c>
      <c r="G709">
        <v>-3.1971543999999998E-2</v>
      </c>
      <c r="H709">
        <v>-1.1161689000000001E-2</v>
      </c>
      <c r="I709">
        <v>1.1985159999999999E-3</v>
      </c>
      <c r="J709">
        <v>-5.2616E-3</v>
      </c>
      <c r="K709">
        <v>1.30759499E-2</v>
      </c>
      <c r="L709">
        <v>-4.3315080000000004E-3</v>
      </c>
      <c r="M709">
        <v>1.8695878700000002E-2</v>
      </c>
      <c r="N709">
        <v>1.0138</v>
      </c>
    </row>
    <row r="710" spans="1:14" x14ac:dyDescent="0.25">
      <c r="A710">
        <v>240</v>
      </c>
      <c r="B710">
        <v>302</v>
      </c>
      <c r="C710">
        <v>2.7337480000000001E-2</v>
      </c>
      <c r="D710">
        <v>8.9070982999999992E-3</v>
      </c>
      <c r="E710">
        <v>2.52175039E-2</v>
      </c>
      <c r="F710">
        <v>-2.0334339999999999E-2</v>
      </c>
      <c r="G710">
        <v>-3.0939481000000001E-2</v>
      </c>
      <c r="H710">
        <v>-1.2179527000000001E-2</v>
      </c>
      <c r="I710">
        <v>-5.3046910000000003E-3</v>
      </c>
      <c r="J710">
        <v>-1.116913E-3</v>
      </c>
      <c r="K710">
        <v>1.50049361E-2</v>
      </c>
      <c r="L710">
        <v>-5.765526E-3</v>
      </c>
      <c r="M710">
        <v>2.3955225199999999E-2</v>
      </c>
      <c r="N710">
        <v>1.034</v>
      </c>
    </row>
    <row r="711" spans="1:14" x14ac:dyDescent="0.25">
      <c r="A711">
        <v>240</v>
      </c>
      <c r="B711">
        <v>304</v>
      </c>
      <c r="C711">
        <v>2.7495559400000001E-2</v>
      </c>
      <c r="D711">
        <v>7.8665556999999997E-3</v>
      </c>
      <c r="E711">
        <v>2.8939986099999999E-2</v>
      </c>
      <c r="F711">
        <v>-2.7500686E-2</v>
      </c>
      <c r="G711">
        <v>-3.5930056000000002E-2</v>
      </c>
      <c r="H711">
        <v>-1.0639770999999999E-2</v>
      </c>
      <c r="I711">
        <v>2.0749024000000001E-3</v>
      </c>
      <c r="J711">
        <v>-2.7083290000000002E-3</v>
      </c>
      <c r="K711">
        <v>1.3038680699999999E-2</v>
      </c>
      <c r="L711">
        <v>-2.4229189999999999E-3</v>
      </c>
      <c r="M711">
        <v>1.53901274E-2</v>
      </c>
      <c r="N711">
        <v>1.0943000000000001</v>
      </c>
    </row>
    <row r="712" spans="1:14" x14ac:dyDescent="0.25">
      <c r="A712">
        <v>240</v>
      </c>
      <c r="B712">
        <v>306</v>
      </c>
      <c r="C712">
        <v>2.7139394599999998E-2</v>
      </c>
      <c r="D712">
        <v>1.0389037E-2</v>
      </c>
      <c r="E712">
        <v>1.7008446600000001E-2</v>
      </c>
      <c r="F712">
        <v>-1.4655275000000001E-2</v>
      </c>
      <c r="G712">
        <v>-2.3489861000000001E-2</v>
      </c>
      <c r="H712">
        <v>-2.0803867E-2</v>
      </c>
      <c r="I712">
        <v>1.3356871899999999E-2</v>
      </c>
      <c r="J712">
        <v>-1.3893146E-2</v>
      </c>
      <c r="K712">
        <v>9.9505231000000006E-3</v>
      </c>
      <c r="L712">
        <v>-1.1704997999999999E-2</v>
      </c>
      <c r="M712">
        <v>3.3393485700000003E-2</v>
      </c>
      <c r="N712">
        <v>0.96160000000000001</v>
      </c>
    </row>
    <row r="713" spans="1:14" x14ac:dyDescent="0.25">
      <c r="A713">
        <v>240</v>
      </c>
      <c r="B713">
        <v>308</v>
      </c>
      <c r="C713">
        <v>3.1785250899999999E-2</v>
      </c>
      <c r="D713">
        <v>5.3508330999999998E-3</v>
      </c>
      <c r="E713">
        <v>2.72429782E-2</v>
      </c>
      <c r="F713">
        <v>-2.0461956E-2</v>
      </c>
      <c r="G713">
        <v>-3.0563557000000002E-2</v>
      </c>
      <c r="H713">
        <v>-9.1358759999999994E-3</v>
      </c>
      <c r="I713">
        <v>3.1928655999999998E-3</v>
      </c>
      <c r="J713">
        <v>5.1941330000000003E-4</v>
      </c>
      <c r="K713">
        <v>1.7768884499999998E-2</v>
      </c>
      <c r="L713">
        <v>6.5693217999999998E-3</v>
      </c>
      <c r="M713">
        <v>1.8910257999999999E-2</v>
      </c>
      <c r="N713">
        <v>1.1435999999999999</v>
      </c>
    </row>
    <row r="714" spans="1:14" x14ac:dyDescent="0.25">
      <c r="A714">
        <v>240</v>
      </c>
      <c r="B714">
        <v>310</v>
      </c>
      <c r="C714">
        <v>3.3550494799999997E-2</v>
      </c>
      <c r="D714">
        <v>3.6853010000000002E-3</v>
      </c>
      <c r="E714">
        <v>2.87773791E-2</v>
      </c>
      <c r="F714">
        <v>-2.5768167000000002E-2</v>
      </c>
      <c r="G714">
        <v>-3.2291198E-2</v>
      </c>
      <c r="H714">
        <v>-5.1136640000000004E-3</v>
      </c>
      <c r="I714">
        <v>-9.0153300000000004E-4</v>
      </c>
      <c r="J714">
        <v>5.6772406999999999E-3</v>
      </c>
      <c r="K714">
        <v>1.2909738400000001E-2</v>
      </c>
      <c r="L714">
        <v>-1.5943055000000001E-2</v>
      </c>
      <c r="M714">
        <v>3.3294319900000001E-2</v>
      </c>
      <c r="N714">
        <v>1.2085999999999999</v>
      </c>
    </row>
    <row r="715" spans="1:14" x14ac:dyDescent="0.25">
      <c r="A715">
        <v>240</v>
      </c>
      <c r="B715">
        <v>312</v>
      </c>
      <c r="C715">
        <v>3.3598530199999997E-2</v>
      </c>
      <c r="D715">
        <v>4.8946079000000003E-3</v>
      </c>
      <c r="E715">
        <v>2.2772435899999999E-2</v>
      </c>
      <c r="F715">
        <v>-1.7783139999999999E-2</v>
      </c>
      <c r="G715">
        <v>-2.6581967000000001E-2</v>
      </c>
      <c r="H715">
        <v>-7.3937710000000004E-3</v>
      </c>
      <c r="I715">
        <v>3.7217524000000002E-3</v>
      </c>
      <c r="J715">
        <v>6.1986300999999997E-3</v>
      </c>
      <c r="K715">
        <v>1.7706565E-2</v>
      </c>
      <c r="L715">
        <v>7.1296672000000002E-3</v>
      </c>
      <c r="M715">
        <v>1.72254139E-2</v>
      </c>
      <c r="N715">
        <v>1.1326000000000001</v>
      </c>
    </row>
    <row r="716" spans="1:14" x14ac:dyDescent="0.25">
      <c r="A716">
        <v>240</v>
      </c>
      <c r="B716">
        <v>314</v>
      </c>
      <c r="C716">
        <v>3.5315368700000002E-2</v>
      </c>
      <c r="D716">
        <v>3.2914132E-3</v>
      </c>
      <c r="E716">
        <v>2.6159443899999999E-2</v>
      </c>
      <c r="F716">
        <v>-1.9828071999999999E-2</v>
      </c>
      <c r="G716">
        <v>-3.0233784999999999E-2</v>
      </c>
      <c r="H716">
        <v>2.9922484E-3</v>
      </c>
      <c r="I716">
        <v>-1.6942769E-2</v>
      </c>
      <c r="J716">
        <v>2.5623835899999999E-2</v>
      </c>
      <c r="K716">
        <v>3.0648407400000001E-2</v>
      </c>
      <c r="L716">
        <v>9.0079493999999996E-3</v>
      </c>
      <c r="M716">
        <v>1.2221483199999999E-2</v>
      </c>
      <c r="N716">
        <v>1.2377</v>
      </c>
    </row>
    <row r="717" spans="1:14" x14ac:dyDescent="0.25">
      <c r="A717">
        <v>240</v>
      </c>
      <c r="B717">
        <v>316</v>
      </c>
      <c r="C717">
        <v>3.6334003099999998E-2</v>
      </c>
      <c r="D717">
        <v>2.7691372000000001E-3</v>
      </c>
      <c r="E717">
        <v>2.18495966E-2</v>
      </c>
      <c r="F717">
        <v>-6.2931369999999999E-3</v>
      </c>
      <c r="G717">
        <v>-2.0661675000000001E-2</v>
      </c>
      <c r="H717">
        <v>-2.361915E-3</v>
      </c>
      <c r="I717">
        <v>8.0586839999999998E-4</v>
      </c>
      <c r="J717">
        <v>7.7592651E-3</v>
      </c>
      <c r="K717">
        <v>2.0687588400000002E-2</v>
      </c>
      <c r="L717">
        <v>-2.0951100000000001E-4</v>
      </c>
      <c r="M717">
        <v>1.8087329400000001E-2</v>
      </c>
      <c r="N717">
        <v>1.1720999999999999</v>
      </c>
    </row>
    <row r="718" spans="1:14" x14ac:dyDescent="0.25">
      <c r="A718">
        <v>240</v>
      </c>
      <c r="B718">
        <v>318</v>
      </c>
      <c r="C718">
        <v>3.8549282099999999E-2</v>
      </c>
      <c r="D718">
        <v>-6.0375800000000003E-4</v>
      </c>
      <c r="E718">
        <v>3.2375491100000001E-2</v>
      </c>
      <c r="F718">
        <v>-2.5466547999999999E-2</v>
      </c>
      <c r="G718">
        <v>-3.1556381000000001E-2</v>
      </c>
      <c r="H718">
        <v>1.01760084E-2</v>
      </c>
      <c r="I718">
        <v>-8.0855489999999992E-3</v>
      </c>
      <c r="J718">
        <v>1.88474969E-2</v>
      </c>
      <c r="K718">
        <v>2.2180230200000001E-2</v>
      </c>
      <c r="L718">
        <v>2.4551360000000001E-3</v>
      </c>
      <c r="M718">
        <v>2.0432651900000001E-2</v>
      </c>
      <c r="N718">
        <v>1.3687</v>
      </c>
    </row>
    <row r="719" spans="1:14" x14ac:dyDescent="0.25">
      <c r="A719">
        <v>240</v>
      </c>
      <c r="B719">
        <v>320</v>
      </c>
      <c r="C719">
        <v>3.8371174000000001E-2</v>
      </c>
      <c r="D719">
        <v>1.0272526E-3</v>
      </c>
      <c r="E719">
        <v>2.07351232E-2</v>
      </c>
      <c r="F719">
        <v>-8.1470459999999998E-3</v>
      </c>
      <c r="G719">
        <v>-1.9170306000000002E-2</v>
      </c>
      <c r="H719">
        <v>1.4694476E-3</v>
      </c>
      <c r="I719">
        <v>5.2328308999999998E-3</v>
      </c>
      <c r="J719">
        <v>2.4835717000000002E-3</v>
      </c>
      <c r="K719">
        <v>1.409739E-2</v>
      </c>
      <c r="L719">
        <v>-1.0544543E-2</v>
      </c>
      <c r="M719">
        <v>2.7365296899999999E-2</v>
      </c>
      <c r="N719">
        <v>1.2116</v>
      </c>
    </row>
    <row r="720" spans="1:14" x14ac:dyDescent="0.25">
      <c r="A720">
        <v>240</v>
      </c>
      <c r="B720">
        <v>322</v>
      </c>
      <c r="C720">
        <v>3.9559216899999999E-2</v>
      </c>
      <c r="D720">
        <v>2.322406E-4</v>
      </c>
      <c r="E720">
        <v>2.0098136199999998E-2</v>
      </c>
      <c r="F720">
        <v>-9.8299249999999998E-3</v>
      </c>
      <c r="G720">
        <v>-2.1965629E-2</v>
      </c>
      <c r="H720">
        <v>7.5480097000000003E-3</v>
      </c>
      <c r="I720">
        <v>6.0393599999999997E-5</v>
      </c>
      <c r="J720">
        <v>8.9320983999999996E-3</v>
      </c>
      <c r="K720">
        <v>1.6008971399999999E-2</v>
      </c>
      <c r="L720">
        <v>-2.1740599999999998E-3</v>
      </c>
      <c r="M720">
        <v>1.7365587700000001E-2</v>
      </c>
      <c r="N720">
        <v>1.2457</v>
      </c>
    </row>
    <row r="721" spans="1:14" x14ac:dyDescent="0.25">
      <c r="A721">
        <v>240</v>
      </c>
      <c r="B721">
        <v>324</v>
      </c>
      <c r="C721">
        <v>3.9494582700000003E-2</v>
      </c>
      <c r="D721">
        <v>5.9362640000000001E-4</v>
      </c>
      <c r="E721">
        <v>1.41797891E-2</v>
      </c>
      <c r="F721">
        <v>-2.4297450000000001E-3</v>
      </c>
      <c r="G721">
        <v>-1.4763836000000001E-2</v>
      </c>
      <c r="H721">
        <v>1.1370900000000001E-4</v>
      </c>
      <c r="I721">
        <v>1.0182853699999999E-2</v>
      </c>
      <c r="J721">
        <v>6.7469957000000002E-3</v>
      </c>
      <c r="K721">
        <v>1.2782369599999999E-2</v>
      </c>
      <c r="L721">
        <v>-1.6023018E-2</v>
      </c>
      <c r="M721">
        <v>2.30949144E-2</v>
      </c>
      <c r="N721">
        <v>1.196</v>
      </c>
    </row>
    <row r="722" spans="1:14" x14ac:dyDescent="0.25">
      <c r="A722">
        <v>240</v>
      </c>
      <c r="B722">
        <v>326</v>
      </c>
      <c r="C722">
        <v>3.9924501100000002E-2</v>
      </c>
      <c r="D722">
        <v>-1.3448099999999999E-4</v>
      </c>
      <c r="E722">
        <v>1.8208421700000001E-2</v>
      </c>
      <c r="F722">
        <v>-7.3356510000000003E-3</v>
      </c>
      <c r="G722">
        <v>-1.7947306E-2</v>
      </c>
      <c r="H722">
        <v>4.7243987000000001E-3</v>
      </c>
      <c r="I722">
        <v>3.1993993E-3</v>
      </c>
      <c r="J722">
        <v>1.02745884E-2</v>
      </c>
      <c r="K722">
        <v>1.8841873499999998E-2</v>
      </c>
      <c r="L722">
        <v>1.0968953E-2</v>
      </c>
      <c r="M722">
        <v>1.36226319E-2</v>
      </c>
      <c r="N722">
        <v>1.2377</v>
      </c>
    </row>
    <row r="723" spans="1:14" x14ac:dyDescent="0.25">
      <c r="A723">
        <v>240</v>
      </c>
      <c r="B723">
        <v>328</v>
      </c>
      <c r="C723">
        <v>4.0433653200000003E-2</v>
      </c>
      <c r="D723">
        <v>3.2554449999999999E-4</v>
      </c>
      <c r="E723">
        <v>1.34605829E-2</v>
      </c>
      <c r="F723">
        <v>-4.1578149999999996E-3</v>
      </c>
      <c r="G723">
        <v>-1.2618704999999999E-2</v>
      </c>
      <c r="H723">
        <v>8.7740295000000006E-3</v>
      </c>
      <c r="I723">
        <v>-3.493136E-3</v>
      </c>
      <c r="J723">
        <v>4.7479719999999996E-3</v>
      </c>
      <c r="K723">
        <v>1.28440367E-2</v>
      </c>
      <c r="L723">
        <v>9.2744769999999997E-3</v>
      </c>
      <c r="M723">
        <v>1.49196173E-2</v>
      </c>
      <c r="N723">
        <v>1.2165999999999999</v>
      </c>
    </row>
    <row r="724" spans="1:14" x14ac:dyDescent="0.25">
      <c r="A724">
        <v>240</v>
      </c>
      <c r="B724">
        <v>330</v>
      </c>
      <c r="C724">
        <v>4.0893131300000003E-2</v>
      </c>
      <c r="D724">
        <v>-4.0487599999999998E-4</v>
      </c>
      <c r="E724">
        <v>1.42256329E-2</v>
      </c>
      <c r="F724">
        <v>1.8636661E-3</v>
      </c>
      <c r="G724">
        <v>-1.0307533000000001E-2</v>
      </c>
      <c r="H724">
        <v>8.8681174999999998E-3</v>
      </c>
      <c r="I724">
        <v>8.9352035000000007E-3</v>
      </c>
      <c r="J724">
        <v>-7.2549329999999999E-3</v>
      </c>
      <c r="K724">
        <v>9.6906782000000004E-3</v>
      </c>
      <c r="L724">
        <v>-2.2783930000000001E-3</v>
      </c>
      <c r="M724">
        <v>1.8016378600000001E-2</v>
      </c>
      <c r="N724">
        <v>1.2304999999999999</v>
      </c>
    </row>
    <row r="725" spans="1:14" x14ac:dyDescent="0.25">
      <c r="A725">
        <v>240</v>
      </c>
      <c r="B725">
        <v>332</v>
      </c>
      <c r="C725">
        <v>4.1174030200000003E-2</v>
      </c>
      <c r="D725">
        <v>-9.17609E-4</v>
      </c>
      <c r="E725">
        <v>1.6634022799999999E-2</v>
      </c>
      <c r="F725">
        <v>-3.6349009999999998E-3</v>
      </c>
      <c r="G725">
        <v>-1.2446756999999999E-2</v>
      </c>
      <c r="H725">
        <v>1.2605784599999999E-2</v>
      </c>
      <c r="I725">
        <v>-3.6055979999999998E-3</v>
      </c>
      <c r="J725">
        <v>3.1176094000000001E-3</v>
      </c>
      <c r="K725">
        <v>1.32442407E-2</v>
      </c>
      <c r="L725">
        <v>-5.9244750000000002E-3</v>
      </c>
      <c r="M725">
        <v>1.6337872199999999E-2</v>
      </c>
      <c r="N725">
        <v>1.2567999999999999</v>
      </c>
    </row>
    <row r="726" spans="1:14" x14ac:dyDescent="0.25">
      <c r="A726">
        <v>240</v>
      </c>
      <c r="B726">
        <v>334</v>
      </c>
      <c r="C726">
        <v>4.1618124100000001E-2</v>
      </c>
      <c r="D726">
        <v>-1.4612589999999999E-3</v>
      </c>
      <c r="E726">
        <v>1.45997517E-2</v>
      </c>
      <c r="F726">
        <v>5.3007939999999995E-4</v>
      </c>
      <c r="G726">
        <v>-8.4728310000000001E-3</v>
      </c>
      <c r="H726">
        <v>1.4251846699999999E-2</v>
      </c>
      <c r="I726">
        <v>-7.2370960000000002E-3</v>
      </c>
      <c r="J726">
        <v>4.4919390999999999E-3</v>
      </c>
      <c r="K726">
        <v>1.6526655599999999E-2</v>
      </c>
      <c r="L726">
        <v>-1.4964049999999999E-3</v>
      </c>
      <c r="M726">
        <v>1.9572987399999998E-2</v>
      </c>
      <c r="N726">
        <v>1.2613000000000001</v>
      </c>
    </row>
    <row r="727" spans="1:14" x14ac:dyDescent="0.25">
      <c r="A727">
        <v>240</v>
      </c>
      <c r="B727">
        <v>336</v>
      </c>
      <c r="C727">
        <v>4.0943093100000001E-2</v>
      </c>
      <c r="D727">
        <v>-2.6221699999999997E-4</v>
      </c>
      <c r="E727">
        <v>1.2586183000000001E-2</v>
      </c>
      <c r="F727">
        <v>-5.4493759999999997E-3</v>
      </c>
      <c r="G727">
        <v>-1.1471613E-2</v>
      </c>
      <c r="H727">
        <v>1.9190586200000002E-2</v>
      </c>
      <c r="I727">
        <v>-2.3980020000000002E-3</v>
      </c>
      <c r="J727">
        <v>-3.7779409999999999E-3</v>
      </c>
      <c r="K727">
        <v>9.8475162999999994E-3</v>
      </c>
      <c r="L727">
        <v>-4.633135E-3</v>
      </c>
      <c r="M727">
        <v>8.3177447000000009E-3</v>
      </c>
      <c r="N727">
        <v>1.2383</v>
      </c>
    </row>
    <row r="728" spans="1:14" x14ac:dyDescent="0.25">
      <c r="A728">
        <v>240</v>
      </c>
      <c r="B728">
        <v>338</v>
      </c>
      <c r="C728">
        <v>4.2055757499999999E-2</v>
      </c>
      <c r="D728">
        <v>-2.1391919999999998E-3</v>
      </c>
      <c r="E728">
        <v>1.8234912400000001E-2</v>
      </c>
      <c r="F728">
        <v>-8.6373119999999994E-3</v>
      </c>
      <c r="G728">
        <v>-1.6101923000000001E-2</v>
      </c>
      <c r="H728">
        <v>3.0301045499999998E-2</v>
      </c>
      <c r="I728">
        <v>-1.2182236000000001E-2</v>
      </c>
      <c r="J728">
        <v>1.04434049E-2</v>
      </c>
      <c r="K728">
        <v>2.4732245100000001E-2</v>
      </c>
      <c r="L728">
        <v>2.7238230299999999E-2</v>
      </c>
      <c r="M728">
        <v>-3.283602E-3</v>
      </c>
      <c r="N728">
        <v>1.3471</v>
      </c>
    </row>
    <row r="729" spans="1:14" x14ac:dyDescent="0.25">
      <c r="A729">
        <v>240</v>
      </c>
      <c r="B729">
        <v>340</v>
      </c>
      <c r="C729">
        <v>4.0522927100000002E-2</v>
      </c>
      <c r="D729">
        <v>-1.2779299999999999E-4</v>
      </c>
      <c r="E729">
        <v>1.0287397199999999E-2</v>
      </c>
      <c r="F729">
        <v>5.4809419999999999E-3</v>
      </c>
      <c r="G729">
        <v>-1.2767259999999999E-3</v>
      </c>
      <c r="H729">
        <v>1.4286647099999999E-2</v>
      </c>
      <c r="I729">
        <v>2.8565978000000001E-3</v>
      </c>
      <c r="J729">
        <v>-7.9978859999999992E-3</v>
      </c>
      <c r="K729">
        <v>9.5623135000000008E-3</v>
      </c>
      <c r="L729">
        <v>8.5974339999999997E-4</v>
      </c>
      <c r="M729">
        <v>8.4437781000000003E-3</v>
      </c>
      <c r="N729">
        <v>1.2053</v>
      </c>
    </row>
    <row r="730" spans="1:14" x14ac:dyDescent="0.25">
      <c r="A730">
        <v>240</v>
      </c>
      <c r="B730">
        <v>342</v>
      </c>
      <c r="C730">
        <v>3.9862466999999999E-2</v>
      </c>
      <c r="D730">
        <v>5.6326119999999997E-4</v>
      </c>
      <c r="E730">
        <v>1.2002072900000001E-2</v>
      </c>
      <c r="F730">
        <v>2.6394083999999999E-3</v>
      </c>
      <c r="G730">
        <v>-2.3637269999999999E-3</v>
      </c>
      <c r="H730">
        <v>1.4686932999999999E-2</v>
      </c>
      <c r="I730">
        <v>4.9603150000000003E-4</v>
      </c>
      <c r="J730">
        <v>-1.2557245999999999E-2</v>
      </c>
      <c r="K730">
        <v>1.00517973E-2</v>
      </c>
      <c r="L730">
        <v>4.7041219999999998E-4</v>
      </c>
      <c r="M730">
        <v>1.1939860300000001E-2</v>
      </c>
      <c r="N730">
        <v>1.1951000000000001</v>
      </c>
    </row>
    <row r="731" spans="1:14" x14ac:dyDescent="0.25">
      <c r="A731">
        <v>240</v>
      </c>
      <c r="B731">
        <v>344</v>
      </c>
      <c r="C731">
        <v>3.93145102E-2</v>
      </c>
      <c r="D731">
        <v>9.7993139999999999E-4</v>
      </c>
      <c r="E731">
        <v>8.5646765999999996E-3</v>
      </c>
      <c r="F731">
        <v>1.2780143399999999E-2</v>
      </c>
      <c r="G731">
        <v>7.6060145000000001E-3</v>
      </c>
      <c r="H731">
        <v>1.1804419E-2</v>
      </c>
      <c r="I731">
        <v>-3.3373600000000002E-3</v>
      </c>
      <c r="J731">
        <v>-6.7226109999999999E-3</v>
      </c>
      <c r="K731">
        <v>1.2938579299999999E-2</v>
      </c>
      <c r="L731">
        <v>-7.5643739999999996E-3</v>
      </c>
      <c r="M731">
        <v>2.6117979699999998E-2</v>
      </c>
      <c r="N731">
        <v>1.1745000000000001</v>
      </c>
    </row>
    <row r="732" spans="1:14" x14ac:dyDescent="0.25">
      <c r="A732">
        <v>240</v>
      </c>
      <c r="B732">
        <v>346</v>
      </c>
      <c r="C732">
        <v>4.0342856199999999E-2</v>
      </c>
      <c r="D732">
        <v>-4.6831800000000001E-4</v>
      </c>
      <c r="E732">
        <v>1.26461774E-2</v>
      </c>
      <c r="F732">
        <v>6.6488716E-3</v>
      </c>
      <c r="G732">
        <v>3.457304E-3</v>
      </c>
      <c r="H732">
        <v>1.38632611E-2</v>
      </c>
      <c r="I732">
        <v>5.7668012000000003E-3</v>
      </c>
      <c r="J732">
        <v>-1.6779437000000001E-2</v>
      </c>
      <c r="K732">
        <v>5.8103581000000003E-3</v>
      </c>
      <c r="L732">
        <v>-1.4865760000000001E-3</v>
      </c>
      <c r="M732">
        <v>1.28855805E-2</v>
      </c>
      <c r="N732">
        <v>1.2121999999999999</v>
      </c>
    </row>
    <row r="733" spans="1:14" x14ac:dyDescent="0.25">
      <c r="A733">
        <v>240</v>
      </c>
      <c r="B733">
        <v>348</v>
      </c>
      <c r="C733">
        <v>3.8878647699999998E-2</v>
      </c>
      <c r="D733">
        <v>1.4226180000000001E-3</v>
      </c>
      <c r="E733">
        <v>9.0461649000000005E-3</v>
      </c>
      <c r="F733">
        <v>9.8088863999999994E-3</v>
      </c>
      <c r="G733">
        <v>5.1129067000000002E-3</v>
      </c>
      <c r="H733">
        <v>1.6090952799999999E-2</v>
      </c>
      <c r="I733">
        <v>5.7802575000000002E-3</v>
      </c>
      <c r="J733">
        <v>-2.1341465E-2</v>
      </c>
      <c r="K733">
        <v>4.6538526999999998E-3</v>
      </c>
      <c r="L733">
        <v>-4.926616E-3</v>
      </c>
      <c r="M733">
        <v>1.52503363E-2</v>
      </c>
      <c r="N733">
        <v>1.1668000000000001</v>
      </c>
    </row>
    <row r="734" spans="1:14" x14ac:dyDescent="0.25">
      <c r="A734">
        <v>240</v>
      </c>
      <c r="B734">
        <v>350</v>
      </c>
      <c r="C734">
        <v>3.8290590200000002E-2</v>
      </c>
      <c r="D734">
        <v>1.9432214999999999E-3</v>
      </c>
      <c r="E734">
        <v>1.41837579E-2</v>
      </c>
      <c r="F734">
        <v>1.4858822000000001E-3</v>
      </c>
      <c r="G734">
        <v>1.3073571999999999E-3</v>
      </c>
      <c r="H734">
        <v>2.8141510500000001E-2</v>
      </c>
      <c r="I734">
        <v>-6.5621630000000002E-3</v>
      </c>
      <c r="J734">
        <v>-1.2511869E-2</v>
      </c>
      <c r="K734">
        <v>6.6858446999999996E-3</v>
      </c>
      <c r="L734">
        <v>-3.5708749999999998E-3</v>
      </c>
      <c r="M734">
        <v>1.27817243E-2</v>
      </c>
      <c r="N734">
        <v>1.1917</v>
      </c>
    </row>
    <row r="735" spans="1:14" x14ac:dyDescent="0.25">
      <c r="A735">
        <v>240</v>
      </c>
      <c r="B735">
        <v>352</v>
      </c>
      <c r="C735">
        <v>3.7956137700000003E-2</v>
      </c>
      <c r="D735">
        <v>2.4092504000000001E-3</v>
      </c>
      <c r="E735">
        <v>1.34488592E-2</v>
      </c>
      <c r="F735">
        <v>7.8306359999999995E-4</v>
      </c>
      <c r="G735">
        <v>-2.7361450000000002E-3</v>
      </c>
      <c r="H735">
        <v>2.4457441399999998E-2</v>
      </c>
      <c r="I735">
        <v>-6.2141569999999997E-3</v>
      </c>
      <c r="J735">
        <v>-9.2717089999999995E-3</v>
      </c>
      <c r="K735">
        <v>1.22642554E-2</v>
      </c>
      <c r="L735">
        <v>-7.6349369999999996E-3</v>
      </c>
      <c r="M735">
        <v>6.6082648000000003E-3</v>
      </c>
      <c r="N735">
        <v>1.1705000000000001</v>
      </c>
    </row>
    <row r="736" spans="1:14" x14ac:dyDescent="0.25">
      <c r="A736">
        <v>240</v>
      </c>
      <c r="B736">
        <v>354</v>
      </c>
      <c r="C736">
        <v>3.3070613399999997E-2</v>
      </c>
      <c r="D736">
        <v>8.1077764000000007E-3</v>
      </c>
      <c r="E736">
        <v>1.8838660000000001E-4</v>
      </c>
      <c r="F736">
        <v>1.4327592599999999E-2</v>
      </c>
      <c r="G736">
        <v>5.5049150999999996E-3</v>
      </c>
      <c r="H736">
        <v>1.5169406999999999E-2</v>
      </c>
      <c r="I736">
        <v>1.5161926500000001E-2</v>
      </c>
      <c r="J736">
        <v>-4.2460316999999997E-2</v>
      </c>
      <c r="K736">
        <v>-1.6103350000000001E-3</v>
      </c>
      <c r="L736">
        <v>-2.3431616999999998E-2</v>
      </c>
      <c r="M736">
        <v>3.0884283299999999E-2</v>
      </c>
      <c r="N736">
        <v>1.0365</v>
      </c>
    </row>
    <row r="737" spans="1:14" x14ac:dyDescent="0.25">
      <c r="A737">
        <v>240</v>
      </c>
      <c r="B737">
        <v>356</v>
      </c>
      <c r="C737">
        <v>3.3113366800000002E-2</v>
      </c>
      <c r="D737">
        <v>7.9743758000000008E-3</v>
      </c>
      <c r="E737">
        <v>5.7966349E-3</v>
      </c>
      <c r="F737">
        <v>2.2283120000000001E-3</v>
      </c>
      <c r="G737">
        <v>-2.9412219999999998E-3</v>
      </c>
      <c r="H737">
        <v>2.72420671E-2</v>
      </c>
      <c r="I737">
        <v>-9.0568890000000003E-3</v>
      </c>
      <c r="J737">
        <v>-1.5472260999999999E-2</v>
      </c>
      <c r="K737">
        <v>7.1941975999999996E-3</v>
      </c>
      <c r="L737">
        <v>4.3604142E-3</v>
      </c>
      <c r="M737">
        <v>1.2347322000000001E-2</v>
      </c>
      <c r="N737">
        <v>1.0305</v>
      </c>
    </row>
    <row r="738" spans="1:14" x14ac:dyDescent="0.25">
      <c r="A738">
        <v>240</v>
      </c>
      <c r="B738">
        <v>358</v>
      </c>
      <c r="C738">
        <v>3.0653879700000001E-2</v>
      </c>
      <c r="D738">
        <v>1.0532758600000001E-2</v>
      </c>
      <c r="E738">
        <v>4.0098642000000002E-3</v>
      </c>
      <c r="F738">
        <v>5.8225927000000004E-3</v>
      </c>
      <c r="G738">
        <v>6.2557970000000004E-4</v>
      </c>
      <c r="H738">
        <v>1.59836592E-2</v>
      </c>
      <c r="I738">
        <v>-6.7562550000000001E-3</v>
      </c>
      <c r="J738">
        <v>-2.8690103000000002E-2</v>
      </c>
      <c r="K738">
        <v>4.3542694000000002E-3</v>
      </c>
      <c r="L738">
        <v>5.8415079999999996E-3</v>
      </c>
      <c r="M738">
        <v>3.0724177999999999E-3</v>
      </c>
      <c r="N738">
        <v>0.94620000000000004</v>
      </c>
    </row>
    <row r="739" spans="1:14" x14ac:dyDescent="0.25">
      <c r="A739">
        <v>240</v>
      </c>
      <c r="B739">
        <v>360</v>
      </c>
      <c r="C739">
        <v>2.9390799400000001E-2</v>
      </c>
      <c r="D739">
        <v>1.0546511999999999E-2</v>
      </c>
      <c r="E739">
        <v>1.0674327399999999E-2</v>
      </c>
      <c r="F739">
        <v>9.3083420000000003E-4</v>
      </c>
      <c r="G739">
        <v>-1.0893803000000001E-2</v>
      </c>
      <c r="H739">
        <v>2.6826436200000001E-2</v>
      </c>
      <c r="I739">
        <v>-1.4920388999999999E-2</v>
      </c>
      <c r="J739">
        <v>-2.6717668999999999E-2</v>
      </c>
      <c r="K739">
        <v>7.6632896000000004E-3</v>
      </c>
      <c r="L739">
        <v>1.3780484900000001E-2</v>
      </c>
      <c r="M739">
        <v>2.1511910000000002E-3</v>
      </c>
      <c r="N739">
        <v>0.97209999999999996</v>
      </c>
    </row>
    <row r="740" spans="1:14" x14ac:dyDescent="0.25">
      <c r="A740">
        <v>240</v>
      </c>
      <c r="B740">
        <v>362</v>
      </c>
      <c r="C740">
        <v>2.5675293799999999E-2</v>
      </c>
      <c r="D740">
        <v>1.39119516E-2</v>
      </c>
      <c r="E740">
        <v>5.6299645000000001E-3</v>
      </c>
      <c r="F740">
        <v>5.4257997999999997E-3</v>
      </c>
      <c r="G740">
        <v>-8.5632910000000007E-3</v>
      </c>
      <c r="H740">
        <v>1.9216090599999999E-2</v>
      </c>
      <c r="I740">
        <v>-8.4236950000000001E-3</v>
      </c>
      <c r="J740">
        <v>-4.2692048000000003E-2</v>
      </c>
      <c r="K740">
        <v>-3.212763E-3</v>
      </c>
      <c r="L740">
        <v>-1.048776E-2</v>
      </c>
      <c r="M740">
        <v>2.10102198E-2</v>
      </c>
      <c r="N740">
        <v>0.86960000000000004</v>
      </c>
    </row>
    <row r="741" spans="1:14" x14ac:dyDescent="0.25">
      <c r="A741">
        <v>240</v>
      </c>
      <c r="B741">
        <v>364</v>
      </c>
      <c r="C741">
        <v>2.2656013499999999E-2</v>
      </c>
      <c r="D741">
        <v>1.59964789E-2</v>
      </c>
      <c r="E741">
        <v>5.7512617000000004E-3</v>
      </c>
      <c r="F741">
        <v>4.4856768999999999E-3</v>
      </c>
      <c r="G741">
        <v>-1.2651805E-2</v>
      </c>
      <c r="H741">
        <v>2.2075676299999999E-2</v>
      </c>
      <c r="I741">
        <v>-1.2160175E-2</v>
      </c>
      <c r="J741">
        <v>-3.1566958999999999E-2</v>
      </c>
      <c r="K741">
        <v>8.1792261000000008E-3</v>
      </c>
      <c r="L741">
        <v>4.3663047000000003E-3</v>
      </c>
      <c r="M741">
        <v>5.3477695000000002E-3</v>
      </c>
      <c r="N741">
        <v>0.8054</v>
      </c>
    </row>
    <row r="742" spans="1:14" x14ac:dyDescent="0.25">
      <c r="A742">
        <v>240</v>
      </c>
      <c r="B742">
        <v>366</v>
      </c>
      <c r="C742">
        <v>2.1501202399999999E-2</v>
      </c>
      <c r="D742">
        <v>1.7014515000000001E-2</v>
      </c>
      <c r="E742">
        <v>5.0793048E-3</v>
      </c>
      <c r="F742">
        <v>9.3792176999999994E-3</v>
      </c>
      <c r="G742">
        <v>-6.5631420000000001E-3</v>
      </c>
      <c r="H742">
        <v>1.5046530900000001E-2</v>
      </c>
      <c r="I742">
        <v>-4.8735640000000004E-3</v>
      </c>
      <c r="J742">
        <v>-4.1180296999999998E-2</v>
      </c>
      <c r="K742">
        <v>5.4159079999999997E-3</v>
      </c>
      <c r="L742">
        <v>-4.6289180000000001E-3</v>
      </c>
      <c r="M742">
        <v>7.8643840999999999E-3</v>
      </c>
      <c r="N742">
        <v>0.77100000000000002</v>
      </c>
    </row>
    <row r="743" spans="1:14" x14ac:dyDescent="0.25">
      <c r="A743">
        <v>240</v>
      </c>
      <c r="B743">
        <v>368</v>
      </c>
      <c r="C743">
        <v>2.0128118300000001E-2</v>
      </c>
      <c r="D743">
        <v>1.7998481100000002E-2</v>
      </c>
      <c r="E743">
        <v>1.8459093000000001E-3</v>
      </c>
      <c r="F743">
        <v>1.1036083E-2</v>
      </c>
      <c r="G743">
        <v>-1.027811E-2</v>
      </c>
      <c r="H743">
        <v>2.0668691999999999E-2</v>
      </c>
      <c r="I743">
        <v>-1.4834943E-2</v>
      </c>
      <c r="J743">
        <v>-3.9783029999999997E-2</v>
      </c>
      <c r="K743">
        <v>6.0974011000000002E-3</v>
      </c>
      <c r="L743">
        <v>9.2681288000000007E-3</v>
      </c>
      <c r="M743">
        <v>1.11541816E-2</v>
      </c>
      <c r="N743">
        <v>0.76700000000000002</v>
      </c>
    </row>
    <row r="744" spans="1:14" x14ac:dyDescent="0.25">
      <c r="A744">
        <v>240</v>
      </c>
      <c r="B744">
        <v>370</v>
      </c>
      <c r="C744">
        <v>1.9098240400000001E-2</v>
      </c>
      <c r="D744">
        <v>1.87267261E-2</v>
      </c>
      <c r="E744">
        <v>3.1324183000000002E-3</v>
      </c>
      <c r="F744">
        <v>1.0965167099999999E-2</v>
      </c>
      <c r="G744">
        <v>-8.9010080000000002E-3</v>
      </c>
      <c r="H744">
        <v>1.8302513100000001E-2</v>
      </c>
      <c r="I744">
        <v>-1.0593827E-2</v>
      </c>
      <c r="J744">
        <v>-4.0564116999999997E-2</v>
      </c>
      <c r="K744">
        <v>7.0177312000000002E-3</v>
      </c>
      <c r="L744">
        <v>9.5272294999999996E-3</v>
      </c>
      <c r="M744">
        <v>7.3538416999999997E-3</v>
      </c>
      <c r="N744">
        <v>0.74150000000000005</v>
      </c>
    </row>
    <row r="745" spans="1:14" x14ac:dyDescent="0.25">
      <c r="A745">
        <v>240</v>
      </c>
      <c r="B745">
        <v>372</v>
      </c>
      <c r="C745">
        <v>1.8037111000000002E-2</v>
      </c>
      <c r="D745">
        <v>1.8714415099999999E-2</v>
      </c>
      <c r="E745">
        <v>6.7858255000000003E-3</v>
      </c>
      <c r="F745">
        <v>2.0352779000000001E-3</v>
      </c>
      <c r="G745">
        <v>-1.4758748E-2</v>
      </c>
      <c r="H745">
        <v>2.69288874E-2</v>
      </c>
      <c r="I745">
        <v>-1.8655128999999999E-2</v>
      </c>
      <c r="J745">
        <v>-3.9615997999999999E-2</v>
      </c>
      <c r="K745">
        <v>5.3709685E-3</v>
      </c>
      <c r="L745">
        <v>1.56507343E-2</v>
      </c>
      <c r="M745">
        <v>7.4792063999999997E-3</v>
      </c>
      <c r="N745">
        <v>0.76819999999999999</v>
      </c>
    </row>
    <row r="746" spans="1:14" x14ac:dyDescent="0.25">
      <c r="A746">
        <v>240</v>
      </c>
      <c r="B746">
        <v>374</v>
      </c>
      <c r="C746">
        <v>1.7479726300000002E-2</v>
      </c>
      <c r="D746">
        <v>1.99166052E-2</v>
      </c>
      <c r="E746">
        <v>9.2604359999999997E-4</v>
      </c>
      <c r="F746">
        <v>6.1987557999999996E-3</v>
      </c>
      <c r="G746">
        <v>-1.2921317999999999E-2</v>
      </c>
      <c r="H746">
        <v>2.7222620999999999E-2</v>
      </c>
      <c r="I746">
        <v>-2.6578472999999998E-2</v>
      </c>
      <c r="J746">
        <v>-3.4388635000000001E-2</v>
      </c>
      <c r="K746">
        <v>8.5942690999999995E-3</v>
      </c>
      <c r="L746">
        <v>1.73671283E-2</v>
      </c>
      <c r="M746">
        <v>-3.1018799999999998E-4</v>
      </c>
      <c r="N746">
        <v>0.75780000000000003</v>
      </c>
    </row>
    <row r="747" spans="1:14" x14ac:dyDescent="0.25">
      <c r="A747">
        <v>240</v>
      </c>
      <c r="B747">
        <v>376</v>
      </c>
      <c r="C747">
        <v>1.8016322500000001E-2</v>
      </c>
      <c r="D747">
        <v>1.8846701300000001E-2</v>
      </c>
      <c r="E747">
        <v>5.5312343E-3</v>
      </c>
      <c r="F747">
        <v>8.8576425000000004E-3</v>
      </c>
      <c r="G747">
        <v>-6.3889350000000001E-3</v>
      </c>
      <c r="H747">
        <v>2.0095866099999998E-2</v>
      </c>
      <c r="I747">
        <v>-1.1850641E-2</v>
      </c>
      <c r="J747">
        <v>-4.7392376999999999E-2</v>
      </c>
      <c r="K747">
        <v>-1.907321E-3</v>
      </c>
      <c r="L747">
        <v>-2.2662810000000002E-3</v>
      </c>
      <c r="M747">
        <v>2.0489265499999999E-2</v>
      </c>
      <c r="N747">
        <v>0.74209999999999998</v>
      </c>
    </row>
    <row r="748" spans="1:14" x14ac:dyDescent="0.25">
      <c r="A748">
        <v>240</v>
      </c>
      <c r="B748">
        <v>378</v>
      </c>
      <c r="C748">
        <v>1.61803695E-2</v>
      </c>
      <c r="D748">
        <v>2.0768630100000001E-2</v>
      </c>
      <c r="E748">
        <v>-1.2690550000000001E-3</v>
      </c>
      <c r="F748">
        <v>9.0031367000000008E-3</v>
      </c>
      <c r="G748">
        <v>-2.096007E-3</v>
      </c>
      <c r="H748">
        <v>1.89271118E-2</v>
      </c>
      <c r="I748">
        <v>-1.4833443E-2</v>
      </c>
      <c r="J748">
        <v>-4.9213682000000002E-2</v>
      </c>
      <c r="K748">
        <v>-2.5220149999999998E-3</v>
      </c>
      <c r="L748">
        <v>1.6071299999999999E-4</v>
      </c>
      <c r="M748">
        <v>2.2480039899999998E-2</v>
      </c>
      <c r="N748">
        <v>0.71640000000000004</v>
      </c>
    </row>
    <row r="749" spans="1:14" x14ac:dyDescent="0.25">
      <c r="A749">
        <v>240</v>
      </c>
      <c r="B749">
        <v>380</v>
      </c>
      <c r="C749">
        <v>1.7984151E-2</v>
      </c>
      <c r="D749">
        <v>1.7441003399999998E-2</v>
      </c>
      <c r="E749">
        <v>1.20524198E-2</v>
      </c>
      <c r="F749">
        <v>-4.006089E-3</v>
      </c>
      <c r="G749">
        <v>-1.2239745999999999E-2</v>
      </c>
      <c r="H749">
        <v>3.8058612499999998E-2</v>
      </c>
      <c r="I749">
        <v>-2.7712636999999998E-2</v>
      </c>
      <c r="J749">
        <v>-3.8724069E-2</v>
      </c>
      <c r="K749">
        <v>1.35406513E-2</v>
      </c>
      <c r="L749">
        <v>9.3988830000000002E-3</v>
      </c>
      <c r="M749">
        <v>1.5604711E-2</v>
      </c>
      <c r="N749">
        <v>0.85040000000000004</v>
      </c>
    </row>
    <row r="750" spans="1:14" x14ac:dyDescent="0.25">
      <c r="A750">
        <v>240</v>
      </c>
      <c r="B750">
        <v>382</v>
      </c>
      <c r="C750">
        <v>1.6633594799999998E-2</v>
      </c>
      <c r="D750">
        <v>1.8937452099999998E-2</v>
      </c>
      <c r="E750">
        <v>7.4878280000000002E-3</v>
      </c>
      <c r="F750">
        <v>9.7558456999999998E-3</v>
      </c>
      <c r="G750">
        <v>6.4604403000000001E-3</v>
      </c>
      <c r="H750">
        <v>1.7130493E-2</v>
      </c>
      <c r="I750">
        <v>-1.3325635000000001E-2</v>
      </c>
      <c r="J750">
        <v>-4.7801035999999998E-2</v>
      </c>
      <c r="K750">
        <v>4.4875877999999998E-3</v>
      </c>
      <c r="L750">
        <v>1.55967911E-2</v>
      </c>
      <c r="M750">
        <v>9.0597482000000003E-3</v>
      </c>
      <c r="N750">
        <v>0.7157</v>
      </c>
    </row>
    <row r="751" spans="1:14" x14ac:dyDescent="0.25">
      <c r="A751">
        <v>240</v>
      </c>
      <c r="B751">
        <v>384</v>
      </c>
      <c r="C751">
        <v>1.74620978E-2</v>
      </c>
      <c r="D751">
        <v>1.75694354E-2</v>
      </c>
      <c r="E751">
        <v>1.01473729E-2</v>
      </c>
      <c r="F751">
        <v>6.6228995000000004E-3</v>
      </c>
      <c r="G751">
        <v>2.7518579999999998E-3</v>
      </c>
      <c r="H751">
        <v>3.1754553499999998E-2</v>
      </c>
      <c r="I751">
        <v>-2.005297E-2</v>
      </c>
      <c r="J751">
        <v>-3.9349207999999997E-2</v>
      </c>
      <c r="K751">
        <v>7.7975296000000003E-3</v>
      </c>
      <c r="L751">
        <v>9.3010886999999997E-3</v>
      </c>
      <c r="M751">
        <v>4.0933054999999999E-3</v>
      </c>
      <c r="N751">
        <v>0.77710000000000001</v>
      </c>
    </row>
    <row r="752" spans="1:14" x14ac:dyDescent="0.25">
      <c r="A752">
        <v>240</v>
      </c>
      <c r="B752">
        <v>386</v>
      </c>
      <c r="C752">
        <v>1.64752986E-2</v>
      </c>
      <c r="D752">
        <v>1.6297971500000001E-2</v>
      </c>
      <c r="E752">
        <v>1.7182410400000001E-2</v>
      </c>
      <c r="F752">
        <v>-7.6127429999999999E-3</v>
      </c>
      <c r="G752">
        <v>-3.8426440000000001E-3</v>
      </c>
      <c r="H752">
        <v>4.0929491300000002E-2</v>
      </c>
      <c r="I752">
        <v>-3.7887032000000001E-2</v>
      </c>
      <c r="J752">
        <v>-4.0046169999999999E-2</v>
      </c>
      <c r="K752">
        <v>1.38739057E-2</v>
      </c>
      <c r="L752">
        <v>2.0928130999999998E-3</v>
      </c>
      <c r="M752">
        <v>1.2265564499999999E-2</v>
      </c>
      <c r="N752">
        <v>0.88109999999999999</v>
      </c>
    </row>
    <row r="753" spans="1:14" x14ac:dyDescent="0.25">
      <c r="A753">
        <v>240</v>
      </c>
      <c r="B753">
        <v>388</v>
      </c>
      <c r="C753">
        <v>1.5787407E-2</v>
      </c>
      <c r="D753">
        <v>1.56093189E-2</v>
      </c>
      <c r="E753">
        <v>2.5835837899999999E-2</v>
      </c>
      <c r="F753">
        <v>-1.2219498000000001E-2</v>
      </c>
      <c r="G753">
        <v>4.2572159999999999E-4</v>
      </c>
      <c r="H753">
        <v>3.5167414799999998E-2</v>
      </c>
      <c r="I753">
        <v>-2.4729826E-2</v>
      </c>
      <c r="J753">
        <v>-4.2914101000000003E-2</v>
      </c>
      <c r="K753">
        <v>1.7235412700000001E-2</v>
      </c>
      <c r="L753">
        <v>1.0102657100000001E-2</v>
      </c>
      <c r="M753">
        <v>2.3529099999999999E-4</v>
      </c>
      <c r="N753">
        <v>0.91420000000000001</v>
      </c>
    </row>
    <row r="754" spans="1:14" x14ac:dyDescent="0.25">
      <c r="A754">
        <v>240</v>
      </c>
      <c r="B754">
        <v>390</v>
      </c>
      <c r="C754">
        <v>1.4160406800000001E-2</v>
      </c>
      <c r="D754">
        <v>1.7971444400000001E-2</v>
      </c>
      <c r="E754">
        <v>1.31787773E-2</v>
      </c>
      <c r="F754">
        <v>-6.881074E-3</v>
      </c>
      <c r="G754">
        <v>7.3574210999999999E-3</v>
      </c>
      <c r="H754">
        <v>3.18826917E-2</v>
      </c>
      <c r="I754">
        <v>-2.6709432000000002E-2</v>
      </c>
      <c r="J754">
        <v>-4.8984643000000001E-2</v>
      </c>
      <c r="K754">
        <v>5.9485505999999997E-3</v>
      </c>
      <c r="L754">
        <v>-1.1447004E-2</v>
      </c>
      <c r="M754">
        <v>1.1757666199999999E-2</v>
      </c>
      <c r="N754">
        <v>0.77300000000000002</v>
      </c>
    </row>
    <row r="755" spans="1:14" x14ac:dyDescent="0.25">
      <c r="A755">
        <v>240</v>
      </c>
      <c r="B755">
        <v>392</v>
      </c>
      <c r="C755">
        <v>1.3609696900000001E-2</v>
      </c>
      <c r="D755">
        <v>1.6915935900000002E-2</v>
      </c>
      <c r="E755">
        <v>2.01695769E-2</v>
      </c>
      <c r="F755">
        <v>-1.2749653999999999E-2</v>
      </c>
      <c r="G755">
        <v>5.0753444999999996E-3</v>
      </c>
      <c r="H755">
        <v>4.1337433399999998E-2</v>
      </c>
      <c r="I755">
        <v>-3.7521047000000002E-2</v>
      </c>
      <c r="J755">
        <v>-3.2351183999999998E-2</v>
      </c>
      <c r="K755">
        <v>1.4901288699999999E-2</v>
      </c>
      <c r="L755">
        <v>-4.8970569999999998E-3</v>
      </c>
      <c r="M755">
        <v>1.6081812599999998E-2</v>
      </c>
      <c r="N755">
        <v>0.86809999999999998</v>
      </c>
    </row>
    <row r="756" spans="1:14" x14ac:dyDescent="0.25">
      <c r="A756">
        <v>240</v>
      </c>
      <c r="B756">
        <v>394</v>
      </c>
      <c r="C756">
        <v>1.54773646E-2</v>
      </c>
      <c r="D756">
        <v>1.52979881E-2</v>
      </c>
      <c r="E756">
        <v>2.4428826300000001E-2</v>
      </c>
      <c r="F756">
        <v>-1.5200335000000001E-2</v>
      </c>
      <c r="G756">
        <v>8.9139645999999993E-3</v>
      </c>
      <c r="H756">
        <v>3.7387554000000003E-2</v>
      </c>
      <c r="I756">
        <v>-2.8094427000000002E-2</v>
      </c>
      <c r="J756">
        <v>-2.5935981E-2</v>
      </c>
      <c r="K756">
        <v>1.6698397199999999E-2</v>
      </c>
      <c r="L756">
        <v>-1.3772077000000001E-2</v>
      </c>
      <c r="M756">
        <v>3.7787913000000002E-3</v>
      </c>
      <c r="N756">
        <v>0.89229999999999998</v>
      </c>
    </row>
    <row r="757" spans="1:14" x14ac:dyDescent="0.25">
      <c r="A757">
        <v>240</v>
      </c>
      <c r="B757">
        <v>396</v>
      </c>
      <c r="C757">
        <v>1.41978954E-2</v>
      </c>
      <c r="D757">
        <v>1.5503251900000001E-2</v>
      </c>
      <c r="E757">
        <v>2.82180364E-2</v>
      </c>
      <c r="F757">
        <v>-2.0530742000000001E-2</v>
      </c>
      <c r="G757">
        <v>2.8053926000000001E-3</v>
      </c>
      <c r="H757">
        <v>4.1626791400000002E-2</v>
      </c>
      <c r="I757">
        <v>-3.7931140000000002E-2</v>
      </c>
      <c r="J757">
        <v>-2.6209969999999999E-2</v>
      </c>
      <c r="K757">
        <v>1.91629751E-2</v>
      </c>
      <c r="L757">
        <v>8.1596733999999994E-3</v>
      </c>
      <c r="M757">
        <v>3.6405219999999998E-4</v>
      </c>
      <c r="N757">
        <v>0.96399999999999997</v>
      </c>
    </row>
    <row r="758" spans="1:14" x14ac:dyDescent="0.25">
      <c r="A758">
        <v>240</v>
      </c>
      <c r="B758">
        <v>398</v>
      </c>
      <c r="C758">
        <v>1.1691003E-2</v>
      </c>
      <c r="D758">
        <v>1.4673401399999999E-2</v>
      </c>
      <c r="E758">
        <v>3.1041559999999999E-2</v>
      </c>
      <c r="F758">
        <v>-1.5382794E-2</v>
      </c>
      <c r="G758">
        <v>5.7841328999999999E-3</v>
      </c>
      <c r="H758">
        <v>4.4198929900000003E-2</v>
      </c>
      <c r="I758">
        <v>-1.5889053E-2</v>
      </c>
      <c r="J758">
        <v>-5.0433749999999999E-2</v>
      </c>
      <c r="K758">
        <v>2.1932245999999999E-2</v>
      </c>
      <c r="L758">
        <v>2.9475156000000001E-3</v>
      </c>
      <c r="M758">
        <v>-2.4062599999999999E-3</v>
      </c>
      <c r="N758">
        <v>0.98650000000000004</v>
      </c>
    </row>
    <row r="759" spans="1:14" x14ac:dyDescent="0.25">
      <c r="A759">
        <v>240</v>
      </c>
      <c r="B759">
        <v>400</v>
      </c>
      <c r="C759">
        <v>9.8322932999999994E-3</v>
      </c>
      <c r="D759">
        <v>1.75752479E-2</v>
      </c>
      <c r="E759">
        <v>2.2118262600000001E-2</v>
      </c>
      <c r="F759">
        <v>-8.5080710000000007E-3</v>
      </c>
      <c r="G759">
        <v>1.28411545E-2</v>
      </c>
      <c r="H759">
        <v>3.2315708499999998E-2</v>
      </c>
      <c r="I759">
        <v>-5.3064449999999999E-3</v>
      </c>
      <c r="J759">
        <v>-4.5936527999999997E-2</v>
      </c>
      <c r="K759">
        <v>2.3660216099999999E-2</v>
      </c>
      <c r="L759">
        <v>-1.3743976E-2</v>
      </c>
      <c r="M759">
        <v>4.6882670000000003E-3</v>
      </c>
      <c r="N759">
        <v>0.80269999999999997</v>
      </c>
    </row>
    <row r="760" spans="1:14" x14ac:dyDescent="0.25">
      <c r="A760">
        <v>240</v>
      </c>
      <c r="B760">
        <v>402</v>
      </c>
      <c r="C760">
        <v>1.1265020299999999E-2</v>
      </c>
      <c r="D760">
        <v>1.51658569E-2</v>
      </c>
      <c r="E760">
        <v>3.0722731499999999E-2</v>
      </c>
      <c r="F760">
        <v>-1.8412399999999999E-2</v>
      </c>
      <c r="G760">
        <v>7.2676223000000002E-3</v>
      </c>
      <c r="H760">
        <v>3.94145199E-2</v>
      </c>
      <c r="I760">
        <v>-7.1468249999999999E-3</v>
      </c>
      <c r="J760">
        <v>-4.7177296000000001E-2</v>
      </c>
      <c r="K760">
        <v>2.09030836E-2</v>
      </c>
      <c r="L760">
        <v>-3.2347078000000001E-2</v>
      </c>
      <c r="M760">
        <v>4.3497095E-3</v>
      </c>
      <c r="N760">
        <v>0.95579999999999998</v>
      </c>
    </row>
    <row r="761" spans="1:14" x14ac:dyDescent="0.25">
      <c r="A761">
        <v>240</v>
      </c>
      <c r="B761">
        <v>404</v>
      </c>
      <c r="C761">
        <v>8.7442701999999994E-3</v>
      </c>
      <c r="D761">
        <v>1.5702738599999998E-2</v>
      </c>
      <c r="E761">
        <v>2.8229801400000001E-2</v>
      </c>
      <c r="F761">
        <v>-1.441953E-2</v>
      </c>
      <c r="G761">
        <v>6.7453219999999998E-3</v>
      </c>
      <c r="H761">
        <v>4.5322595899999998E-2</v>
      </c>
      <c r="I761">
        <v>-1.1582923E-2</v>
      </c>
      <c r="J761">
        <v>-4.0661599E-2</v>
      </c>
      <c r="K761">
        <v>4.0344537200000002E-2</v>
      </c>
      <c r="L761">
        <v>-1.0711129999999999E-2</v>
      </c>
      <c r="M761">
        <v>-1.5718210999999999E-2</v>
      </c>
      <c r="N761">
        <v>0.95630000000000004</v>
      </c>
    </row>
    <row r="762" spans="1:14" x14ac:dyDescent="0.25">
      <c r="A762">
        <v>240</v>
      </c>
      <c r="B762">
        <v>406</v>
      </c>
      <c r="C762">
        <v>7.4136263000000001E-3</v>
      </c>
      <c r="D762">
        <v>1.7774538600000001E-2</v>
      </c>
      <c r="E762">
        <v>1.8338746999999999E-2</v>
      </c>
      <c r="F762">
        <v>-1.6026657E-2</v>
      </c>
      <c r="G762">
        <v>9.5416023999999999E-3</v>
      </c>
      <c r="H762">
        <v>3.9274943800000003E-2</v>
      </c>
      <c r="I762">
        <v>3.3334467000000001E-3</v>
      </c>
      <c r="J762">
        <v>-4.0269855E-2</v>
      </c>
      <c r="K762">
        <v>4.9112788099999999E-2</v>
      </c>
      <c r="L762">
        <v>-5.6982860000000003E-3</v>
      </c>
      <c r="M762">
        <v>-1.9241331E-2</v>
      </c>
      <c r="N762">
        <v>0.84689999999999999</v>
      </c>
    </row>
    <row r="763" spans="1:14" x14ac:dyDescent="0.25">
      <c r="A763">
        <v>240</v>
      </c>
      <c r="B763">
        <v>408</v>
      </c>
      <c r="C763">
        <v>6.2205526000000001E-3</v>
      </c>
      <c r="D763">
        <v>1.3866028799999999E-2</v>
      </c>
      <c r="E763">
        <v>2.8171012299999999E-2</v>
      </c>
      <c r="F763">
        <v>-1.3844502E-2</v>
      </c>
      <c r="G763">
        <v>1.2414688E-2</v>
      </c>
      <c r="H763">
        <v>4.1394890699999999E-2</v>
      </c>
      <c r="I763">
        <v>7.1995538999999999E-3</v>
      </c>
      <c r="J763">
        <v>-4.3643820999999999E-2</v>
      </c>
      <c r="K763">
        <v>5.8144845899999999E-2</v>
      </c>
      <c r="L763">
        <v>-2.8613039E-2</v>
      </c>
      <c r="M763">
        <v>-1.2301741E-2</v>
      </c>
      <c r="N763">
        <v>0.97340000000000004</v>
      </c>
    </row>
    <row r="764" spans="1:14" x14ac:dyDescent="0.25">
      <c r="A764">
        <v>240</v>
      </c>
      <c r="B764">
        <v>410</v>
      </c>
      <c r="C764">
        <v>3.6695865E-3</v>
      </c>
      <c r="D764">
        <v>1.6212359999999999E-2</v>
      </c>
      <c r="E764">
        <v>1.3198005000000001E-2</v>
      </c>
      <c r="F764">
        <v>2.5294292999999998E-3</v>
      </c>
      <c r="G764">
        <v>2.40746394E-2</v>
      </c>
      <c r="H764">
        <v>2.8449351099999999E-2</v>
      </c>
      <c r="I764">
        <v>2.8777652899999999E-2</v>
      </c>
      <c r="J764">
        <v>-6.4044147999999995E-2</v>
      </c>
      <c r="K764">
        <v>5.2110135299999999E-2</v>
      </c>
      <c r="L764">
        <v>-4.5494967999999997E-2</v>
      </c>
      <c r="M764">
        <v>-3.5985959999999999E-3</v>
      </c>
      <c r="N764">
        <v>0.82730000000000004</v>
      </c>
    </row>
    <row r="765" spans="1:14" x14ac:dyDescent="0.25">
      <c r="A765">
        <v>240</v>
      </c>
      <c r="B765">
        <v>412</v>
      </c>
      <c r="C765">
        <v>2.0951733999999998E-3</v>
      </c>
      <c r="D765">
        <v>1.6511538400000001E-2</v>
      </c>
      <c r="E765">
        <v>1.23627144E-2</v>
      </c>
      <c r="F765">
        <v>-8.3845399999999998E-4</v>
      </c>
      <c r="G765">
        <v>1.5455061799999999E-2</v>
      </c>
      <c r="H765">
        <v>3.9573156700000001E-2</v>
      </c>
      <c r="I765">
        <v>1.33820738E-2</v>
      </c>
      <c r="J765">
        <v>-4.9826285999999997E-2</v>
      </c>
      <c r="K765">
        <v>7.1267646800000001E-2</v>
      </c>
      <c r="L765">
        <v>-1.3009583999999999E-2</v>
      </c>
      <c r="M765">
        <v>-3.1276580999999998E-2</v>
      </c>
      <c r="N765">
        <v>0.88660000000000005</v>
      </c>
    </row>
    <row r="766" spans="1:14" x14ac:dyDescent="0.25">
      <c r="A766">
        <v>240</v>
      </c>
      <c r="B766">
        <v>414</v>
      </c>
      <c r="C766">
        <v>1.2835343999999999E-3</v>
      </c>
      <c r="D766">
        <v>1.54358464E-2</v>
      </c>
      <c r="E766">
        <v>1.4842153199999999E-2</v>
      </c>
      <c r="F766">
        <v>-5.8823779999999997E-3</v>
      </c>
      <c r="G766">
        <v>1.9016363200000001E-2</v>
      </c>
      <c r="H766">
        <v>3.6588690899999998E-2</v>
      </c>
      <c r="I766">
        <v>2.9318285100000001E-2</v>
      </c>
      <c r="J766">
        <v>-6.2242957000000002E-2</v>
      </c>
      <c r="K766">
        <v>6.0915271299999997E-2</v>
      </c>
      <c r="L766">
        <v>-3.8127290000000001E-2</v>
      </c>
      <c r="M766">
        <v>-1.3662222999999999E-2</v>
      </c>
      <c r="N766">
        <v>0.88480000000000003</v>
      </c>
    </row>
    <row r="767" spans="1:14" x14ac:dyDescent="0.25">
      <c r="A767">
        <v>240</v>
      </c>
      <c r="B767">
        <v>416</v>
      </c>
      <c r="C767">
        <v>1.3343089000000001E-3</v>
      </c>
      <c r="D767">
        <v>1.4482690600000001E-2</v>
      </c>
      <c r="E767">
        <v>1.26900663E-2</v>
      </c>
      <c r="F767">
        <v>-5.5304799999999999E-3</v>
      </c>
      <c r="G767">
        <v>1.5912012699999999E-2</v>
      </c>
      <c r="H767">
        <v>4.6141726399999999E-2</v>
      </c>
      <c r="I767">
        <v>1.45934454E-2</v>
      </c>
      <c r="J767">
        <v>-4.5713614999999999E-2</v>
      </c>
      <c r="K767">
        <v>7.5283084700000003E-2</v>
      </c>
      <c r="L767">
        <v>-4.0101283000000001E-2</v>
      </c>
      <c r="M767">
        <v>-7.8217630000000007E-3</v>
      </c>
      <c r="N767">
        <v>0.93279999999999996</v>
      </c>
    </row>
    <row r="768" spans="1:14" x14ac:dyDescent="0.25">
      <c r="A768">
        <v>240</v>
      </c>
      <c r="B768">
        <v>418</v>
      </c>
      <c r="C768">
        <v>1.1547956999999999E-3</v>
      </c>
      <c r="D768">
        <v>1.34463803E-2</v>
      </c>
      <c r="E768">
        <v>1.45214499E-2</v>
      </c>
      <c r="F768">
        <v>-3.2379560000000002E-3</v>
      </c>
      <c r="G768">
        <v>1.8924079900000002E-2</v>
      </c>
      <c r="H768">
        <v>4.0190988900000002E-2</v>
      </c>
      <c r="I768">
        <v>1.92621537E-2</v>
      </c>
      <c r="J768">
        <v>-4.8296744000000003E-2</v>
      </c>
      <c r="K768">
        <v>7.9269641500000002E-2</v>
      </c>
      <c r="L768">
        <v>-2.9159230000000001E-2</v>
      </c>
      <c r="M768">
        <v>-1.8882506E-2</v>
      </c>
      <c r="N768">
        <v>0.93240000000000001</v>
      </c>
    </row>
    <row r="769" spans="1:14" x14ac:dyDescent="0.25">
      <c r="A769">
        <v>240</v>
      </c>
      <c r="B769">
        <v>420</v>
      </c>
      <c r="C769">
        <v>1.3891162E-3</v>
      </c>
      <c r="D769">
        <v>1.36235599E-2</v>
      </c>
      <c r="E769">
        <v>1.56707146E-2</v>
      </c>
      <c r="F769">
        <v>-4.5018539999999996E-3</v>
      </c>
      <c r="G769">
        <v>1.97630172E-2</v>
      </c>
      <c r="H769">
        <v>3.60295427E-2</v>
      </c>
      <c r="I769">
        <v>2.3336179200000001E-2</v>
      </c>
      <c r="J769">
        <v>-5.3236568999999997E-2</v>
      </c>
      <c r="K769">
        <v>7.3113209299999996E-2</v>
      </c>
      <c r="L769">
        <v>-3.6120187999999998E-2</v>
      </c>
      <c r="M769">
        <v>-2.0370427E-2</v>
      </c>
      <c r="N769">
        <v>0.90749999999999997</v>
      </c>
    </row>
    <row r="770" spans="1:14" x14ac:dyDescent="0.25">
      <c r="A770">
        <v>240</v>
      </c>
      <c r="B770">
        <v>422</v>
      </c>
      <c r="C770">
        <v>-9.2895800000000002E-4</v>
      </c>
      <c r="D770">
        <v>1.52549451E-2</v>
      </c>
      <c r="E770">
        <v>8.0150138999999995E-3</v>
      </c>
      <c r="F770">
        <v>6.1026479999999996E-4</v>
      </c>
      <c r="G770">
        <v>2.1611427400000001E-2</v>
      </c>
      <c r="H770">
        <v>3.8536963399999999E-2</v>
      </c>
      <c r="I770">
        <v>1.69923937E-2</v>
      </c>
      <c r="J770">
        <v>-4.3509707000000002E-2</v>
      </c>
      <c r="K770">
        <v>7.7896836900000002E-2</v>
      </c>
      <c r="L770">
        <v>-4.6962836000000001E-2</v>
      </c>
      <c r="M770">
        <v>-1.3376759E-2</v>
      </c>
      <c r="N770">
        <v>0.89539999999999997</v>
      </c>
    </row>
    <row r="771" spans="1:14" x14ac:dyDescent="0.25">
      <c r="A771">
        <v>240</v>
      </c>
      <c r="B771">
        <v>424</v>
      </c>
      <c r="C771">
        <v>-5.6207800000000004E-4</v>
      </c>
      <c r="D771">
        <v>1.5614416799999999E-2</v>
      </c>
      <c r="E771">
        <v>1.05698057E-2</v>
      </c>
      <c r="F771">
        <v>-2.7770289999999999E-3</v>
      </c>
      <c r="G771">
        <v>1.8433363299999998E-2</v>
      </c>
      <c r="H771">
        <v>3.9188302100000003E-2</v>
      </c>
      <c r="I771">
        <v>1.4715278300000001E-2</v>
      </c>
      <c r="J771">
        <v>-4.7094876000000001E-2</v>
      </c>
      <c r="K771">
        <v>7.6145917600000002E-2</v>
      </c>
      <c r="L771">
        <v>-4.0002630999999997E-2</v>
      </c>
      <c r="M771">
        <v>-1.2462936000000001E-2</v>
      </c>
      <c r="N771">
        <v>0.89710000000000001</v>
      </c>
    </row>
    <row r="772" spans="1:14" x14ac:dyDescent="0.25">
      <c r="A772">
        <v>240</v>
      </c>
      <c r="B772">
        <v>426</v>
      </c>
      <c r="C772">
        <v>-8.0153899999999998E-4</v>
      </c>
      <c r="D772">
        <v>1.5553483E-2</v>
      </c>
      <c r="E772">
        <v>1.09708164E-2</v>
      </c>
      <c r="F772">
        <v>3.7190033999999999E-3</v>
      </c>
      <c r="G772">
        <v>2.67479656E-2</v>
      </c>
      <c r="H772">
        <v>2.7568605400000001E-2</v>
      </c>
      <c r="I772">
        <v>3.2784437899999998E-2</v>
      </c>
      <c r="J772">
        <v>-5.3082517000000003E-2</v>
      </c>
      <c r="K772">
        <v>7.3087996000000002E-2</v>
      </c>
      <c r="L772">
        <v>-3.5575530000000001E-2</v>
      </c>
      <c r="M772">
        <v>-1.401087E-2</v>
      </c>
      <c r="N772">
        <v>0.87570000000000003</v>
      </c>
    </row>
    <row r="773" spans="1:14" x14ac:dyDescent="0.25">
      <c r="A773">
        <v>240</v>
      </c>
      <c r="B773">
        <v>428</v>
      </c>
      <c r="C773">
        <v>-4.6156000000000003E-5</v>
      </c>
      <c r="D773">
        <v>1.51620752E-2</v>
      </c>
      <c r="E773">
        <v>1.27734567E-2</v>
      </c>
      <c r="F773">
        <v>-6.5936939999999998E-3</v>
      </c>
      <c r="G773">
        <v>1.6797477000000002E-2</v>
      </c>
      <c r="H773">
        <v>4.44025688E-2</v>
      </c>
      <c r="I773">
        <v>1.7071611699999999E-2</v>
      </c>
      <c r="J773">
        <v>-4.1573674999999997E-2</v>
      </c>
      <c r="K773">
        <v>7.8269174400000002E-2</v>
      </c>
      <c r="L773">
        <v>-2.9825173E-2</v>
      </c>
      <c r="M773">
        <v>-1.6891079999999999E-2</v>
      </c>
      <c r="N773">
        <v>0.93389999999999995</v>
      </c>
    </row>
    <row r="774" spans="1:14" x14ac:dyDescent="0.25">
      <c r="A774">
        <v>240</v>
      </c>
      <c r="B774">
        <v>430</v>
      </c>
      <c r="C774">
        <v>2.2087300000000001E-4</v>
      </c>
      <c r="D774">
        <v>1.52007028E-2</v>
      </c>
      <c r="E774">
        <v>1.0584138599999999E-2</v>
      </c>
      <c r="F774">
        <v>-1.375888E-3</v>
      </c>
      <c r="G774">
        <v>2.17715632E-2</v>
      </c>
      <c r="H774">
        <v>3.3292766600000002E-2</v>
      </c>
      <c r="I774">
        <v>2.6814020800000001E-2</v>
      </c>
      <c r="J774">
        <v>-6.3065328000000004E-2</v>
      </c>
      <c r="K774">
        <v>6.4061771099999998E-2</v>
      </c>
      <c r="L774">
        <v>-5.3580936000000003E-2</v>
      </c>
      <c r="M774">
        <v>-6.0337630000000001E-3</v>
      </c>
      <c r="N774">
        <v>0.86619999999999997</v>
      </c>
    </row>
    <row r="775" spans="1:14" x14ac:dyDescent="0.25">
      <c r="A775">
        <v>240</v>
      </c>
      <c r="B775">
        <v>432</v>
      </c>
      <c r="C775">
        <v>6.094777E-4</v>
      </c>
      <c r="D775">
        <v>1.5790284200000001E-2</v>
      </c>
      <c r="E775">
        <v>1.1349747300000001E-2</v>
      </c>
      <c r="F775">
        <v>-5.4795379999999999E-3</v>
      </c>
      <c r="G775">
        <v>1.6821507699999998E-2</v>
      </c>
      <c r="H775">
        <v>3.9163973499999997E-2</v>
      </c>
      <c r="I775">
        <v>1.8693667099999998E-2</v>
      </c>
      <c r="J775">
        <v>-5.0049957999999999E-2</v>
      </c>
      <c r="K775">
        <v>7.2070878399999996E-2</v>
      </c>
      <c r="L775">
        <v>-4.1593159999999997E-2</v>
      </c>
      <c r="M775">
        <v>-1.1476521E-2</v>
      </c>
      <c r="N775">
        <v>0.88900000000000001</v>
      </c>
    </row>
    <row r="776" spans="1:14" x14ac:dyDescent="0.25">
      <c r="A776">
        <v>240</v>
      </c>
      <c r="B776">
        <v>434</v>
      </c>
      <c r="C776">
        <v>4.9645139999999999E-4</v>
      </c>
      <c r="D776">
        <v>1.44247536E-2</v>
      </c>
      <c r="E776">
        <v>1.51785818E-2</v>
      </c>
      <c r="F776">
        <v>-5.3582860000000003E-3</v>
      </c>
      <c r="G776">
        <v>1.5946154099999998E-2</v>
      </c>
      <c r="H776">
        <v>3.8197012599999997E-2</v>
      </c>
      <c r="I776">
        <v>2.4802634099999998E-2</v>
      </c>
      <c r="J776">
        <v>-5.1616440999999999E-2</v>
      </c>
      <c r="K776">
        <v>7.61039674E-2</v>
      </c>
      <c r="L776">
        <v>-3.7238417000000003E-2</v>
      </c>
      <c r="M776">
        <v>-1.3285147000000001E-2</v>
      </c>
      <c r="N776">
        <v>0.92420000000000002</v>
      </c>
    </row>
    <row r="777" spans="1:14" x14ac:dyDescent="0.25">
      <c r="A777">
        <v>240</v>
      </c>
      <c r="B777">
        <v>436</v>
      </c>
      <c r="C777">
        <v>-1.4956940000000001E-3</v>
      </c>
      <c r="D777">
        <v>1.48515205E-2</v>
      </c>
      <c r="E777">
        <v>1.03051289E-2</v>
      </c>
      <c r="F777">
        <v>-8.9990399999999998E-4</v>
      </c>
      <c r="G777">
        <v>2.3379429E-2</v>
      </c>
      <c r="H777">
        <v>2.99720609E-2</v>
      </c>
      <c r="I777">
        <v>3.1063836300000001E-2</v>
      </c>
      <c r="J777">
        <v>-4.9255458000000002E-2</v>
      </c>
      <c r="K777">
        <v>7.9451003100000001E-2</v>
      </c>
      <c r="L777">
        <v>-4.3167499999999998E-2</v>
      </c>
      <c r="M777">
        <v>-1.6917600000000001E-2</v>
      </c>
      <c r="N777">
        <v>0.89780000000000004</v>
      </c>
    </row>
    <row r="778" spans="1:14" x14ac:dyDescent="0.25">
      <c r="A778">
        <v>240</v>
      </c>
      <c r="B778">
        <v>438</v>
      </c>
      <c r="C778">
        <v>-3.7458199999999999E-4</v>
      </c>
      <c r="D778">
        <v>1.4659127500000001E-2</v>
      </c>
      <c r="E778">
        <v>1.1924252600000001E-2</v>
      </c>
      <c r="F778">
        <v>-1.0173000000000001E-3</v>
      </c>
      <c r="G778">
        <v>2.1119641099999999E-2</v>
      </c>
      <c r="H778">
        <v>3.3420061399999999E-2</v>
      </c>
      <c r="I778">
        <v>3.08713839E-2</v>
      </c>
      <c r="J778">
        <v>-5.5207173999999998E-2</v>
      </c>
      <c r="K778">
        <v>7.2198073099999996E-2</v>
      </c>
      <c r="L778">
        <v>-4.9185156000000001E-2</v>
      </c>
      <c r="M778">
        <v>-1.3239829999999999E-2</v>
      </c>
      <c r="N778">
        <v>0.89219999999999999</v>
      </c>
    </row>
    <row r="779" spans="1:14" x14ac:dyDescent="0.25">
      <c r="A779">
        <v>240</v>
      </c>
      <c r="B779">
        <v>440</v>
      </c>
      <c r="C779">
        <v>8.8774570000000003E-4</v>
      </c>
      <c r="D779">
        <v>1.34554164E-2</v>
      </c>
      <c r="E779">
        <v>1.8953317399999999E-2</v>
      </c>
      <c r="F779">
        <v>-4.2064540000000001E-3</v>
      </c>
      <c r="G779">
        <v>1.7528017999999999E-2</v>
      </c>
      <c r="H779">
        <v>3.65827923E-2</v>
      </c>
      <c r="I779">
        <v>2.7864252400000001E-2</v>
      </c>
      <c r="J779">
        <v>-5.4559800999999998E-2</v>
      </c>
      <c r="K779">
        <v>7.1921056999999997E-2</v>
      </c>
      <c r="L779">
        <v>-4.4807078E-2</v>
      </c>
      <c r="M779">
        <v>-9.9845679999999992E-3</v>
      </c>
      <c r="N779">
        <v>0.9345</v>
      </c>
    </row>
    <row r="780" spans="1:14" x14ac:dyDescent="0.25">
      <c r="A780">
        <v>240</v>
      </c>
      <c r="B780">
        <v>442</v>
      </c>
      <c r="C780">
        <v>-3.1228E-5</v>
      </c>
      <c r="D780">
        <v>1.42832419E-2</v>
      </c>
      <c r="E780">
        <v>1.09235311E-2</v>
      </c>
      <c r="F780">
        <v>2.8614564000000002E-3</v>
      </c>
      <c r="G780">
        <v>2.1549347600000001E-2</v>
      </c>
      <c r="H780">
        <v>3.3466193900000003E-2</v>
      </c>
      <c r="I780">
        <v>3.06166119E-2</v>
      </c>
      <c r="J780">
        <v>-5.3270421999999998E-2</v>
      </c>
      <c r="K780">
        <v>7.8441460199999993E-2</v>
      </c>
      <c r="L780">
        <v>-3.9021563000000002E-2</v>
      </c>
      <c r="M780">
        <v>-1.4755628999999999E-2</v>
      </c>
      <c r="N780">
        <v>0.90759999999999996</v>
      </c>
    </row>
    <row r="781" spans="1:14" x14ac:dyDescent="0.25">
      <c r="A781">
        <v>240</v>
      </c>
      <c r="B781">
        <v>444</v>
      </c>
      <c r="C781">
        <v>-5.42134E-4</v>
      </c>
      <c r="D781">
        <v>1.50098256E-2</v>
      </c>
      <c r="E781">
        <v>1.14352888E-2</v>
      </c>
      <c r="F781">
        <v>1.4301343999999999E-3</v>
      </c>
      <c r="G781">
        <v>1.8529618500000001E-2</v>
      </c>
      <c r="H781">
        <v>3.4748484000000003E-2</v>
      </c>
      <c r="I781">
        <v>2.9335597800000002E-2</v>
      </c>
      <c r="J781">
        <v>-5.7269972000000002E-2</v>
      </c>
      <c r="K781">
        <v>7.5833017799999999E-2</v>
      </c>
      <c r="L781">
        <v>-3.6828584999999997E-2</v>
      </c>
      <c r="M781">
        <v>-1.3400946E-2</v>
      </c>
      <c r="N781">
        <v>0.90620000000000001</v>
      </c>
    </row>
    <row r="782" spans="1:14" x14ac:dyDescent="0.25">
      <c r="A782">
        <v>240</v>
      </c>
      <c r="B782">
        <v>446</v>
      </c>
      <c r="C782">
        <v>-3.13684E-4</v>
      </c>
      <c r="D782">
        <v>1.5912185299999999E-2</v>
      </c>
      <c r="E782">
        <v>8.8068039999999997E-3</v>
      </c>
      <c r="F782">
        <v>4.4740509999999998E-4</v>
      </c>
      <c r="G782">
        <v>1.90228312E-2</v>
      </c>
      <c r="H782">
        <v>3.4827462500000003E-2</v>
      </c>
      <c r="I782">
        <v>3.2640362700000002E-2</v>
      </c>
      <c r="J782">
        <v>-5.2962407000000003E-2</v>
      </c>
      <c r="K782">
        <v>7.4926670299999998E-2</v>
      </c>
      <c r="L782">
        <v>-3.6265235E-2</v>
      </c>
      <c r="M782">
        <v>-1.6021034999999999E-2</v>
      </c>
      <c r="N782">
        <v>0.89139999999999997</v>
      </c>
    </row>
    <row r="783" spans="1:14" x14ac:dyDescent="0.25">
      <c r="A783">
        <v>240</v>
      </c>
      <c r="B783">
        <v>448</v>
      </c>
      <c r="C783">
        <v>-1.0542889999999999E-3</v>
      </c>
      <c r="D783">
        <v>1.55683568E-2</v>
      </c>
      <c r="E783">
        <v>8.5577763999999997E-3</v>
      </c>
      <c r="F783">
        <v>6.8873899999999995E-4</v>
      </c>
      <c r="G783">
        <v>2.0906770500000001E-2</v>
      </c>
      <c r="H783">
        <v>3.4336125199999998E-2</v>
      </c>
      <c r="I783">
        <v>2.7769818500000001E-2</v>
      </c>
      <c r="J783">
        <v>-5.1796913999999999E-2</v>
      </c>
      <c r="K783">
        <v>7.6282219799999995E-2</v>
      </c>
      <c r="L783">
        <v>-4.1962041999999998E-2</v>
      </c>
      <c r="M783">
        <v>-1.3787334E-2</v>
      </c>
      <c r="N783">
        <v>0.89090000000000003</v>
      </c>
    </row>
    <row r="784" spans="1:14" x14ac:dyDescent="0.25">
      <c r="A784">
        <v>240</v>
      </c>
      <c r="B784">
        <v>450</v>
      </c>
      <c r="C784">
        <v>-5.6154399999999998E-4</v>
      </c>
      <c r="D784">
        <v>1.4896116100000001E-2</v>
      </c>
      <c r="E784">
        <v>1.32108898E-2</v>
      </c>
      <c r="F784">
        <v>-2.3346729999999998E-3</v>
      </c>
      <c r="G784">
        <v>1.7936384199999999E-2</v>
      </c>
      <c r="H784">
        <v>3.5926348699999999E-2</v>
      </c>
      <c r="I784">
        <v>2.5245084099999999E-2</v>
      </c>
      <c r="J784">
        <v>-4.8558029000000003E-2</v>
      </c>
      <c r="K784">
        <v>7.9215760800000007E-2</v>
      </c>
      <c r="L784">
        <v>-3.0848671000000001E-2</v>
      </c>
      <c r="M784">
        <v>-2.2007661000000001E-2</v>
      </c>
      <c r="N784">
        <v>0.91469999999999996</v>
      </c>
    </row>
    <row r="785" spans="1:14" x14ac:dyDescent="0.25">
      <c r="A785">
        <v>245</v>
      </c>
      <c r="B785">
        <v>246</v>
      </c>
      <c r="C785">
        <v>9.0495290000000006E-3</v>
      </c>
      <c r="D785">
        <v>1.9350794300000002E-2</v>
      </c>
      <c r="E785">
        <v>3.2127331000000002E-3</v>
      </c>
      <c r="F785">
        <v>1.49718269E-2</v>
      </c>
      <c r="G785">
        <v>-1.2244059E-2</v>
      </c>
      <c r="H785">
        <v>-2.5915903000000001E-2</v>
      </c>
      <c r="I785">
        <v>7.6657283699999995E-2</v>
      </c>
      <c r="J785">
        <v>7.9201314000000005E-3</v>
      </c>
      <c r="K785">
        <v>-1.3459465E-2</v>
      </c>
      <c r="L785">
        <v>-2.531007E-2</v>
      </c>
      <c r="M785">
        <v>-5.8008738999999997E-2</v>
      </c>
      <c r="N785">
        <v>0.77790000000000004</v>
      </c>
    </row>
    <row r="786" spans="1:14" x14ac:dyDescent="0.25">
      <c r="A786">
        <v>245</v>
      </c>
      <c r="B786">
        <v>248</v>
      </c>
      <c r="C786">
        <v>1.00401486E-2</v>
      </c>
      <c r="D786">
        <v>1.9051680599999999E-2</v>
      </c>
      <c r="E786">
        <v>4.6854080000000003E-3</v>
      </c>
      <c r="F786">
        <v>9.0001365000000003E-3</v>
      </c>
      <c r="G786">
        <v>-1.7901963999999999E-2</v>
      </c>
      <c r="H786">
        <v>-2.3975987000000001E-2</v>
      </c>
      <c r="I786">
        <v>6.63959415E-2</v>
      </c>
      <c r="J786">
        <v>1.2434012499999999E-2</v>
      </c>
      <c r="K786">
        <v>-5.9247780000000003E-3</v>
      </c>
      <c r="L786">
        <v>-1.6525295999999998E-2</v>
      </c>
      <c r="M786">
        <v>-5.8493217E-2</v>
      </c>
      <c r="N786">
        <v>0.73880000000000001</v>
      </c>
    </row>
    <row r="787" spans="1:14" x14ac:dyDescent="0.25">
      <c r="A787">
        <v>245</v>
      </c>
      <c r="B787">
        <v>250</v>
      </c>
      <c r="C787">
        <v>1.2751262500000001E-2</v>
      </c>
      <c r="D787">
        <v>1.6494966999999999E-2</v>
      </c>
      <c r="E787">
        <v>1.91071347E-2</v>
      </c>
      <c r="F787">
        <v>4.2794147999999999E-3</v>
      </c>
      <c r="G787">
        <v>-2.4805958999999999E-2</v>
      </c>
      <c r="H787">
        <v>-2.4715745000000001E-2</v>
      </c>
      <c r="I787">
        <v>3.7572470599999998E-2</v>
      </c>
      <c r="J787">
        <v>2.40302921E-2</v>
      </c>
      <c r="K787">
        <v>9.553532E-3</v>
      </c>
      <c r="L787">
        <v>-8.6166539999999996E-3</v>
      </c>
      <c r="M787">
        <v>-4.1388300000000003E-2</v>
      </c>
      <c r="N787">
        <v>0.78069999999999995</v>
      </c>
    </row>
    <row r="788" spans="1:14" x14ac:dyDescent="0.25">
      <c r="A788">
        <v>245</v>
      </c>
      <c r="B788">
        <v>252</v>
      </c>
      <c r="C788">
        <v>1.47212847E-2</v>
      </c>
      <c r="D788">
        <v>1.6083479800000001E-2</v>
      </c>
      <c r="E788">
        <v>2.1338913800000001E-2</v>
      </c>
      <c r="F788">
        <v>4.9251394000000004E-3</v>
      </c>
      <c r="G788">
        <v>-2.7937001999999999E-2</v>
      </c>
      <c r="H788">
        <v>-1.7900167000000002E-2</v>
      </c>
      <c r="I788">
        <v>2.1524923200000001E-2</v>
      </c>
      <c r="J788">
        <v>1.5597733799999999E-2</v>
      </c>
      <c r="K788">
        <v>7.6297702000000002E-3</v>
      </c>
      <c r="L788">
        <v>-1.9151448000000001E-2</v>
      </c>
      <c r="M788">
        <v>-1.4037086000000001E-2</v>
      </c>
      <c r="N788">
        <v>0.77449999999999997</v>
      </c>
    </row>
    <row r="789" spans="1:14" x14ac:dyDescent="0.25">
      <c r="A789">
        <v>245</v>
      </c>
      <c r="B789">
        <v>254</v>
      </c>
      <c r="C789">
        <v>1.24522238E-2</v>
      </c>
      <c r="D789">
        <v>1.9433750100000001E-2</v>
      </c>
      <c r="E789">
        <v>1.40117803E-2</v>
      </c>
      <c r="F789">
        <v>1.6490983000000001E-2</v>
      </c>
      <c r="G789">
        <v>-2.6615738999999999E-2</v>
      </c>
      <c r="H789">
        <v>-6.8666359999999997E-3</v>
      </c>
      <c r="I789">
        <v>8.6484119999999994E-3</v>
      </c>
      <c r="J789">
        <v>-4.0890329999999997E-3</v>
      </c>
      <c r="K789">
        <v>-1.08413E-3</v>
      </c>
      <c r="L789">
        <v>-1.0476249999999999E-3</v>
      </c>
      <c r="M789">
        <v>3.6656443000000001E-3</v>
      </c>
      <c r="N789">
        <v>0.65490000000000004</v>
      </c>
    </row>
    <row r="790" spans="1:14" x14ac:dyDescent="0.25">
      <c r="A790">
        <v>245</v>
      </c>
      <c r="B790">
        <v>256</v>
      </c>
      <c r="C790">
        <v>1.1684988E-2</v>
      </c>
      <c r="D790">
        <v>1.9821913300000001E-2</v>
      </c>
      <c r="E790">
        <v>1.32826821E-2</v>
      </c>
      <c r="F790">
        <v>1.8583366699999999E-2</v>
      </c>
      <c r="G790">
        <v>-2.6372040999999999E-2</v>
      </c>
      <c r="H790">
        <v>-4.083911E-3</v>
      </c>
      <c r="I790">
        <v>5.0326659000000003E-3</v>
      </c>
      <c r="J790">
        <v>-1.591075E-3</v>
      </c>
      <c r="K790">
        <v>-5.9864399999999996E-4</v>
      </c>
      <c r="L790">
        <v>5.0621664999999996E-3</v>
      </c>
      <c r="M790">
        <v>2.0146322000000002E-3</v>
      </c>
      <c r="N790">
        <v>0.63980000000000004</v>
      </c>
    </row>
    <row r="791" spans="1:14" x14ac:dyDescent="0.25">
      <c r="A791">
        <v>245</v>
      </c>
      <c r="B791">
        <v>258</v>
      </c>
      <c r="C791">
        <v>1.0364909300000001E-2</v>
      </c>
      <c r="D791">
        <v>1.9941664000000001E-2</v>
      </c>
      <c r="E791">
        <v>1.2006131099999999E-2</v>
      </c>
      <c r="F791">
        <v>2.3289995099999999E-2</v>
      </c>
      <c r="G791">
        <v>-2.6113364999999999E-2</v>
      </c>
      <c r="H791">
        <v>-1.8820999999999999E-4</v>
      </c>
      <c r="I791">
        <v>2.8722357000000001E-3</v>
      </c>
      <c r="J791">
        <v>2.678967E-3</v>
      </c>
      <c r="K791">
        <v>-1.9849429999999999E-3</v>
      </c>
      <c r="L791">
        <v>7.4243306999999996E-3</v>
      </c>
      <c r="M791">
        <v>-5.6963659999999996E-3</v>
      </c>
      <c r="N791">
        <v>0.62209999999999999</v>
      </c>
    </row>
    <row r="792" spans="1:14" x14ac:dyDescent="0.25">
      <c r="A792">
        <v>245</v>
      </c>
      <c r="B792">
        <v>260</v>
      </c>
      <c r="C792">
        <v>5.1981813000000002E-3</v>
      </c>
      <c r="D792">
        <v>2.2843682600000002E-2</v>
      </c>
      <c r="E792">
        <v>2.5314800000000002E-4</v>
      </c>
      <c r="F792">
        <v>4.3210656700000002E-2</v>
      </c>
      <c r="G792">
        <v>-1.5822255E-2</v>
      </c>
      <c r="H792">
        <v>-7.8281329999999993E-3</v>
      </c>
      <c r="I792">
        <v>5.2972868000000003E-3</v>
      </c>
      <c r="J792">
        <v>4.7980753999999999E-3</v>
      </c>
      <c r="K792">
        <v>-5.8178730000000003E-3</v>
      </c>
      <c r="L792">
        <v>1.1578881E-3</v>
      </c>
      <c r="M792">
        <v>-7.9531659999999994E-3</v>
      </c>
      <c r="N792">
        <v>0.62119999999999997</v>
      </c>
    </row>
    <row r="793" spans="1:14" x14ac:dyDescent="0.25">
      <c r="A793">
        <v>245</v>
      </c>
      <c r="B793">
        <v>262</v>
      </c>
      <c r="C793">
        <v>-8.0904800000000006E-3</v>
      </c>
      <c r="D793">
        <v>2.09089974E-2</v>
      </c>
      <c r="E793">
        <v>-4.51361E-4</v>
      </c>
      <c r="F793">
        <v>6.7732830699999996E-2</v>
      </c>
      <c r="G793">
        <v>-8.8901650000000002E-3</v>
      </c>
      <c r="H793">
        <v>3.934098E-4</v>
      </c>
      <c r="I793">
        <v>-1.5823769000000001E-2</v>
      </c>
      <c r="J793">
        <v>2.8618042E-2</v>
      </c>
      <c r="K793">
        <v>-1.87181E-4</v>
      </c>
      <c r="L793">
        <v>2.1234073900000001E-2</v>
      </c>
      <c r="M793">
        <v>-3.2392391E-2</v>
      </c>
      <c r="N793">
        <v>0.80410000000000004</v>
      </c>
    </row>
    <row r="794" spans="1:14" x14ac:dyDescent="0.25">
      <c r="A794">
        <v>245</v>
      </c>
      <c r="B794">
        <v>264</v>
      </c>
      <c r="C794">
        <v>-3.0410519E-2</v>
      </c>
      <c r="D794">
        <v>1.7280806199999998E-2</v>
      </c>
      <c r="E794">
        <v>-2.9313843999999999E-2</v>
      </c>
      <c r="F794">
        <v>8.2427770100000006E-2</v>
      </c>
      <c r="G794">
        <v>1.9295695000000001E-3</v>
      </c>
      <c r="H794">
        <v>4.25086202E-2</v>
      </c>
      <c r="I794">
        <v>-7.8902509999999992E-3</v>
      </c>
      <c r="J794">
        <v>2.49204123E-2</v>
      </c>
      <c r="K794">
        <v>1.2785839199999999E-2</v>
      </c>
      <c r="L794">
        <v>4.7703097999999998E-3</v>
      </c>
      <c r="M794">
        <v>1.70032941E-2</v>
      </c>
      <c r="N794">
        <v>1.4334</v>
      </c>
    </row>
    <row r="795" spans="1:14" x14ac:dyDescent="0.25">
      <c r="A795">
        <v>245</v>
      </c>
      <c r="B795">
        <v>266</v>
      </c>
      <c r="C795">
        <v>-2.3866207E-2</v>
      </c>
      <c r="D795">
        <v>1.645973E-3</v>
      </c>
      <c r="E795">
        <v>-2.1937979999999998E-3</v>
      </c>
      <c r="F795">
        <v>7.5383660199999994E-2</v>
      </c>
      <c r="G795">
        <v>8.8538179999999994E-3</v>
      </c>
      <c r="H795">
        <v>4.62344087E-2</v>
      </c>
      <c r="I795">
        <v>4.2688596999999997E-3</v>
      </c>
      <c r="J795">
        <v>1.8736088500000001E-2</v>
      </c>
      <c r="K795">
        <v>1.4314136000000001E-3</v>
      </c>
      <c r="L795">
        <v>-1.4165409E-2</v>
      </c>
      <c r="M795">
        <v>3.2901070999999997E-2</v>
      </c>
      <c r="N795">
        <v>1.1211</v>
      </c>
    </row>
    <row r="796" spans="1:14" x14ac:dyDescent="0.25">
      <c r="A796">
        <v>245</v>
      </c>
      <c r="B796">
        <v>268</v>
      </c>
      <c r="C796">
        <v>-3.2186104E-2</v>
      </c>
      <c r="D796">
        <v>6.7432532999999999E-3</v>
      </c>
      <c r="E796">
        <v>-1.3031691999999999E-2</v>
      </c>
      <c r="F796">
        <v>7.3041590099999998E-2</v>
      </c>
      <c r="G796">
        <v>1.0723465200000001E-2</v>
      </c>
      <c r="H796">
        <v>3.4267660200000001E-2</v>
      </c>
      <c r="I796">
        <v>-2.8752764E-2</v>
      </c>
      <c r="J796">
        <v>3.5196342200000001E-2</v>
      </c>
      <c r="K796">
        <v>1.4584427000000001E-2</v>
      </c>
      <c r="L796">
        <v>-1.8889800000000001E-4</v>
      </c>
      <c r="M796">
        <v>1.48523674E-2</v>
      </c>
      <c r="N796">
        <v>1.2819</v>
      </c>
    </row>
    <row r="797" spans="1:14" x14ac:dyDescent="0.25">
      <c r="A797">
        <v>245</v>
      </c>
      <c r="B797">
        <v>270</v>
      </c>
      <c r="C797">
        <v>-2.9384719E-2</v>
      </c>
      <c r="D797">
        <v>6.5579773000000001E-3</v>
      </c>
      <c r="E797">
        <v>6.1049059999999998E-4</v>
      </c>
      <c r="F797">
        <v>5.9354954500000001E-2</v>
      </c>
      <c r="G797">
        <v>-1.3507539000000001E-2</v>
      </c>
      <c r="H797">
        <v>3.9763605799999997E-2</v>
      </c>
      <c r="I797">
        <v>-3.2591460000000003E-2</v>
      </c>
      <c r="J797">
        <v>6.8604974999999999E-3</v>
      </c>
      <c r="K797">
        <v>-1.1410515E-2</v>
      </c>
      <c r="L797">
        <v>-5.004784E-3</v>
      </c>
      <c r="M797">
        <v>6.4580315999999997E-3</v>
      </c>
      <c r="N797">
        <v>1.1383000000000001</v>
      </c>
    </row>
    <row r="798" spans="1:14" x14ac:dyDescent="0.25">
      <c r="A798">
        <v>245</v>
      </c>
      <c r="B798">
        <v>272</v>
      </c>
      <c r="C798">
        <v>-2.7140871E-2</v>
      </c>
      <c r="D798">
        <v>5.8634535999999996E-3</v>
      </c>
      <c r="E798">
        <v>6.7508871000000002E-3</v>
      </c>
      <c r="F798">
        <v>6.8962128600000006E-2</v>
      </c>
      <c r="G798">
        <v>6.4559363999999999E-3</v>
      </c>
      <c r="H798">
        <v>3.7289386299999998E-2</v>
      </c>
      <c r="I798">
        <v>-9.5443239999999999E-3</v>
      </c>
      <c r="J798">
        <v>5.3678910000000001E-4</v>
      </c>
      <c r="K798">
        <v>-9.312819E-3</v>
      </c>
      <c r="L798">
        <v>-6.0775170000000002E-3</v>
      </c>
      <c r="M798">
        <v>1.7834867800000001E-2</v>
      </c>
      <c r="N798">
        <v>1.1107</v>
      </c>
    </row>
    <row r="799" spans="1:14" x14ac:dyDescent="0.25">
      <c r="A799">
        <v>245</v>
      </c>
      <c r="B799">
        <v>274</v>
      </c>
      <c r="C799">
        <v>-1.9449984999999999E-2</v>
      </c>
      <c r="D799">
        <v>3.8646181999999999E-3</v>
      </c>
      <c r="E799">
        <v>2.25436969E-2</v>
      </c>
      <c r="F799">
        <v>2.6027487500000002E-2</v>
      </c>
      <c r="G799">
        <v>-2.2428918999999999E-2</v>
      </c>
      <c r="H799">
        <v>4.40444901E-2</v>
      </c>
      <c r="I799">
        <v>-5.4814310000000002E-3</v>
      </c>
      <c r="J799">
        <v>-1.7319312999999999E-2</v>
      </c>
      <c r="K799">
        <v>-1.6805969E-2</v>
      </c>
      <c r="L799">
        <v>7.590337E-3</v>
      </c>
      <c r="M799">
        <v>4.0026511299999998E-2</v>
      </c>
      <c r="N799">
        <v>0.95979999999999999</v>
      </c>
    </row>
    <row r="800" spans="1:14" x14ac:dyDescent="0.25">
      <c r="A800">
        <v>245</v>
      </c>
      <c r="B800">
        <v>276</v>
      </c>
      <c r="C800">
        <v>-1.5053776E-2</v>
      </c>
      <c r="D800">
        <v>1.0966428E-2</v>
      </c>
      <c r="E800">
        <v>3.3345857700000002E-2</v>
      </c>
      <c r="F800">
        <v>3.8404710299999999E-2</v>
      </c>
      <c r="G800">
        <v>-2.4043200000000002E-3</v>
      </c>
      <c r="H800">
        <v>1.2434766599999999E-2</v>
      </c>
      <c r="I800">
        <v>-2.0644867000000001E-2</v>
      </c>
      <c r="J800">
        <v>4.0760142700000002E-2</v>
      </c>
      <c r="K800">
        <v>1.2961092E-3</v>
      </c>
      <c r="L800">
        <v>3.1339138799999999E-2</v>
      </c>
      <c r="M800">
        <v>-4.7584524000000003E-2</v>
      </c>
      <c r="N800">
        <v>0.97009999999999996</v>
      </c>
    </row>
    <row r="801" spans="1:14" x14ac:dyDescent="0.25">
      <c r="A801">
        <v>245</v>
      </c>
      <c r="B801">
        <v>278</v>
      </c>
      <c r="C801">
        <v>-3.9416970000000001E-3</v>
      </c>
      <c r="D801">
        <v>1.78632793E-2</v>
      </c>
      <c r="E801">
        <v>9.7448911999999995E-3</v>
      </c>
      <c r="F801">
        <v>4.1154206899999997E-2</v>
      </c>
      <c r="G801">
        <v>-1.2912932E-2</v>
      </c>
      <c r="H801">
        <v>1.87749384E-2</v>
      </c>
      <c r="I801">
        <v>-2.0011013000000001E-2</v>
      </c>
      <c r="J801">
        <v>1.9591491900000001E-2</v>
      </c>
      <c r="K801">
        <v>5.2848662999999997E-3</v>
      </c>
      <c r="L801">
        <v>5.0178221199999998E-2</v>
      </c>
      <c r="M801">
        <v>-1.4429298E-2</v>
      </c>
      <c r="N801">
        <v>0.64949999999999997</v>
      </c>
    </row>
    <row r="802" spans="1:14" x14ac:dyDescent="0.25">
      <c r="A802">
        <v>245</v>
      </c>
      <c r="B802">
        <v>280</v>
      </c>
      <c r="C802">
        <v>6.5685233000000003E-3</v>
      </c>
      <c r="D802">
        <v>1.7366598E-2</v>
      </c>
      <c r="E802">
        <v>3.0114498699999999E-2</v>
      </c>
      <c r="F802">
        <v>1.1047775899999999E-2</v>
      </c>
      <c r="G802">
        <v>-2.4792477E-2</v>
      </c>
      <c r="H802">
        <v>1.4806597999999999E-3</v>
      </c>
      <c r="I802">
        <v>-1.2212384999999999E-2</v>
      </c>
      <c r="J802">
        <v>-7.2784100000000001E-4</v>
      </c>
      <c r="K802">
        <v>1.81393423E-2</v>
      </c>
      <c r="L802">
        <v>6.9007782899999995E-2</v>
      </c>
      <c r="M802">
        <v>-3.2695474000000002E-2</v>
      </c>
      <c r="N802">
        <v>0.81740000000000002</v>
      </c>
    </row>
    <row r="803" spans="1:14" x14ac:dyDescent="0.25">
      <c r="A803">
        <v>245</v>
      </c>
      <c r="B803">
        <v>282</v>
      </c>
      <c r="C803">
        <v>6.0007013000000003E-3</v>
      </c>
      <c r="D803">
        <v>2.13677411E-2</v>
      </c>
      <c r="E803">
        <v>1.0632313399999999E-2</v>
      </c>
      <c r="F803">
        <v>1.38691748E-2</v>
      </c>
      <c r="G803">
        <v>-2.7347086E-2</v>
      </c>
      <c r="H803">
        <v>-9.1443510000000002E-3</v>
      </c>
      <c r="I803">
        <v>2.8159765000000002E-3</v>
      </c>
      <c r="J803">
        <v>4.1001730000000004E-3</v>
      </c>
      <c r="K803">
        <v>6.9576693999999998E-3</v>
      </c>
      <c r="L803">
        <v>-5.7803719999999998E-3</v>
      </c>
      <c r="M803">
        <v>4.5150724000000003E-3</v>
      </c>
      <c r="N803">
        <v>0.56889999999999996</v>
      </c>
    </row>
    <row r="804" spans="1:14" x14ac:dyDescent="0.25">
      <c r="A804">
        <v>245</v>
      </c>
      <c r="B804">
        <v>284</v>
      </c>
      <c r="C804">
        <v>1.5097041E-2</v>
      </c>
      <c r="D804">
        <v>1.53511616E-2</v>
      </c>
      <c r="E804">
        <v>2.99664062E-2</v>
      </c>
      <c r="F804">
        <v>-1.4267538E-2</v>
      </c>
      <c r="G804">
        <v>-3.4740992999999998E-2</v>
      </c>
      <c r="H804">
        <v>-1.574284E-3</v>
      </c>
      <c r="I804">
        <v>5.5016550000000003E-3</v>
      </c>
      <c r="J804">
        <v>-6.9835230000000002E-3</v>
      </c>
      <c r="K804">
        <v>3.5061618000000001E-3</v>
      </c>
      <c r="L804">
        <v>-5.7503999999999997E-5</v>
      </c>
      <c r="M804">
        <v>-1.351082E-3</v>
      </c>
      <c r="N804">
        <v>0.87239999999999995</v>
      </c>
    </row>
    <row r="805" spans="1:14" x14ac:dyDescent="0.25">
      <c r="A805">
        <v>245</v>
      </c>
      <c r="B805">
        <v>286</v>
      </c>
      <c r="C805">
        <v>1.47558586E-2</v>
      </c>
      <c r="D805">
        <v>1.7306672299999999E-2</v>
      </c>
      <c r="E805">
        <v>1.93639546E-2</v>
      </c>
      <c r="F805">
        <v>-1.4563141E-2</v>
      </c>
      <c r="G805">
        <v>-3.7366117999999997E-2</v>
      </c>
      <c r="H805">
        <v>-3.3157080000000001E-3</v>
      </c>
      <c r="I805">
        <v>-8.1515579999999997E-3</v>
      </c>
      <c r="J805">
        <v>-5.4753620000000001E-3</v>
      </c>
      <c r="K805">
        <v>4.6126871000000003E-3</v>
      </c>
      <c r="L805">
        <v>6.2118866999999996E-3</v>
      </c>
      <c r="M805">
        <v>1.7892362500000002E-2</v>
      </c>
      <c r="N805">
        <v>0.76429999999999998</v>
      </c>
    </row>
    <row r="806" spans="1:14" x14ac:dyDescent="0.25">
      <c r="A806">
        <v>245</v>
      </c>
      <c r="B806">
        <v>288</v>
      </c>
      <c r="C806">
        <v>1.8432858E-2</v>
      </c>
      <c r="D806">
        <v>1.4704323700000001E-2</v>
      </c>
      <c r="E806">
        <v>2.4860521699999999E-2</v>
      </c>
      <c r="F806">
        <v>-1.1480308E-2</v>
      </c>
      <c r="G806">
        <v>-3.1759602999999997E-2</v>
      </c>
      <c r="H806">
        <v>-1.0367839E-2</v>
      </c>
      <c r="I806">
        <v>-1.0086163E-2</v>
      </c>
      <c r="J806">
        <v>-4.7218579999999998E-3</v>
      </c>
      <c r="K806">
        <v>1.2389524400000001E-2</v>
      </c>
      <c r="L806">
        <v>6.1931627000000001E-3</v>
      </c>
      <c r="M806">
        <v>1.5163539000000001E-3</v>
      </c>
      <c r="N806">
        <v>0.85709999999999997</v>
      </c>
    </row>
    <row r="807" spans="1:14" x14ac:dyDescent="0.25">
      <c r="A807">
        <v>245</v>
      </c>
      <c r="B807">
        <v>290</v>
      </c>
      <c r="C807">
        <v>1.9618736899999999E-2</v>
      </c>
      <c r="D807">
        <v>1.38807055E-2</v>
      </c>
      <c r="E807">
        <v>2.2796769000000001E-2</v>
      </c>
      <c r="F807">
        <v>-1.8983768000000002E-2</v>
      </c>
      <c r="G807">
        <v>-3.7667687999999998E-2</v>
      </c>
      <c r="H807">
        <v>-6.1820460000000001E-3</v>
      </c>
      <c r="I807">
        <v>-1.3349583E-2</v>
      </c>
      <c r="J807">
        <v>-9.2384200000000002E-4</v>
      </c>
      <c r="K807">
        <v>2.1749661100000001E-2</v>
      </c>
      <c r="L807">
        <v>2.1266236000000001E-2</v>
      </c>
      <c r="M807">
        <v>3.43186E-5</v>
      </c>
      <c r="N807">
        <v>0.89270000000000005</v>
      </c>
    </row>
    <row r="808" spans="1:14" x14ac:dyDescent="0.25">
      <c r="A808">
        <v>245</v>
      </c>
      <c r="B808">
        <v>292</v>
      </c>
      <c r="C808">
        <v>2.0024388899999999E-2</v>
      </c>
      <c r="D808">
        <v>1.37309202E-2</v>
      </c>
      <c r="E808">
        <v>1.99390742E-2</v>
      </c>
      <c r="F808">
        <v>-1.3211288999999999E-2</v>
      </c>
      <c r="G808">
        <v>-2.8054282E-2</v>
      </c>
      <c r="H808">
        <v>-2.6641918000000001E-2</v>
      </c>
      <c r="I808">
        <v>2.7331449800000001E-2</v>
      </c>
      <c r="J808">
        <v>-2.9178505E-2</v>
      </c>
      <c r="K808">
        <v>5.8289301E-3</v>
      </c>
      <c r="L808">
        <v>-1.3485216E-2</v>
      </c>
      <c r="M808">
        <v>1.4349610800000001E-2</v>
      </c>
      <c r="N808">
        <v>0.89280000000000004</v>
      </c>
    </row>
    <row r="809" spans="1:14" x14ac:dyDescent="0.25">
      <c r="A809">
        <v>245</v>
      </c>
      <c r="B809">
        <v>294</v>
      </c>
      <c r="C809">
        <v>1.9876418E-2</v>
      </c>
      <c r="D809">
        <v>1.2065657400000001E-2</v>
      </c>
      <c r="E809">
        <v>2.6034118299999999E-2</v>
      </c>
      <c r="F809">
        <v>-2.6312022000000001E-2</v>
      </c>
      <c r="G809">
        <v>-4.0219963999999997E-2</v>
      </c>
      <c r="H809">
        <v>-1.2718169E-2</v>
      </c>
      <c r="I809">
        <v>9.8111945999999998E-3</v>
      </c>
      <c r="J809">
        <v>-1.1865257000000001E-2</v>
      </c>
      <c r="K809">
        <v>1.5097251900000001E-2</v>
      </c>
      <c r="L809">
        <v>-5.5197340000000001E-3</v>
      </c>
      <c r="M809">
        <v>2.44247457E-2</v>
      </c>
      <c r="N809">
        <v>0.95069999999999999</v>
      </c>
    </row>
    <row r="810" spans="1:14" x14ac:dyDescent="0.25">
      <c r="A810">
        <v>245</v>
      </c>
      <c r="B810">
        <v>296</v>
      </c>
      <c r="C810">
        <v>2.2855361300000002E-2</v>
      </c>
      <c r="D810">
        <v>9.7884120999999994E-3</v>
      </c>
      <c r="E810">
        <v>3.1119524499999999E-2</v>
      </c>
      <c r="F810">
        <v>-3.0547578999999998E-2</v>
      </c>
      <c r="G810">
        <v>-4.2885816E-2</v>
      </c>
      <c r="H810">
        <v>-2.0811100000000002E-3</v>
      </c>
      <c r="I810">
        <v>-1.5566735E-2</v>
      </c>
      <c r="J810">
        <v>-3.0287869999999998E-3</v>
      </c>
      <c r="K810">
        <v>2.57020263E-2</v>
      </c>
      <c r="L810">
        <v>5.8267541000000004E-3</v>
      </c>
      <c r="M810">
        <v>1.7933438900000001E-2</v>
      </c>
      <c r="N810">
        <v>1.0750999999999999</v>
      </c>
    </row>
    <row r="811" spans="1:14" x14ac:dyDescent="0.25">
      <c r="A811">
        <v>245</v>
      </c>
      <c r="B811">
        <v>298</v>
      </c>
      <c r="C811">
        <v>2.3266105700000001E-2</v>
      </c>
      <c r="D811">
        <v>9.2097758999999998E-3</v>
      </c>
      <c r="E811">
        <v>2.9020544700000001E-2</v>
      </c>
      <c r="F811">
        <v>-3.2913966000000003E-2</v>
      </c>
      <c r="G811">
        <v>-4.2957746999999998E-2</v>
      </c>
      <c r="H811">
        <v>-7.8146589999999998E-3</v>
      </c>
      <c r="I811">
        <v>1.9226410000000001E-3</v>
      </c>
      <c r="J811">
        <v>-9.8395519999999997E-3</v>
      </c>
      <c r="K811">
        <v>2.0090841000000002E-2</v>
      </c>
      <c r="L811">
        <v>-1.67875E-2</v>
      </c>
      <c r="M811">
        <v>2.9304853200000001E-2</v>
      </c>
      <c r="N811">
        <v>1.0605</v>
      </c>
    </row>
    <row r="812" spans="1:14" x14ac:dyDescent="0.25">
      <c r="A812">
        <v>245</v>
      </c>
      <c r="B812">
        <v>300</v>
      </c>
      <c r="C812">
        <v>2.2062954900000001E-2</v>
      </c>
      <c r="D812">
        <v>1.2913221900000001E-2</v>
      </c>
      <c r="E812">
        <v>1.6335641500000001E-2</v>
      </c>
      <c r="F812">
        <v>-1.5087405999999999E-2</v>
      </c>
      <c r="G812">
        <v>-2.4521127E-2</v>
      </c>
      <c r="H812">
        <v>-3.0019342000000001E-2</v>
      </c>
      <c r="I812">
        <v>2.0755102099999999E-2</v>
      </c>
      <c r="J812">
        <v>-2.2104445E-2</v>
      </c>
      <c r="K812">
        <v>4.8288656999999997E-3</v>
      </c>
      <c r="L812">
        <v>-2.3767599E-2</v>
      </c>
      <c r="M812">
        <v>3.2092240500000001E-2</v>
      </c>
      <c r="N812">
        <v>0.9</v>
      </c>
    </row>
    <row r="813" spans="1:14" x14ac:dyDescent="0.25">
      <c r="A813">
        <v>245</v>
      </c>
      <c r="B813">
        <v>302</v>
      </c>
      <c r="C813">
        <v>2.5641535399999998E-2</v>
      </c>
      <c r="D813">
        <v>8.5146852999999998E-3</v>
      </c>
      <c r="E813">
        <v>2.64902994E-2</v>
      </c>
      <c r="F813">
        <v>-2.6339390000000001E-2</v>
      </c>
      <c r="G813">
        <v>-3.1760533000000001E-2</v>
      </c>
      <c r="H813">
        <v>-1.7325492000000001E-2</v>
      </c>
      <c r="I813">
        <v>1.2185184199999999E-2</v>
      </c>
      <c r="J813">
        <v>-1.7059254999999999E-2</v>
      </c>
      <c r="K813">
        <v>1.4980651100000001E-2</v>
      </c>
      <c r="L813">
        <v>-1.7952006E-2</v>
      </c>
      <c r="M813">
        <v>3.30056429E-2</v>
      </c>
      <c r="N813">
        <v>1.0441</v>
      </c>
    </row>
    <row r="814" spans="1:14" x14ac:dyDescent="0.25">
      <c r="A814">
        <v>245</v>
      </c>
      <c r="B814">
        <v>304</v>
      </c>
      <c r="C814">
        <v>2.5242288599999999E-2</v>
      </c>
      <c r="D814">
        <v>1.0126243700000001E-2</v>
      </c>
      <c r="E814">
        <v>1.7569798399999999E-2</v>
      </c>
      <c r="F814">
        <v>-1.9092161E-2</v>
      </c>
      <c r="G814">
        <v>-2.5919956000000001E-2</v>
      </c>
      <c r="H814">
        <v>-2.5356993000000001E-2</v>
      </c>
      <c r="I814">
        <v>1.5227133800000001E-2</v>
      </c>
      <c r="J814">
        <v>-2.1462716E-2</v>
      </c>
      <c r="K814">
        <v>1.50334002E-2</v>
      </c>
      <c r="L814">
        <v>-1.7987744999999999E-2</v>
      </c>
      <c r="M814">
        <v>3.5948157299999998E-2</v>
      </c>
      <c r="N814">
        <v>0.95940000000000003</v>
      </c>
    </row>
    <row r="815" spans="1:14" x14ac:dyDescent="0.25">
      <c r="A815">
        <v>245</v>
      </c>
      <c r="B815">
        <v>306</v>
      </c>
      <c r="C815">
        <v>2.7042354599999999E-2</v>
      </c>
      <c r="D815">
        <v>7.9654484999999997E-3</v>
      </c>
      <c r="E815">
        <v>2.2957882700000001E-2</v>
      </c>
      <c r="F815">
        <v>-1.8162812E-2</v>
      </c>
      <c r="G815">
        <v>-2.502569E-2</v>
      </c>
      <c r="H815">
        <v>-2.5892345000000001E-2</v>
      </c>
      <c r="I815">
        <v>2.5110766999999999E-2</v>
      </c>
      <c r="J815">
        <v>-3.5309795999999997E-2</v>
      </c>
      <c r="K815">
        <v>-1.659991E-3</v>
      </c>
      <c r="L815">
        <v>-3.3628759000000001E-2</v>
      </c>
      <c r="M815">
        <v>4.7860155199999997E-2</v>
      </c>
      <c r="N815">
        <v>1.06</v>
      </c>
    </row>
    <row r="816" spans="1:14" x14ac:dyDescent="0.25">
      <c r="A816">
        <v>245</v>
      </c>
      <c r="B816">
        <v>308</v>
      </c>
      <c r="C816">
        <v>2.77793873E-2</v>
      </c>
      <c r="D816">
        <v>8.1034648999999993E-3</v>
      </c>
      <c r="E816">
        <v>2.45317161E-2</v>
      </c>
      <c r="F816">
        <v>-2.4372699000000001E-2</v>
      </c>
      <c r="G816">
        <v>-3.2362538000000003E-2</v>
      </c>
      <c r="H816">
        <v>-1.1349867E-2</v>
      </c>
      <c r="I816">
        <v>1.00965559E-2</v>
      </c>
      <c r="J816">
        <v>-1.3390493999999999E-2</v>
      </c>
      <c r="K816">
        <v>9.4607045999999997E-3</v>
      </c>
      <c r="L816">
        <v>-1.6969558999999999E-2</v>
      </c>
      <c r="M816">
        <v>3.5319738099999998E-2</v>
      </c>
      <c r="N816">
        <v>1.0506</v>
      </c>
    </row>
    <row r="817" spans="1:14" x14ac:dyDescent="0.25">
      <c r="A817">
        <v>245</v>
      </c>
      <c r="B817">
        <v>310</v>
      </c>
      <c r="C817">
        <v>2.8403029999999999E-2</v>
      </c>
      <c r="D817">
        <v>7.4433036000000003E-3</v>
      </c>
      <c r="E817">
        <v>2.1018293600000001E-2</v>
      </c>
      <c r="F817">
        <v>-1.9599579999999998E-2</v>
      </c>
      <c r="G817">
        <v>-2.6250558E-2</v>
      </c>
      <c r="H817">
        <v>-2.3406294000000001E-2</v>
      </c>
      <c r="I817">
        <v>2.5876774000000002E-2</v>
      </c>
      <c r="J817">
        <v>-2.1218939999999999E-2</v>
      </c>
      <c r="K817">
        <v>1.1793353899999999E-2</v>
      </c>
      <c r="L817">
        <v>-3.0565393999999999E-2</v>
      </c>
      <c r="M817">
        <v>4.1208222400000001E-2</v>
      </c>
      <c r="N817">
        <v>1.0565</v>
      </c>
    </row>
    <row r="818" spans="1:14" x14ac:dyDescent="0.25">
      <c r="A818">
        <v>245</v>
      </c>
      <c r="B818">
        <v>312</v>
      </c>
      <c r="C818">
        <v>3.1635081799999999E-2</v>
      </c>
      <c r="D818">
        <v>5.6252747000000002E-3</v>
      </c>
      <c r="E818">
        <v>2.0570770400000001E-2</v>
      </c>
      <c r="F818">
        <v>-1.8095725999999999E-2</v>
      </c>
      <c r="G818">
        <v>-2.4370777999999999E-2</v>
      </c>
      <c r="H818">
        <v>-1.6986087E-2</v>
      </c>
      <c r="I818">
        <v>1.59894207E-2</v>
      </c>
      <c r="J818">
        <v>-1.7431014000000002E-2</v>
      </c>
      <c r="K818">
        <v>1.13415952E-2</v>
      </c>
      <c r="L818">
        <v>-1.9316362E-2</v>
      </c>
      <c r="M818">
        <v>3.64593941E-2</v>
      </c>
      <c r="N818">
        <v>1.0882000000000001</v>
      </c>
    </row>
    <row r="819" spans="1:14" x14ac:dyDescent="0.25">
      <c r="A819">
        <v>245</v>
      </c>
      <c r="B819">
        <v>314</v>
      </c>
      <c r="C819">
        <v>3.2784983699999999E-2</v>
      </c>
      <c r="D819">
        <v>4.7514232000000003E-3</v>
      </c>
      <c r="E819">
        <v>2.5246371600000001E-2</v>
      </c>
      <c r="F819">
        <v>-1.9955051000000001E-2</v>
      </c>
      <c r="G819">
        <v>-2.9223216999999999E-2</v>
      </c>
      <c r="H819">
        <v>-4.2503700000000002E-4</v>
      </c>
      <c r="I819">
        <v>1.8735080999999999E-3</v>
      </c>
      <c r="J819">
        <v>-4.3802199999999998E-3</v>
      </c>
      <c r="K819">
        <v>2.1653411599999998E-2</v>
      </c>
      <c r="L819">
        <v>-6.4386269999999997E-3</v>
      </c>
      <c r="M819">
        <v>2.5684973900000001E-2</v>
      </c>
      <c r="N819">
        <v>1.1451</v>
      </c>
    </row>
    <row r="820" spans="1:14" x14ac:dyDescent="0.25">
      <c r="A820">
        <v>245</v>
      </c>
      <c r="B820">
        <v>316</v>
      </c>
      <c r="C820">
        <v>3.3187662899999998E-2</v>
      </c>
      <c r="D820">
        <v>4.1962841999999998E-3</v>
      </c>
      <c r="E820">
        <v>2.5386777499999999E-2</v>
      </c>
      <c r="F820">
        <v>-1.8271438000000001E-2</v>
      </c>
      <c r="G820">
        <v>-2.4365636999999999E-2</v>
      </c>
      <c r="H820">
        <v>-1.1722708E-2</v>
      </c>
      <c r="I820">
        <v>1.8546703500000001E-2</v>
      </c>
      <c r="J820">
        <v>-2.0115561000000001E-2</v>
      </c>
      <c r="K820">
        <v>1.49246855E-2</v>
      </c>
      <c r="L820">
        <v>-1.7633795000000001E-2</v>
      </c>
      <c r="M820">
        <v>3.06987601E-2</v>
      </c>
      <c r="N820">
        <v>1.1587000000000001</v>
      </c>
    </row>
    <row r="821" spans="1:14" x14ac:dyDescent="0.25">
      <c r="A821">
        <v>245</v>
      </c>
      <c r="B821">
        <v>318</v>
      </c>
      <c r="C821">
        <v>3.4663058099999998E-2</v>
      </c>
      <c r="D821">
        <v>4.2340299999999997E-3</v>
      </c>
      <c r="E821">
        <v>1.8130776500000001E-2</v>
      </c>
      <c r="F821">
        <v>-8.6575699999999998E-3</v>
      </c>
      <c r="G821">
        <v>-1.6136197000000001E-2</v>
      </c>
      <c r="H821">
        <v>-1.1842762E-2</v>
      </c>
      <c r="I821">
        <v>2.13225407E-2</v>
      </c>
      <c r="J821">
        <v>-1.9033558999999999E-2</v>
      </c>
      <c r="K821">
        <v>1.8117521099999999E-2</v>
      </c>
      <c r="L821">
        <v>-1.3744866999999999E-2</v>
      </c>
      <c r="M821">
        <v>3.1460441800000002E-2</v>
      </c>
      <c r="N821">
        <v>1.1205000000000001</v>
      </c>
    </row>
    <row r="822" spans="1:14" x14ac:dyDescent="0.25">
      <c r="A822">
        <v>245</v>
      </c>
      <c r="B822">
        <v>320</v>
      </c>
      <c r="C822">
        <v>3.4731821900000001E-2</v>
      </c>
      <c r="D822">
        <v>4.8389408000000002E-3</v>
      </c>
      <c r="E822">
        <v>1.7435865500000002E-2</v>
      </c>
      <c r="F822">
        <v>-1.8018579E-2</v>
      </c>
      <c r="G822">
        <v>-2.2422560000000001E-2</v>
      </c>
      <c r="H822">
        <v>-3.2750000000000003E-5</v>
      </c>
      <c r="I822">
        <v>1.48583317E-2</v>
      </c>
      <c r="J822">
        <v>-9.1183370000000007E-3</v>
      </c>
      <c r="K822">
        <v>1.7349956400000002E-2</v>
      </c>
      <c r="L822">
        <v>-4.1195049999999999E-3</v>
      </c>
      <c r="M822">
        <v>2.27887308E-2</v>
      </c>
      <c r="N822">
        <v>1.1167</v>
      </c>
    </row>
    <row r="823" spans="1:14" x14ac:dyDescent="0.25">
      <c r="A823">
        <v>245</v>
      </c>
      <c r="B823">
        <v>322</v>
      </c>
      <c r="C823">
        <v>3.5758104700000001E-2</v>
      </c>
      <c r="D823">
        <v>4.1900688999999998E-3</v>
      </c>
      <c r="E823">
        <v>1.56196163E-2</v>
      </c>
      <c r="F823">
        <v>-1.6960765999999999E-2</v>
      </c>
      <c r="G823">
        <v>-2.4779349999999999E-2</v>
      </c>
      <c r="H823">
        <v>5.0025175000000003E-3</v>
      </c>
      <c r="I823">
        <v>8.8691069999999993E-3</v>
      </c>
      <c r="J823">
        <v>-1.5632469999999999E-2</v>
      </c>
      <c r="K823">
        <v>1.6528550600000001E-2</v>
      </c>
      <c r="L823">
        <v>-5.1794349999999996E-3</v>
      </c>
      <c r="M823">
        <v>1.04067237E-2</v>
      </c>
      <c r="N823">
        <v>1.1331</v>
      </c>
    </row>
    <row r="824" spans="1:14" x14ac:dyDescent="0.25">
      <c r="A824">
        <v>245</v>
      </c>
      <c r="B824">
        <v>324</v>
      </c>
      <c r="C824">
        <v>3.5723596900000001E-2</v>
      </c>
      <c r="D824">
        <v>4.7882330999999998E-3</v>
      </c>
      <c r="E824">
        <v>1.26976729E-2</v>
      </c>
      <c r="F824">
        <v>-6.6790490000000003E-3</v>
      </c>
      <c r="G824">
        <v>-1.2290469E-2</v>
      </c>
      <c r="H824">
        <v>-3.9377800000000001E-4</v>
      </c>
      <c r="I824">
        <v>1.32091259E-2</v>
      </c>
      <c r="J824">
        <v>-1.6939910999999998E-2</v>
      </c>
      <c r="K824">
        <v>2.0214167599999999E-2</v>
      </c>
      <c r="L824">
        <v>-5.8948689999999996E-3</v>
      </c>
      <c r="M824">
        <v>2.0377614700000001E-2</v>
      </c>
      <c r="N824">
        <v>1.0971</v>
      </c>
    </row>
    <row r="825" spans="1:14" x14ac:dyDescent="0.25">
      <c r="A825">
        <v>245</v>
      </c>
      <c r="B825">
        <v>326</v>
      </c>
      <c r="C825">
        <v>3.7752752200000003E-2</v>
      </c>
      <c r="D825">
        <v>2.6796659999999998E-3</v>
      </c>
      <c r="E825">
        <v>1.6239548400000001E-2</v>
      </c>
      <c r="F825">
        <v>-1.5300535000000001E-2</v>
      </c>
      <c r="G825">
        <v>-1.7561866999999998E-2</v>
      </c>
      <c r="H825">
        <v>4.3703783E-3</v>
      </c>
      <c r="I825">
        <v>5.8625353E-3</v>
      </c>
      <c r="J825">
        <v>-7.6565879999999998E-3</v>
      </c>
      <c r="K825">
        <v>2.0447811900000001E-2</v>
      </c>
      <c r="L825">
        <v>-1.2879435E-2</v>
      </c>
      <c r="M825">
        <v>1.4122647800000001E-2</v>
      </c>
      <c r="N825">
        <v>1.1759999999999999</v>
      </c>
    </row>
    <row r="826" spans="1:14" x14ac:dyDescent="0.25">
      <c r="A826">
        <v>245</v>
      </c>
      <c r="B826">
        <v>328</v>
      </c>
      <c r="C826">
        <v>3.6966215699999999E-2</v>
      </c>
      <c r="D826">
        <v>3.8826855E-3</v>
      </c>
      <c r="E826">
        <v>1.07140081E-2</v>
      </c>
      <c r="F826">
        <v>-7.4775320000000003E-3</v>
      </c>
      <c r="G826">
        <v>-1.0399729E-2</v>
      </c>
      <c r="H826">
        <v>-3.9523889999999997E-3</v>
      </c>
      <c r="I826">
        <v>1.4696321300000001E-2</v>
      </c>
      <c r="J826">
        <v>-1.8374054000000001E-2</v>
      </c>
      <c r="K826">
        <v>8.6967368000000003E-3</v>
      </c>
      <c r="L826">
        <v>-3.0359851E-2</v>
      </c>
      <c r="M826">
        <v>2.94756654E-2</v>
      </c>
      <c r="N826">
        <v>1.121</v>
      </c>
    </row>
    <row r="827" spans="1:14" x14ac:dyDescent="0.25">
      <c r="A827">
        <v>245</v>
      </c>
      <c r="B827">
        <v>330</v>
      </c>
      <c r="C827">
        <v>3.8408734999999999E-2</v>
      </c>
      <c r="D827">
        <v>1.8565973999999999E-3</v>
      </c>
      <c r="E827">
        <v>1.5717730999999999E-2</v>
      </c>
      <c r="F827">
        <v>-1.0745685E-2</v>
      </c>
      <c r="G827">
        <v>-1.7039227000000001E-2</v>
      </c>
      <c r="H827">
        <v>1.51542043E-2</v>
      </c>
      <c r="I827">
        <v>7.2853349E-3</v>
      </c>
      <c r="J827">
        <v>-1.4595408000000001E-2</v>
      </c>
      <c r="K827">
        <v>1.9637957599999999E-2</v>
      </c>
      <c r="L827">
        <v>2.8114385E-3</v>
      </c>
      <c r="M827">
        <v>1.8225318999999999E-3</v>
      </c>
      <c r="N827">
        <v>1.1962999999999999</v>
      </c>
    </row>
    <row r="828" spans="1:14" x14ac:dyDescent="0.25">
      <c r="A828">
        <v>245</v>
      </c>
      <c r="B828">
        <v>332</v>
      </c>
      <c r="C828">
        <v>3.6992832400000002E-2</v>
      </c>
      <c r="D828">
        <v>4.2980539999999999E-3</v>
      </c>
      <c r="E828">
        <v>6.9085309999999999E-3</v>
      </c>
      <c r="F828">
        <v>-9.508163E-3</v>
      </c>
      <c r="G828">
        <v>-1.3323880999999999E-2</v>
      </c>
      <c r="H828">
        <v>1.47340517E-2</v>
      </c>
      <c r="I828">
        <v>6.1000467000000003E-3</v>
      </c>
      <c r="J828">
        <v>-1.8850979E-2</v>
      </c>
      <c r="K828">
        <v>1.50104269E-2</v>
      </c>
      <c r="L828">
        <v>-5.2612270000000003E-3</v>
      </c>
      <c r="M828">
        <v>9.8767147000000007E-3</v>
      </c>
      <c r="N828">
        <v>1.1172</v>
      </c>
    </row>
    <row r="829" spans="1:14" x14ac:dyDescent="0.25">
      <c r="A829">
        <v>245</v>
      </c>
      <c r="B829">
        <v>334</v>
      </c>
      <c r="C829">
        <v>3.85732362E-2</v>
      </c>
      <c r="D829">
        <v>2.5273918000000002E-3</v>
      </c>
      <c r="E829">
        <v>8.0795403000000002E-3</v>
      </c>
      <c r="F829">
        <v>-1.0249993000000001E-2</v>
      </c>
      <c r="G829">
        <v>-1.2000729E-2</v>
      </c>
      <c r="H829">
        <v>1.5571845500000001E-2</v>
      </c>
      <c r="I829">
        <v>4.0422720000000002E-4</v>
      </c>
      <c r="J829">
        <v>-9.8010709999999997E-3</v>
      </c>
      <c r="K829">
        <v>1.8915689100000001E-2</v>
      </c>
      <c r="L829">
        <v>-1.4368016000000001E-2</v>
      </c>
      <c r="M829">
        <v>9.1375885999999996E-3</v>
      </c>
      <c r="N829">
        <v>1.1629</v>
      </c>
    </row>
    <row r="830" spans="1:14" x14ac:dyDescent="0.25">
      <c r="A830">
        <v>245</v>
      </c>
      <c r="B830">
        <v>336</v>
      </c>
      <c r="C830">
        <v>3.77165312E-2</v>
      </c>
      <c r="D830">
        <v>3.5476445000000001E-3</v>
      </c>
      <c r="E830">
        <v>6.3925570999999997E-3</v>
      </c>
      <c r="F830">
        <v>2.2426315999999999E-3</v>
      </c>
      <c r="G830">
        <v>-2.9309190000000001E-3</v>
      </c>
      <c r="H830">
        <v>8.1909930000000006E-3</v>
      </c>
      <c r="I830">
        <v>9.2500138999999995E-3</v>
      </c>
      <c r="J830">
        <v>-1.6120586999999999E-2</v>
      </c>
      <c r="K830">
        <v>1.79472941E-2</v>
      </c>
      <c r="L830">
        <v>-1.5443367E-2</v>
      </c>
      <c r="M830">
        <v>8.4410768000000008E-3</v>
      </c>
      <c r="N830">
        <v>1.1201000000000001</v>
      </c>
    </row>
    <row r="831" spans="1:14" x14ac:dyDescent="0.25">
      <c r="A831">
        <v>245</v>
      </c>
      <c r="B831">
        <v>338</v>
      </c>
      <c r="C831">
        <v>3.6472596199999999E-2</v>
      </c>
      <c r="D831">
        <v>5.5618459999999996E-3</v>
      </c>
      <c r="E831">
        <v>-1.7368010000000001E-3</v>
      </c>
      <c r="F831">
        <v>8.9479155000000005E-3</v>
      </c>
      <c r="G831">
        <v>4.4577182000000003E-3</v>
      </c>
      <c r="H831">
        <v>3.5520703000000002E-3</v>
      </c>
      <c r="I831">
        <v>1.6054940399999999E-2</v>
      </c>
      <c r="J831">
        <v>-1.5780420999999999E-2</v>
      </c>
      <c r="K831">
        <v>1.6916112699999999E-2</v>
      </c>
      <c r="L831">
        <v>1.01596103E-2</v>
      </c>
      <c r="M831">
        <v>3.6220905999999999E-3</v>
      </c>
      <c r="N831">
        <v>1.0819000000000001</v>
      </c>
    </row>
    <row r="832" spans="1:14" x14ac:dyDescent="0.25">
      <c r="A832">
        <v>245</v>
      </c>
      <c r="B832">
        <v>340</v>
      </c>
      <c r="C832">
        <v>3.6712858399999999E-2</v>
      </c>
      <c r="D832">
        <v>4.3345390999999997E-3</v>
      </c>
      <c r="E832">
        <v>1.3144631999999999E-3</v>
      </c>
      <c r="F832">
        <v>1.7937418E-3</v>
      </c>
      <c r="G832">
        <v>8.1819999999999999E-5</v>
      </c>
      <c r="H832">
        <v>1.64566056E-2</v>
      </c>
      <c r="I832">
        <v>5.9580045E-3</v>
      </c>
      <c r="J832">
        <v>-1.9592476000000001E-2</v>
      </c>
      <c r="K832">
        <v>2.2577106600000001E-2</v>
      </c>
      <c r="L832">
        <v>5.8910489000000002E-3</v>
      </c>
      <c r="M832">
        <v>-6.9627259999999998E-3</v>
      </c>
      <c r="N832">
        <v>1.1016999999999999</v>
      </c>
    </row>
    <row r="833" spans="1:14" x14ac:dyDescent="0.25">
      <c r="A833">
        <v>245</v>
      </c>
      <c r="B833">
        <v>342</v>
      </c>
      <c r="C833">
        <v>3.6261565099999997E-2</v>
      </c>
      <c r="D833">
        <v>5.0572222999999998E-3</v>
      </c>
      <c r="E833">
        <v>3.9126400999999998E-3</v>
      </c>
      <c r="F833">
        <v>-1.9008930000000001E-3</v>
      </c>
      <c r="G833">
        <v>-1.12762E-4</v>
      </c>
      <c r="H833">
        <v>1.6638374300000001E-2</v>
      </c>
      <c r="I833">
        <v>7.4581730000000002E-3</v>
      </c>
      <c r="J833">
        <v>-2.5113031000000001E-2</v>
      </c>
      <c r="K833">
        <v>1.8989981199999999E-2</v>
      </c>
      <c r="L833">
        <v>2.9561100000000001E-3</v>
      </c>
      <c r="M833">
        <v>-3.688317E-3</v>
      </c>
      <c r="N833">
        <v>1.0929</v>
      </c>
    </row>
    <row r="834" spans="1:14" x14ac:dyDescent="0.25">
      <c r="A834">
        <v>245</v>
      </c>
      <c r="B834">
        <v>344</v>
      </c>
      <c r="C834">
        <v>3.5158974500000002E-2</v>
      </c>
      <c r="D834">
        <v>6.6330271999999997E-3</v>
      </c>
      <c r="E834">
        <v>-4.7291850000000003E-3</v>
      </c>
      <c r="F834">
        <v>4.7344301999999996E-3</v>
      </c>
      <c r="G834">
        <v>6.2075241000000003E-3</v>
      </c>
      <c r="H834">
        <v>1.4087605600000001E-2</v>
      </c>
      <c r="I834">
        <v>3.1118115000000001E-3</v>
      </c>
      <c r="J834">
        <v>-1.4619202E-2</v>
      </c>
      <c r="K834">
        <v>2.24804641E-2</v>
      </c>
      <c r="L834">
        <v>8.3602242000000004E-3</v>
      </c>
      <c r="M834">
        <v>-9.3959700000000002E-4</v>
      </c>
      <c r="N834">
        <v>1.0610999999999999</v>
      </c>
    </row>
    <row r="835" spans="1:14" x14ac:dyDescent="0.25">
      <c r="A835">
        <v>245</v>
      </c>
      <c r="B835">
        <v>346</v>
      </c>
      <c r="C835">
        <v>3.4082536599999998E-2</v>
      </c>
      <c r="D835">
        <v>7.3117952000000003E-3</v>
      </c>
      <c r="E835">
        <v>-5.1570700000000001E-4</v>
      </c>
      <c r="F835">
        <v>-3.4184500000000002E-4</v>
      </c>
      <c r="G835">
        <v>3.7881795999999998E-3</v>
      </c>
      <c r="H835">
        <v>1.09511392E-2</v>
      </c>
      <c r="I835">
        <v>2.18418846E-2</v>
      </c>
      <c r="J835">
        <v>-3.9408618999999999E-2</v>
      </c>
      <c r="K835">
        <v>1.3454062899999999E-2</v>
      </c>
      <c r="L835">
        <v>9.4703285999999994E-3</v>
      </c>
      <c r="M835">
        <v>-1.7418550000000001E-3</v>
      </c>
      <c r="N835">
        <v>1.0435000000000001</v>
      </c>
    </row>
    <row r="836" spans="1:14" x14ac:dyDescent="0.25">
      <c r="A836">
        <v>245</v>
      </c>
      <c r="B836">
        <v>348</v>
      </c>
      <c r="C836">
        <v>3.4325416999999997E-2</v>
      </c>
      <c r="D836">
        <v>7.4000658999999998E-3</v>
      </c>
      <c r="E836">
        <v>-6.0137690000000004E-3</v>
      </c>
      <c r="F836">
        <v>4.0838461E-3</v>
      </c>
      <c r="G836">
        <v>5.6540981000000002E-3</v>
      </c>
      <c r="H836">
        <v>1.80351305E-2</v>
      </c>
      <c r="I836">
        <v>4.9207471999999997E-3</v>
      </c>
      <c r="J836">
        <v>-2.5259944999999999E-2</v>
      </c>
      <c r="K836">
        <v>1.15682037E-2</v>
      </c>
      <c r="L836">
        <v>-3.460042E-3</v>
      </c>
      <c r="M836">
        <v>-4.1981459999999998E-3</v>
      </c>
      <c r="N836">
        <v>1.0458000000000001</v>
      </c>
    </row>
    <row r="837" spans="1:14" x14ac:dyDescent="0.25">
      <c r="A837">
        <v>245</v>
      </c>
      <c r="B837">
        <v>350</v>
      </c>
      <c r="C837">
        <v>3.2955099600000003E-2</v>
      </c>
      <c r="D837">
        <v>8.0664763999999996E-3</v>
      </c>
      <c r="E837">
        <v>-3.5114450000000002E-3</v>
      </c>
      <c r="F837">
        <v>-3.7796599999999998E-4</v>
      </c>
      <c r="G837">
        <v>1.5699649E-3</v>
      </c>
      <c r="H837">
        <v>2.3073529400000001E-2</v>
      </c>
      <c r="I837">
        <v>3.4873341E-3</v>
      </c>
      <c r="J837">
        <v>-2.8281833999999999E-2</v>
      </c>
      <c r="K837">
        <v>1.8663799700000001E-2</v>
      </c>
      <c r="L837">
        <v>-1.0648389999999999E-3</v>
      </c>
      <c r="M837">
        <v>-7.1023750000000002E-3</v>
      </c>
      <c r="N837">
        <v>1.0250999999999999</v>
      </c>
    </row>
    <row r="838" spans="1:14" x14ac:dyDescent="0.25">
      <c r="A838">
        <v>245</v>
      </c>
      <c r="B838">
        <v>352</v>
      </c>
      <c r="C838">
        <v>3.2343973499999998E-2</v>
      </c>
      <c r="D838">
        <v>9.4368611000000008E-3</v>
      </c>
      <c r="E838">
        <v>-7.7931509999999999E-3</v>
      </c>
      <c r="F838">
        <v>-7.7481800000000003E-4</v>
      </c>
      <c r="G838">
        <v>1.2849784999999999E-3</v>
      </c>
      <c r="H838">
        <v>2.4486773100000001E-2</v>
      </c>
      <c r="I838">
        <v>1.8470499999999999E-4</v>
      </c>
      <c r="J838">
        <v>-2.7763271999999999E-2</v>
      </c>
      <c r="K838">
        <v>9.0020703999999993E-3</v>
      </c>
      <c r="L838">
        <v>-1.1348278999999999E-2</v>
      </c>
      <c r="M838">
        <v>8.2328477000000004E-3</v>
      </c>
      <c r="N838">
        <v>1.0186999999999999</v>
      </c>
    </row>
    <row r="839" spans="1:14" x14ac:dyDescent="0.25">
      <c r="A839">
        <v>245</v>
      </c>
      <c r="B839">
        <v>354</v>
      </c>
      <c r="C839">
        <v>3.1542368699999997E-2</v>
      </c>
      <c r="D839">
        <v>9.2099365999999995E-3</v>
      </c>
      <c r="E839">
        <v>1.8171731999999999E-3</v>
      </c>
      <c r="F839">
        <v>-8.8139770000000006E-3</v>
      </c>
      <c r="G839">
        <v>-6.1483459999999998E-3</v>
      </c>
      <c r="H839">
        <v>2.99556305E-2</v>
      </c>
      <c r="I839">
        <v>-7.1857329999999997E-3</v>
      </c>
      <c r="J839">
        <v>-3.0445362E-2</v>
      </c>
      <c r="K839">
        <v>1.7117120100000001E-2</v>
      </c>
      <c r="L839">
        <v>-1.9844770000000001E-3</v>
      </c>
      <c r="M839">
        <v>-4.5442499999999997E-3</v>
      </c>
      <c r="N839">
        <v>1.0173000000000001</v>
      </c>
    </row>
    <row r="840" spans="1:14" x14ac:dyDescent="0.25">
      <c r="A840">
        <v>245</v>
      </c>
      <c r="B840">
        <v>356</v>
      </c>
      <c r="C840">
        <v>2.65727134E-2</v>
      </c>
      <c r="D840">
        <v>1.36493777E-2</v>
      </c>
      <c r="E840">
        <v>-7.7881039999999997E-3</v>
      </c>
      <c r="F840">
        <v>-4.6276399999999997E-3</v>
      </c>
      <c r="G840">
        <v>-1.81251E-3</v>
      </c>
      <c r="H840">
        <v>2.8668927100000002E-2</v>
      </c>
      <c r="I840">
        <v>6.9742713000000003E-3</v>
      </c>
      <c r="J840">
        <v>-4.3889043000000003E-2</v>
      </c>
      <c r="K840">
        <v>1.3084701900000001E-2</v>
      </c>
      <c r="L840">
        <v>-8.5356080000000001E-3</v>
      </c>
      <c r="M840">
        <v>-7.7057979999999998E-3</v>
      </c>
      <c r="N840">
        <v>0.9284</v>
      </c>
    </row>
    <row r="841" spans="1:14" x14ac:dyDescent="0.25">
      <c r="A841">
        <v>245</v>
      </c>
      <c r="B841">
        <v>358</v>
      </c>
      <c r="C841">
        <v>2.5575056700000001E-2</v>
      </c>
      <c r="D841">
        <v>1.49649868E-2</v>
      </c>
      <c r="E841">
        <v>-5.5931449999999999E-3</v>
      </c>
      <c r="F841">
        <v>-4.4133100000000001E-3</v>
      </c>
      <c r="G841">
        <v>-7.4077539999999999E-3</v>
      </c>
      <c r="H841">
        <v>2.96035402E-2</v>
      </c>
      <c r="I841">
        <v>-3.941913E-3</v>
      </c>
      <c r="J841">
        <v>-4.1911149000000002E-2</v>
      </c>
      <c r="K841">
        <v>5.1013131000000001E-3</v>
      </c>
      <c r="L841">
        <v>-1.1680694E-2</v>
      </c>
      <c r="M841">
        <v>4.3603975999999996E-3</v>
      </c>
      <c r="N841">
        <v>0.90249999999999997</v>
      </c>
    </row>
    <row r="842" spans="1:14" x14ac:dyDescent="0.25">
      <c r="A842">
        <v>245</v>
      </c>
      <c r="B842">
        <v>360</v>
      </c>
      <c r="C842">
        <v>2.3633382099999999E-2</v>
      </c>
      <c r="D842">
        <v>1.7518328400000002E-2</v>
      </c>
      <c r="E842">
        <v>-9.4269139999999998E-3</v>
      </c>
      <c r="F842">
        <v>1.9803631000000002E-3</v>
      </c>
      <c r="G842">
        <v>-4.0970800000000003E-3</v>
      </c>
      <c r="H842">
        <v>2.2495058200000001E-2</v>
      </c>
      <c r="I842">
        <v>4.338047E-4</v>
      </c>
      <c r="J842">
        <v>-4.4956057000000001E-2</v>
      </c>
      <c r="K842">
        <v>-9.809389999999999E-4</v>
      </c>
      <c r="L842">
        <v>-1.0809503999999999E-2</v>
      </c>
      <c r="M842">
        <v>7.8133974999999994E-3</v>
      </c>
      <c r="N842">
        <v>0.86140000000000005</v>
      </c>
    </row>
    <row r="843" spans="1:14" x14ac:dyDescent="0.25">
      <c r="A843">
        <v>245</v>
      </c>
      <c r="B843">
        <v>362</v>
      </c>
      <c r="C843">
        <v>2.0979419799999999E-2</v>
      </c>
      <c r="D843">
        <v>1.8846392900000002E-2</v>
      </c>
      <c r="E843">
        <v>-1.0779255999999999E-2</v>
      </c>
      <c r="F843">
        <v>5.4904773999999998E-3</v>
      </c>
      <c r="G843">
        <v>-5.1288430000000001E-3</v>
      </c>
      <c r="H843">
        <v>2.1150041500000001E-2</v>
      </c>
      <c r="I843">
        <v>8.7354901999999995E-3</v>
      </c>
      <c r="J843">
        <v>-5.4946265000000001E-2</v>
      </c>
      <c r="K843">
        <v>5.9619968999999997E-3</v>
      </c>
      <c r="L843">
        <v>-1.5766527999999998E-2</v>
      </c>
      <c r="M843">
        <v>9.1500039999999998E-3</v>
      </c>
      <c r="N843">
        <v>0.84089999999999998</v>
      </c>
    </row>
    <row r="844" spans="1:14" x14ac:dyDescent="0.25">
      <c r="A844">
        <v>245</v>
      </c>
      <c r="B844">
        <v>364</v>
      </c>
      <c r="C844">
        <v>1.7909635399999999E-2</v>
      </c>
      <c r="D844">
        <v>1.98991728E-2</v>
      </c>
      <c r="E844">
        <v>-2.9179840000000002E-3</v>
      </c>
      <c r="F844">
        <v>5.1821944000000003E-3</v>
      </c>
      <c r="G844">
        <v>-7.0323670000000003E-3</v>
      </c>
      <c r="H844">
        <v>2.0281065300000001E-2</v>
      </c>
      <c r="I844">
        <v>-3.388042E-3</v>
      </c>
      <c r="J844">
        <v>-4.7809216000000002E-2</v>
      </c>
      <c r="K844">
        <v>1.2216965600000001E-2</v>
      </c>
      <c r="L844">
        <v>1.1005416800000001E-2</v>
      </c>
      <c r="M844">
        <v>-7.1078299999999999E-4</v>
      </c>
      <c r="N844">
        <v>0.74199999999999999</v>
      </c>
    </row>
    <row r="845" spans="1:14" x14ac:dyDescent="0.25">
      <c r="A845">
        <v>245</v>
      </c>
      <c r="B845">
        <v>366</v>
      </c>
      <c r="C845">
        <v>1.8167507400000001E-2</v>
      </c>
      <c r="D845">
        <v>1.9947555799999999E-2</v>
      </c>
      <c r="E845">
        <v>-3.9303940000000002E-3</v>
      </c>
      <c r="F845">
        <v>8.7219675999999999E-3</v>
      </c>
      <c r="G845">
        <v>-6.1944110000000004E-3</v>
      </c>
      <c r="H845">
        <v>1.8539101200000001E-2</v>
      </c>
      <c r="I845">
        <v>-1.15128E-4</v>
      </c>
      <c r="J845">
        <v>-4.8871323000000001E-2</v>
      </c>
      <c r="K845">
        <v>1.08525102E-2</v>
      </c>
      <c r="L845">
        <v>4.1549810000000002E-4</v>
      </c>
      <c r="M845">
        <v>-2.7270290000000002E-3</v>
      </c>
      <c r="N845">
        <v>0.74590000000000001</v>
      </c>
    </row>
    <row r="846" spans="1:14" x14ac:dyDescent="0.25">
      <c r="A846">
        <v>245</v>
      </c>
      <c r="B846">
        <v>368</v>
      </c>
      <c r="C846">
        <v>1.5181413100000001E-2</v>
      </c>
      <c r="D846">
        <v>2.2791818599999999E-2</v>
      </c>
      <c r="E846">
        <v>-8.4812949999999998E-3</v>
      </c>
      <c r="F846">
        <v>1.09652476E-2</v>
      </c>
      <c r="G846">
        <v>-2.7244330000000001E-3</v>
      </c>
      <c r="H846">
        <v>1.37813806E-2</v>
      </c>
      <c r="I846">
        <v>1.05989893E-2</v>
      </c>
      <c r="J846">
        <v>-5.4247413000000001E-2</v>
      </c>
      <c r="K846">
        <v>8.1765124000000005E-3</v>
      </c>
      <c r="L846">
        <v>2.5884341000000002E-3</v>
      </c>
      <c r="M846">
        <v>-8.0763959999999996E-3</v>
      </c>
      <c r="N846">
        <v>0.73450000000000004</v>
      </c>
    </row>
    <row r="847" spans="1:14" x14ac:dyDescent="0.25">
      <c r="A847">
        <v>245</v>
      </c>
      <c r="B847">
        <v>370</v>
      </c>
      <c r="C847">
        <v>1.4858571399999999E-2</v>
      </c>
      <c r="D847">
        <v>2.23019767E-2</v>
      </c>
      <c r="E847">
        <v>-8.7335039999999996E-3</v>
      </c>
      <c r="F847">
        <v>1.26897982E-2</v>
      </c>
      <c r="G847">
        <v>-1.9020199999999999E-3</v>
      </c>
      <c r="H847">
        <v>1.57635634E-2</v>
      </c>
      <c r="I847">
        <v>1.01812273E-2</v>
      </c>
      <c r="J847">
        <v>-6.4654735000000005E-2</v>
      </c>
      <c r="K847">
        <v>2.6757954E-3</v>
      </c>
      <c r="L847">
        <v>-5.4805699999999997E-3</v>
      </c>
      <c r="M847">
        <v>2.3408738000000001E-3</v>
      </c>
      <c r="N847">
        <v>0.75790000000000002</v>
      </c>
    </row>
    <row r="848" spans="1:14" x14ac:dyDescent="0.25">
      <c r="A848">
        <v>245</v>
      </c>
      <c r="B848">
        <v>372</v>
      </c>
      <c r="C848">
        <v>1.5825164100000001E-2</v>
      </c>
      <c r="D848">
        <v>2.0749126100000001E-2</v>
      </c>
      <c r="E848">
        <v>-9.7414099999999998E-4</v>
      </c>
      <c r="F848">
        <v>2.8434620000000001E-4</v>
      </c>
      <c r="G848">
        <v>-1.1532010000000001E-2</v>
      </c>
      <c r="H848">
        <v>2.60105619E-2</v>
      </c>
      <c r="I848">
        <v>1.4480499999999999E-4</v>
      </c>
      <c r="J848">
        <v>-5.4029670000000002E-2</v>
      </c>
      <c r="K848">
        <v>7.0430023999999997E-3</v>
      </c>
      <c r="L848">
        <v>1.1735767500000001E-2</v>
      </c>
      <c r="M848">
        <v>-2.772741E-3</v>
      </c>
      <c r="N848">
        <v>0.74439999999999995</v>
      </c>
    </row>
    <row r="849" spans="1:14" x14ac:dyDescent="0.25">
      <c r="A849">
        <v>245</v>
      </c>
      <c r="B849">
        <v>374</v>
      </c>
      <c r="C849">
        <v>1.5495183799999999E-2</v>
      </c>
      <c r="D849">
        <v>2.0655318299999999E-2</v>
      </c>
      <c r="E849">
        <v>4.2542200000000001E-5</v>
      </c>
      <c r="F849">
        <v>1.1158234999999999E-3</v>
      </c>
      <c r="G849">
        <v>-8.5409219999999994E-3</v>
      </c>
      <c r="H849">
        <v>2.9186940000000001E-2</v>
      </c>
      <c r="I849">
        <v>-1.2325976000000001E-2</v>
      </c>
      <c r="J849">
        <v>-4.5720994000000001E-2</v>
      </c>
      <c r="K849">
        <v>1.5687159799999999E-2</v>
      </c>
      <c r="L849">
        <v>1.7161388499999999E-2</v>
      </c>
      <c r="M849">
        <v>-1.6994308999999999E-2</v>
      </c>
      <c r="N849">
        <v>0.74519999999999997</v>
      </c>
    </row>
    <row r="850" spans="1:14" x14ac:dyDescent="0.25">
      <c r="A850">
        <v>245</v>
      </c>
      <c r="B850">
        <v>376</v>
      </c>
      <c r="C850">
        <v>1.29123547E-2</v>
      </c>
      <c r="D850">
        <v>2.2300376300000001E-2</v>
      </c>
      <c r="E850">
        <v>-1.496898E-3</v>
      </c>
      <c r="F850">
        <v>-4.4939399999999999E-4</v>
      </c>
      <c r="G850">
        <v>-6.5286210000000001E-3</v>
      </c>
      <c r="H850">
        <v>3.0114574700000001E-2</v>
      </c>
      <c r="I850">
        <v>-1.0283667E-2</v>
      </c>
      <c r="J850">
        <v>-4.9182219999999999E-2</v>
      </c>
      <c r="K850">
        <v>1.4260016699999999E-2</v>
      </c>
      <c r="L850">
        <v>2.6157232499999999E-2</v>
      </c>
      <c r="M850">
        <v>-1.6733945E-2</v>
      </c>
      <c r="N850">
        <v>0.73089999999999999</v>
      </c>
    </row>
    <row r="851" spans="1:14" x14ac:dyDescent="0.25">
      <c r="A851">
        <v>245</v>
      </c>
      <c r="B851">
        <v>378</v>
      </c>
      <c r="C851">
        <v>1.3253292099999999E-2</v>
      </c>
      <c r="D851">
        <v>2.19514112E-2</v>
      </c>
      <c r="E851">
        <v>-1.494876E-3</v>
      </c>
      <c r="F851">
        <v>-3.2562250000000002E-3</v>
      </c>
      <c r="G851">
        <v>-8.303642E-3</v>
      </c>
      <c r="H851">
        <v>3.27593937E-2</v>
      </c>
      <c r="I851">
        <v>-9.3731119999999994E-3</v>
      </c>
      <c r="J851">
        <v>-5.2877301000000002E-2</v>
      </c>
      <c r="K851">
        <v>1.11847209E-2</v>
      </c>
      <c r="L851">
        <v>2.2247797100000001E-2</v>
      </c>
      <c r="M851">
        <v>-9.7917690000000005E-3</v>
      </c>
      <c r="N851">
        <v>0.75060000000000004</v>
      </c>
    </row>
    <row r="852" spans="1:14" x14ac:dyDescent="0.25">
      <c r="A852">
        <v>245</v>
      </c>
      <c r="B852">
        <v>380</v>
      </c>
      <c r="C852">
        <v>1.4687141000000001E-2</v>
      </c>
      <c r="D852">
        <v>1.9754521399999999E-2</v>
      </c>
      <c r="E852">
        <v>5.7523317000000001E-3</v>
      </c>
      <c r="F852">
        <v>-7.95621E-3</v>
      </c>
      <c r="G852">
        <v>-5.4380599999999998E-3</v>
      </c>
      <c r="H852">
        <v>3.8061979099999997E-2</v>
      </c>
      <c r="I852">
        <v>-1.8378607000000002E-2</v>
      </c>
      <c r="J852">
        <v>-4.4899392000000003E-2</v>
      </c>
      <c r="K852">
        <v>1.19842322E-2</v>
      </c>
      <c r="L852">
        <v>2.2782948899999999E-2</v>
      </c>
      <c r="M852">
        <v>-1.5072222999999999E-2</v>
      </c>
      <c r="N852">
        <v>0.78300000000000003</v>
      </c>
    </row>
    <row r="853" spans="1:14" x14ac:dyDescent="0.25">
      <c r="A853">
        <v>245</v>
      </c>
      <c r="B853">
        <v>382</v>
      </c>
      <c r="C853">
        <v>1.3845993399999999E-2</v>
      </c>
      <c r="D853">
        <v>2.0257171599999999E-2</v>
      </c>
      <c r="E853">
        <v>3.1908478E-3</v>
      </c>
      <c r="F853">
        <v>-5.3224270000000002E-3</v>
      </c>
      <c r="G853">
        <v>-1.0698680000000001E-3</v>
      </c>
      <c r="H853">
        <v>3.1052684000000001E-2</v>
      </c>
      <c r="I853">
        <v>-1.3328626E-2</v>
      </c>
      <c r="J853">
        <v>-5.2757542999999997E-2</v>
      </c>
      <c r="K853">
        <v>1.0371584600000001E-2</v>
      </c>
      <c r="L853">
        <v>1.142669E-4</v>
      </c>
      <c r="M853">
        <v>-4.3490580000000003E-3</v>
      </c>
      <c r="N853">
        <v>0.73029999999999995</v>
      </c>
    </row>
    <row r="854" spans="1:14" x14ac:dyDescent="0.25">
      <c r="A854">
        <v>245</v>
      </c>
      <c r="B854">
        <v>384</v>
      </c>
      <c r="C854">
        <v>1.32132216E-2</v>
      </c>
      <c r="D854">
        <v>1.92560718E-2</v>
      </c>
      <c r="E854">
        <v>6.7088453999999999E-3</v>
      </c>
      <c r="F854">
        <v>-9.7772750000000002E-3</v>
      </c>
      <c r="G854">
        <v>3.0768690999999999E-3</v>
      </c>
      <c r="H854">
        <v>3.7050200200000001E-2</v>
      </c>
      <c r="I854">
        <v>-1.0658187E-2</v>
      </c>
      <c r="J854">
        <v>-5.2493695E-2</v>
      </c>
      <c r="K854">
        <v>1.7883146400000001E-2</v>
      </c>
      <c r="L854">
        <v>8.2570326999999999E-3</v>
      </c>
      <c r="M854">
        <v>-2.1089302000000001E-2</v>
      </c>
      <c r="N854">
        <v>0.77010000000000001</v>
      </c>
    </row>
    <row r="855" spans="1:14" x14ac:dyDescent="0.25">
      <c r="A855">
        <v>245</v>
      </c>
      <c r="B855">
        <v>386</v>
      </c>
      <c r="C855">
        <v>1.2242569199999999E-2</v>
      </c>
      <c r="D855">
        <v>1.8652862100000001E-2</v>
      </c>
      <c r="E855">
        <v>8.7405376000000007E-3</v>
      </c>
      <c r="F855">
        <v>-1.4495787E-2</v>
      </c>
      <c r="G855">
        <v>1.4694831E-3</v>
      </c>
      <c r="H855">
        <v>4.1179001E-2</v>
      </c>
      <c r="I855">
        <v>-1.153532E-2</v>
      </c>
      <c r="J855">
        <v>-5.8269686000000001E-2</v>
      </c>
      <c r="K855">
        <v>1.5336555300000001E-2</v>
      </c>
      <c r="L855">
        <v>2.7330451E-3</v>
      </c>
      <c r="M855">
        <v>-9.3170449999999995E-3</v>
      </c>
      <c r="N855">
        <v>0.79969999999999997</v>
      </c>
    </row>
    <row r="856" spans="1:14" x14ac:dyDescent="0.25">
      <c r="A856">
        <v>245</v>
      </c>
      <c r="B856">
        <v>388</v>
      </c>
      <c r="C856">
        <v>1.2215716200000001E-2</v>
      </c>
      <c r="D856">
        <v>1.83373496E-2</v>
      </c>
      <c r="E856">
        <v>1.14951922E-2</v>
      </c>
      <c r="F856">
        <v>-2.3577246E-2</v>
      </c>
      <c r="G856">
        <v>3.6588447999999999E-3</v>
      </c>
      <c r="H856">
        <v>4.0138223600000002E-2</v>
      </c>
      <c r="I856">
        <v>-9.5803290000000003E-3</v>
      </c>
      <c r="J856">
        <v>-4.4520352999999999E-2</v>
      </c>
      <c r="K856">
        <v>1.9732893099999999E-2</v>
      </c>
      <c r="L856">
        <v>1.3227948E-3</v>
      </c>
      <c r="M856">
        <v>-1.6588661000000001E-2</v>
      </c>
      <c r="N856">
        <v>0.79900000000000004</v>
      </c>
    </row>
    <row r="857" spans="1:14" x14ac:dyDescent="0.25">
      <c r="A857">
        <v>245</v>
      </c>
      <c r="B857">
        <v>390</v>
      </c>
      <c r="C857">
        <v>1.2586217800000001E-2</v>
      </c>
      <c r="D857">
        <v>1.6327187600000001E-2</v>
      </c>
      <c r="E857">
        <v>1.76466791E-2</v>
      </c>
      <c r="F857">
        <v>-2.2885348999999999E-2</v>
      </c>
      <c r="G857">
        <v>3.7933155E-3</v>
      </c>
      <c r="H857">
        <v>4.8104071999999998E-2</v>
      </c>
      <c r="I857">
        <v>-1.8286253999999998E-2</v>
      </c>
      <c r="J857">
        <v>-4.1007544E-2</v>
      </c>
      <c r="K857">
        <v>2.39045666E-2</v>
      </c>
      <c r="L857">
        <v>2.50998661E-2</v>
      </c>
      <c r="M857">
        <v>-2.9380541999999999E-2</v>
      </c>
      <c r="N857">
        <v>0.8982</v>
      </c>
    </row>
    <row r="858" spans="1:14" x14ac:dyDescent="0.25">
      <c r="A858">
        <v>245</v>
      </c>
      <c r="B858">
        <v>392</v>
      </c>
      <c r="C858">
        <v>1.13086197E-2</v>
      </c>
      <c r="D858">
        <v>1.8154792699999998E-2</v>
      </c>
      <c r="E858">
        <v>8.6086792999999998E-3</v>
      </c>
      <c r="F858">
        <v>-2.1859631000000001E-2</v>
      </c>
      <c r="G858">
        <v>4.4994947000000004E-3</v>
      </c>
      <c r="H858">
        <v>5.2057514499999999E-2</v>
      </c>
      <c r="I858">
        <v>-2.9391072000000001E-2</v>
      </c>
      <c r="J858">
        <v>-3.8918482999999997E-2</v>
      </c>
      <c r="K858">
        <v>2.8188551900000001E-2</v>
      </c>
      <c r="L858">
        <v>1.05957458E-2</v>
      </c>
      <c r="M858">
        <v>-2.9512170000000001E-2</v>
      </c>
      <c r="N858">
        <v>0.87949999999999995</v>
      </c>
    </row>
    <row r="859" spans="1:14" x14ac:dyDescent="0.25">
      <c r="A859">
        <v>245</v>
      </c>
      <c r="B859">
        <v>394</v>
      </c>
      <c r="C859">
        <v>8.5558361000000003E-3</v>
      </c>
      <c r="D859">
        <v>1.9511771599999998E-2</v>
      </c>
      <c r="E859">
        <v>1.0927015599999999E-2</v>
      </c>
      <c r="F859">
        <v>-1.5290971E-2</v>
      </c>
      <c r="G859">
        <v>1.0939719400000001E-2</v>
      </c>
      <c r="H859">
        <v>4.0658889300000001E-2</v>
      </c>
      <c r="I859">
        <v>-6.3413100000000002E-3</v>
      </c>
      <c r="J859">
        <v>-4.8719519000000003E-2</v>
      </c>
      <c r="K859">
        <v>1.9780827500000001E-2</v>
      </c>
      <c r="L859">
        <v>-1.7604799999999999E-4</v>
      </c>
      <c r="M859">
        <v>-1.5392708E-2</v>
      </c>
      <c r="N859">
        <v>0.76359999999999995</v>
      </c>
    </row>
    <row r="860" spans="1:14" x14ac:dyDescent="0.25">
      <c r="A860">
        <v>245</v>
      </c>
      <c r="B860">
        <v>396</v>
      </c>
      <c r="C860">
        <v>7.0913089999999996E-3</v>
      </c>
      <c r="D860">
        <v>2.1028116499999999E-2</v>
      </c>
      <c r="E860">
        <v>2.4300828999999999E-3</v>
      </c>
      <c r="F860">
        <v>-1.7639037999999999E-2</v>
      </c>
      <c r="G860">
        <v>1.14949192E-2</v>
      </c>
      <c r="H860">
        <v>4.0447538999999998E-2</v>
      </c>
      <c r="I860">
        <v>-2.5030149999999999E-3</v>
      </c>
      <c r="J860">
        <v>-5.3164848000000001E-2</v>
      </c>
      <c r="K860">
        <v>1.8726704100000002E-2</v>
      </c>
      <c r="L860">
        <v>-1.6632889000000001E-2</v>
      </c>
      <c r="M860">
        <v>-2.0214618E-2</v>
      </c>
      <c r="N860">
        <v>0.74880000000000002</v>
      </c>
    </row>
    <row r="861" spans="1:14" x14ac:dyDescent="0.25">
      <c r="A861">
        <v>245</v>
      </c>
      <c r="B861">
        <v>398</v>
      </c>
      <c r="C861">
        <v>5.1320007999999997E-3</v>
      </c>
      <c r="D861">
        <v>2.1137669500000001E-2</v>
      </c>
      <c r="E861">
        <v>4.9606025999999999E-3</v>
      </c>
      <c r="F861">
        <v>-1.3129266000000001E-2</v>
      </c>
      <c r="G861">
        <v>2.08862127E-2</v>
      </c>
      <c r="H861">
        <v>2.9036042500000001E-2</v>
      </c>
      <c r="I861">
        <v>-2.6581159999999999E-3</v>
      </c>
      <c r="J861">
        <v>-5.4933856000000003E-2</v>
      </c>
      <c r="K861">
        <v>1.9550138799999998E-2</v>
      </c>
      <c r="L861">
        <v>-1.6603085E-2</v>
      </c>
      <c r="M861">
        <v>-1.9691888000000001E-2</v>
      </c>
      <c r="N861">
        <v>0.68820000000000003</v>
      </c>
    </row>
    <row r="862" spans="1:14" x14ac:dyDescent="0.25">
      <c r="A862">
        <v>245</v>
      </c>
      <c r="B862">
        <v>400</v>
      </c>
      <c r="C862">
        <v>7.7311556000000002E-3</v>
      </c>
      <c r="D862">
        <v>1.8651268700000001E-2</v>
      </c>
      <c r="E862">
        <v>1.0048384E-2</v>
      </c>
      <c r="F862">
        <v>-1.4310864E-2</v>
      </c>
      <c r="G862">
        <v>1.6872390099999999E-2</v>
      </c>
      <c r="H862">
        <v>3.47075326E-2</v>
      </c>
      <c r="I862">
        <v>-6.3268999999999999E-3</v>
      </c>
      <c r="J862">
        <v>-4.1464160999999999E-2</v>
      </c>
      <c r="K862">
        <v>3.9670398699999998E-2</v>
      </c>
      <c r="L862">
        <v>-8.4115539999999999E-3</v>
      </c>
      <c r="M862">
        <v>-2.2422141999999999E-2</v>
      </c>
      <c r="N862">
        <v>0.74960000000000004</v>
      </c>
    </row>
    <row r="863" spans="1:14" x14ac:dyDescent="0.25">
      <c r="A863">
        <v>245</v>
      </c>
      <c r="B863">
        <v>402</v>
      </c>
      <c r="C863">
        <v>4.0602909000000001E-3</v>
      </c>
      <c r="D863">
        <v>1.9130476600000001E-2</v>
      </c>
      <c r="E863">
        <v>1.3020349299999999E-2</v>
      </c>
      <c r="F863">
        <v>-1.326724E-2</v>
      </c>
      <c r="G863">
        <v>1.7369684199999999E-2</v>
      </c>
      <c r="H863">
        <v>3.5561590800000001E-2</v>
      </c>
      <c r="I863">
        <v>1.11802233E-2</v>
      </c>
      <c r="J863">
        <v>-4.9394784999999997E-2</v>
      </c>
      <c r="K863">
        <v>4.33298347E-2</v>
      </c>
      <c r="L863">
        <v>-1.3112416E-2</v>
      </c>
      <c r="M863">
        <v>-2.1310095000000001E-2</v>
      </c>
      <c r="N863">
        <v>0.78320000000000001</v>
      </c>
    </row>
    <row r="864" spans="1:14" x14ac:dyDescent="0.25">
      <c r="A864">
        <v>245</v>
      </c>
      <c r="B864">
        <v>404</v>
      </c>
      <c r="C864">
        <v>3.8894997000000001E-3</v>
      </c>
      <c r="D864">
        <v>1.7720743099999998E-2</v>
      </c>
      <c r="E864">
        <v>1.18417096E-2</v>
      </c>
      <c r="F864">
        <v>-1.6080644000000002E-2</v>
      </c>
      <c r="G864">
        <v>1.08589133E-2</v>
      </c>
      <c r="H864">
        <v>4.8815326800000003E-2</v>
      </c>
      <c r="I864">
        <v>3.8113142000000002E-3</v>
      </c>
      <c r="J864">
        <v>-4.0498909999999999E-2</v>
      </c>
      <c r="K864">
        <v>5.8871546199999999E-2</v>
      </c>
      <c r="L864">
        <v>-1.0445731E-2</v>
      </c>
      <c r="M864">
        <v>-3.0600031E-2</v>
      </c>
      <c r="N864">
        <v>0.88500000000000001</v>
      </c>
    </row>
    <row r="865" spans="1:14" x14ac:dyDescent="0.25">
      <c r="A865">
        <v>245</v>
      </c>
      <c r="B865">
        <v>406</v>
      </c>
      <c r="C865">
        <v>1.5777677999999999E-3</v>
      </c>
      <c r="D865">
        <v>1.7662752399999999E-2</v>
      </c>
      <c r="E865">
        <v>9.7350508000000006E-3</v>
      </c>
      <c r="F865">
        <v>-1.3247510000000001E-2</v>
      </c>
      <c r="G865">
        <v>1.4039297500000001E-2</v>
      </c>
      <c r="H865">
        <v>4.5318433999999998E-2</v>
      </c>
      <c r="I865">
        <v>1.73274938E-2</v>
      </c>
      <c r="J865">
        <v>-5.007926E-2</v>
      </c>
      <c r="K865">
        <v>5.93803969E-2</v>
      </c>
      <c r="L865">
        <v>-2.2987470999999999E-2</v>
      </c>
      <c r="M865">
        <v>-2.3521167999999999E-2</v>
      </c>
      <c r="N865">
        <v>0.87009999999999998</v>
      </c>
    </row>
    <row r="866" spans="1:14" x14ac:dyDescent="0.25">
      <c r="A866">
        <v>245</v>
      </c>
      <c r="B866">
        <v>408</v>
      </c>
      <c r="C866">
        <v>-3.1860599999999998E-4</v>
      </c>
      <c r="D866">
        <v>1.7989390399999999E-2</v>
      </c>
      <c r="E866">
        <v>1.7858751E-3</v>
      </c>
      <c r="F866">
        <v>-3.7673279999999999E-3</v>
      </c>
      <c r="G866">
        <v>1.94172549E-2</v>
      </c>
      <c r="H866">
        <v>3.6921140300000002E-2</v>
      </c>
      <c r="I866">
        <v>3.2254766499999997E-2</v>
      </c>
      <c r="J866">
        <v>-5.5572841999999997E-2</v>
      </c>
      <c r="K866">
        <v>6.7403537400000005E-2</v>
      </c>
      <c r="L866">
        <v>-2.8920087000000001E-2</v>
      </c>
      <c r="M866">
        <v>-2.4582116000000001E-2</v>
      </c>
      <c r="N866">
        <v>0.86699999999999999</v>
      </c>
    </row>
    <row r="867" spans="1:14" x14ac:dyDescent="0.25">
      <c r="A867">
        <v>245</v>
      </c>
      <c r="B867">
        <v>410</v>
      </c>
      <c r="C867">
        <v>8.0186730000000005E-4</v>
      </c>
      <c r="D867">
        <v>1.4191213899999999E-2</v>
      </c>
      <c r="E867">
        <v>1.0670755299999999E-2</v>
      </c>
      <c r="F867">
        <v>-7.1918199999999998E-3</v>
      </c>
      <c r="G867">
        <v>1.50810245E-2</v>
      </c>
      <c r="H867">
        <v>4.7097870799999997E-2</v>
      </c>
      <c r="I867">
        <v>1.61125898E-2</v>
      </c>
      <c r="J867">
        <v>-4.1691990999999998E-2</v>
      </c>
      <c r="K867">
        <v>7.9750833699999996E-2</v>
      </c>
      <c r="L867">
        <v>-2.6912719000000002E-2</v>
      </c>
      <c r="M867">
        <v>-2.9174202999999999E-2</v>
      </c>
      <c r="N867">
        <v>0.94240000000000002</v>
      </c>
    </row>
    <row r="868" spans="1:14" x14ac:dyDescent="0.25">
      <c r="A868">
        <v>245</v>
      </c>
      <c r="B868">
        <v>412</v>
      </c>
      <c r="C868">
        <v>-1.236727E-3</v>
      </c>
      <c r="D868">
        <v>1.4691444499999999E-2</v>
      </c>
      <c r="E868">
        <v>3.9791187999999996E-3</v>
      </c>
      <c r="F868">
        <v>1.3307270000000001E-3</v>
      </c>
      <c r="G868">
        <v>2.2601936E-2</v>
      </c>
      <c r="H868">
        <v>3.87141217E-2</v>
      </c>
      <c r="I868">
        <v>3.05880818E-2</v>
      </c>
      <c r="J868">
        <v>-5.3243129E-2</v>
      </c>
      <c r="K868">
        <v>7.6447770100000006E-2</v>
      </c>
      <c r="L868">
        <v>-4.0771572999999998E-2</v>
      </c>
      <c r="M868">
        <v>-2.1252217E-2</v>
      </c>
      <c r="N868">
        <v>0.90749999999999997</v>
      </c>
    </row>
    <row r="869" spans="1:14" x14ac:dyDescent="0.25">
      <c r="A869">
        <v>245</v>
      </c>
      <c r="B869">
        <v>414</v>
      </c>
      <c r="C869">
        <v>-8.6634400000000001E-4</v>
      </c>
      <c r="D869">
        <v>1.3391969300000001E-2</v>
      </c>
      <c r="E869">
        <v>6.6701475999999997E-3</v>
      </c>
      <c r="F869">
        <v>3.765571E-4</v>
      </c>
      <c r="G869">
        <v>2.1358443099999999E-2</v>
      </c>
      <c r="H869">
        <v>3.9407505900000001E-2</v>
      </c>
      <c r="I869">
        <v>2.86349584E-2</v>
      </c>
      <c r="J869">
        <v>-5.1320666000000001E-2</v>
      </c>
      <c r="K869">
        <v>8.0893537400000007E-2</v>
      </c>
      <c r="L869">
        <v>-3.6367033E-2</v>
      </c>
      <c r="M869">
        <v>-2.9063670999999999E-2</v>
      </c>
      <c r="N869">
        <v>0.92510000000000003</v>
      </c>
    </row>
    <row r="870" spans="1:14" x14ac:dyDescent="0.25">
      <c r="A870">
        <v>245</v>
      </c>
      <c r="B870">
        <v>416</v>
      </c>
      <c r="C870">
        <v>-1.434634E-3</v>
      </c>
      <c r="D870">
        <v>1.31787832E-2</v>
      </c>
      <c r="E870">
        <v>6.1206532000000003E-3</v>
      </c>
      <c r="F870">
        <v>6.8709770000000003E-4</v>
      </c>
      <c r="G870">
        <v>2.2733771999999999E-2</v>
      </c>
      <c r="H870">
        <v>3.70050876E-2</v>
      </c>
      <c r="I870">
        <v>2.95124846E-2</v>
      </c>
      <c r="J870">
        <v>-4.9387908000000001E-2</v>
      </c>
      <c r="K870">
        <v>8.28855852E-2</v>
      </c>
      <c r="L870">
        <v>-3.6989686000000001E-2</v>
      </c>
      <c r="M870">
        <v>-2.9341425000000001E-2</v>
      </c>
      <c r="N870">
        <v>0.92200000000000004</v>
      </c>
    </row>
    <row r="871" spans="1:14" x14ac:dyDescent="0.25">
      <c r="A871">
        <v>245</v>
      </c>
      <c r="B871">
        <v>418</v>
      </c>
      <c r="C871">
        <v>-2.193712E-3</v>
      </c>
      <c r="D871">
        <v>1.3410346E-2</v>
      </c>
      <c r="E871">
        <v>3.8309542999999998E-3</v>
      </c>
      <c r="F871">
        <v>4.0222864000000001E-3</v>
      </c>
      <c r="G871">
        <v>2.46795585E-2</v>
      </c>
      <c r="H871">
        <v>3.6517762199999998E-2</v>
      </c>
      <c r="I871">
        <v>3.2831402599999997E-2</v>
      </c>
      <c r="J871">
        <v>-5.2598436999999998E-2</v>
      </c>
      <c r="K871">
        <v>8.2464514599999997E-2</v>
      </c>
      <c r="L871">
        <v>-3.7223326000000001E-2</v>
      </c>
      <c r="M871">
        <v>-2.44581E-2</v>
      </c>
      <c r="N871">
        <v>0.92849999999999999</v>
      </c>
    </row>
    <row r="872" spans="1:14" x14ac:dyDescent="0.25">
      <c r="A872">
        <v>245</v>
      </c>
      <c r="B872">
        <v>420</v>
      </c>
      <c r="C872">
        <v>-2.7163059999999999E-3</v>
      </c>
      <c r="D872">
        <v>1.36948773E-2</v>
      </c>
      <c r="E872">
        <v>2.9273390000000002E-3</v>
      </c>
      <c r="F872">
        <v>4.4902409999999999E-3</v>
      </c>
      <c r="G872">
        <v>2.33287272E-2</v>
      </c>
      <c r="H872">
        <v>3.5128943000000003E-2</v>
      </c>
      <c r="I872">
        <v>4.2001503400000001E-2</v>
      </c>
      <c r="J872">
        <v>-6.1653609999999998E-2</v>
      </c>
      <c r="K872">
        <v>7.7219834500000001E-2</v>
      </c>
      <c r="L872">
        <v>-5.1441922000000001E-2</v>
      </c>
      <c r="M872">
        <v>-1.2351213E-2</v>
      </c>
      <c r="N872">
        <v>0.93189999999999995</v>
      </c>
    </row>
    <row r="873" spans="1:14" x14ac:dyDescent="0.25">
      <c r="A873">
        <v>245</v>
      </c>
      <c r="B873">
        <v>422</v>
      </c>
      <c r="C873">
        <v>-2.3671809999999999E-3</v>
      </c>
      <c r="D873">
        <v>1.34059889E-2</v>
      </c>
      <c r="E873">
        <v>5.1179370000000004E-3</v>
      </c>
      <c r="F873">
        <v>1.7991080000000001E-4</v>
      </c>
      <c r="G873">
        <v>2.0263098199999999E-2</v>
      </c>
      <c r="H873">
        <v>4.1382513500000002E-2</v>
      </c>
      <c r="I873">
        <v>2.9305362099999999E-2</v>
      </c>
      <c r="J873">
        <v>-4.5481098999999997E-2</v>
      </c>
      <c r="K873">
        <v>8.7330272299999998E-2</v>
      </c>
      <c r="L873">
        <v>-2.5959502999999998E-2</v>
      </c>
      <c r="M873">
        <v>-3.4232959E-2</v>
      </c>
      <c r="N873">
        <v>0.95489999999999997</v>
      </c>
    </row>
    <row r="874" spans="1:14" x14ac:dyDescent="0.25">
      <c r="A874">
        <v>245</v>
      </c>
      <c r="B874">
        <v>424</v>
      </c>
      <c r="C874">
        <v>-1.476179E-3</v>
      </c>
      <c r="D874">
        <v>1.26168292E-2</v>
      </c>
      <c r="E874">
        <v>5.6772875999999998E-3</v>
      </c>
      <c r="F874">
        <v>7.1287740000000003E-4</v>
      </c>
      <c r="G874">
        <v>2.1851139499999998E-2</v>
      </c>
      <c r="H874">
        <v>3.9764818399999999E-2</v>
      </c>
      <c r="I874">
        <v>2.6011688099999999E-2</v>
      </c>
      <c r="J874">
        <v>-4.8432990000000002E-2</v>
      </c>
      <c r="K874">
        <v>8.5701059199999999E-2</v>
      </c>
      <c r="L874">
        <v>-3.6097206E-2</v>
      </c>
      <c r="M874">
        <v>-2.8451662999999999E-2</v>
      </c>
      <c r="N874">
        <v>0.9395</v>
      </c>
    </row>
    <row r="875" spans="1:14" x14ac:dyDescent="0.25">
      <c r="A875">
        <v>245</v>
      </c>
      <c r="B875">
        <v>426</v>
      </c>
      <c r="C875">
        <v>-1.722101E-3</v>
      </c>
      <c r="D875">
        <v>1.40080545E-2</v>
      </c>
      <c r="E875">
        <v>4.8011649999999996E-3</v>
      </c>
      <c r="F875">
        <v>4.2064963999999998E-3</v>
      </c>
      <c r="G875">
        <v>2.3171158099999999E-2</v>
      </c>
      <c r="H875">
        <v>3.6488988899999998E-2</v>
      </c>
      <c r="I875">
        <v>3.0671782299999999E-2</v>
      </c>
      <c r="J875">
        <v>-4.9809937999999998E-2</v>
      </c>
      <c r="K875">
        <v>8.3789070800000004E-2</v>
      </c>
      <c r="L875">
        <v>-3.5260280999999997E-2</v>
      </c>
      <c r="M875">
        <v>-2.2284258000000001E-2</v>
      </c>
      <c r="N875">
        <v>0.92630000000000001</v>
      </c>
    </row>
    <row r="876" spans="1:14" x14ac:dyDescent="0.25">
      <c r="A876">
        <v>245</v>
      </c>
      <c r="B876">
        <v>428</v>
      </c>
      <c r="C876">
        <v>-3.1233609999999998E-3</v>
      </c>
      <c r="D876">
        <v>1.43046197E-2</v>
      </c>
      <c r="E876">
        <v>6.1695263000000004E-3</v>
      </c>
      <c r="F876">
        <v>5.4280799999999998E-4</v>
      </c>
      <c r="G876">
        <v>2.2775505500000001E-2</v>
      </c>
      <c r="H876">
        <v>3.5247779E-2</v>
      </c>
      <c r="I876">
        <v>3.6336282800000001E-2</v>
      </c>
      <c r="J876">
        <v>-5.1617666E-2</v>
      </c>
      <c r="K876">
        <v>8.1643186000000006E-2</v>
      </c>
      <c r="L876">
        <v>-3.3844059000000003E-2</v>
      </c>
      <c r="M876">
        <v>-2.6566216E-2</v>
      </c>
      <c r="N876">
        <v>0.92710000000000004</v>
      </c>
    </row>
    <row r="877" spans="1:14" x14ac:dyDescent="0.25">
      <c r="A877">
        <v>245</v>
      </c>
      <c r="B877">
        <v>430</v>
      </c>
      <c r="C877">
        <v>-1.5541750000000001E-3</v>
      </c>
      <c r="D877">
        <v>1.38383282E-2</v>
      </c>
      <c r="E877">
        <v>5.1026472999999998E-3</v>
      </c>
      <c r="F877">
        <v>1.6244742E-3</v>
      </c>
      <c r="G877">
        <v>2.3315756600000001E-2</v>
      </c>
      <c r="H877">
        <v>3.4291126999999998E-2</v>
      </c>
      <c r="I877">
        <v>3.70531505E-2</v>
      </c>
      <c r="J877">
        <v>-5.2733428999999998E-2</v>
      </c>
      <c r="K877">
        <v>8.2633810099999996E-2</v>
      </c>
      <c r="L877">
        <v>-3.3373963E-2</v>
      </c>
      <c r="M877">
        <v>-2.2579538E-2</v>
      </c>
      <c r="N877">
        <v>0.92259999999999998</v>
      </c>
    </row>
    <row r="878" spans="1:14" x14ac:dyDescent="0.25">
      <c r="A878">
        <v>245</v>
      </c>
      <c r="B878">
        <v>432</v>
      </c>
      <c r="C878">
        <v>-3.0085289999999998E-3</v>
      </c>
      <c r="D878">
        <v>1.3696194300000001E-2</v>
      </c>
      <c r="E878">
        <v>4.3239233E-3</v>
      </c>
      <c r="F878">
        <v>2.4159105E-3</v>
      </c>
      <c r="G878">
        <v>2.1557682099999999E-2</v>
      </c>
      <c r="H878">
        <v>3.9103302700000002E-2</v>
      </c>
      <c r="I878">
        <v>3.3739408899999997E-2</v>
      </c>
      <c r="J878">
        <v>-5.2849497000000002E-2</v>
      </c>
      <c r="K878">
        <v>8.1539185099999995E-2</v>
      </c>
      <c r="L878">
        <v>-4.0675120000000002E-2</v>
      </c>
      <c r="M878">
        <v>-2.2044871000000001E-2</v>
      </c>
      <c r="N878">
        <v>0.9365</v>
      </c>
    </row>
    <row r="879" spans="1:14" x14ac:dyDescent="0.25">
      <c r="A879">
        <v>245</v>
      </c>
      <c r="B879">
        <v>434</v>
      </c>
      <c r="C879">
        <v>-2.3666939999999999E-3</v>
      </c>
      <c r="D879">
        <v>1.4093839E-2</v>
      </c>
      <c r="E879">
        <v>4.7975730999999999E-3</v>
      </c>
      <c r="F879">
        <v>3.7648473000000001E-3</v>
      </c>
      <c r="G879">
        <v>2.40589116E-2</v>
      </c>
      <c r="H879">
        <v>3.1621745299999997E-2</v>
      </c>
      <c r="I879">
        <v>4.0616109999999997E-2</v>
      </c>
      <c r="J879">
        <v>-5.5359876000000002E-2</v>
      </c>
      <c r="K879">
        <v>8.1391190000000002E-2</v>
      </c>
      <c r="L879">
        <v>-3.7738893000000003E-2</v>
      </c>
      <c r="M879">
        <v>-2.4869388999999999E-2</v>
      </c>
      <c r="N879">
        <v>0.92220000000000002</v>
      </c>
    </row>
    <row r="880" spans="1:14" x14ac:dyDescent="0.25">
      <c r="A880">
        <v>245</v>
      </c>
      <c r="B880">
        <v>436</v>
      </c>
      <c r="C880">
        <v>-2.6877289999999998E-3</v>
      </c>
      <c r="D880">
        <v>1.48428025E-2</v>
      </c>
      <c r="E880">
        <v>2.7948804000000002E-3</v>
      </c>
      <c r="F880">
        <v>3.0314099999999999E-4</v>
      </c>
      <c r="G880">
        <v>2.13492521E-2</v>
      </c>
      <c r="H880">
        <v>3.5824346999999999E-2</v>
      </c>
      <c r="I880">
        <v>3.6751322599999997E-2</v>
      </c>
      <c r="J880">
        <v>-5.2948991000000001E-2</v>
      </c>
      <c r="K880">
        <v>8.1803909999999994E-2</v>
      </c>
      <c r="L880">
        <v>-3.8157683999999997E-2</v>
      </c>
      <c r="M880">
        <v>-2.2868787000000002E-2</v>
      </c>
      <c r="N880">
        <v>0.92689999999999995</v>
      </c>
    </row>
    <row r="881" spans="1:14" x14ac:dyDescent="0.25">
      <c r="A881">
        <v>245</v>
      </c>
      <c r="B881">
        <v>438</v>
      </c>
      <c r="C881">
        <v>-1.9368510000000001E-3</v>
      </c>
      <c r="D881">
        <v>1.31195923E-2</v>
      </c>
      <c r="E881">
        <v>7.5971219E-3</v>
      </c>
      <c r="F881">
        <v>-1.090134E-3</v>
      </c>
      <c r="G881">
        <v>2.0146412400000001E-2</v>
      </c>
      <c r="H881">
        <v>3.8927230899999998E-2</v>
      </c>
      <c r="I881">
        <v>2.9324172999999999E-2</v>
      </c>
      <c r="J881">
        <v>-4.9858649999999997E-2</v>
      </c>
      <c r="K881">
        <v>8.5209270300000001E-2</v>
      </c>
      <c r="L881">
        <v>-3.2326858E-2</v>
      </c>
      <c r="M881">
        <v>-2.9677090999999999E-2</v>
      </c>
      <c r="N881">
        <v>0.94279999999999997</v>
      </c>
    </row>
    <row r="882" spans="1:14" x14ac:dyDescent="0.25">
      <c r="A882">
        <v>245</v>
      </c>
      <c r="B882">
        <v>440</v>
      </c>
      <c r="C882">
        <v>-2.7680119999999998E-3</v>
      </c>
      <c r="D882">
        <v>1.32560487E-2</v>
      </c>
      <c r="E882">
        <v>6.9488617000000004E-3</v>
      </c>
      <c r="F882">
        <v>-3.6601400000000001E-4</v>
      </c>
      <c r="G882">
        <v>2.1371611799999999E-2</v>
      </c>
      <c r="H882">
        <v>3.6755940600000002E-2</v>
      </c>
      <c r="I882">
        <v>3.1818516099999999E-2</v>
      </c>
      <c r="J882">
        <v>-4.8016545000000001E-2</v>
      </c>
      <c r="K882">
        <v>8.5516720099999999E-2</v>
      </c>
      <c r="L882">
        <v>-3.5301229000000003E-2</v>
      </c>
      <c r="M882">
        <v>-2.8327024999999999E-2</v>
      </c>
      <c r="N882">
        <v>0.93689999999999996</v>
      </c>
    </row>
    <row r="883" spans="1:14" x14ac:dyDescent="0.25">
      <c r="A883">
        <v>245</v>
      </c>
      <c r="B883">
        <v>442</v>
      </c>
      <c r="C883">
        <v>-2.9242259999999998E-3</v>
      </c>
      <c r="D883">
        <v>1.3213754100000001E-2</v>
      </c>
      <c r="E883">
        <v>4.7017088999999996E-3</v>
      </c>
      <c r="F883">
        <v>2.8991911999999998E-3</v>
      </c>
      <c r="G883">
        <v>2.3109416399999999E-2</v>
      </c>
      <c r="H883">
        <v>3.56045548E-2</v>
      </c>
      <c r="I883">
        <v>3.6658938600000003E-2</v>
      </c>
      <c r="J883">
        <v>-4.8213697999999999E-2</v>
      </c>
      <c r="K883">
        <v>8.7620050500000005E-2</v>
      </c>
      <c r="L883">
        <v>-3.2641381999999997E-2</v>
      </c>
      <c r="M883">
        <v>-3.1211968999999999E-2</v>
      </c>
      <c r="N883">
        <v>0.9486</v>
      </c>
    </row>
    <row r="884" spans="1:14" x14ac:dyDescent="0.25">
      <c r="A884">
        <v>245</v>
      </c>
      <c r="B884">
        <v>444</v>
      </c>
      <c r="C884">
        <v>-2.8399150000000001E-3</v>
      </c>
      <c r="D884">
        <v>1.36272489E-2</v>
      </c>
      <c r="E884">
        <v>3.5482061E-3</v>
      </c>
      <c r="F884">
        <v>4.2674834E-3</v>
      </c>
      <c r="G884">
        <v>2.3727185000000001E-2</v>
      </c>
      <c r="H884">
        <v>3.5882108199999999E-2</v>
      </c>
      <c r="I884">
        <v>3.7360183800000002E-2</v>
      </c>
      <c r="J884">
        <v>-5.1784838E-2</v>
      </c>
      <c r="K884">
        <v>8.5213338499999999E-2</v>
      </c>
      <c r="L884">
        <v>-3.5459957E-2</v>
      </c>
      <c r="M884">
        <v>-2.5402619000000001E-2</v>
      </c>
      <c r="N884">
        <v>0.94469999999999998</v>
      </c>
    </row>
    <row r="885" spans="1:14" x14ac:dyDescent="0.25">
      <c r="A885">
        <v>245</v>
      </c>
      <c r="B885">
        <v>446</v>
      </c>
      <c r="C885">
        <v>-2.6122839999999999E-3</v>
      </c>
      <c r="D885">
        <v>1.3414580799999999E-2</v>
      </c>
      <c r="E885">
        <v>6.7867641999999999E-3</v>
      </c>
      <c r="F885">
        <v>-7.0404599999999995E-4</v>
      </c>
      <c r="G885">
        <v>2.0995390900000001E-2</v>
      </c>
      <c r="H885">
        <v>3.8631271299999999E-2</v>
      </c>
      <c r="I885">
        <v>2.6616699800000001E-2</v>
      </c>
      <c r="J885">
        <v>-4.3022390000000001E-2</v>
      </c>
      <c r="K885">
        <v>8.9143690100000006E-2</v>
      </c>
      <c r="L885">
        <v>-3.0059994999999999E-2</v>
      </c>
      <c r="M885">
        <v>-3.0634129E-2</v>
      </c>
      <c r="N885">
        <v>0.94969999999999999</v>
      </c>
    </row>
    <row r="886" spans="1:14" x14ac:dyDescent="0.25">
      <c r="A886">
        <v>245</v>
      </c>
      <c r="B886">
        <v>448</v>
      </c>
      <c r="C886">
        <v>-3.014367E-3</v>
      </c>
      <c r="D886">
        <v>1.39505753E-2</v>
      </c>
      <c r="E886">
        <v>4.0636941000000001E-3</v>
      </c>
      <c r="F886">
        <v>4.9307309000000002E-3</v>
      </c>
      <c r="G886">
        <v>2.54430457E-2</v>
      </c>
      <c r="H886">
        <v>3.2773674599999997E-2</v>
      </c>
      <c r="I886">
        <v>3.7410312100000002E-2</v>
      </c>
      <c r="J886">
        <v>-5.3765286000000002E-2</v>
      </c>
      <c r="K886">
        <v>8.3987841300000005E-2</v>
      </c>
      <c r="L886">
        <v>-3.2162459999999997E-2</v>
      </c>
      <c r="M886">
        <v>-2.4215664000000001E-2</v>
      </c>
      <c r="N886">
        <v>0.93289999999999995</v>
      </c>
    </row>
    <row r="887" spans="1:14" x14ac:dyDescent="0.25">
      <c r="A887">
        <v>245</v>
      </c>
      <c r="B887">
        <v>450</v>
      </c>
      <c r="C887">
        <v>-3.0249370000000001E-3</v>
      </c>
      <c r="D887">
        <v>1.41685458E-2</v>
      </c>
      <c r="E887">
        <v>5.1920443000000004E-3</v>
      </c>
      <c r="F887">
        <v>3.3636452999999998E-3</v>
      </c>
      <c r="G887">
        <v>2.4643788E-2</v>
      </c>
      <c r="H887">
        <v>3.1615374500000001E-2</v>
      </c>
      <c r="I887">
        <v>4.0200715800000002E-2</v>
      </c>
      <c r="J887">
        <v>-5.4961733999999998E-2</v>
      </c>
      <c r="K887">
        <v>8.1054195800000006E-2</v>
      </c>
      <c r="L887">
        <v>-4.0109163000000003E-2</v>
      </c>
      <c r="M887">
        <v>-2.3769749999999999E-2</v>
      </c>
      <c r="N887">
        <v>0.92379999999999995</v>
      </c>
    </row>
    <row r="888" spans="1:14" x14ac:dyDescent="0.25">
      <c r="A888">
        <v>250</v>
      </c>
      <c r="B888">
        <v>252</v>
      </c>
      <c r="C888">
        <v>9.1135009999999995E-3</v>
      </c>
      <c r="D888">
        <v>1.6911149800000001E-2</v>
      </c>
      <c r="E888">
        <v>8.9749922000000003E-3</v>
      </c>
      <c r="F888">
        <v>2.2449588999999999E-2</v>
      </c>
      <c r="G888">
        <v>-1.7069470000000001E-3</v>
      </c>
      <c r="H888">
        <v>-1.8455108000000001E-2</v>
      </c>
      <c r="I888">
        <v>9.7841788099999993E-2</v>
      </c>
      <c r="J888">
        <v>-1.0945464E-2</v>
      </c>
      <c r="K888">
        <v>-2.8509898999999998E-2</v>
      </c>
      <c r="L888">
        <v>-5.2249493000000001E-2</v>
      </c>
      <c r="M888">
        <v>-5.7044088999999999E-2</v>
      </c>
      <c r="N888">
        <v>0.88500000000000001</v>
      </c>
    </row>
    <row r="889" spans="1:14" x14ac:dyDescent="0.25">
      <c r="A889">
        <v>250</v>
      </c>
      <c r="B889">
        <v>254</v>
      </c>
      <c r="C889">
        <v>8.6978174000000002E-3</v>
      </c>
      <c r="D889">
        <v>1.96505989E-2</v>
      </c>
      <c r="E889">
        <v>4.7516611000000004E-3</v>
      </c>
      <c r="F889">
        <v>1.3688923E-2</v>
      </c>
      <c r="G889">
        <v>-1.1735033000000001E-2</v>
      </c>
      <c r="H889">
        <v>-2.0798032000000001E-2</v>
      </c>
      <c r="I889">
        <v>7.1457888799999994E-2</v>
      </c>
      <c r="J889">
        <v>9.1033482999999995E-3</v>
      </c>
      <c r="K889">
        <v>-7.0217400000000003E-3</v>
      </c>
      <c r="L889">
        <v>-2.5202464000000001E-2</v>
      </c>
      <c r="M889">
        <v>-6.2277117E-2</v>
      </c>
      <c r="N889">
        <v>0.73740000000000006</v>
      </c>
    </row>
    <row r="890" spans="1:14" x14ac:dyDescent="0.25">
      <c r="A890">
        <v>250</v>
      </c>
      <c r="B890">
        <v>256</v>
      </c>
      <c r="C890">
        <v>9.8900179000000008E-3</v>
      </c>
      <c r="D890">
        <v>1.9816899299999999E-2</v>
      </c>
      <c r="E890">
        <v>5.8414716000000002E-3</v>
      </c>
      <c r="F890">
        <v>5.2354330000000003E-3</v>
      </c>
      <c r="G890">
        <v>-2.2783426999999998E-2</v>
      </c>
      <c r="H890">
        <v>-2.1626467999999999E-2</v>
      </c>
      <c r="I890">
        <v>5.4936759199999997E-2</v>
      </c>
      <c r="J890">
        <v>7.2604536999999999E-3</v>
      </c>
      <c r="K890">
        <v>2.9533185000000001E-3</v>
      </c>
      <c r="L890">
        <v>-1.6007411999999999E-2</v>
      </c>
      <c r="M890">
        <v>-5.2058615000000003E-2</v>
      </c>
      <c r="N890">
        <v>0.69930000000000003</v>
      </c>
    </row>
    <row r="891" spans="1:14" x14ac:dyDescent="0.25">
      <c r="A891">
        <v>250</v>
      </c>
      <c r="B891">
        <v>258</v>
      </c>
      <c r="C891">
        <v>1.22587583E-2</v>
      </c>
      <c r="D891">
        <v>1.9408645799999999E-2</v>
      </c>
      <c r="E891">
        <v>1.1325459499999999E-2</v>
      </c>
      <c r="F891">
        <v>1.2340633199999999E-2</v>
      </c>
      <c r="G891">
        <v>-2.4394428999999999E-2</v>
      </c>
      <c r="H891">
        <v>-1.2803982E-2</v>
      </c>
      <c r="I891">
        <v>2.3375254000000002E-2</v>
      </c>
      <c r="J891">
        <v>1.664443E-3</v>
      </c>
      <c r="K891">
        <v>4.8862439999999997E-3</v>
      </c>
      <c r="L891">
        <v>-2.1966441999999999E-2</v>
      </c>
      <c r="M891">
        <v>-1.5653581E-2</v>
      </c>
      <c r="N891">
        <v>0.64790000000000003</v>
      </c>
    </row>
    <row r="892" spans="1:14" x14ac:dyDescent="0.25">
      <c r="A892">
        <v>250</v>
      </c>
      <c r="B892">
        <v>260</v>
      </c>
      <c r="C892">
        <v>1.1145526500000001E-2</v>
      </c>
      <c r="D892">
        <v>2.087872E-2</v>
      </c>
      <c r="E892">
        <v>9.6655509000000001E-3</v>
      </c>
      <c r="F892">
        <v>1.8543387000000001E-2</v>
      </c>
      <c r="G892">
        <v>-2.4687863000000001E-2</v>
      </c>
      <c r="H892">
        <v>-4.819378E-3</v>
      </c>
      <c r="I892">
        <v>1.4460911999999999E-2</v>
      </c>
      <c r="J892">
        <v>-1.2732123999999999E-2</v>
      </c>
      <c r="K892">
        <v>4.4156179999999998E-4</v>
      </c>
      <c r="L892">
        <v>-4.6622929999999996E-3</v>
      </c>
      <c r="M892">
        <v>8.9036399999999993E-5</v>
      </c>
      <c r="N892">
        <v>0.62060000000000004</v>
      </c>
    </row>
    <row r="893" spans="1:14" x14ac:dyDescent="0.25">
      <c r="A893">
        <v>250</v>
      </c>
      <c r="B893">
        <v>262</v>
      </c>
      <c r="C893">
        <v>7.9524399999999999E-3</v>
      </c>
      <c r="D893">
        <v>2.10056811E-2</v>
      </c>
      <c r="E893">
        <v>8.6333254000000009E-3</v>
      </c>
      <c r="F893">
        <v>1.99722588E-2</v>
      </c>
      <c r="G893">
        <v>-2.4548176000000001E-2</v>
      </c>
      <c r="H893">
        <v>-5.3132250000000004E-3</v>
      </c>
      <c r="I893">
        <v>2.7260815399999999E-2</v>
      </c>
      <c r="J893">
        <v>-1.4036020999999999E-2</v>
      </c>
      <c r="K893">
        <v>-7.0530899999999997E-3</v>
      </c>
      <c r="L893">
        <v>-2.9496182999999999E-2</v>
      </c>
      <c r="M893">
        <v>1.5014719E-3</v>
      </c>
      <c r="N893">
        <v>0.6069</v>
      </c>
    </row>
    <row r="894" spans="1:14" x14ac:dyDescent="0.25">
      <c r="A894">
        <v>250</v>
      </c>
      <c r="B894">
        <v>264</v>
      </c>
      <c r="C894">
        <v>9.5544828999999994E-3</v>
      </c>
      <c r="D894">
        <v>2.05603195E-2</v>
      </c>
      <c r="E894">
        <v>1.2340922900000001E-2</v>
      </c>
      <c r="F894">
        <v>2.6353314499999999E-2</v>
      </c>
      <c r="G894">
        <v>-2.0708444999999999E-2</v>
      </c>
      <c r="H894">
        <v>-7.1421430000000001E-3</v>
      </c>
      <c r="I894">
        <v>1.69304903E-2</v>
      </c>
      <c r="J894">
        <v>-9.1974369999999993E-3</v>
      </c>
      <c r="K894">
        <v>3.7139480999999999E-3</v>
      </c>
      <c r="L894">
        <v>2.0718762999999999E-3</v>
      </c>
      <c r="M894">
        <v>-3.578075E-3</v>
      </c>
      <c r="N894">
        <v>0.62890000000000001</v>
      </c>
    </row>
    <row r="895" spans="1:14" x14ac:dyDescent="0.25">
      <c r="A895">
        <v>250</v>
      </c>
      <c r="B895">
        <v>266</v>
      </c>
      <c r="C895">
        <v>1.1615467000000001E-3</v>
      </c>
      <c r="D895">
        <v>2.3059695000000002E-2</v>
      </c>
      <c r="E895">
        <v>-6.25557E-4</v>
      </c>
      <c r="F895">
        <v>5.6404596699999997E-2</v>
      </c>
      <c r="G895">
        <v>-4.6643989999999996E-3</v>
      </c>
      <c r="H895">
        <v>-2.3627957000000002E-2</v>
      </c>
      <c r="I895">
        <v>4.8731877299999997E-2</v>
      </c>
      <c r="J895">
        <v>-2.4120685999999999E-2</v>
      </c>
      <c r="K895">
        <v>-8.0769559999999997E-3</v>
      </c>
      <c r="L895">
        <v>-1.9913449999999999E-2</v>
      </c>
      <c r="M895">
        <v>-1.0310298000000001E-2</v>
      </c>
      <c r="N895">
        <v>0.79879999999999995</v>
      </c>
    </row>
    <row r="896" spans="1:14" x14ac:dyDescent="0.25">
      <c r="A896">
        <v>250</v>
      </c>
      <c r="B896">
        <v>268</v>
      </c>
      <c r="C896">
        <v>-1.5463695E-2</v>
      </c>
      <c r="D896">
        <v>1.5154783099999999E-2</v>
      </c>
      <c r="E896">
        <v>1.0999655299999999E-2</v>
      </c>
      <c r="F896">
        <v>7.1911294000000001E-2</v>
      </c>
      <c r="G896">
        <v>-3.6810940000000002E-3</v>
      </c>
      <c r="H896">
        <v>3.99215313E-2</v>
      </c>
      <c r="I896">
        <v>-2.7835874E-2</v>
      </c>
      <c r="J896">
        <v>3.8472026100000001E-2</v>
      </c>
      <c r="K896">
        <v>4.7045732799999997E-2</v>
      </c>
      <c r="L896">
        <v>2.42157593E-2</v>
      </c>
      <c r="M896">
        <v>-4.2244486999999997E-2</v>
      </c>
      <c r="N896">
        <v>1.0964</v>
      </c>
    </row>
    <row r="897" spans="1:14" x14ac:dyDescent="0.25">
      <c r="A897">
        <v>250</v>
      </c>
      <c r="B897">
        <v>270</v>
      </c>
      <c r="C897">
        <v>-2.5876066E-2</v>
      </c>
      <c r="D897">
        <v>6.8943169E-3</v>
      </c>
      <c r="E897">
        <v>-1.7386616000000001E-2</v>
      </c>
      <c r="F897">
        <v>6.1759657099999997E-2</v>
      </c>
      <c r="G897">
        <v>4.8205994999999998E-3</v>
      </c>
      <c r="H897">
        <v>3.6208618999999997E-2</v>
      </c>
      <c r="I897">
        <v>2.31840395E-2</v>
      </c>
      <c r="J897">
        <v>-1.0910357000000001E-2</v>
      </c>
      <c r="K897">
        <v>-1.2135903999999999E-2</v>
      </c>
      <c r="L897">
        <v>2.1237701000000001E-3</v>
      </c>
      <c r="M897">
        <v>1.1587756100000001E-2</v>
      </c>
      <c r="N897">
        <v>1.1042000000000001</v>
      </c>
    </row>
    <row r="898" spans="1:14" x14ac:dyDescent="0.25">
      <c r="A898">
        <v>250</v>
      </c>
      <c r="B898">
        <v>272</v>
      </c>
      <c r="C898">
        <v>-2.5924392000000001E-2</v>
      </c>
      <c r="D898">
        <v>2.2889777E-3</v>
      </c>
      <c r="E898">
        <v>1.1854874499999999E-2</v>
      </c>
      <c r="F898">
        <v>5.5770587900000002E-2</v>
      </c>
      <c r="G898">
        <v>-1.0338379999999999E-2</v>
      </c>
      <c r="H898">
        <v>5.1668846300000001E-2</v>
      </c>
      <c r="I898">
        <v>-2.7333462999999999E-2</v>
      </c>
      <c r="J898">
        <v>3.4918524499999999E-2</v>
      </c>
      <c r="K898">
        <v>1.78609375E-2</v>
      </c>
      <c r="L898">
        <v>-3.5218065E-2</v>
      </c>
      <c r="M898">
        <v>4.00460978E-2</v>
      </c>
      <c r="N898">
        <v>1.1617999999999999</v>
      </c>
    </row>
    <row r="899" spans="1:14" x14ac:dyDescent="0.25">
      <c r="A899">
        <v>250</v>
      </c>
      <c r="B899">
        <v>274</v>
      </c>
      <c r="C899">
        <v>-3.4183562000000001E-2</v>
      </c>
      <c r="D899">
        <v>7.4029941E-3</v>
      </c>
      <c r="E899">
        <v>-5.7994250000000004E-3</v>
      </c>
      <c r="F899">
        <v>5.7301303099999999E-2</v>
      </c>
      <c r="G899">
        <v>-6.955452E-3</v>
      </c>
      <c r="H899">
        <v>5.6899828700000002E-2</v>
      </c>
      <c r="I899">
        <v>-3.4324242999999997E-2</v>
      </c>
      <c r="J899">
        <v>2.8672472399999999E-2</v>
      </c>
      <c r="K899">
        <v>2.8863159400000001E-2</v>
      </c>
      <c r="L899">
        <v>6.4943893000000003E-3</v>
      </c>
      <c r="M899">
        <v>-6.1519030000000002E-3</v>
      </c>
      <c r="N899">
        <v>1.3482000000000001</v>
      </c>
    </row>
    <row r="900" spans="1:14" x14ac:dyDescent="0.25">
      <c r="A900">
        <v>250</v>
      </c>
      <c r="B900">
        <v>276</v>
      </c>
      <c r="C900">
        <v>-3.1057299E-2</v>
      </c>
      <c r="D900">
        <v>8.9847241000000008E-3</v>
      </c>
      <c r="E900">
        <v>-6.5981240000000003E-3</v>
      </c>
      <c r="F900">
        <v>6.3790385500000005E-2</v>
      </c>
      <c r="G900">
        <v>-3.789101E-3</v>
      </c>
      <c r="H900">
        <v>4.3396859199999999E-2</v>
      </c>
      <c r="I900">
        <v>-3.9360216000000003E-2</v>
      </c>
      <c r="J900">
        <v>3.6967436499999999E-2</v>
      </c>
      <c r="K900">
        <v>3.6993838899999999E-2</v>
      </c>
      <c r="L900">
        <v>4.6474331100000002E-2</v>
      </c>
      <c r="M900">
        <v>-1.8957378E-2</v>
      </c>
      <c r="N900">
        <v>1.284</v>
      </c>
    </row>
    <row r="901" spans="1:14" x14ac:dyDescent="0.25">
      <c r="A901">
        <v>250</v>
      </c>
      <c r="B901">
        <v>278</v>
      </c>
      <c r="C901">
        <v>-3.3320823999999999E-2</v>
      </c>
      <c r="D901">
        <v>1.3644546400000001E-2</v>
      </c>
      <c r="E901">
        <v>-1.9535098000000001E-2</v>
      </c>
      <c r="F901">
        <v>6.5810892300000007E-2</v>
      </c>
      <c r="G901">
        <v>-2.4005599999999999E-4</v>
      </c>
      <c r="H901">
        <v>4.4372877800000002E-2</v>
      </c>
      <c r="I901">
        <v>-1.0506645E-2</v>
      </c>
      <c r="J901">
        <v>5.1843532000000001E-3</v>
      </c>
      <c r="K901">
        <v>4.3631051000000004E-3</v>
      </c>
      <c r="L901">
        <v>-3.6307639999999999E-3</v>
      </c>
      <c r="M901">
        <v>3.9419754899999999E-2</v>
      </c>
      <c r="N901">
        <v>1.3341000000000001</v>
      </c>
    </row>
    <row r="902" spans="1:14" x14ac:dyDescent="0.25">
      <c r="A902">
        <v>250</v>
      </c>
      <c r="B902">
        <v>280</v>
      </c>
      <c r="C902">
        <v>-2.2644705000000001E-2</v>
      </c>
      <c r="D902">
        <v>6.9429968999999998E-3</v>
      </c>
      <c r="E902">
        <v>3.1267657599999998E-2</v>
      </c>
      <c r="F902">
        <v>2.8002924700000001E-2</v>
      </c>
      <c r="G902">
        <v>-1.1218848999999999E-2</v>
      </c>
      <c r="H902">
        <v>1.85508936E-2</v>
      </c>
      <c r="I902">
        <v>1.7012848699999999E-2</v>
      </c>
      <c r="J902">
        <v>-3.5649803000000001E-2</v>
      </c>
      <c r="K902">
        <v>-5.0585300000000001E-4</v>
      </c>
      <c r="L902">
        <v>2.19652023E-2</v>
      </c>
      <c r="M902">
        <v>-2.7600983999999999E-2</v>
      </c>
      <c r="N902">
        <v>1.0168999999999999</v>
      </c>
    </row>
    <row r="903" spans="1:14" x14ac:dyDescent="0.25">
      <c r="A903">
        <v>250</v>
      </c>
      <c r="B903">
        <v>282</v>
      </c>
      <c r="C903">
        <v>-1.0330079000000001E-2</v>
      </c>
      <c r="D903">
        <v>1.0281753899999999E-2</v>
      </c>
      <c r="E903">
        <v>3.9670658800000001E-2</v>
      </c>
      <c r="F903">
        <v>2.89577333E-2</v>
      </c>
      <c r="G903">
        <v>-3.0349445999999999E-2</v>
      </c>
      <c r="H903">
        <v>4.8777423799999997E-2</v>
      </c>
      <c r="I903">
        <v>-5.0407590000000002E-2</v>
      </c>
      <c r="J903">
        <v>2.6444928100000001E-2</v>
      </c>
      <c r="K903">
        <v>2.1925391999999999E-3</v>
      </c>
      <c r="L903">
        <v>1.0512419199999999E-2</v>
      </c>
      <c r="M903">
        <v>-1.3662516E-2</v>
      </c>
      <c r="N903">
        <v>1.1586000000000001</v>
      </c>
    </row>
    <row r="904" spans="1:14" x14ac:dyDescent="0.25">
      <c r="A904">
        <v>250</v>
      </c>
      <c r="B904">
        <v>284</v>
      </c>
      <c r="C904">
        <v>-8.1993640000000007E-3</v>
      </c>
      <c r="D904">
        <v>2.3484810700000001E-2</v>
      </c>
      <c r="E904">
        <v>-4.3291930000000003E-3</v>
      </c>
      <c r="F904">
        <v>2.8445859E-2</v>
      </c>
      <c r="G904">
        <v>-2.0378733999999999E-2</v>
      </c>
      <c r="H904">
        <v>-2.3375359999999999E-3</v>
      </c>
      <c r="I904">
        <v>-5.0023480000000002E-3</v>
      </c>
      <c r="J904">
        <v>1.7267080800000001E-2</v>
      </c>
      <c r="K904">
        <v>2.8544585599999998E-2</v>
      </c>
      <c r="L904">
        <v>5.6680756999999998E-2</v>
      </c>
      <c r="M904">
        <v>-2.8863090000000001E-2</v>
      </c>
      <c r="N904">
        <v>0.67930000000000001</v>
      </c>
    </row>
    <row r="905" spans="1:14" x14ac:dyDescent="0.25">
      <c r="A905">
        <v>250</v>
      </c>
      <c r="B905">
        <v>286</v>
      </c>
      <c r="C905">
        <v>1.6495142E-3</v>
      </c>
      <c r="D905">
        <v>2.31023635E-2</v>
      </c>
      <c r="E905">
        <v>8.1059734000000008E-3</v>
      </c>
      <c r="F905">
        <v>1.6930944100000001E-2</v>
      </c>
      <c r="G905">
        <v>-1.3402905E-2</v>
      </c>
      <c r="H905">
        <v>-2.277622E-2</v>
      </c>
      <c r="I905">
        <v>1.8585278899999998E-2</v>
      </c>
      <c r="J905">
        <v>-2.3997441000000001E-2</v>
      </c>
      <c r="K905">
        <v>-1.2299162000000001E-2</v>
      </c>
      <c r="L905">
        <v>-3.4458879999999998E-3</v>
      </c>
      <c r="M905">
        <v>-1.3259280999999999E-2</v>
      </c>
      <c r="N905">
        <v>0.59630000000000005</v>
      </c>
    </row>
    <row r="906" spans="1:14" x14ac:dyDescent="0.25">
      <c r="A906">
        <v>250</v>
      </c>
      <c r="B906">
        <v>288</v>
      </c>
      <c r="C906">
        <v>1.0621343599999999E-2</v>
      </c>
      <c r="D906">
        <v>1.57878254E-2</v>
      </c>
      <c r="E906">
        <v>2.73405956E-2</v>
      </c>
      <c r="F906">
        <v>-1.6097133999999999E-2</v>
      </c>
      <c r="G906">
        <v>-3.7609294000000001E-2</v>
      </c>
      <c r="H906">
        <v>-1.4023973E-2</v>
      </c>
      <c r="I906">
        <v>6.3907399000000002E-3</v>
      </c>
      <c r="J906">
        <v>-3.3528609999999999E-3</v>
      </c>
      <c r="K906">
        <v>1.54065555E-2</v>
      </c>
      <c r="L906">
        <v>6.9865135000000004E-3</v>
      </c>
      <c r="M906">
        <v>-1.5807674000000001E-2</v>
      </c>
      <c r="N906">
        <v>0.81930000000000003</v>
      </c>
    </row>
    <row r="907" spans="1:14" x14ac:dyDescent="0.25">
      <c r="A907">
        <v>250</v>
      </c>
      <c r="B907">
        <v>290</v>
      </c>
      <c r="C907">
        <v>1.80854937E-2</v>
      </c>
      <c r="D907">
        <v>1.36013972E-2</v>
      </c>
      <c r="E907">
        <v>2.57353492E-2</v>
      </c>
      <c r="F907">
        <v>-3.0127621E-2</v>
      </c>
      <c r="G907">
        <v>-4.0123019000000003E-2</v>
      </c>
      <c r="H907">
        <v>-5.6092640000000001E-3</v>
      </c>
      <c r="I907">
        <v>-1.0411102E-2</v>
      </c>
      <c r="J907">
        <v>5.3567709999999998E-3</v>
      </c>
      <c r="K907">
        <v>2.7621282899999999E-2</v>
      </c>
      <c r="L907">
        <v>1.6013351700000001E-2</v>
      </c>
      <c r="M907">
        <v>-1.2365813999999999E-2</v>
      </c>
      <c r="N907">
        <v>0.9385</v>
      </c>
    </row>
    <row r="908" spans="1:14" x14ac:dyDescent="0.25">
      <c r="A908">
        <v>250</v>
      </c>
      <c r="B908">
        <v>292</v>
      </c>
      <c r="C908">
        <v>1.73049077E-2</v>
      </c>
      <c r="D908">
        <v>1.53996892E-2</v>
      </c>
      <c r="E908">
        <v>2.0154034500000001E-2</v>
      </c>
      <c r="F908">
        <v>-1.7199509000000002E-2</v>
      </c>
      <c r="G908">
        <v>-3.0113800999999999E-2</v>
      </c>
      <c r="H908">
        <v>-1.7783820999999998E-2</v>
      </c>
      <c r="I908" s="3">
        <v>-9.1564730000000007E-6</v>
      </c>
      <c r="J908">
        <v>2.1232530999999999E-3</v>
      </c>
      <c r="K908">
        <v>2.6172187E-2</v>
      </c>
      <c r="L908">
        <v>-4.1129690000000002E-3</v>
      </c>
      <c r="M908">
        <v>1.9346506900000001E-2</v>
      </c>
      <c r="N908">
        <v>0.82709999999999995</v>
      </c>
    </row>
    <row r="909" spans="1:14" x14ac:dyDescent="0.25">
      <c r="A909">
        <v>250</v>
      </c>
      <c r="B909">
        <v>294</v>
      </c>
      <c r="C909">
        <v>1.9902582200000001E-2</v>
      </c>
      <c r="D909">
        <v>1.35883333E-2</v>
      </c>
      <c r="E909">
        <v>1.9174859200000002E-2</v>
      </c>
      <c r="F909">
        <v>-3.0246457000000001E-2</v>
      </c>
      <c r="G909">
        <v>-3.7706324999999999E-2</v>
      </c>
      <c r="H909">
        <v>-1.1188434000000001E-2</v>
      </c>
      <c r="I909">
        <v>5.591749E-3</v>
      </c>
      <c r="J909">
        <v>-1.4100278000000001E-2</v>
      </c>
      <c r="K909">
        <v>1.6624011099999999E-2</v>
      </c>
      <c r="L909">
        <v>-6.9195080000000004E-3</v>
      </c>
      <c r="M909">
        <v>1.01399526E-2</v>
      </c>
      <c r="N909">
        <v>0.88570000000000004</v>
      </c>
    </row>
    <row r="910" spans="1:14" x14ac:dyDescent="0.25">
      <c r="A910">
        <v>250</v>
      </c>
      <c r="B910">
        <v>296</v>
      </c>
      <c r="C910">
        <v>2.0532873900000002E-2</v>
      </c>
      <c r="D910">
        <v>1.3146050499999999E-2</v>
      </c>
      <c r="E910">
        <v>1.9838317899999999E-2</v>
      </c>
      <c r="F910">
        <v>-2.8927997E-2</v>
      </c>
      <c r="G910">
        <v>-3.3473794000000001E-2</v>
      </c>
      <c r="H910">
        <v>-1.7247532999999999E-2</v>
      </c>
      <c r="I910">
        <v>1.40807568E-2</v>
      </c>
      <c r="J910">
        <v>-2.4571427E-2</v>
      </c>
      <c r="K910">
        <v>1.7457927500000001E-2</v>
      </c>
      <c r="L910">
        <v>6.5416370999999999E-3</v>
      </c>
      <c r="M910">
        <v>4.1559470000000001E-3</v>
      </c>
      <c r="N910">
        <v>0.90680000000000005</v>
      </c>
    </row>
    <row r="911" spans="1:14" x14ac:dyDescent="0.25">
      <c r="A911">
        <v>250</v>
      </c>
      <c r="B911">
        <v>298</v>
      </c>
      <c r="C911">
        <v>2.3294869199999998E-2</v>
      </c>
      <c r="D911">
        <v>1.02005792E-2</v>
      </c>
      <c r="E911">
        <v>2.1815830099999999E-2</v>
      </c>
      <c r="F911">
        <v>-2.6002840999999999E-2</v>
      </c>
      <c r="G911">
        <v>-3.0539402E-2</v>
      </c>
      <c r="H911">
        <v>-2.6535842E-2</v>
      </c>
      <c r="I911">
        <v>2.0546994900000001E-2</v>
      </c>
      <c r="J911">
        <v>-2.0239164E-2</v>
      </c>
      <c r="K911">
        <v>2.34723934E-2</v>
      </c>
      <c r="L911">
        <v>-1.1705E-4</v>
      </c>
      <c r="M911">
        <v>1.3021593200000001E-2</v>
      </c>
      <c r="N911">
        <v>0.98680000000000001</v>
      </c>
    </row>
    <row r="912" spans="1:14" x14ac:dyDescent="0.25">
      <c r="A912">
        <v>250</v>
      </c>
      <c r="B912">
        <v>300</v>
      </c>
      <c r="C912">
        <v>2.4517508399999999E-2</v>
      </c>
      <c r="D912">
        <v>9.7397577000000006E-3</v>
      </c>
      <c r="E912">
        <v>2.0531515600000001E-2</v>
      </c>
      <c r="F912">
        <v>-2.3338178000000001E-2</v>
      </c>
      <c r="G912">
        <v>-2.9131086E-2</v>
      </c>
      <c r="H912">
        <v>-2.6558712000000002E-2</v>
      </c>
      <c r="I912">
        <v>1.58908486E-2</v>
      </c>
      <c r="J912">
        <v>-2.6318386999999999E-2</v>
      </c>
      <c r="K912">
        <v>1.4586397500000001E-2</v>
      </c>
      <c r="L912">
        <v>-1.6599398000000001E-2</v>
      </c>
      <c r="M912">
        <v>2.8025369599999999E-2</v>
      </c>
      <c r="N912">
        <v>0.98650000000000004</v>
      </c>
    </row>
    <row r="913" spans="1:14" x14ac:dyDescent="0.25">
      <c r="A913">
        <v>250</v>
      </c>
      <c r="B913">
        <v>302</v>
      </c>
      <c r="C913">
        <v>2.28976376E-2</v>
      </c>
      <c r="D913">
        <v>1.14176524E-2</v>
      </c>
      <c r="E913">
        <v>1.4086636E-2</v>
      </c>
      <c r="F913">
        <v>-1.7644027999999999E-2</v>
      </c>
      <c r="G913">
        <v>-2.3008546000000001E-2</v>
      </c>
      <c r="H913">
        <v>-3.3596141000000003E-2</v>
      </c>
      <c r="I913">
        <v>2.4118407000000001E-2</v>
      </c>
      <c r="J913">
        <v>-2.6783535000000001E-2</v>
      </c>
      <c r="K913">
        <v>1.7388637799999999E-2</v>
      </c>
      <c r="L913">
        <v>-1.5074496E-2</v>
      </c>
      <c r="M913">
        <v>3.02986547E-2</v>
      </c>
      <c r="N913">
        <v>0.92500000000000004</v>
      </c>
    </row>
    <row r="914" spans="1:14" x14ac:dyDescent="0.25">
      <c r="A914">
        <v>250</v>
      </c>
      <c r="B914">
        <v>304</v>
      </c>
      <c r="C914">
        <v>2.7637508299999999E-2</v>
      </c>
      <c r="D914">
        <v>6.2903213999999999E-3</v>
      </c>
      <c r="E914">
        <v>2.6718150900000001E-2</v>
      </c>
      <c r="F914">
        <v>-3.2574885999999997E-2</v>
      </c>
      <c r="G914">
        <v>-3.6230776999999999E-2</v>
      </c>
      <c r="H914">
        <v>-1.1498903E-2</v>
      </c>
      <c r="I914">
        <v>5.7789114000000004E-3</v>
      </c>
      <c r="J914">
        <v>-1.6045220999999998E-2</v>
      </c>
      <c r="K914">
        <v>1.9056060100000001E-2</v>
      </c>
      <c r="L914">
        <v>-5.9206570000000002E-3</v>
      </c>
      <c r="M914">
        <v>2.8027422E-2</v>
      </c>
      <c r="N914">
        <v>1.0973999999999999</v>
      </c>
    </row>
    <row r="915" spans="1:14" x14ac:dyDescent="0.25">
      <c r="A915">
        <v>250</v>
      </c>
      <c r="B915">
        <v>306</v>
      </c>
      <c r="C915">
        <v>2.6447378800000001E-2</v>
      </c>
      <c r="D915">
        <v>9.1003531999999995E-3</v>
      </c>
      <c r="E915">
        <v>1.34679481E-2</v>
      </c>
      <c r="F915">
        <v>-2.2942400000000002E-2</v>
      </c>
      <c r="G915">
        <v>-2.4986870000000001E-2</v>
      </c>
      <c r="H915">
        <v>-2.8690495999999999E-2</v>
      </c>
      <c r="I915">
        <v>2.6436918399999999E-2</v>
      </c>
      <c r="J915">
        <v>-2.8220051999999999E-2</v>
      </c>
      <c r="K915">
        <v>1.3173616900000001E-2</v>
      </c>
      <c r="L915">
        <v>-1.9235118999999998E-2</v>
      </c>
      <c r="M915">
        <v>3.22679664E-2</v>
      </c>
      <c r="N915">
        <v>0.9849</v>
      </c>
    </row>
    <row r="916" spans="1:14" x14ac:dyDescent="0.25">
      <c r="A916">
        <v>250</v>
      </c>
      <c r="B916">
        <v>308</v>
      </c>
      <c r="C916">
        <v>2.9163709600000001E-2</v>
      </c>
      <c r="D916">
        <v>7.1704233999999997E-3</v>
      </c>
      <c r="E916">
        <v>1.7685813000000002E-2</v>
      </c>
      <c r="F916">
        <v>-2.2611029000000001E-2</v>
      </c>
      <c r="G916">
        <v>-2.3839709000000001E-2</v>
      </c>
      <c r="H916">
        <v>-2.0095561000000001E-2</v>
      </c>
      <c r="I916">
        <v>1.8972908899999998E-2</v>
      </c>
      <c r="J916">
        <v>-2.1759641E-2</v>
      </c>
      <c r="K916">
        <v>2.3022321299999999E-2</v>
      </c>
      <c r="L916">
        <v>-7.9481110000000008E-3</v>
      </c>
      <c r="M916">
        <v>2.6905129100000001E-2</v>
      </c>
      <c r="N916">
        <v>1.0345</v>
      </c>
    </row>
    <row r="917" spans="1:14" x14ac:dyDescent="0.25">
      <c r="A917">
        <v>250</v>
      </c>
      <c r="B917">
        <v>310</v>
      </c>
      <c r="C917">
        <v>3.1071571799999999E-2</v>
      </c>
      <c r="D917">
        <v>5.8761415999999999E-3</v>
      </c>
      <c r="E917">
        <v>1.8946498799999999E-2</v>
      </c>
      <c r="F917">
        <v>-2.0872577E-2</v>
      </c>
      <c r="G917">
        <v>-2.0944330000000001E-2</v>
      </c>
      <c r="H917">
        <v>-2.0659575999999999E-2</v>
      </c>
      <c r="I917">
        <v>2.0159237E-2</v>
      </c>
      <c r="J917">
        <v>-1.9847025000000001E-2</v>
      </c>
      <c r="K917">
        <v>2.4820806300000001E-2</v>
      </c>
      <c r="L917">
        <v>-1.1630651000000001E-2</v>
      </c>
      <c r="M917">
        <v>2.55993443E-2</v>
      </c>
      <c r="N917">
        <v>1.0812999999999999</v>
      </c>
    </row>
    <row r="918" spans="1:14" x14ac:dyDescent="0.25">
      <c r="A918">
        <v>250</v>
      </c>
      <c r="B918">
        <v>312</v>
      </c>
      <c r="C918">
        <v>3.2792501699999997E-2</v>
      </c>
      <c r="D918">
        <v>4.2868504999999998E-3</v>
      </c>
      <c r="E918">
        <v>2.3072648099999999E-2</v>
      </c>
      <c r="F918">
        <v>-2.7994515000000001E-2</v>
      </c>
      <c r="G918">
        <v>-2.7093974999999999E-2</v>
      </c>
      <c r="H918">
        <v>-9.281549E-3</v>
      </c>
      <c r="I918">
        <v>7.5842847E-3</v>
      </c>
      <c r="J918">
        <v>-7.9054009999999994E-3</v>
      </c>
      <c r="K918">
        <v>2.45799248E-2</v>
      </c>
      <c r="L918">
        <v>1.8619139000000001E-3</v>
      </c>
      <c r="M918">
        <v>2.1215627500000001E-2</v>
      </c>
      <c r="N918">
        <v>1.1438999999999999</v>
      </c>
    </row>
    <row r="919" spans="1:14" x14ac:dyDescent="0.25">
      <c r="A919">
        <v>250</v>
      </c>
      <c r="B919">
        <v>314</v>
      </c>
      <c r="C919">
        <v>3.3065161099999997E-2</v>
      </c>
      <c r="D919">
        <v>5.6926269999999996E-3</v>
      </c>
      <c r="E919">
        <v>9.0837177000000005E-3</v>
      </c>
      <c r="F919">
        <v>-1.4603102999999999E-2</v>
      </c>
      <c r="G919">
        <v>-1.6014298E-2</v>
      </c>
      <c r="H919">
        <v>-2.2219194000000001E-2</v>
      </c>
      <c r="I919">
        <v>1.7273808299999999E-2</v>
      </c>
      <c r="J919">
        <v>-7.5597349999999997E-3</v>
      </c>
      <c r="K919">
        <v>2.4918474100000001E-2</v>
      </c>
      <c r="L919">
        <v>-2.8569379999999998E-3</v>
      </c>
      <c r="M919">
        <v>2.4185101600000002E-2</v>
      </c>
      <c r="N919">
        <v>1.0575000000000001</v>
      </c>
    </row>
    <row r="920" spans="1:14" x14ac:dyDescent="0.25">
      <c r="A920">
        <v>250</v>
      </c>
      <c r="B920">
        <v>316</v>
      </c>
      <c r="C920">
        <v>3.4282078200000003E-2</v>
      </c>
      <c r="D920">
        <v>4.6631433999999999E-3</v>
      </c>
      <c r="E920">
        <v>1.2814048099999999E-2</v>
      </c>
      <c r="F920">
        <v>-1.3377200000000001E-2</v>
      </c>
      <c r="G920">
        <v>-1.3975179000000001E-2</v>
      </c>
      <c r="H920">
        <v>-2.2319123E-2</v>
      </c>
      <c r="I920">
        <v>3.0551151499999998E-2</v>
      </c>
      <c r="J920">
        <v>-2.8933388000000001E-2</v>
      </c>
      <c r="K920">
        <v>1.4546905799999999E-2</v>
      </c>
      <c r="L920">
        <v>-1.7452503000000001E-2</v>
      </c>
      <c r="M920">
        <v>2.23276975E-2</v>
      </c>
      <c r="N920">
        <v>1.113</v>
      </c>
    </row>
    <row r="921" spans="1:14" x14ac:dyDescent="0.25">
      <c r="A921">
        <v>250</v>
      </c>
      <c r="B921">
        <v>318</v>
      </c>
      <c r="C921">
        <v>3.6172710800000001E-2</v>
      </c>
      <c r="D921">
        <v>2.4613005000000002E-3</v>
      </c>
      <c r="E921">
        <v>2.0340071800000002E-2</v>
      </c>
      <c r="F921">
        <v>-1.9839533999999999E-2</v>
      </c>
      <c r="G921">
        <v>-1.8273247999999999E-2</v>
      </c>
      <c r="H921">
        <v>-1.0985597E-2</v>
      </c>
      <c r="I921">
        <v>1.72358744E-2</v>
      </c>
      <c r="J921">
        <v>-2.1542518E-2</v>
      </c>
      <c r="K921">
        <v>1.47643824E-2</v>
      </c>
      <c r="L921">
        <v>3.0727084000000001E-3</v>
      </c>
      <c r="M921">
        <v>1.5247728800000001E-2</v>
      </c>
      <c r="N921">
        <v>1.1769000000000001</v>
      </c>
    </row>
    <row r="922" spans="1:14" x14ac:dyDescent="0.25">
      <c r="A922">
        <v>250</v>
      </c>
      <c r="B922">
        <v>320</v>
      </c>
      <c r="C922">
        <v>3.7316609700000003E-2</v>
      </c>
      <c r="D922">
        <v>2.7873239999999999E-3</v>
      </c>
      <c r="E922">
        <v>1.29084639E-2</v>
      </c>
      <c r="F922">
        <v>-1.4860282000000001E-2</v>
      </c>
      <c r="G922">
        <v>-1.2743780999999999E-2</v>
      </c>
      <c r="H922">
        <v>-7.6789229999999998E-3</v>
      </c>
      <c r="I922">
        <v>2.1640482799999999E-2</v>
      </c>
      <c r="J922">
        <v>-7.9073349999999997E-3</v>
      </c>
      <c r="K922">
        <v>2.29966292E-2</v>
      </c>
      <c r="L922">
        <v>-1.428849E-3</v>
      </c>
      <c r="M922">
        <v>1.76769092E-2</v>
      </c>
      <c r="N922">
        <v>1.1535</v>
      </c>
    </row>
    <row r="923" spans="1:14" x14ac:dyDescent="0.25">
      <c r="A923">
        <v>250</v>
      </c>
      <c r="B923">
        <v>322</v>
      </c>
      <c r="C923">
        <v>3.8205227799999998E-2</v>
      </c>
      <c r="D923">
        <v>1.7527522000000001E-3</v>
      </c>
      <c r="E923">
        <v>1.3849010599999999E-2</v>
      </c>
      <c r="F923">
        <v>-2.1087174E-2</v>
      </c>
      <c r="G923">
        <v>-2.2542930999999999E-2</v>
      </c>
      <c r="H923">
        <v>6.5755210999999996E-3</v>
      </c>
      <c r="I923">
        <v>1.8714144E-3</v>
      </c>
      <c r="J923">
        <v>-2.348021E-3</v>
      </c>
      <c r="K923">
        <v>2.2908584400000001E-2</v>
      </c>
      <c r="L923">
        <v>1.8868228000000001E-3</v>
      </c>
      <c r="M923">
        <v>1.58967E-2</v>
      </c>
      <c r="N923">
        <v>1.1919999999999999</v>
      </c>
    </row>
    <row r="924" spans="1:14" x14ac:dyDescent="0.25">
      <c r="A924">
        <v>250</v>
      </c>
      <c r="B924">
        <v>324</v>
      </c>
      <c r="C924">
        <v>3.8178134699999998E-2</v>
      </c>
      <c r="D924">
        <v>2.0480146000000001E-3</v>
      </c>
      <c r="E924">
        <v>1.2345284999999999E-2</v>
      </c>
      <c r="F924">
        <v>-1.4826245E-2</v>
      </c>
      <c r="G924">
        <v>-1.4149706999999999E-2</v>
      </c>
      <c r="H924">
        <v>-1.9850250000000001E-3</v>
      </c>
      <c r="I924">
        <v>1.27458447E-2</v>
      </c>
      <c r="J924">
        <v>-1.5267025E-2</v>
      </c>
      <c r="K924">
        <v>1.7319348599999999E-2</v>
      </c>
      <c r="L924">
        <v>-4.729853E-3</v>
      </c>
      <c r="M924">
        <v>1.82385568E-2</v>
      </c>
      <c r="N924">
        <v>1.1638999999999999</v>
      </c>
    </row>
    <row r="925" spans="1:14" x14ac:dyDescent="0.25">
      <c r="A925">
        <v>250</v>
      </c>
      <c r="B925">
        <v>326</v>
      </c>
      <c r="C925">
        <v>3.8948449400000001E-2</v>
      </c>
      <c r="D925">
        <v>1.9554006000000001E-3</v>
      </c>
      <c r="E925">
        <v>8.7443481999999999E-3</v>
      </c>
      <c r="F925">
        <v>-1.1898278999999999E-2</v>
      </c>
      <c r="G925">
        <v>-7.67638E-3</v>
      </c>
      <c r="H925">
        <v>-5.6099999999999998E-4</v>
      </c>
      <c r="I925">
        <v>8.9204335999999995E-3</v>
      </c>
      <c r="J925">
        <v>-8.0897460000000001E-3</v>
      </c>
      <c r="K925">
        <v>1.7098708800000001E-2</v>
      </c>
      <c r="L925">
        <v>7.0419206000000003E-3</v>
      </c>
      <c r="M925">
        <v>1.0052602000000001E-2</v>
      </c>
      <c r="N925">
        <v>1.1585000000000001</v>
      </c>
    </row>
    <row r="926" spans="1:14" x14ac:dyDescent="0.25">
      <c r="A926">
        <v>250</v>
      </c>
      <c r="B926">
        <v>328</v>
      </c>
      <c r="C926">
        <v>3.7137227299999999E-2</v>
      </c>
      <c r="D926">
        <v>4.6646841000000001E-3</v>
      </c>
      <c r="E926">
        <v>-4.1522310000000002E-3</v>
      </c>
      <c r="F926">
        <v>-4.9232390000000003E-3</v>
      </c>
      <c r="G926">
        <v>-5.842E-4</v>
      </c>
      <c r="H926">
        <v>-9.8571809999999996E-3</v>
      </c>
      <c r="I926">
        <v>2.7990088199999999E-2</v>
      </c>
      <c r="J926">
        <v>-2.7299463999999999E-2</v>
      </c>
      <c r="K926">
        <v>8.7772172999999992E-3</v>
      </c>
      <c r="L926">
        <v>-8.6218879999999994E-3</v>
      </c>
      <c r="M926">
        <v>1.6130630199999999E-2</v>
      </c>
      <c r="N926">
        <v>1.1163000000000001</v>
      </c>
    </row>
    <row r="927" spans="1:14" x14ac:dyDescent="0.25">
      <c r="A927">
        <v>250</v>
      </c>
      <c r="B927">
        <v>330</v>
      </c>
      <c r="C927">
        <v>4.0189704700000002E-2</v>
      </c>
      <c r="D927">
        <v>4.2395950000000002E-4</v>
      </c>
      <c r="E927">
        <v>1.00605708E-2</v>
      </c>
      <c r="F927">
        <v>-1.7906028000000001E-2</v>
      </c>
      <c r="G927">
        <v>-1.8883212E-2</v>
      </c>
      <c r="H927">
        <v>2.7257876E-2</v>
      </c>
      <c r="I927">
        <v>-2.099794E-2</v>
      </c>
      <c r="J927">
        <v>1.40109771E-2</v>
      </c>
      <c r="K927">
        <v>2.94526549E-2</v>
      </c>
      <c r="L927">
        <v>1.8185413899999999E-2</v>
      </c>
      <c r="M927">
        <v>-3.2214969999999998E-3</v>
      </c>
      <c r="N927">
        <v>1.2737000000000001</v>
      </c>
    </row>
    <row r="928" spans="1:14" x14ac:dyDescent="0.25">
      <c r="A928">
        <v>250</v>
      </c>
      <c r="B928">
        <v>332</v>
      </c>
      <c r="C928">
        <v>3.9859570900000002E-2</v>
      </c>
      <c r="D928">
        <v>1.6793231E-3</v>
      </c>
      <c r="E928">
        <v>2.34591E-4</v>
      </c>
      <c r="F928">
        <v>-3.0771100000000001E-3</v>
      </c>
      <c r="G928">
        <v>-4.2964609999999997E-3</v>
      </c>
      <c r="H928">
        <v>7.2003509000000002E-3</v>
      </c>
      <c r="I928">
        <v>1.6375403100000002E-2</v>
      </c>
      <c r="J928">
        <v>-1.4634975E-2</v>
      </c>
      <c r="K928">
        <v>8.8323968999999992E-3</v>
      </c>
      <c r="L928">
        <v>-8.1790990000000004E-3</v>
      </c>
      <c r="M928">
        <v>1.39377823E-2</v>
      </c>
      <c r="N928">
        <v>1.1676</v>
      </c>
    </row>
    <row r="929" spans="1:14" x14ac:dyDescent="0.25">
      <c r="A929">
        <v>250</v>
      </c>
      <c r="B929">
        <v>334</v>
      </c>
      <c r="C929">
        <v>3.8361424900000003E-2</v>
      </c>
      <c r="D929">
        <v>3.9502295000000002E-3</v>
      </c>
      <c r="E929">
        <v>-6.1483639999999999E-3</v>
      </c>
      <c r="F929">
        <v>-2.1298440000000001E-3</v>
      </c>
      <c r="G929">
        <v>1.3770901999999999E-3</v>
      </c>
      <c r="H929">
        <v>1.4838369E-3</v>
      </c>
      <c r="I929">
        <v>1.6937172100000002E-2</v>
      </c>
      <c r="J929">
        <v>-1.8312848999999999E-2</v>
      </c>
      <c r="K929">
        <v>1.4674983999999999E-3</v>
      </c>
      <c r="L929">
        <v>-1.1884959E-2</v>
      </c>
      <c r="M929">
        <v>1.50770036E-2</v>
      </c>
      <c r="N929">
        <v>1.1308</v>
      </c>
    </row>
    <row r="930" spans="1:14" x14ac:dyDescent="0.25">
      <c r="A930">
        <v>250</v>
      </c>
      <c r="B930">
        <v>336</v>
      </c>
      <c r="C930">
        <v>3.79416531E-2</v>
      </c>
      <c r="D930">
        <v>4.4795683999999999E-3</v>
      </c>
      <c r="E930">
        <v>-7.199263E-3</v>
      </c>
      <c r="F930">
        <v>-6.0045890000000003E-3</v>
      </c>
      <c r="G930">
        <v>-4.2870859999999998E-3</v>
      </c>
      <c r="H930">
        <v>1.087163E-2</v>
      </c>
      <c r="I930">
        <v>1.4113986999999999E-3</v>
      </c>
      <c r="J930">
        <v>4.9817850000000001E-4</v>
      </c>
      <c r="K930">
        <v>1.2396171100000001E-2</v>
      </c>
      <c r="L930">
        <v>1.82285646E-2</v>
      </c>
      <c r="M930">
        <v>-5.70015E-4</v>
      </c>
      <c r="N930">
        <v>1.1241000000000001</v>
      </c>
    </row>
    <row r="931" spans="1:14" x14ac:dyDescent="0.25">
      <c r="A931">
        <v>250</v>
      </c>
      <c r="B931">
        <v>338</v>
      </c>
      <c r="C931">
        <v>3.8309867499999997E-2</v>
      </c>
      <c r="D931">
        <v>3.8919103999999999E-3</v>
      </c>
      <c r="E931">
        <v>-7.0130210000000004E-3</v>
      </c>
      <c r="F931">
        <v>-6.2865209999999998E-3</v>
      </c>
      <c r="G931">
        <v>-5.8522119999999999E-3</v>
      </c>
      <c r="H931">
        <v>2.0570146500000001E-2</v>
      </c>
      <c r="I931">
        <v>-1.0167830000000001E-3</v>
      </c>
      <c r="J931">
        <v>-2.0716430000000002E-3</v>
      </c>
      <c r="K931">
        <v>1.45170634E-2</v>
      </c>
      <c r="L931">
        <v>6.3977167000000001E-3</v>
      </c>
      <c r="M931">
        <v>-3.7430089999999998E-3</v>
      </c>
      <c r="N931">
        <v>1.1508</v>
      </c>
    </row>
    <row r="932" spans="1:14" x14ac:dyDescent="0.25">
      <c r="A932">
        <v>250</v>
      </c>
      <c r="B932">
        <v>340</v>
      </c>
      <c r="C932">
        <v>3.7288833700000003E-2</v>
      </c>
      <c r="D932">
        <v>5.1105847000000003E-3</v>
      </c>
      <c r="E932">
        <v>-1.1277605E-2</v>
      </c>
      <c r="F932">
        <v>-5.9224949999999998E-3</v>
      </c>
      <c r="G932">
        <v>-5.7705669999999999E-3</v>
      </c>
      <c r="H932">
        <v>1.9302768800000002E-2</v>
      </c>
      <c r="I932">
        <v>-1.40087E-4</v>
      </c>
      <c r="J932">
        <v>2.5550421E-3</v>
      </c>
      <c r="K932">
        <v>1.9849057900000001E-2</v>
      </c>
      <c r="L932">
        <v>8.7778882000000003E-3</v>
      </c>
      <c r="M932">
        <v>7.5317902999999997E-3</v>
      </c>
      <c r="N932">
        <v>1.1405000000000001</v>
      </c>
    </row>
    <row r="933" spans="1:14" x14ac:dyDescent="0.25">
      <c r="A933">
        <v>250</v>
      </c>
      <c r="B933">
        <v>342</v>
      </c>
      <c r="C933">
        <v>3.7737061400000001E-2</v>
      </c>
      <c r="D933">
        <v>4.5134848000000002E-3</v>
      </c>
      <c r="E933">
        <v>-9.118335E-3</v>
      </c>
      <c r="F933">
        <v>2.4432440999999998E-3</v>
      </c>
      <c r="G933">
        <v>2.5752895999999999E-3</v>
      </c>
      <c r="H933">
        <v>8.2539169999999995E-3</v>
      </c>
      <c r="I933">
        <v>9.3197661999999994E-3</v>
      </c>
      <c r="J933">
        <v>-1.1108639E-2</v>
      </c>
      <c r="K933">
        <v>9.5095839000000001E-3</v>
      </c>
      <c r="L933">
        <v>-1.0325904E-2</v>
      </c>
      <c r="M933">
        <v>1.05573799E-2</v>
      </c>
      <c r="N933">
        <v>1.1208</v>
      </c>
    </row>
    <row r="934" spans="1:14" x14ac:dyDescent="0.25">
      <c r="A934">
        <v>250</v>
      </c>
      <c r="B934">
        <v>344</v>
      </c>
      <c r="C934">
        <v>3.7297614700000002E-2</v>
      </c>
      <c r="D934">
        <v>4.8980958999999998E-3</v>
      </c>
      <c r="E934">
        <v>-5.2404010000000004E-3</v>
      </c>
      <c r="F934">
        <v>-1.2429935E-2</v>
      </c>
      <c r="G934">
        <v>-6.9647019999999997E-3</v>
      </c>
      <c r="H934">
        <v>2.3911569800000001E-2</v>
      </c>
      <c r="I934">
        <v>-2.235477E-3</v>
      </c>
      <c r="J934">
        <v>-4.8976460000000003E-3</v>
      </c>
      <c r="K934">
        <v>1.2139181400000001E-2</v>
      </c>
      <c r="L934">
        <v>8.3356808000000001E-3</v>
      </c>
      <c r="M934">
        <v>1.6346565999999999E-3</v>
      </c>
      <c r="N934">
        <v>1.1318999999999999</v>
      </c>
    </row>
    <row r="935" spans="1:14" x14ac:dyDescent="0.25">
      <c r="A935">
        <v>250</v>
      </c>
      <c r="B935">
        <v>346</v>
      </c>
      <c r="C935">
        <v>3.6743095599999998E-2</v>
      </c>
      <c r="D935">
        <v>5.3207111000000001E-3</v>
      </c>
      <c r="E935">
        <v>-8.1258819999999992E-3</v>
      </c>
      <c r="F935">
        <v>-5.3294650000000002E-3</v>
      </c>
      <c r="G935">
        <v>1.5022836999999999E-3</v>
      </c>
      <c r="H935">
        <v>1.6867966500000001E-2</v>
      </c>
      <c r="I935">
        <v>9.1237754000000008E-3</v>
      </c>
      <c r="J935">
        <v>-1.6258416000000001E-2</v>
      </c>
      <c r="K935">
        <v>7.3870873000000002E-3</v>
      </c>
      <c r="L935">
        <v>2.5739093999999998E-3</v>
      </c>
      <c r="M935">
        <v>-4.9478689999999997E-3</v>
      </c>
      <c r="N935">
        <v>1.1040000000000001</v>
      </c>
    </row>
    <row r="936" spans="1:14" x14ac:dyDescent="0.25">
      <c r="A936">
        <v>250</v>
      </c>
      <c r="B936">
        <v>348</v>
      </c>
      <c r="C936">
        <v>3.3898862799999999E-2</v>
      </c>
      <c r="D936">
        <v>9.2341192999999995E-3</v>
      </c>
      <c r="E936">
        <v>-1.9055757999999999E-2</v>
      </c>
      <c r="F936">
        <v>-3.0104910000000001E-3</v>
      </c>
      <c r="G936">
        <v>2.0850409999999999E-4</v>
      </c>
      <c r="H936">
        <v>1.7629076800000001E-2</v>
      </c>
      <c r="I936">
        <v>4.6741203999999996E-3</v>
      </c>
      <c r="J936">
        <v>-1.9845303000000002E-2</v>
      </c>
      <c r="K936">
        <v>5.7337059000000003E-3</v>
      </c>
      <c r="L936">
        <v>9.4138380000000008E-3</v>
      </c>
      <c r="M936">
        <v>-1.1398336E-2</v>
      </c>
      <c r="N936">
        <v>1.0934999999999999</v>
      </c>
    </row>
    <row r="937" spans="1:14" x14ac:dyDescent="0.25">
      <c r="A937">
        <v>250</v>
      </c>
      <c r="B937">
        <v>350</v>
      </c>
      <c r="C937">
        <v>3.3031255900000001E-2</v>
      </c>
      <c r="D937">
        <v>1.07731474E-2</v>
      </c>
      <c r="E937">
        <v>-2.2577759999999999E-2</v>
      </c>
      <c r="F937">
        <v>7.4316807000000002E-3</v>
      </c>
      <c r="G937">
        <v>1.3004257199999999E-2</v>
      </c>
      <c r="H937">
        <v>-8.6198000000000004E-4</v>
      </c>
      <c r="I937">
        <v>2.0099436500000002E-2</v>
      </c>
      <c r="J937">
        <v>-1.6508208999999999E-2</v>
      </c>
      <c r="K937">
        <v>4.6085014000000002E-3</v>
      </c>
      <c r="L937">
        <v>1.1458818799999999E-2</v>
      </c>
      <c r="M937">
        <v>-1.6714489999999999E-2</v>
      </c>
      <c r="N937">
        <v>1.0998000000000001</v>
      </c>
    </row>
    <row r="938" spans="1:14" x14ac:dyDescent="0.25">
      <c r="A938">
        <v>250</v>
      </c>
      <c r="B938">
        <v>352</v>
      </c>
      <c r="C938">
        <v>3.12216739E-2</v>
      </c>
      <c r="D938">
        <v>1.2037007400000001E-2</v>
      </c>
      <c r="E938">
        <v>-2.5765133999999999E-2</v>
      </c>
      <c r="F938">
        <v>7.7991189999999998E-4</v>
      </c>
      <c r="G938">
        <v>2.0226857E-3</v>
      </c>
      <c r="H938">
        <v>2.2033669299999999E-2</v>
      </c>
      <c r="I938">
        <v>1.9699585000000001E-3</v>
      </c>
      <c r="J938">
        <v>-1.9960604E-2</v>
      </c>
      <c r="K938">
        <v>4.6495546000000004E-3</v>
      </c>
      <c r="L938">
        <v>1.8818105700000001E-2</v>
      </c>
      <c r="M938">
        <v>-1.9497736000000002E-2</v>
      </c>
      <c r="N938">
        <v>1.1043000000000001</v>
      </c>
    </row>
    <row r="939" spans="1:14" x14ac:dyDescent="0.25">
      <c r="A939">
        <v>250</v>
      </c>
      <c r="B939">
        <v>354</v>
      </c>
      <c r="C939">
        <v>3.0382446899999999E-2</v>
      </c>
      <c r="D939">
        <v>1.26313412E-2</v>
      </c>
      <c r="E939">
        <v>-1.6396473000000002E-2</v>
      </c>
      <c r="F939">
        <v>-7.675187E-3</v>
      </c>
      <c r="G939">
        <v>-4.4368469999999998E-3</v>
      </c>
      <c r="H939">
        <v>2.2542950700000002E-2</v>
      </c>
      <c r="I939">
        <v>-3.5254190000000001E-3</v>
      </c>
      <c r="J939">
        <v>-1.9930275000000001E-2</v>
      </c>
      <c r="K939">
        <v>4.6616471999999997E-3</v>
      </c>
      <c r="L939">
        <v>1.10804023E-2</v>
      </c>
      <c r="M939">
        <v>-9.4469389999999997E-3</v>
      </c>
      <c r="N939">
        <v>1.0112000000000001</v>
      </c>
    </row>
    <row r="940" spans="1:14" x14ac:dyDescent="0.25">
      <c r="A940">
        <v>250</v>
      </c>
      <c r="B940">
        <v>356</v>
      </c>
      <c r="C940">
        <v>2.90043343E-2</v>
      </c>
      <c r="D940">
        <v>1.4323874699999999E-2</v>
      </c>
      <c r="E940">
        <v>-1.7836660000000001E-2</v>
      </c>
      <c r="F940">
        <v>-2.5682639999999998E-3</v>
      </c>
      <c r="G940">
        <v>-3.100588E-3</v>
      </c>
      <c r="H940">
        <v>1.9034816600000001E-2</v>
      </c>
      <c r="I940">
        <v>-3.6224529999999999E-3</v>
      </c>
      <c r="J940">
        <v>-1.3676509999999999E-2</v>
      </c>
      <c r="K940">
        <v>1.37365427E-2</v>
      </c>
      <c r="L940">
        <v>1.6381090800000001E-2</v>
      </c>
      <c r="M940">
        <v>-1.6143837000000001E-2</v>
      </c>
      <c r="N940">
        <v>0.98629999999999995</v>
      </c>
    </row>
    <row r="941" spans="1:14" x14ac:dyDescent="0.25">
      <c r="A941">
        <v>250</v>
      </c>
      <c r="B941">
        <v>358</v>
      </c>
      <c r="C941">
        <v>2.6630706399999999E-2</v>
      </c>
      <c r="D941">
        <v>1.7100925499999999E-2</v>
      </c>
      <c r="E941">
        <v>-2.3596908999999999E-2</v>
      </c>
      <c r="F941">
        <v>2.8632830000000002E-4</v>
      </c>
      <c r="G941">
        <v>-4.34883E-4</v>
      </c>
      <c r="H941">
        <v>1.0051768500000001E-2</v>
      </c>
      <c r="I941">
        <v>1.76033414E-2</v>
      </c>
      <c r="J941">
        <v>-3.2571586999999999E-2</v>
      </c>
      <c r="K941">
        <v>-3.257158E-3</v>
      </c>
      <c r="L941">
        <v>5.7334237000000003E-3</v>
      </c>
      <c r="M941">
        <v>-7.3885269999999998E-3</v>
      </c>
      <c r="N941">
        <v>0.99009999999999998</v>
      </c>
    </row>
    <row r="942" spans="1:14" x14ac:dyDescent="0.25">
      <c r="A942">
        <v>250</v>
      </c>
      <c r="B942">
        <v>360</v>
      </c>
      <c r="C942">
        <v>2.6012398199999998E-2</v>
      </c>
      <c r="D942">
        <v>1.60388505E-2</v>
      </c>
      <c r="E942">
        <v>-1.0512364E-2</v>
      </c>
      <c r="F942">
        <v>-2.6612110000000001E-3</v>
      </c>
      <c r="G942">
        <v>-1.2908519E-2</v>
      </c>
      <c r="H942">
        <v>2.5252947800000002E-2</v>
      </c>
      <c r="I942">
        <v>-4.2899000000000001E-3</v>
      </c>
      <c r="J942">
        <v>-2.4728907000000001E-2</v>
      </c>
      <c r="K942">
        <v>1.831888E-3</v>
      </c>
      <c r="L942">
        <v>7.0161486999999996E-3</v>
      </c>
      <c r="M942">
        <v>-7.3745140000000004E-3</v>
      </c>
      <c r="N942">
        <v>0.90229999999999999</v>
      </c>
    </row>
    <row r="943" spans="1:14" x14ac:dyDescent="0.25">
      <c r="A943">
        <v>250</v>
      </c>
      <c r="B943">
        <v>362</v>
      </c>
      <c r="C943">
        <v>2.21010128E-2</v>
      </c>
      <c r="D943">
        <v>1.9899034699999998E-2</v>
      </c>
      <c r="E943">
        <v>-1.601137E-2</v>
      </c>
      <c r="F943">
        <v>-1.7177290000000001E-3</v>
      </c>
      <c r="G943">
        <v>-1.2061252E-2</v>
      </c>
      <c r="H943">
        <v>1.9627735699999999E-2</v>
      </c>
      <c r="I943">
        <v>8.3083684999999997E-3</v>
      </c>
      <c r="J943">
        <v>-3.4658261000000003E-2</v>
      </c>
      <c r="K943">
        <v>-6.6961820000000002E-3</v>
      </c>
      <c r="L943">
        <v>5.6206030000000001E-3</v>
      </c>
      <c r="M943">
        <v>-4.3687209999999999E-3</v>
      </c>
      <c r="N943">
        <v>0.86770000000000003</v>
      </c>
    </row>
    <row r="944" spans="1:14" x14ac:dyDescent="0.25">
      <c r="A944">
        <v>250</v>
      </c>
      <c r="B944">
        <v>364</v>
      </c>
      <c r="C944">
        <v>1.97030864E-2</v>
      </c>
      <c r="D944">
        <v>2.2177773000000001E-2</v>
      </c>
      <c r="E944">
        <v>-2.1623278999999999E-2</v>
      </c>
      <c r="F944">
        <v>1.6418381999999999E-3</v>
      </c>
      <c r="G944">
        <v>-1.0860355E-2</v>
      </c>
      <c r="H944">
        <v>1.77662107E-2</v>
      </c>
      <c r="I944">
        <v>3.7450741000000002E-3</v>
      </c>
      <c r="J944">
        <v>-3.6832100999999999E-2</v>
      </c>
      <c r="K944">
        <v>-3.9410310000000002E-3</v>
      </c>
      <c r="L944">
        <v>7.5988749000000001E-3</v>
      </c>
      <c r="M944">
        <v>2.1430171000000001E-3</v>
      </c>
      <c r="N944">
        <v>0.88190000000000002</v>
      </c>
    </row>
    <row r="945" spans="1:14" x14ac:dyDescent="0.25">
      <c r="A945">
        <v>250</v>
      </c>
      <c r="B945">
        <v>366</v>
      </c>
      <c r="C945">
        <v>1.8976074400000001E-2</v>
      </c>
      <c r="D945">
        <v>2.29784858E-2</v>
      </c>
      <c r="E945">
        <v>-2.4159149000000001E-2</v>
      </c>
      <c r="F945">
        <v>9.2920400999999993E-3</v>
      </c>
      <c r="G945">
        <v>-6.2540510000000001E-3</v>
      </c>
      <c r="H945">
        <v>1.17151376E-2</v>
      </c>
      <c r="I945">
        <v>1.25330237E-2</v>
      </c>
      <c r="J945">
        <v>-4.2328532000000002E-2</v>
      </c>
      <c r="K945">
        <v>-3.1569760000000001E-3</v>
      </c>
      <c r="L945">
        <v>1.5062432299999999E-2</v>
      </c>
      <c r="M945">
        <v>-7.290291E-3</v>
      </c>
      <c r="N945">
        <v>0.90239999999999998</v>
      </c>
    </row>
    <row r="946" spans="1:14" x14ac:dyDescent="0.25">
      <c r="A946">
        <v>250</v>
      </c>
      <c r="B946">
        <v>368</v>
      </c>
      <c r="C946">
        <v>1.55141984E-2</v>
      </c>
      <c r="D946">
        <v>2.5024354499999998E-2</v>
      </c>
      <c r="E946">
        <v>-2.1801866999999999E-2</v>
      </c>
      <c r="F946">
        <v>4.562722E-3</v>
      </c>
      <c r="G946">
        <v>-1.0625218000000001E-2</v>
      </c>
      <c r="H946">
        <v>1.6230608699999999E-2</v>
      </c>
      <c r="I946">
        <v>9.6609738999999997E-3</v>
      </c>
      <c r="J946">
        <v>-4.2379484000000002E-2</v>
      </c>
      <c r="K946">
        <v>-4.9803670000000003E-3</v>
      </c>
      <c r="L946">
        <v>2.5709343999999999E-2</v>
      </c>
      <c r="M946">
        <v>-5.7642839999999997E-3</v>
      </c>
      <c r="N946">
        <v>0.85050000000000003</v>
      </c>
    </row>
    <row r="947" spans="1:14" x14ac:dyDescent="0.25">
      <c r="A947">
        <v>250</v>
      </c>
      <c r="B947">
        <v>370</v>
      </c>
      <c r="C947">
        <v>1.5999967699999999E-2</v>
      </c>
      <c r="D947">
        <v>2.4542937000000001E-2</v>
      </c>
      <c r="E947">
        <v>-1.9219826999999998E-2</v>
      </c>
      <c r="F947">
        <v>4.2962616000000002E-3</v>
      </c>
      <c r="G947">
        <v>-1.0112572E-2</v>
      </c>
      <c r="H947">
        <v>1.44721971E-2</v>
      </c>
      <c r="I947">
        <v>1.1778475E-2</v>
      </c>
      <c r="J947">
        <v>-3.8858904999999999E-2</v>
      </c>
      <c r="K947">
        <v>-5.6752809999999999E-3</v>
      </c>
      <c r="L947">
        <v>1.8260600599999999E-2</v>
      </c>
      <c r="M947">
        <v>-6.0928950000000001E-3</v>
      </c>
      <c r="N947">
        <v>0.81569999999999998</v>
      </c>
    </row>
    <row r="948" spans="1:14" x14ac:dyDescent="0.25">
      <c r="A948">
        <v>250</v>
      </c>
      <c r="B948">
        <v>372</v>
      </c>
      <c r="C948">
        <v>1.38263399E-2</v>
      </c>
      <c r="D948">
        <v>2.5643497500000001E-2</v>
      </c>
      <c r="E948">
        <v>-1.9870084E-2</v>
      </c>
      <c r="F948">
        <v>8.1972035999999995E-3</v>
      </c>
      <c r="G948">
        <v>-7.7912379999999998E-3</v>
      </c>
      <c r="H948">
        <v>1.3062562200000001E-2</v>
      </c>
      <c r="I948">
        <v>7.6151730999999999E-3</v>
      </c>
      <c r="J948">
        <v>-4.9644683000000002E-2</v>
      </c>
      <c r="K948">
        <v>-8.5061059999999994E-3</v>
      </c>
      <c r="L948">
        <v>1.75985164E-2</v>
      </c>
      <c r="M948">
        <v>3.1489827000000001E-3</v>
      </c>
      <c r="N948">
        <v>0.81669999999999998</v>
      </c>
    </row>
    <row r="949" spans="1:14" x14ac:dyDescent="0.25">
      <c r="A949">
        <v>250</v>
      </c>
      <c r="B949">
        <v>374</v>
      </c>
      <c r="C949">
        <v>1.33321775E-2</v>
      </c>
      <c r="D949">
        <v>2.6160763399999998E-2</v>
      </c>
      <c r="E949">
        <v>-2.0604572000000002E-2</v>
      </c>
      <c r="F949">
        <v>6.5456723999999999E-3</v>
      </c>
      <c r="G949">
        <v>-5.3670640000000004E-3</v>
      </c>
      <c r="H949">
        <v>1.37056887E-2</v>
      </c>
      <c r="I949">
        <v>8.5384742E-3</v>
      </c>
      <c r="J949">
        <v>-4.6605304E-2</v>
      </c>
      <c r="K949">
        <v>-6.158284E-3</v>
      </c>
      <c r="L949">
        <v>3.08762816E-2</v>
      </c>
      <c r="M949">
        <v>-9.4224549999999997E-3</v>
      </c>
      <c r="N949">
        <v>0.81950000000000001</v>
      </c>
    </row>
    <row r="950" spans="1:14" x14ac:dyDescent="0.25">
      <c r="A950">
        <v>250</v>
      </c>
      <c r="B950">
        <v>376</v>
      </c>
      <c r="C950">
        <v>1.4083191700000001E-2</v>
      </c>
      <c r="D950">
        <v>2.5083675900000001E-2</v>
      </c>
      <c r="E950">
        <v>-1.4946991E-2</v>
      </c>
      <c r="F950">
        <v>-4.7666419999999998E-3</v>
      </c>
      <c r="G950">
        <v>-1.4948029E-2</v>
      </c>
      <c r="H950">
        <v>2.46691325E-2</v>
      </c>
      <c r="I950">
        <v>-1.3877123999999999E-2</v>
      </c>
      <c r="J950">
        <v>-2.8537118E-2</v>
      </c>
      <c r="K950">
        <v>-1.4704049999999999E-3</v>
      </c>
      <c r="L950">
        <v>3.4351533400000002E-2</v>
      </c>
      <c r="M950">
        <v>-1.4867604E-2</v>
      </c>
      <c r="N950">
        <v>0.78510000000000002</v>
      </c>
    </row>
    <row r="951" spans="1:14" x14ac:dyDescent="0.25">
      <c r="A951">
        <v>250</v>
      </c>
      <c r="B951">
        <v>378</v>
      </c>
      <c r="C951">
        <v>1.35088893E-2</v>
      </c>
      <c r="D951">
        <v>2.5518310999999998E-2</v>
      </c>
      <c r="E951">
        <v>-1.6569587E-2</v>
      </c>
      <c r="F951">
        <v>1.9702944000000002E-3</v>
      </c>
      <c r="G951">
        <v>-3.6452699999999999E-3</v>
      </c>
      <c r="H951">
        <v>1.3791740199999999E-2</v>
      </c>
      <c r="I951">
        <v>-7.2626400000000001E-4</v>
      </c>
      <c r="J951">
        <v>-4.5184460000000003E-2</v>
      </c>
      <c r="K951">
        <v>-1.0461710000000001E-2</v>
      </c>
      <c r="L951">
        <v>2.8805537900000001E-2</v>
      </c>
      <c r="M951">
        <v>-5.3576450000000003E-3</v>
      </c>
      <c r="N951">
        <v>0.77049999999999996</v>
      </c>
    </row>
    <row r="952" spans="1:14" x14ac:dyDescent="0.25">
      <c r="A952">
        <v>250</v>
      </c>
      <c r="B952">
        <v>380</v>
      </c>
      <c r="C952">
        <v>1.56909576E-2</v>
      </c>
      <c r="D952">
        <v>2.21415534E-2</v>
      </c>
      <c r="E952">
        <v>-3.7640109999999998E-3</v>
      </c>
      <c r="F952">
        <v>-1.4421392999999999E-2</v>
      </c>
      <c r="G952">
        <v>-1.4293950999999999E-2</v>
      </c>
      <c r="H952">
        <v>3.3718171499999998E-2</v>
      </c>
      <c r="I952">
        <v>-3.8468306000000001E-2</v>
      </c>
      <c r="J952">
        <v>-1.5374987E-2</v>
      </c>
      <c r="K952">
        <v>3.1479063999999999E-3</v>
      </c>
      <c r="L952">
        <v>4.0422656199999997E-2</v>
      </c>
      <c r="M952">
        <v>-1.3410190000000001E-2</v>
      </c>
      <c r="N952">
        <v>0.8004</v>
      </c>
    </row>
    <row r="953" spans="1:14" x14ac:dyDescent="0.25">
      <c r="A953">
        <v>250</v>
      </c>
      <c r="B953">
        <v>382</v>
      </c>
      <c r="C953">
        <v>1.1282553799999999E-2</v>
      </c>
      <c r="D953">
        <v>2.5896679999999998E-2</v>
      </c>
      <c r="E953">
        <v>-1.1506661E-2</v>
      </c>
      <c r="F953">
        <v>-6.1662009999999996E-3</v>
      </c>
      <c r="G953">
        <v>-5.0990510000000003E-3</v>
      </c>
      <c r="H953">
        <v>1.7828627699999999E-2</v>
      </c>
      <c r="I953">
        <v>-5.704041E-3</v>
      </c>
      <c r="J953">
        <v>-3.4892158999999999E-2</v>
      </c>
      <c r="K953">
        <v>-6.7513729999999997E-3</v>
      </c>
      <c r="L953">
        <v>3.9093651E-2</v>
      </c>
      <c r="M953">
        <v>-1.4359029000000001E-2</v>
      </c>
      <c r="N953">
        <v>0.70409999999999995</v>
      </c>
    </row>
    <row r="954" spans="1:14" x14ac:dyDescent="0.25">
      <c r="A954">
        <v>250</v>
      </c>
      <c r="B954">
        <v>384</v>
      </c>
      <c r="C954">
        <v>1.10133069E-2</v>
      </c>
      <c r="D954">
        <v>2.59194417E-2</v>
      </c>
      <c r="E954">
        <v>-1.2544227E-2</v>
      </c>
      <c r="F954">
        <v>-1.2190479000000001E-2</v>
      </c>
      <c r="G954">
        <v>-1.1054249999999999E-3</v>
      </c>
      <c r="H954">
        <v>2.06338223E-2</v>
      </c>
      <c r="I954">
        <v>-1.0123929E-2</v>
      </c>
      <c r="J954">
        <v>-3.8949099000000001E-2</v>
      </c>
      <c r="K954">
        <v>-4.567003E-3</v>
      </c>
      <c r="L954">
        <v>2.78314871E-2</v>
      </c>
      <c r="M954">
        <v>-4.8108730000000002E-3</v>
      </c>
      <c r="N954">
        <v>0.72240000000000004</v>
      </c>
    </row>
    <row r="955" spans="1:14" x14ac:dyDescent="0.25">
      <c r="A955">
        <v>250</v>
      </c>
      <c r="B955">
        <v>386</v>
      </c>
      <c r="C955">
        <v>1.31493749E-2</v>
      </c>
      <c r="D955">
        <v>2.3853203900000002E-2</v>
      </c>
      <c r="E955">
        <v>-6.5440430000000003E-3</v>
      </c>
      <c r="F955">
        <v>-1.3824721E-2</v>
      </c>
      <c r="G955">
        <v>-5.2937599999999998E-3</v>
      </c>
      <c r="H955">
        <v>3.2504668200000003E-2</v>
      </c>
      <c r="I955">
        <v>-2.6553410999999999E-2</v>
      </c>
      <c r="J955">
        <v>-1.9820906999999999E-2</v>
      </c>
      <c r="K955">
        <v>8.8610399999999997E-4</v>
      </c>
      <c r="L955">
        <v>2.9689081499999999E-2</v>
      </c>
      <c r="M955">
        <v>-4.9156E-3</v>
      </c>
      <c r="N955">
        <v>0.74419999999999997</v>
      </c>
    </row>
    <row r="956" spans="1:14" x14ac:dyDescent="0.25">
      <c r="A956">
        <v>250</v>
      </c>
      <c r="B956">
        <v>388</v>
      </c>
      <c r="C956">
        <v>1.2444396599999999E-2</v>
      </c>
      <c r="D956">
        <v>2.4782808199999999E-2</v>
      </c>
      <c r="E956">
        <v>-1.2393982E-2</v>
      </c>
      <c r="F956">
        <v>-1.4790038E-2</v>
      </c>
      <c r="G956">
        <v>4.0234889000000003E-3</v>
      </c>
      <c r="H956">
        <v>1.72499651E-2</v>
      </c>
      <c r="I956">
        <v>-1.6132214999999998E-2</v>
      </c>
      <c r="J956">
        <v>-3.2712525999999999E-2</v>
      </c>
      <c r="K956">
        <v>-1.53192E-2</v>
      </c>
      <c r="L956">
        <v>1.2071878899999999E-2</v>
      </c>
      <c r="M956">
        <v>-3.838742E-3</v>
      </c>
      <c r="N956">
        <v>0.71840000000000004</v>
      </c>
    </row>
    <row r="957" spans="1:14" x14ac:dyDescent="0.25">
      <c r="A957">
        <v>250</v>
      </c>
      <c r="B957">
        <v>390</v>
      </c>
      <c r="C957">
        <v>1.05274848E-2</v>
      </c>
      <c r="D957">
        <v>2.43282238E-2</v>
      </c>
      <c r="E957">
        <v>-5.3319559999999997E-3</v>
      </c>
      <c r="F957">
        <v>-2.2222392000000001E-2</v>
      </c>
      <c r="G957">
        <v>-9.1023899999999997E-4</v>
      </c>
      <c r="H957">
        <v>3.12107844E-2</v>
      </c>
      <c r="I957">
        <v>-3.1812221000000002E-2</v>
      </c>
      <c r="J957">
        <v>-2.1823068000000001E-2</v>
      </c>
      <c r="K957">
        <v>3.2214520000000001E-3</v>
      </c>
      <c r="L957">
        <v>2.9969708500000001E-2</v>
      </c>
      <c r="M957">
        <v>-1.0905712E-2</v>
      </c>
      <c r="N957">
        <v>0.73009999999999997</v>
      </c>
    </row>
    <row r="958" spans="1:14" x14ac:dyDescent="0.25">
      <c r="A958">
        <v>250</v>
      </c>
      <c r="B958">
        <v>392</v>
      </c>
      <c r="C958">
        <v>8.4830860000000008E-3</v>
      </c>
      <c r="D958">
        <v>2.66352025E-2</v>
      </c>
      <c r="E958">
        <v>-1.5506404999999999E-2</v>
      </c>
      <c r="F958">
        <v>-1.7978874999999998E-2</v>
      </c>
      <c r="G958">
        <v>6.8052303999999999E-3</v>
      </c>
      <c r="H958">
        <v>2.3508117700000001E-2</v>
      </c>
      <c r="I958">
        <v>-4.765867E-3</v>
      </c>
      <c r="J958">
        <v>-3.7104196999999998E-2</v>
      </c>
      <c r="K958">
        <v>-1.541726E-2</v>
      </c>
      <c r="L958">
        <v>5.2360239000000001E-3</v>
      </c>
      <c r="M958">
        <v>-1.7133900000000001E-4</v>
      </c>
      <c r="N958">
        <v>0.74639999999999995</v>
      </c>
    </row>
    <row r="959" spans="1:14" x14ac:dyDescent="0.25">
      <c r="A959">
        <v>250</v>
      </c>
      <c r="B959">
        <v>394</v>
      </c>
      <c r="C959">
        <v>8.2220595999999996E-3</v>
      </c>
      <c r="D959">
        <v>2.58382843E-2</v>
      </c>
      <c r="E959">
        <v>-6.7759739999999997E-3</v>
      </c>
      <c r="F959">
        <v>-1.3375846E-2</v>
      </c>
      <c r="G959">
        <v>9.5188022000000008E-3</v>
      </c>
      <c r="H959">
        <v>2.4337942899999999E-2</v>
      </c>
      <c r="I959">
        <v>-1.6543194000000001E-2</v>
      </c>
      <c r="J959">
        <v>-2.2499636E-2</v>
      </c>
      <c r="K959">
        <v>-3.2640680000000002E-3</v>
      </c>
      <c r="L959">
        <v>1.14458263E-2</v>
      </c>
      <c r="M959">
        <v>-8.0938050000000008E-3</v>
      </c>
      <c r="N959">
        <v>0.65200000000000002</v>
      </c>
    </row>
    <row r="960" spans="1:14" x14ac:dyDescent="0.25">
      <c r="A960">
        <v>250</v>
      </c>
      <c r="B960">
        <v>396</v>
      </c>
      <c r="C960">
        <v>1.00333409E-2</v>
      </c>
      <c r="D960">
        <v>2.4153078200000001E-2</v>
      </c>
      <c r="E960">
        <v>-3.026904E-3</v>
      </c>
      <c r="F960">
        <v>-2.771359E-2</v>
      </c>
      <c r="G960">
        <v>-2.6156790000000001E-3</v>
      </c>
      <c r="H960">
        <v>3.42470328E-2</v>
      </c>
      <c r="I960">
        <v>-1.3026716000000001E-2</v>
      </c>
      <c r="J960">
        <v>-3.1214839000000001E-2</v>
      </c>
      <c r="K960">
        <v>-5.3109150000000003E-3</v>
      </c>
      <c r="L960">
        <v>1.6262688500000001E-2</v>
      </c>
      <c r="M960">
        <v>-6.5163369999999997E-3</v>
      </c>
      <c r="N960">
        <v>0.73399999999999999</v>
      </c>
    </row>
    <row r="961" spans="1:14" x14ac:dyDescent="0.25">
      <c r="A961">
        <v>250</v>
      </c>
      <c r="B961">
        <v>398</v>
      </c>
      <c r="C961">
        <v>9.8217796000000003E-3</v>
      </c>
      <c r="D961">
        <v>2.4219643900000001E-2</v>
      </c>
      <c r="E961">
        <v>-2.8219460000000001E-3</v>
      </c>
      <c r="F961">
        <v>-2.2041438999999999E-2</v>
      </c>
      <c r="G961">
        <v>6.6645254999999999E-3</v>
      </c>
      <c r="H961">
        <v>2.5460918200000002E-2</v>
      </c>
      <c r="I961">
        <v>-3.284164E-3</v>
      </c>
      <c r="J961">
        <v>-3.2047059000000003E-2</v>
      </c>
      <c r="K961">
        <v>-9.7587460000000004E-3</v>
      </c>
      <c r="L961">
        <v>-2.6936489000000001E-2</v>
      </c>
      <c r="M961">
        <v>1.9472371799999999E-2</v>
      </c>
      <c r="N961">
        <v>0.67779999999999996</v>
      </c>
    </row>
    <row r="962" spans="1:14" x14ac:dyDescent="0.25">
      <c r="A962">
        <v>250</v>
      </c>
      <c r="B962">
        <v>400</v>
      </c>
      <c r="C962">
        <v>3.2584292999999999E-3</v>
      </c>
      <c r="D962">
        <v>2.9501300099999999E-2</v>
      </c>
      <c r="E962">
        <v>-1.8329695E-2</v>
      </c>
      <c r="F962">
        <v>-1.6268169999999998E-2</v>
      </c>
      <c r="G962">
        <v>8.9872197000000001E-3</v>
      </c>
      <c r="H962">
        <v>2.7461471300000002E-2</v>
      </c>
      <c r="I962">
        <v>-6.2821910000000003E-3</v>
      </c>
      <c r="J962">
        <v>-3.2134761999999997E-2</v>
      </c>
      <c r="K962">
        <v>-2.8256459999999998E-3</v>
      </c>
      <c r="L962">
        <v>1.6995614900000001E-2</v>
      </c>
      <c r="M962">
        <v>-1.1399916E-2</v>
      </c>
      <c r="N962">
        <v>0.77549999999999997</v>
      </c>
    </row>
    <row r="963" spans="1:14" x14ac:dyDescent="0.25">
      <c r="A963">
        <v>250</v>
      </c>
      <c r="B963">
        <v>402</v>
      </c>
      <c r="C963">
        <v>5.2845206999999998E-3</v>
      </c>
      <c r="D963">
        <v>2.6782543200000002E-2</v>
      </c>
      <c r="E963">
        <v>-2.0867030000000001E-3</v>
      </c>
      <c r="F963">
        <v>-2.6762942000000001E-2</v>
      </c>
      <c r="G963">
        <v>-1.2137949999999999E-3</v>
      </c>
      <c r="H963">
        <v>3.2323560199999997E-2</v>
      </c>
      <c r="I963">
        <v>-1.3387122E-2</v>
      </c>
      <c r="J963">
        <v>-1.8503800000000001E-2</v>
      </c>
      <c r="K963">
        <v>2.5226726999999999E-3</v>
      </c>
      <c r="L963">
        <v>2.1095585399999998E-2</v>
      </c>
      <c r="M963">
        <v>-9.1056910000000008E-3</v>
      </c>
      <c r="N963">
        <v>0.69259999999999999</v>
      </c>
    </row>
    <row r="964" spans="1:14" x14ac:dyDescent="0.25">
      <c r="A964">
        <v>250</v>
      </c>
      <c r="B964">
        <v>404</v>
      </c>
      <c r="C964">
        <v>3.9962000000000001E-3</v>
      </c>
      <c r="D964">
        <v>2.75325708E-2</v>
      </c>
      <c r="E964">
        <v>-6.3982099999999997E-3</v>
      </c>
      <c r="F964">
        <v>-3.0673471000000001E-2</v>
      </c>
      <c r="G964">
        <v>-4.1003000000000003E-3</v>
      </c>
      <c r="H964">
        <v>3.3651805600000001E-2</v>
      </c>
      <c r="I964">
        <v>3.298752E-4</v>
      </c>
      <c r="J964">
        <v>-2.5812551999999999E-2</v>
      </c>
      <c r="K964">
        <v>-3.4896319999999999E-3</v>
      </c>
      <c r="L964">
        <v>1.2542969500000001E-2</v>
      </c>
      <c r="M964">
        <v>-8.5420919999999994E-3</v>
      </c>
      <c r="N964">
        <v>0.72809999999999997</v>
      </c>
    </row>
    <row r="965" spans="1:14" x14ac:dyDescent="0.25">
      <c r="A965">
        <v>250</v>
      </c>
      <c r="B965">
        <v>406</v>
      </c>
      <c r="C965">
        <v>1.9576122000000001E-3</v>
      </c>
      <c r="D965">
        <v>2.8686970999999999E-2</v>
      </c>
      <c r="E965">
        <v>-6.5126020000000001E-3</v>
      </c>
      <c r="F965">
        <v>-2.6808405E-2</v>
      </c>
      <c r="G965">
        <v>-4.7627299999999998E-4</v>
      </c>
      <c r="H965">
        <v>3.2089603299999998E-2</v>
      </c>
      <c r="I965">
        <v>1.4248087899999999E-2</v>
      </c>
      <c r="J965">
        <v>-2.2168183000000001E-2</v>
      </c>
      <c r="K965">
        <v>-1.2065120000000001E-3</v>
      </c>
      <c r="L965">
        <v>4.5519311999999996E-3</v>
      </c>
      <c r="M965">
        <v>-2.2045789999999999E-3</v>
      </c>
      <c r="N965">
        <v>0.7127</v>
      </c>
    </row>
    <row r="966" spans="1:14" x14ac:dyDescent="0.25">
      <c r="A966">
        <v>250</v>
      </c>
      <c r="B966">
        <v>408</v>
      </c>
      <c r="C966">
        <v>3.1907774999999998E-3</v>
      </c>
      <c r="D966">
        <v>2.6488154999999999E-2</v>
      </c>
      <c r="E966">
        <v>1.0756758E-3</v>
      </c>
      <c r="F966">
        <v>-3.9284213999999998E-2</v>
      </c>
      <c r="G966">
        <v>-1.1461119000000001E-2</v>
      </c>
      <c r="H966">
        <v>4.9276676399999997E-2</v>
      </c>
      <c r="I966">
        <v>8.5588346000000006E-3</v>
      </c>
      <c r="J966">
        <v>-1.6554847000000001E-2</v>
      </c>
      <c r="K966">
        <v>1.3653943999999999E-3</v>
      </c>
      <c r="L966">
        <v>-8.4215030000000003E-3</v>
      </c>
      <c r="M966">
        <v>4.1806292999999996E-3</v>
      </c>
      <c r="N966">
        <v>0.83650000000000002</v>
      </c>
    </row>
    <row r="967" spans="1:14" x14ac:dyDescent="0.25">
      <c r="A967">
        <v>250</v>
      </c>
      <c r="B967">
        <v>410</v>
      </c>
      <c r="C967">
        <v>2.5582058999999999E-3</v>
      </c>
      <c r="D967">
        <v>2.6413874E-2</v>
      </c>
      <c r="E967">
        <v>1.3992309000000001E-3</v>
      </c>
      <c r="F967">
        <v>-2.9575036999999998E-2</v>
      </c>
      <c r="G967">
        <v>-2.7443789999999999E-3</v>
      </c>
      <c r="H967">
        <v>3.5512945300000001E-2</v>
      </c>
      <c r="I967">
        <v>2.4103212200000002E-2</v>
      </c>
      <c r="J967">
        <v>-2.2727526000000001E-2</v>
      </c>
      <c r="K967">
        <v>-3.8432050000000001E-3</v>
      </c>
      <c r="L967">
        <v>2.90708974E-2</v>
      </c>
      <c r="M967">
        <v>-6.5199159999999997E-3</v>
      </c>
      <c r="N967">
        <v>0.72240000000000004</v>
      </c>
    </row>
    <row r="968" spans="1:14" x14ac:dyDescent="0.25">
      <c r="A968">
        <v>250</v>
      </c>
      <c r="B968">
        <v>412</v>
      </c>
      <c r="C968">
        <v>2.1707535999999999E-3</v>
      </c>
      <c r="D968">
        <v>2.7587121499999999E-2</v>
      </c>
      <c r="E968">
        <v>-4.63766E-3</v>
      </c>
      <c r="F968">
        <v>-3.3509659999999997E-2</v>
      </c>
      <c r="G968">
        <v>-1.2974673000000001E-2</v>
      </c>
      <c r="H968">
        <v>5.2670253799999997E-2</v>
      </c>
      <c r="I968">
        <v>1.5583472500000001E-2</v>
      </c>
      <c r="J968">
        <v>-2.0592288E-2</v>
      </c>
      <c r="K968">
        <v>5.7935399000000002E-3</v>
      </c>
      <c r="L968">
        <v>1.40795904E-2</v>
      </c>
      <c r="M968">
        <v>5.0848908000000002E-3</v>
      </c>
      <c r="N968">
        <v>0.86609999999999998</v>
      </c>
    </row>
    <row r="969" spans="1:14" x14ac:dyDescent="0.25">
      <c r="A969">
        <v>250</v>
      </c>
      <c r="B969">
        <v>414</v>
      </c>
      <c r="C969">
        <v>9.0390550000000005E-4</v>
      </c>
      <c r="D969">
        <v>2.85571045E-2</v>
      </c>
      <c r="E969">
        <v>-9.4483729999999995E-3</v>
      </c>
      <c r="F969">
        <v>-2.5655115999999999E-2</v>
      </c>
      <c r="G969">
        <v>2.2267937000000002E-3</v>
      </c>
      <c r="H969">
        <v>3.4650250299999998E-2</v>
      </c>
      <c r="I969">
        <v>3.4915954300000003E-2</v>
      </c>
      <c r="J969">
        <v>-3.3251276000000003E-2</v>
      </c>
      <c r="K969">
        <v>7.4454679999999996E-4</v>
      </c>
      <c r="L969">
        <v>2.3618507699999999E-2</v>
      </c>
      <c r="M969">
        <v>-4.28175E-3</v>
      </c>
      <c r="N969">
        <v>0.77869999999999995</v>
      </c>
    </row>
    <row r="970" spans="1:14" x14ac:dyDescent="0.25">
      <c r="A970">
        <v>250</v>
      </c>
      <c r="B970">
        <v>416</v>
      </c>
      <c r="C970">
        <v>-1.0042289999999999E-3</v>
      </c>
      <c r="D970">
        <v>2.96807901E-2</v>
      </c>
      <c r="E970">
        <v>-1.0081536E-2</v>
      </c>
      <c r="F970">
        <v>-2.8293269999999999E-2</v>
      </c>
      <c r="G970">
        <v>2.49795E-5</v>
      </c>
      <c r="H970">
        <v>3.4907629199999998E-2</v>
      </c>
      <c r="I970">
        <v>3.8154080299999997E-2</v>
      </c>
      <c r="J970">
        <v>-2.7882785E-2</v>
      </c>
      <c r="K970">
        <v>-3.5169559999999999E-3</v>
      </c>
      <c r="L970">
        <v>7.5134915000000004E-3</v>
      </c>
      <c r="M970">
        <v>3.5193351999999998E-3</v>
      </c>
      <c r="N970">
        <v>0.79969999999999997</v>
      </c>
    </row>
    <row r="971" spans="1:14" x14ac:dyDescent="0.25">
      <c r="A971">
        <v>250</v>
      </c>
      <c r="B971">
        <v>418</v>
      </c>
      <c r="C971">
        <v>-1.161802E-3</v>
      </c>
      <c r="D971">
        <v>2.9408181799999999E-2</v>
      </c>
      <c r="E971">
        <v>-9.9551980000000002E-3</v>
      </c>
      <c r="F971">
        <v>-3.1193056E-2</v>
      </c>
      <c r="G971">
        <v>-2.6645649999999998E-3</v>
      </c>
      <c r="H971">
        <v>4.10066179E-2</v>
      </c>
      <c r="I971">
        <v>3.3882327800000001E-2</v>
      </c>
      <c r="J971">
        <v>-3.1811679000000002E-2</v>
      </c>
      <c r="K971">
        <v>4.4294430000000001E-4</v>
      </c>
      <c r="L971">
        <v>1.75741456E-2</v>
      </c>
      <c r="M971">
        <v>-9.5430099999999993E-3</v>
      </c>
      <c r="N971">
        <v>0.84009999999999996</v>
      </c>
    </row>
    <row r="972" spans="1:14" x14ac:dyDescent="0.25">
      <c r="A972">
        <v>250</v>
      </c>
      <c r="B972">
        <v>420</v>
      </c>
      <c r="C972">
        <v>-1.178082E-3</v>
      </c>
      <c r="D972">
        <v>2.9860543900000001E-2</v>
      </c>
      <c r="E972">
        <v>-9.2974589999999992E-3</v>
      </c>
      <c r="F972">
        <v>-2.351729E-2</v>
      </c>
      <c r="G972">
        <v>-1.8199379999999999E-3</v>
      </c>
      <c r="H972">
        <v>2.92387614E-2</v>
      </c>
      <c r="I972">
        <v>4.9704837799999999E-2</v>
      </c>
      <c r="J972">
        <v>-3.7168543999999998E-2</v>
      </c>
      <c r="K972">
        <v>-1.1291376000000001E-2</v>
      </c>
      <c r="L972">
        <v>-6.4012699999999999E-4</v>
      </c>
      <c r="M972">
        <v>5.5069758999999998E-3</v>
      </c>
      <c r="N972">
        <v>0.79879999999999995</v>
      </c>
    </row>
    <row r="973" spans="1:14" x14ac:dyDescent="0.25">
      <c r="A973">
        <v>250</v>
      </c>
      <c r="B973">
        <v>422</v>
      </c>
      <c r="C973">
        <v>-6.5503899999999995E-4</v>
      </c>
      <c r="D973">
        <v>2.9987216300000001E-2</v>
      </c>
      <c r="E973">
        <v>-1.2371946999999999E-2</v>
      </c>
      <c r="F973">
        <v>-2.8762413000000001E-2</v>
      </c>
      <c r="G973">
        <v>-1.416364E-3</v>
      </c>
      <c r="H973">
        <v>3.2931272900000003E-2</v>
      </c>
      <c r="I973">
        <v>3.54209391E-2</v>
      </c>
      <c r="J973">
        <v>-1.6086645E-2</v>
      </c>
      <c r="K973">
        <v>4.1366422999999999E-3</v>
      </c>
      <c r="L973">
        <v>9.3873759999999994E-3</v>
      </c>
      <c r="M973">
        <v>6.9038125999999998E-3</v>
      </c>
      <c r="N973">
        <v>0.79190000000000005</v>
      </c>
    </row>
    <row r="974" spans="1:14" x14ac:dyDescent="0.25">
      <c r="A974">
        <v>250</v>
      </c>
      <c r="B974">
        <v>424</v>
      </c>
      <c r="C974">
        <v>-5.90652E-4</v>
      </c>
      <c r="D974">
        <v>2.8429789600000002E-2</v>
      </c>
      <c r="E974">
        <v>-4.4360889999999998E-3</v>
      </c>
      <c r="F974">
        <v>-2.9891909000000001E-2</v>
      </c>
      <c r="G974">
        <v>-6.7419099999999998E-4</v>
      </c>
      <c r="H974">
        <v>2.8683463700000002E-2</v>
      </c>
      <c r="I974">
        <v>5.4718206300000002E-2</v>
      </c>
      <c r="J974">
        <v>-3.6750145999999997E-2</v>
      </c>
      <c r="K974">
        <v>-7.0432910000000001E-3</v>
      </c>
      <c r="L974">
        <v>1.5738779099999999E-2</v>
      </c>
      <c r="M974">
        <v>3.7017049E-3</v>
      </c>
      <c r="N974">
        <v>0.78979999999999995</v>
      </c>
    </row>
    <row r="975" spans="1:14" x14ac:dyDescent="0.25">
      <c r="A975">
        <v>250</v>
      </c>
      <c r="B975">
        <v>426</v>
      </c>
      <c r="C975">
        <v>6.1775100000000004E-5</v>
      </c>
      <c r="D975">
        <v>2.77359051E-2</v>
      </c>
      <c r="E975">
        <v>-1.0088720000000001E-3</v>
      </c>
      <c r="F975">
        <v>-2.8388119E-2</v>
      </c>
      <c r="G975">
        <v>-2.2727700000000001E-4</v>
      </c>
      <c r="H975">
        <v>2.9714847799999999E-2</v>
      </c>
      <c r="I975">
        <v>5.1615120399999999E-2</v>
      </c>
      <c r="J975">
        <v>-4.0579275999999997E-2</v>
      </c>
      <c r="K975">
        <v>-1.5283809000000001E-2</v>
      </c>
      <c r="L975">
        <v>-1.4584751999999999E-2</v>
      </c>
      <c r="M975">
        <v>1.16422452E-2</v>
      </c>
      <c r="N975">
        <v>0.78269999999999995</v>
      </c>
    </row>
    <row r="976" spans="1:14" x14ac:dyDescent="0.25">
      <c r="A976">
        <v>250</v>
      </c>
      <c r="B976">
        <v>428</v>
      </c>
      <c r="C976">
        <v>1.3060246E-3</v>
      </c>
      <c r="D976">
        <v>2.7027223E-2</v>
      </c>
      <c r="E976">
        <v>1.2147645999999999E-3</v>
      </c>
      <c r="F976">
        <v>-3.4480363999999999E-2</v>
      </c>
      <c r="G976">
        <v>-6.1879020000000003E-3</v>
      </c>
      <c r="H976">
        <v>3.9112841099999997E-2</v>
      </c>
      <c r="I976">
        <v>3.2646400700000001E-2</v>
      </c>
      <c r="J976">
        <v>-2.9287977999999999E-2</v>
      </c>
      <c r="K976">
        <v>3.8849723000000001E-3</v>
      </c>
      <c r="L976">
        <v>2.57776563E-2</v>
      </c>
      <c r="M976">
        <v>-1.1436730000000001E-2</v>
      </c>
      <c r="N976">
        <v>0.78779999999999994</v>
      </c>
    </row>
    <row r="977" spans="1:14" x14ac:dyDescent="0.25">
      <c r="A977">
        <v>250</v>
      </c>
      <c r="B977">
        <v>430</v>
      </c>
      <c r="C977">
        <v>1.4923194999999999E-3</v>
      </c>
      <c r="D977">
        <v>2.55897712E-2</v>
      </c>
      <c r="E977">
        <v>8.4194243000000005E-3</v>
      </c>
      <c r="F977">
        <v>-3.3119924000000002E-2</v>
      </c>
      <c r="G977">
        <v>-5.3216269999999998E-3</v>
      </c>
      <c r="H977">
        <v>3.3807322299999998E-2</v>
      </c>
      <c r="I977">
        <v>4.3403486400000003E-2</v>
      </c>
      <c r="J977">
        <v>-2.7947693999999999E-2</v>
      </c>
      <c r="K977">
        <v>-2.3170999999999999E-3</v>
      </c>
      <c r="L977">
        <v>8.1411803999999997E-3</v>
      </c>
      <c r="M977">
        <v>-1.0192879999999999E-3</v>
      </c>
      <c r="N977">
        <v>0.7661</v>
      </c>
    </row>
    <row r="978" spans="1:14" x14ac:dyDescent="0.25">
      <c r="A978">
        <v>250</v>
      </c>
      <c r="B978">
        <v>432</v>
      </c>
      <c r="C978">
        <v>4.1724499999999997E-5</v>
      </c>
      <c r="D978">
        <v>2.7824875999999998E-2</v>
      </c>
      <c r="E978">
        <v>-4.9772900000000003E-4</v>
      </c>
      <c r="F978">
        <v>-3.3324205000000003E-2</v>
      </c>
      <c r="G978">
        <v>-3.7697529999999998E-3</v>
      </c>
      <c r="H978">
        <v>3.0127038599999999E-2</v>
      </c>
      <c r="I978">
        <v>4.58450039E-2</v>
      </c>
      <c r="J978">
        <v>-2.7376147999999999E-2</v>
      </c>
      <c r="K978">
        <v>-3.6425210000000001E-3</v>
      </c>
      <c r="L978">
        <v>1.13820993E-2</v>
      </c>
      <c r="M978">
        <v>2.1767369000000002E-3</v>
      </c>
      <c r="N978">
        <v>0.75829999999999997</v>
      </c>
    </row>
    <row r="979" spans="1:14" x14ac:dyDescent="0.25">
      <c r="A979">
        <v>250</v>
      </c>
      <c r="B979">
        <v>434</v>
      </c>
      <c r="C979">
        <v>-8.5500300000000001E-4</v>
      </c>
      <c r="D979">
        <v>2.6878003500000001E-2</v>
      </c>
      <c r="E979">
        <v>3.4002092E-3</v>
      </c>
      <c r="F979">
        <v>-3.3058483999999999E-2</v>
      </c>
      <c r="G979">
        <v>-4.6458080000000004E-3</v>
      </c>
      <c r="H979">
        <v>3.18692208E-2</v>
      </c>
      <c r="I979">
        <v>5.4530321899999998E-2</v>
      </c>
      <c r="J979">
        <v>-3.2953031000000001E-2</v>
      </c>
      <c r="K979">
        <v>-8.6084649999999992E-3</v>
      </c>
      <c r="L979">
        <v>6.8561153999999996E-3</v>
      </c>
      <c r="M979">
        <v>1.0236808599999999E-2</v>
      </c>
      <c r="N979">
        <v>0.79069999999999996</v>
      </c>
    </row>
    <row r="980" spans="1:14" x14ac:dyDescent="0.25">
      <c r="A980">
        <v>250</v>
      </c>
      <c r="B980">
        <v>436</v>
      </c>
      <c r="C980">
        <v>-4.7980000000000001E-4</v>
      </c>
      <c r="D980">
        <v>2.8070759099999999E-2</v>
      </c>
      <c r="E980">
        <v>-2.2044590000000002E-3</v>
      </c>
      <c r="F980">
        <v>-3.3128480000000002E-2</v>
      </c>
      <c r="G980">
        <v>-3.5960150000000001E-3</v>
      </c>
      <c r="H980">
        <v>3.3112309299999997E-2</v>
      </c>
      <c r="I980">
        <v>4.6524786200000001E-2</v>
      </c>
      <c r="J980">
        <v>-2.9477811E-2</v>
      </c>
      <c r="K980">
        <v>-1.2993097E-2</v>
      </c>
      <c r="L980">
        <v>-5.8056469999999997E-3</v>
      </c>
      <c r="M980">
        <v>2.4353859700000001E-2</v>
      </c>
      <c r="N980">
        <v>0.7913</v>
      </c>
    </row>
    <row r="981" spans="1:14" x14ac:dyDescent="0.25">
      <c r="A981">
        <v>250</v>
      </c>
      <c r="B981">
        <v>438</v>
      </c>
      <c r="C981">
        <v>-1.1067099999999999E-3</v>
      </c>
      <c r="D981">
        <v>2.8544794700000001E-2</v>
      </c>
      <c r="E981">
        <v>-2.8113000000000001E-3</v>
      </c>
      <c r="F981">
        <v>-3.3810061000000002E-2</v>
      </c>
      <c r="G981">
        <v>-9.7814699999999996E-4</v>
      </c>
      <c r="H981">
        <v>2.9878251299999999E-2</v>
      </c>
      <c r="I981">
        <v>4.3030961399999998E-2</v>
      </c>
      <c r="J981">
        <v>-2.2341367000000001E-2</v>
      </c>
      <c r="K981">
        <v>-4.3999260000000002E-3</v>
      </c>
      <c r="L981">
        <v>9.4396103999999995E-3</v>
      </c>
      <c r="M981">
        <v>3.2875311999999999E-3</v>
      </c>
      <c r="N981">
        <v>0.75760000000000005</v>
      </c>
    </row>
    <row r="982" spans="1:14" x14ac:dyDescent="0.25">
      <c r="A982">
        <v>250</v>
      </c>
      <c r="B982">
        <v>440</v>
      </c>
      <c r="C982">
        <v>-1.8451470000000001E-3</v>
      </c>
      <c r="D982">
        <v>2.8513262099999999E-2</v>
      </c>
      <c r="E982">
        <v>-3.2851E-3</v>
      </c>
      <c r="F982">
        <v>-4.0392250999999997E-2</v>
      </c>
      <c r="G982">
        <v>-7.5975829999999998E-3</v>
      </c>
      <c r="H982">
        <v>3.8133344999999999E-2</v>
      </c>
      <c r="I982">
        <v>3.5059772900000001E-2</v>
      </c>
      <c r="J982">
        <v>-2.3114076000000001E-2</v>
      </c>
      <c r="K982">
        <v>7.3107860000000001E-4</v>
      </c>
      <c r="L982">
        <v>2.1025104100000001E-2</v>
      </c>
      <c r="M982">
        <v>7.6233077E-3</v>
      </c>
      <c r="N982">
        <v>0.82040000000000002</v>
      </c>
    </row>
    <row r="983" spans="1:14" x14ac:dyDescent="0.25">
      <c r="A983">
        <v>250</v>
      </c>
      <c r="B983">
        <v>442</v>
      </c>
      <c r="C983">
        <v>-2.1083949999999999E-3</v>
      </c>
      <c r="D983">
        <v>2.8398985599999999E-2</v>
      </c>
      <c r="E983">
        <v>3.7222759999999997E-4</v>
      </c>
      <c r="F983">
        <v>-3.4683037E-2</v>
      </c>
      <c r="G983">
        <v>-4.4790489999999997E-3</v>
      </c>
      <c r="H983">
        <v>3.3848190600000001E-2</v>
      </c>
      <c r="I983">
        <v>4.0220802399999998E-2</v>
      </c>
      <c r="J983">
        <v>-1.8001603000000001E-2</v>
      </c>
      <c r="K983">
        <v>6.1159650000000001E-4</v>
      </c>
      <c r="L983">
        <v>1.1078583100000001E-2</v>
      </c>
      <c r="M983">
        <v>-5.0677530000000004E-3</v>
      </c>
      <c r="N983">
        <v>0.77029999999999998</v>
      </c>
    </row>
    <row r="984" spans="1:14" x14ac:dyDescent="0.25">
      <c r="A984">
        <v>250</v>
      </c>
      <c r="B984">
        <v>444</v>
      </c>
      <c r="C984">
        <v>-1.3256710000000001E-3</v>
      </c>
      <c r="D984">
        <v>2.9344393399999998E-2</v>
      </c>
      <c r="E984">
        <v>-4.5666320000000002E-3</v>
      </c>
      <c r="F984">
        <v>-2.6013193E-2</v>
      </c>
      <c r="G984">
        <v>1.1760066E-3</v>
      </c>
      <c r="H984">
        <v>3.1213208100000001E-2</v>
      </c>
      <c r="I984">
        <v>2.9801887799999999E-2</v>
      </c>
      <c r="J984">
        <v>-1.1718531000000001E-2</v>
      </c>
      <c r="K984">
        <v>5.0603604999999996E-3</v>
      </c>
      <c r="L984">
        <v>3.9244029399999998E-2</v>
      </c>
      <c r="M984">
        <v>-9.5414800000000004E-4</v>
      </c>
      <c r="N984">
        <v>0.73099999999999998</v>
      </c>
    </row>
    <row r="985" spans="1:14" x14ac:dyDescent="0.25">
      <c r="A985">
        <v>250</v>
      </c>
      <c r="B985">
        <v>446</v>
      </c>
      <c r="C985">
        <v>-1.3035189999999999E-3</v>
      </c>
      <c r="D985">
        <v>2.9052456500000001E-2</v>
      </c>
      <c r="E985">
        <v>-6.562188E-3</v>
      </c>
      <c r="F985">
        <v>-2.5709888E-2</v>
      </c>
      <c r="G985">
        <v>2.0271376999999998E-3</v>
      </c>
      <c r="H985">
        <v>2.33449638E-2</v>
      </c>
      <c r="I985">
        <v>6.01688098E-2</v>
      </c>
      <c r="J985">
        <v>-3.4555992000000001E-2</v>
      </c>
      <c r="K985">
        <v>-1.0781582E-2</v>
      </c>
      <c r="L985">
        <v>-3.1497299999999999E-3</v>
      </c>
      <c r="M985">
        <v>1.53078673E-2</v>
      </c>
      <c r="N985">
        <v>0.78449999999999998</v>
      </c>
    </row>
    <row r="986" spans="1:14" x14ac:dyDescent="0.25">
      <c r="A986">
        <v>250</v>
      </c>
      <c r="B986">
        <v>448</v>
      </c>
      <c r="C986">
        <v>-1.395674E-3</v>
      </c>
      <c r="D986">
        <v>3.0182452500000002E-2</v>
      </c>
      <c r="E986">
        <v>-7.3997300000000002E-3</v>
      </c>
      <c r="F986">
        <v>-2.8037688000000002E-2</v>
      </c>
      <c r="G986">
        <v>-3.4020589999999998E-3</v>
      </c>
      <c r="H986">
        <v>2.97531885E-2</v>
      </c>
      <c r="I986">
        <v>4.4492478299999999E-2</v>
      </c>
      <c r="J986">
        <v>-3.1150989E-2</v>
      </c>
      <c r="K986">
        <v>-1.5421803E-2</v>
      </c>
      <c r="L986">
        <v>-2.9727970000000001E-3</v>
      </c>
      <c r="M986">
        <v>1.9951375E-2</v>
      </c>
      <c r="N986">
        <v>0.79620000000000002</v>
      </c>
    </row>
    <row r="987" spans="1:14" x14ac:dyDescent="0.25">
      <c r="A987">
        <v>250</v>
      </c>
      <c r="B987">
        <v>450</v>
      </c>
      <c r="C987">
        <v>5.3823420000000002E-4</v>
      </c>
      <c r="D987">
        <v>2.6860904500000001E-2</v>
      </c>
      <c r="E987">
        <v>3.4511504999999998E-3</v>
      </c>
      <c r="F987">
        <v>-3.4837345999999998E-2</v>
      </c>
      <c r="G987">
        <v>-3.9122009999999997E-3</v>
      </c>
      <c r="H987">
        <v>3.3676357699999999E-2</v>
      </c>
      <c r="I987">
        <v>2.1406960700000002E-2</v>
      </c>
      <c r="J987">
        <v>-1.6384486E-2</v>
      </c>
      <c r="K987">
        <v>-9.1406699999999996E-4</v>
      </c>
      <c r="L987">
        <v>1.5534802800000001E-2</v>
      </c>
      <c r="M987">
        <v>7.0114577000000003E-3</v>
      </c>
      <c r="N987">
        <v>0.72119999999999995</v>
      </c>
    </row>
    <row r="988" spans="1:14" x14ac:dyDescent="0.25">
      <c r="A988">
        <v>255</v>
      </c>
      <c r="B988">
        <v>256</v>
      </c>
      <c r="C988">
        <v>9.3417397000000006E-3</v>
      </c>
      <c r="D988">
        <v>9.5088928E-3</v>
      </c>
      <c r="E988">
        <v>3.1386069699999998E-2</v>
      </c>
      <c r="F988">
        <v>1.07981317E-2</v>
      </c>
      <c r="G988">
        <v>-4.0641319999999998E-3</v>
      </c>
      <c r="H988">
        <v>1.8913054799999999E-2</v>
      </c>
      <c r="I988">
        <v>7.78195099E-2</v>
      </c>
      <c r="J988">
        <v>-4.9725849999999999E-3</v>
      </c>
      <c r="K988">
        <v>-4.4148840000000002E-2</v>
      </c>
      <c r="L988">
        <v>-4.6404504999999999E-2</v>
      </c>
      <c r="M988">
        <v>-7.9712258999999994E-2</v>
      </c>
      <c r="N988">
        <v>1.0108999999999999</v>
      </c>
    </row>
    <row r="989" spans="1:14" x14ac:dyDescent="0.25">
      <c r="A989">
        <v>255</v>
      </c>
      <c r="B989">
        <v>258</v>
      </c>
      <c r="C989">
        <v>1.05574802E-2</v>
      </c>
      <c r="D989">
        <v>1.33661765E-2</v>
      </c>
      <c r="E989">
        <v>2.0024997999999999E-2</v>
      </c>
      <c r="F989">
        <v>1.7441466199999998E-2</v>
      </c>
      <c r="G989">
        <v>1.2347519999999999E-4</v>
      </c>
      <c r="H989">
        <v>-6.584332E-3</v>
      </c>
      <c r="I989">
        <v>9.74076096E-2</v>
      </c>
      <c r="J989">
        <v>-1.4408858E-2</v>
      </c>
      <c r="K989">
        <v>-3.6430724999999997E-2</v>
      </c>
      <c r="L989">
        <v>-4.7012291999999997E-2</v>
      </c>
      <c r="M989">
        <v>-7.0229335000000004E-2</v>
      </c>
      <c r="N989">
        <v>0.94520000000000004</v>
      </c>
    </row>
    <row r="990" spans="1:14" x14ac:dyDescent="0.25">
      <c r="A990">
        <v>255</v>
      </c>
      <c r="B990">
        <v>260</v>
      </c>
      <c r="C990">
        <v>7.7634332000000002E-3</v>
      </c>
      <c r="D990">
        <v>1.8635180099999999E-2</v>
      </c>
      <c r="E990">
        <v>1.17801309E-2</v>
      </c>
      <c r="F990">
        <v>7.1452173999999999E-3</v>
      </c>
      <c r="G990">
        <v>-1.5407504000000001E-2</v>
      </c>
      <c r="H990">
        <v>-1.4817983E-2</v>
      </c>
      <c r="I990">
        <v>6.6433568799999995E-2</v>
      </c>
      <c r="J990">
        <v>5.1731946000000001E-3</v>
      </c>
      <c r="K990">
        <v>-1.3341072000000001E-2</v>
      </c>
      <c r="L990">
        <v>-3.3622894E-2</v>
      </c>
      <c r="M990">
        <v>-6.7198612000000005E-2</v>
      </c>
      <c r="N990">
        <v>0.72729999999999995</v>
      </c>
    </row>
    <row r="991" spans="1:14" x14ac:dyDescent="0.25">
      <c r="A991">
        <v>255</v>
      </c>
      <c r="B991">
        <v>262</v>
      </c>
      <c r="C991">
        <v>1.24783134E-2</v>
      </c>
      <c r="D991">
        <v>1.8267364099999999E-2</v>
      </c>
      <c r="E991">
        <v>1.04472052E-2</v>
      </c>
      <c r="F991">
        <v>-6.4832999999999994E-5</v>
      </c>
      <c r="G991">
        <v>-2.2543646000000001E-2</v>
      </c>
      <c r="H991">
        <v>-2.4960613E-2</v>
      </c>
      <c r="I991">
        <v>4.1418499099999999E-2</v>
      </c>
      <c r="J991">
        <v>6.7911216E-3</v>
      </c>
      <c r="K991">
        <v>1.0595094399999999E-2</v>
      </c>
      <c r="L991">
        <v>-1.2722521000000001E-2</v>
      </c>
      <c r="M991">
        <v>-4.7840076000000002E-2</v>
      </c>
      <c r="N991">
        <v>0.71660000000000001</v>
      </c>
    </row>
    <row r="992" spans="1:14" x14ac:dyDescent="0.25">
      <c r="A992">
        <v>255</v>
      </c>
      <c r="B992">
        <v>264</v>
      </c>
      <c r="C992">
        <v>1.1043185699999999E-2</v>
      </c>
      <c r="D992">
        <v>2.0720809900000001E-2</v>
      </c>
      <c r="E992">
        <v>6.6833728999999998E-3</v>
      </c>
      <c r="F992">
        <v>5.5142684000000003E-3</v>
      </c>
      <c r="G992">
        <v>-2.7199139000000001E-2</v>
      </c>
      <c r="H992">
        <v>-1.5635553E-2</v>
      </c>
      <c r="I992">
        <v>9.3199810999999994E-3</v>
      </c>
      <c r="J992">
        <v>-8.2126419999999992E-3</v>
      </c>
      <c r="K992">
        <v>2.6685064999999999E-3</v>
      </c>
      <c r="L992">
        <v>-1.3641311999999999E-2</v>
      </c>
      <c r="M992">
        <v>-2.3068426999999999E-2</v>
      </c>
      <c r="N992">
        <v>0.61240000000000006</v>
      </c>
    </row>
    <row r="993" spans="1:14" x14ac:dyDescent="0.25">
      <c r="A993">
        <v>255</v>
      </c>
      <c r="B993">
        <v>266</v>
      </c>
      <c r="C993">
        <v>1.1344284499999999E-2</v>
      </c>
      <c r="D993">
        <v>2.1231160299999999E-2</v>
      </c>
      <c r="E993">
        <v>5.4869708000000001E-3</v>
      </c>
      <c r="F993">
        <v>1.0625946900000001E-2</v>
      </c>
      <c r="G993">
        <v>-2.2537650999999999E-2</v>
      </c>
      <c r="H993">
        <v>-1.4369948E-2</v>
      </c>
      <c r="I993">
        <v>2.4843818000000002E-3</v>
      </c>
      <c r="J993">
        <v>-1.3265508000000001E-2</v>
      </c>
      <c r="K993">
        <v>5.7296029999999996E-4</v>
      </c>
      <c r="L993">
        <v>-2.6366036999999998E-2</v>
      </c>
      <c r="M993">
        <v>6.3032940000000001E-3</v>
      </c>
      <c r="N993">
        <v>0.60350000000000004</v>
      </c>
    </row>
    <row r="994" spans="1:14" x14ac:dyDescent="0.25">
      <c r="A994">
        <v>255</v>
      </c>
      <c r="B994">
        <v>268</v>
      </c>
      <c r="C994">
        <v>8.4550314999999997E-3</v>
      </c>
      <c r="D994">
        <v>2.2585744099999999E-2</v>
      </c>
      <c r="E994">
        <v>6.8291315000000002E-3</v>
      </c>
      <c r="F994">
        <v>2.3278216099999999E-2</v>
      </c>
      <c r="G994">
        <v>-1.6078790999999999E-2</v>
      </c>
      <c r="H994">
        <v>-2.1168355999999999E-2</v>
      </c>
      <c r="I994">
        <v>2.1031065500000001E-2</v>
      </c>
      <c r="J994">
        <v>-2.613128E-2</v>
      </c>
      <c r="K994">
        <v>-8.9711270000000006E-3</v>
      </c>
      <c r="L994">
        <v>8.4222303999999994E-3</v>
      </c>
      <c r="M994">
        <v>-6.2545480000000004E-3</v>
      </c>
      <c r="N994">
        <v>0.6472</v>
      </c>
    </row>
    <row r="995" spans="1:14" x14ac:dyDescent="0.25">
      <c r="A995">
        <v>255</v>
      </c>
      <c r="B995">
        <v>270</v>
      </c>
      <c r="C995">
        <v>9.1183585999999994E-3</v>
      </c>
      <c r="D995">
        <v>2.1564069299999999E-2</v>
      </c>
      <c r="E995">
        <v>6.0599575999999997E-3</v>
      </c>
      <c r="F995">
        <v>2.6127755400000001E-2</v>
      </c>
      <c r="G995">
        <v>-1.1976583000000001E-2</v>
      </c>
      <c r="H995">
        <v>-2.4920483E-2</v>
      </c>
      <c r="I995">
        <v>1.85525242E-2</v>
      </c>
      <c r="J995">
        <v>-8.1699860000000006E-3</v>
      </c>
      <c r="K995">
        <v>-1.9062459999999999E-3</v>
      </c>
      <c r="L995">
        <v>-1.9423889999999999E-2</v>
      </c>
      <c r="M995">
        <v>9.6018918999999994E-3</v>
      </c>
      <c r="N995">
        <v>0.63859999999999995</v>
      </c>
    </row>
    <row r="996" spans="1:14" x14ac:dyDescent="0.25">
      <c r="A996">
        <v>255</v>
      </c>
      <c r="B996">
        <v>272</v>
      </c>
      <c r="C996">
        <v>2.8069373999999999E-3</v>
      </c>
      <c r="D996">
        <v>1.9899359299999999E-2</v>
      </c>
      <c r="E996">
        <v>1.5152896900000001E-2</v>
      </c>
      <c r="F996">
        <v>4.0014272699999999E-2</v>
      </c>
      <c r="G996">
        <v>-1.6058656000000001E-2</v>
      </c>
      <c r="H996">
        <v>-1.1873206000000001E-2</v>
      </c>
      <c r="I996">
        <v>2.336543E-2</v>
      </c>
      <c r="J996">
        <v>-1.7842653E-2</v>
      </c>
      <c r="K996">
        <v>-1.741736E-3</v>
      </c>
      <c r="L996">
        <v>-2.7358489999999998E-3</v>
      </c>
      <c r="M996">
        <v>-3.3867419999999999E-3</v>
      </c>
      <c r="N996">
        <v>0.66200000000000003</v>
      </c>
    </row>
    <row r="997" spans="1:14" x14ac:dyDescent="0.25">
      <c r="A997">
        <v>255</v>
      </c>
      <c r="B997">
        <v>274</v>
      </c>
      <c r="C997">
        <v>-1.8942553000000001E-2</v>
      </c>
      <c r="D997">
        <v>1.91348857E-2</v>
      </c>
      <c r="E997">
        <v>-2.7454019E-2</v>
      </c>
      <c r="F997">
        <v>7.8509426899999998E-2</v>
      </c>
      <c r="G997">
        <v>-3.8034000000000002E-5</v>
      </c>
      <c r="H997">
        <v>4.3731383E-3</v>
      </c>
      <c r="I997">
        <v>6.4089985000000002E-2</v>
      </c>
      <c r="J997">
        <v>4.2376362000000004E-3</v>
      </c>
      <c r="K997">
        <v>2.4224323900000001E-2</v>
      </c>
      <c r="L997">
        <v>3.2681998599999998E-2</v>
      </c>
      <c r="M997">
        <v>-4.8509300000000003E-4</v>
      </c>
      <c r="N997">
        <v>1.2065999999999999</v>
      </c>
    </row>
    <row r="998" spans="1:14" x14ac:dyDescent="0.25">
      <c r="A998">
        <v>255</v>
      </c>
      <c r="B998">
        <v>276</v>
      </c>
      <c r="C998">
        <v>-2.6884477E-2</v>
      </c>
      <c r="D998">
        <v>1.1052471100000001E-2</v>
      </c>
      <c r="E998">
        <v>-1.8259490000000001E-3</v>
      </c>
      <c r="F998">
        <v>6.2208716599999998E-2</v>
      </c>
      <c r="G998">
        <v>-8.4929510000000003E-3</v>
      </c>
      <c r="H998">
        <v>4.9795919299999998E-2</v>
      </c>
      <c r="I998">
        <v>-2.4701601E-2</v>
      </c>
      <c r="J998">
        <v>5.0705395100000002E-2</v>
      </c>
      <c r="K998">
        <v>1.6450376199999998E-2</v>
      </c>
      <c r="L998">
        <v>-2.1007389000000001E-2</v>
      </c>
      <c r="M998">
        <v>2.89904603E-2</v>
      </c>
      <c r="N998">
        <v>1.196</v>
      </c>
    </row>
    <row r="999" spans="1:14" x14ac:dyDescent="0.25">
      <c r="A999">
        <v>255</v>
      </c>
      <c r="B999">
        <v>278</v>
      </c>
      <c r="C999">
        <v>-2.6564735999999999E-2</v>
      </c>
      <c r="D999">
        <v>6.7699146000000003E-3</v>
      </c>
      <c r="E999">
        <v>4.3459622999999998E-3</v>
      </c>
      <c r="F999">
        <v>5.69344933E-2</v>
      </c>
      <c r="G999">
        <v>-8.8730479999999997E-3</v>
      </c>
      <c r="H999">
        <v>5.66437183E-2</v>
      </c>
      <c r="I999">
        <v>-1.0133012E-2</v>
      </c>
      <c r="J999">
        <v>3.9524875100000002E-2</v>
      </c>
      <c r="K999">
        <v>2.50649794E-2</v>
      </c>
      <c r="L999">
        <v>9.4936512999999993E-3</v>
      </c>
      <c r="M999">
        <v>1.53475585E-2</v>
      </c>
      <c r="N999">
        <v>1.1797</v>
      </c>
    </row>
    <row r="1000" spans="1:14" x14ac:dyDescent="0.25">
      <c r="A1000">
        <v>255</v>
      </c>
      <c r="B1000">
        <v>280</v>
      </c>
      <c r="C1000">
        <v>-3.5323590000000002E-2</v>
      </c>
      <c r="D1000">
        <v>1.4697099999999999E-2</v>
      </c>
      <c r="E1000">
        <v>-2.2528790999999999E-2</v>
      </c>
      <c r="F1000">
        <v>8.5305415900000001E-2</v>
      </c>
      <c r="G1000">
        <v>1.6117338700000001E-2</v>
      </c>
      <c r="H1000">
        <v>1.9712663700000001E-2</v>
      </c>
      <c r="I1000">
        <v>-1.4189492E-2</v>
      </c>
      <c r="J1000">
        <v>1.3916731999999999E-2</v>
      </c>
      <c r="K1000">
        <v>1.3731762200000001E-2</v>
      </c>
      <c r="L1000">
        <v>4.0845645000000003E-3</v>
      </c>
      <c r="M1000">
        <v>-8.7376720000000001E-3</v>
      </c>
      <c r="N1000">
        <v>1.4239999999999999</v>
      </c>
    </row>
    <row r="1001" spans="1:14" x14ac:dyDescent="0.25">
      <c r="A1001">
        <v>255</v>
      </c>
      <c r="B1001">
        <v>282</v>
      </c>
      <c r="C1001">
        <v>-3.3693816000000001E-2</v>
      </c>
      <c r="D1001">
        <v>1.10266536E-2</v>
      </c>
      <c r="E1001">
        <v>-1.723027E-3</v>
      </c>
      <c r="F1001">
        <v>7.6450254300000006E-2</v>
      </c>
      <c r="G1001">
        <v>9.3464259000000001E-3</v>
      </c>
      <c r="H1001">
        <v>1.56093686E-2</v>
      </c>
      <c r="I1001">
        <v>5.0568970000000003E-3</v>
      </c>
      <c r="J1001">
        <v>2.8796366300000001E-2</v>
      </c>
      <c r="K1001">
        <v>1.8085324600000001E-2</v>
      </c>
      <c r="L1001">
        <v>6.4906362999999998E-3</v>
      </c>
      <c r="M1001">
        <v>-1.5152989999999999E-3</v>
      </c>
      <c r="N1001">
        <v>1.2515000000000001</v>
      </c>
    </row>
    <row r="1002" spans="1:14" x14ac:dyDescent="0.25">
      <c r="A1002">
        <v>255</v>
      </c>
      <c r="B1002">
        <v>284</v>
      </c>
      <c r="C1002">
        <v>-2.5210450999999998E-2</v>
      </c>
      <c r="D1002">
        <v>5.3820474000000002E-3</v>
      </c>
      <c r="E1002">
        <v>2.1998686999999999E-2</v>
      </c>
      <c r="F1002">
        <v>6.12741038E-2</v>
      </c>
      <c r="G1002">
        <v>-4.06079E-4</v>
      </c>
      <c r="H1002">
        <v>2.5399297599999999E-2</v>
      </c>
      <c r="I1002">
        <v>-1.257193E-2</v>
      </c>
      <c r="J1002">
        <v>1.9875389399999999E-2</v>
      </c>
      <c r="K1002">
        <v>-1.3580249999999999E-3</v>
      </c>
      <c r="L1002">
        <v>1.6236726199999999E-2</v>
      </c>
      <c r="M1002">
        <v>7.4906786E-3</v>
      </c>
      <c r="N1002">
        <v>1.0754999999999999</v>
      </c>
    </row>
    <row r="1003" spans="1:14" x14ac:dyDescent="0.25">
      <c r="A1003">
        <v>255</v>
      </c>
      <c r="B1003">
        <v>286</v>
      </c>
      <c r="C1003">
        <v>-2.1993077E-2</v>
      </c>
      <c r="D1003">
        <v>7.4861268000000003E-3</v>
      </c>
      <c r="E1003">
        <v>3.1374491099999999E-2</v>
      </c>
      <c r="F1003">
        <v>4.8011911300000001E-2</v>
      </c>
      <c r="G1003">
        <v>-6.7850130000000003E-3</v>
      </c>
      <c r="H1003">
        <v>8.7506836999999994E-3</v>
      </c>
      <c r="I1003">
        <v>-3.7806094999999998E-2</v>
      </c>
      <c r="J1003">
        <v>2.8978241500000002E-2</v>
      </c>
      <c r="K1003">
        <v>4.2783863E-3</v>
      </c>
      <c r="L1003">
        <v>-1.2129475000000001E-2</v>
      </c>
      <c r="M1003">
        <v>-1.3219102999999999E-2</v>
      </c>
      <c r="N1003">
        <v>1.0587</v>
      </c>
    </row>
    <row r="1004" spans="1:14" x14ac:dyDescent="0.25">
      <c r="A1004">
        <v>255</v>
      </c>
      <c r="B1004">
        <v>288</v>
      </c>
      <c r="C1004">
        <v>-1.2638728E-2</v>
      </c>
      <c r="D1004">
        <v>2.1232654399999999E-2</v>
      </c>
      <c r="E1004">
        <v>1.64658123E-2</v>
      </c>
      <c r="F1004">
        <v>1.7753343099999999E-2</v>
      </c>
      <c r="G1004">
        <v>-9.9110859999999995E-3</v>
      </c>
      <c r="H1004">
        <v>-1.5995631E-2</v>
      </c>
      <c r="I1004">
        <v>3.9972570300000003E-2</v>
      </c>
      <c r="J1004">
        <v>-1.0802182E-2</v>
      </c>
      <c r="K1004">
        <v>2.6464402E-3</v>
      </c>
      <c r="L1004">
        <v>1.7353543400000001E-2</v>
      </c>
      <c r="M1004">
        <v>4.1629379999999998E-4</v>
      </c>
      <c r="N1004">
        <v>0.72889999999999999</v>
      </c>
    </row>
    <row r="1005" spans="1:14" x14ac:dyDescent="0.25">
      <c r="A1005">
        <v>255</v>
      </c>
      <c r="B1005">
        <v>290</v>
      </c>
      <c r="C1005">
        <v>-4.6095049999999999E-3</v>
      </c>
      <c r="D1005">
        <v>1.8834857399999998E-2</v>
      </c>
      <c r="E1005">
        <v>1.8719106400000001E-2</v>
      </c>
      <c r="F1005">
        <v>2.9040550500000002E-2</v>
      </c>
      <c r="G1005">
        <v>-1.4721292E-2</v>
      </c>
      <c r="H1005">
        <v>-2.9157235E-2</v>
      </c>
      <c r="I1005">
        <v>-1.4123996E-2</v>
      </c>
      <c r="J1005">
        <v>-9.33697E-3</v>
      </c>
      <c r="K1005">
        <v>-1.6419729999999999E-3</v>
      </c>
      <c r="L1005">
        <v>-3.8492492000000003E-2</v>
      </c>
      <c r="M1005">
        <v>-5.8172229999999998E-3</v>
      </c>
      <c r="N1005">
        <v>0.70989999999999998</v>
      </c>
    </row>
    <row r="1006" spans="1:14" x14ac:dyDescent="0.25">
      <c r="A1006">
        <v>255</v>
      </c>
      <c r="B1006">
        <v>292</v>
      </c>
      <c r="C1006">
        <v>1.1443799500000001E-2</v>
      </c>
      <c r="D1006">
        <v>1.6924517399999998E-2</v>
      </c>
      <c r="E1006">
        <v>1.6429658E-2</v>
      </c>
      <c r="F1006">
        <v>-1.4393394E-2</v>
      </c>
      <c r="G1006">
        <v>-2.1093225E-2</v>
      </c>
      <c r="H1006">
        <v>-2.7008826E-2</v>
      </c>
      <c r="I1006">
        <v>5.2123611E-3</v>
      </c>
      <c r="J1006">
        <v>1.4433962200000001E-2</v>
      </c>
      <c r="K1006">
        <v>2.1901994599999999E-2</v>
      </c>
      <c r="L1006">
        <v>1.77130642E-2</v>
      </c>
      <c r="M1006">
        <v>-1.5026862E-2</v>
      </c>
      <c r="N1006">
        <v>0.71120000000000005</v>
      </c>
    </row>
    <row r="1007" spans="1:14" x14ac:dyDescent="0.25">
      <c r="A1007">
        <v>255</v>
      </c>
      <c r="B1007">
        <v>294</v>
      </c>
      <c r="C1007">
        <v>1.29718952E-2</v>
      </c>
      <c r="D1007">
        <v>1.87240106E-2</v>
      </c>
      <c r="E1007">
        <v>7.6132602000000002E-3</v>
      </c>
      <c r="F1007">
        <v>-1.7219419E-2</v>
      </c>
      <c r="G1007">
        <v>-2.7796536E-2</v>
      </c>
      <c r="H1007">
        <v>-2.6920781000000001E-2</v>
      </c>
      <c r="I1007">
        <v>-1.5565045E-2</v>
      </c>
      <c r="J1007">
        <v>7.0761013000000001E-3</v>
      </c>
      <c r="K1007">
        <v>1.59840168E-2</v>
      </c>
      <c r="L1007">
        <v>-7.3051729999999999E-3</v>
      </c>
      <c r="M1007">
        <v>1.4903348E-2</v>
      </c>
      <c r="N1007">
        <v>0.70230000000000004</v>
      </c>
    </row>
    <row r="1008" spans="1:14" x14ac:dyDescent="0.25">
      <c r="A1008">
        <v>255</v>
      </c>
      <c r="B1008">
        <v>296</v>
      </c>
      <c r="C1008">
        <v>1.9248812000000001E-2</v>
      </c>
      <c r="D1008">
        <v>1.5017850900000001E-2</v>
      </c>
      <c r="E1008">
        <v>7.8591673000000008E-3</v>
      </c>
      <c r="F1008">
        <v>-2.6813867000000002E-2</v>
      </c>
      <c r="G1008">
        <v>-2.9224257999999999E-2</v>
      </c>
      <c r="H1008">
        <v>-3.2053868999999999E-2</v>
      </c>
      <c r="I1008">
        <v>1.9997092399999999E-2</v>
      </c>
      <c r="J1008">
        <v>-9.5648560000000001E-3</v>
      </c>
      <c r="K1008">
        <v>1.13565375E-2</v>
      </c>
      <c r="L1008">
        <v>-2.5775919000000001E-2</v>
      </c>
      <c r="M1008">
        <v>2.4191496999999999E-2</v>
      </c>
      <c r="N1008">
        <v>0.84530000000000005</v>
      </c>
    </row>
    <row r="1009" spans="1:14" x14ac:dyDescent="0.25">
      <c r="A1009">
        <v>255</v>
      </c>
      <c r="B1009">
        <v>298</v>
      </c>
      <c r="C1009">
        <v>2.2774354699999999E-2</v>
      </c>
      <c r="D1009">
        <v>1.2426671E-2</v>
      </c>
      <c r="E1009">
        <v>1.3355058E-2</v>
      </c>
      <c r="F1009">
        <v>-3.3766531000000002E-2</v>
      </c>
      <c r="G1009">
        <v>-3.4434132999999999E-2</v>
      </c>
      <c r="H1009">
        <v>-2.0667326E-2</v>
      </c>
      <c r="I1009">
        <v>-5.5564719999999998E-3</v>
      </c>
      <c r="J1009">
        <v>1.12909554E-2</v>
      </c>
      <c r="K1009">
        <v>2.70477394E-2</v>
      </c>
      <c r="L1009">
        <v>9.8655947000000008E-3</v>
      </c>
      <c r="M1009">
        <v>2.7071946000000002E-3</v>
      </c>
      <c r="N1009">
        <v>0.92730000000000001</v>
      </c>
    </row>
    <row r="1010" spans="1:14" x14ac:dyDescent="0.25">
      <c r="A1010">
        <v>255</v>
      </c>
      <c r="B1010">
        <v>300</v>
      </c>
      <c r="C1010">
        <v>2.4117528199999998E-2</v>
      </c>
      <c r="D1010">
        <v>1.3273275500000001E-2</v>
      </c>
      <c r="E1010" s="3">
        <v>-2.096078E-5</v>
      </c>
      <c r="F1010">
        <v>-2.2630365999999999E-2</v>
      </c>
      <c r="G1010">
        <v>-2.1339785E-2</v>
      </c>
      <c r="H1010">
        <v>-3.9455891E-2</v>
      </c>
      <c r="I1010">
        <v>2.8876938800000002E-2</v>
      </c>
      <c r="J1010">
        <v>-1.6402885999999998E-2</v>
      </c>
      <c r="K1010">
        <v>6.0420873999999999E-3</v>
      </c>
      <c r="L1010">
        <v>-1.2724793E-2</v>
      </c>
      <c r="M1010">
        <v>2.2726258700000002E-2</v>
      </c>
      <c r="N1010">
        <v>0.93500000000000005</v>
      </c>
    </row>
    <row r="1011" spans="1:14" x14ac:dyDescent="0.25">
      <c r="A1011">
        <v>255</v>
      </c>
      <c r="B1011">
        <v>302</v>
      </c>
      <c r="C1011">
        <v>2.61731051E-2</v>
      </c>
      <c r="D1011">
        <v>1.1705785099999999E-2</v>
      </c>
      <c r="E1011">
        <v>3.6546275999999999E-3</v>
      </c>
      <c r="F1011">
        <v>-2.4756192E-2</v>
      </c>
      <c r="G1011">
        <v>-2.262954E-2</v>
      </c>
      <c r="H1011">
        <v>-2.8941620000000001E-2</v>
      </c>
      <c r="I1011">
        <v>1.48545495E-2</v>
      </c>
      <c r="J1011">
        <v>6.7827939999999998E-4</v>
      </c>
      <c r="K1011">
        <v>1.80733163E-2</v>
      </c>
      <c r="L1011">
        <v>3.4967904999999998E-3</v>
      </c>
      <c r="M1011">
        <v>1.19715703E-2</v>
      </c>
      <c r="N1011">
        <v>0.92420000000000002</v>
      </c>
    </row>
    <row r="1012" spans="1:14" x14ac:dyDescent="0.25">
      <c r="A1012">
        <v>255</v>
      </c>
      <c r="B1012">
        <v>304</v>
      </c>
      <c r="C1012">
        <v>2.9663998E-2</v>
      </c>
      <c r="D1012">
        <v>8.2978287000000008E-3</v>
      </c>
      <c r="E1012">
        <v>9.5722033000000002E-3</v>
      </c>
      <c r="F1012">
        <v>-3.0508199999999999E-2</v>
      </c>
      <c r="G1012">
        <v>-2.8187983E-2</v>
      </c>
      <c r="H1012">
        <v>-1.9504565000000001E-2</v>
      </c>
      <c r="I1012">
        <v>6.4835505999999996E-3</v>
      </c>
      <c r="J1012">
        <v>-4.545477E-3</v>
      </c>
      <c r="K1012">
        <v>1.12500446E-2</v>
      </c>
      <c r="L1012">
        <v>-1.024336E-2</v>
      </c>
      <c r="M1012">
        <v>2.43702799E-2</v>
      </c>
      <c r="N1012">
        <v>1.0043</v>
      </c>
    </row>
    <row r="1013" spans="1:14" x14ac:dyDescent="0.25">
      <c r="A1013">
        <v>255</v>
      </c>
      <c r="B1013">
        <v>306</v>
      </c>
      <c r="C1013">
        <v>3.0171280000000002E-2</v>
      </c>
      <c r="D1013">
        <v>7.4616830000000002E-3</v>
      </c>
      <c r="E1013">
        <v>7.8145785000000006E-3</v>
      </c>
      <c r="F1013">
        <v>-2.7077818999999999E-2</v>
      </c>
      <c r="G1013">
        <v>-2.3039740999999999E-2</v>
      </c>
      <c r="H1013">
        <v>-2.9304314000000001E-2</v>
      </c>
      <c r="I1013">
        <v>1.4547498900000001E-2</v>
      </c>
      <c r="J1013">
        <v>4.7537882999999998E-3</v>
      </c>
      <c r="K1013">
        <v>1.9396267700000001E-2</v>
      </c>
      <c r="L1013">
        <v>2.6748939000000001E-3</v>
      </c>
      <c r="M1013">
        <v>1.9233614400000001E-2</v>
      </c>
      <c r="N1013">
        <v>1.0273000000000001</v>
      </c>
    </row>
    <row r="1014" spans="1:14" x14ac:dyDescent="0.25">
      <c r="A1014">
        <v>255</v>
      </c>
      <c r="B1014">
        <v>308</v>
      </c>
      <c r="C1014">
        <v>3.16769332E-2</v>
      </c>
      <c r="D1014">
        <v>7.6603760999999996E-3</v>
      </c>
      <c r="E1014">
        <v>5.0831755999999999E-3</v>
      </c>
      <c r="F1014">
        <v>-1.6645209000000001E-2</v>
      </c>
      <c r="G1014">
        <v>-1.6216714E-2</v>
      </c>
      <c r="H1014">
        <v>-2.8846887000000002E-2</v>
      </c>
      <c r="I1014">
        <v>2.3384273699999999E-2</v>
      </c>
      <c r="J1014">
        <v>-1.402684E-2</v>
      </c>
      <c r="K1014">
        <v>1.5977586999999999E-3</v>
      </c>
      <c r="L1014">
        <v>-2.5734653999999999E-2</v>
      </c>
      <c r="M1014">
        <v>3.6490921099999997E-2</v>
      </c>
      <c r="N1014">
        <v>1.0353000000000001</v>
      </c>
    </row>
    <row r="1015" spans="1:14" x14ac:dyDescent="0.25">
      <c r="A1015">
        <v>255</v>
      </c>
      <c r="B1015">
        <v>310</v>
      </c>
      <c r="C1015">
        <v>3.22513517E-2</v>
      </c>
      <c r="D1015">
        <v>7.5319580999999997E-3</v>
      </c>
      <c r="E1015">
        <v>5.9330039999999998E-4</v>
      </c>
      <c r="F1015">
        <v>-1.8627194E-2</v>
      </c>
      <c r="G1015">
        <v>-1.6270738E-2</v>
      </c>
      <c r="H1015">
        <v>-2.4515301999999999E-2</v>
      </c>
      <c r="I1015">
        <v>1.18496525E-2</v>
      </c>
      <c r="J1015">
        <v>5.0351106E-3</v>
      </c>
      <c r="K1015">
        <v>2.2164804900000001E-2</v>
      </c>
      <c r="L1015">
        <v>2.62722596E-2</v>
      </c>
      <c r="M1015">
        <v>2.4925367999999999E-3</v>
      </c>
      <c r="N1015">
        <v>1.0295000000000001</v>
      </c>
    </row>
    <row r="1016" spans="1:14" x14ac:dyDescent="0.25">
      <c r="A1016">
        <v>255</v>
      </c>
      <c r="B1016">
        <v>312</v>
      </c>
      <c r="C1016">
        <v>3.3619884400000001E-2</v>
      </c>
      <c r="D1016">
        <v>6.7568534999999999E-3</v>
      </c>
      <c r="E1016">
        <v>-1.975858E-3</v>
      </c>
      <c r="F1016">
        <v>-7.9125989999999993E-3</v>
      </c>
      <c r="G1016">
        <v>-7.9482540000000001E-3</v>
      </c>
      <c r="H1016">
        <v>-3.5959621999999997E-2</v>
      </c>
      <c r="I1016">
        <v>3.0971495500000001E-2</v>
      </c>
      <c r="J1016">
        <v>-1.4053955E-2</v>
      </c>
      <c r="K1016">
        <v>6.9211011999999999E-3</v>
      </c>
      <c r="L1016">
        <v>2.4090111E-3</v>
      </c>
      <c r="M1016">
        <v>2.12618324E-2</v>
      </c>
      <c r="N1016">
        <v>1.0893999999999999</v>
      </c>
    </row>
    <row r="1017" spans="1:14" x14ac:dyDescent="0.25">
      <c r="A1017">
        <v>255</v>
      </c>
      <c r="B1017">
        <v>314</v>
      </c>
      <c r="C1017">
        <v>3.7326555999999997E-2</v>
      </c>
      <c r="D1017">
        <v>2.6009725000000002E-3</v>
      </c>
      <c r="E1017">
        <v>3.1759610000000001E-3</v>
      </c>
      <c r="F1017">
        <v>-7.772017E-3</v>
      </c>
      <c r="G1017">
        <v>-4.4953509999999999E-3</v>
      </c>
      <c r="H1017">
        <v>-3.2383719999999998E-2</v>
      </c>
      <c r="I1017">
        <v>2.8424844099999999E-2</v>
      </c>
      <c r="J1017">
        <v>-1.2797170000000001E-3</v>
      </c>
      <c r="K1017">
        <v>9.5457779999999996E-3</v>
      </c>
      <c r="L1017">
        <v>-4.3358930000000004E-3</v>
      </c>
      <c r="M1017">
        <v>2.5138338499999999E-2</v>
      </c>
      <c r="N1017">
        <v>1.1636</v>
      </c>
    </row>
    <row r="1018" spans="1:14" x14ac:dyDescent="0.25">
      <c r="A1018">
        <v>255</v>
      </c>
      <c r="B1018">
        <v>316</v>
      </c>
      <c r="C1018">
        <v>3.7443336200000003E-2</v>
      </c>
      <c r="D1018">
        <v>2.9101715999999998E-3</v>
      </c>
      <c r="E1018">
        <v>1.9576310000000001E-4</v>
      </c>
      <c r="F1018">
        <v>-8.7680680000000004E-3</v>
      </c>
      <c r="G1018">
        <v>-9.1557459999999993E-3</v>
      </c>
      <c r="H1018">
        <v>-2.3687656000000001E-2</v>
      </c>
      <c r="I1018">
        <v>2.16972107E-2</v>
      </c>
      <c r="J1018">
        <v>-3.0414140000000001E-3</v>
      </c>
      <c r="K1018">
        <v>1.29583466E-2</v>
      </c>
      <c r="L1018">
        <v>1.28848843E-2</v>
      </c>
      <c r="M1018">
        <v>1.08380687E-2</v>
      </c>
      <c r="N1018">
        <v>1.1361000000000001</v>
      </c>
    </row>
    <row r="1019" spans="1:14" x14ac:dyDescent="0.25">
      <c r="A1019">
        <v>255</v>
      </c>
      <c r="B1019">
        <v>318</v>
      </c>
      <c r="C1019">
        <v>3.9240248399999997E-2</v>
      </c>
      <c r="D1019">
        <v>1.0696261E-3</v>
      </c>
      <c r="E1019">
        <v>-4.5957499999999999E-4</v>
      </c>
      <c r="F1019">
        <v>-2.7963839999999998E-3</v>
      </c>
      <c r="G1019">
        <v>-1.306825E-3</v>
      </c>
      <c r="H1019">
        <v>-2.8146827999999999E-2</v>
      </c>
      <c r="I1019">
        <v>3.2390961900000001E-2</v>
      </c>
      <c r="J1019">
        <v>-8.7122080000000008E-3</v>
      </c>
      <c r="K1019">
        <v>4.1885014E-3</v>
      </c>
      <c r="L1019">
        <v>3.6816254000000001E-3</v>
      </c>
      <c r="M1019">
        <v>1.6549170500000002E-2</v>
      </c>
      <c r="N1019">
        <v>1.1980999999999999</v>
      </c>
    </row>
    <row r="1020" spans="1:14" x14ac:dyDescent="0.25">
      <c r="A1020">
        <v>255</v>
      </c>
      <c r="B1020">
        <v>320</v>
      </c>
      <c r="C1020">
        <v>3.8775751599999998E-2</v>
      </c>
      <c r="D1020">
        <v>2.1348934999999999E-3</v>
      </c>
      <c r="E1020">
        <v>-5.3402370000000003E-3</v>
      </c>
      <c r="F1020">
        <v>-4.0508039999999999E-3</v>
      </c>
      <c r="G1020">
        <v>-4.5316250000000001E-3</v>
      </c>
      <c r="H1020">
        <v>-1.7607056999999999E-2</v>
      </c>
      <c r="I1020">
        <v>2.6816033699999998E-2</v>
      </c>
      <c r="J1020">
        <v>3.6833409999999998E-4</v>
      </c>
      <c r="K1020">
        <v>1.06191958E-2</v>
      </c>
      <c r="L1020">
        <v>2.380057E-4</v>
      </c>
      <c r="M1020">
        <v>1.8349922599999999E-2</v>
      </c>
      <c r="N1020">
        <v>1.1621999999999999</v>
      </c>
    </row>
    <row r="1021" spans="1:14" x14ac:dyDescent="0.25">
      <c r="A1021">
        <v>255</v>
      </c>
      <c r="B1021">
        <v>322</v>
      </c>
      <c r="C1021">
        <v>4.1481151399999999E-2</v>
      </c>
      <c r="D1021">
        <v>-8.1013000000000005E-4</v>
      </c>
      <c r="E1021">
        <v>-8.5359599999999998E-4</v>
      </c>
      <c r="F1021">
        <v>-9.2659860000000004E-3</v>
      </c>
      <c r="G1021">
        <v>-7.1670129999999999E-3</v>
      </c>
      <c r="H1021">
        <v>-1.8204919999999999E-3</v>
      </c>
      <c r="I1021">
        <v>8.2696308000000003E-3</v>
      </c>
      <c r="J1021">
        <v>9.5007561000000004E-3</v>
      </c>
      <c r="K1021">
        <v>1.27214936E-2</v>
      </c>
      <c r="L1021">
        <v>1.0715411399999999E-2</v>
      </c>
      <c r="M1021">
        <v>3.5719835000000001E-3</v>
      </c>
      <c r="N1021">
        <v>1.2114</v>
      </c>
    </row>
    <row r="1022" spans="1:14" x14ac:dyDescent="0.25">
      <c r="A1022">
        <v>255</v>
      </c>
      <c r="B1022">
        <v>324</v>
      </c>
      <c r="C1022">
        <v>4.1024367700000001E-2</v>
      </c>
      <c r="D1022">
        <v>-3.0471699999999998E-4</v>
      </c>
      <c r="E1022">
        <v>-6.31447E-3</v>
      </c>
      <c r="F1022">
        <v>-2.305227E-3</v>
      </c>
      <c r="G1022">
        <v>1.7347992E-3</v>
      </c>
      <c r="H1022">
        <v>-1.0737314E-2</v>
      </c>
      <c r="I1022">
        <v>2.6485305300000001E-2</v>
      </c>
      <c r="J1022">
        <v>-2.0871150000000001E-3</v>
      </c>
      <c r="K1022">
        <v>4.8929574E-3</v>
      </c>
      <c r="L1022">
        <v>4.9683373999999999E-3</v>
      </c>
      <c r="M1022">
        <v>1.1077641100000001E-2</v>
      </c>
      <c r="N1022">
        <v>1.2119</v>
      </c>
    </row>
    <row r="1023" spans="1:14" x14ac:dyDescent="0.25">
      <c r="A1023">
        <v>255</v>
      </c>
      <c r="B1023">
        <v>326</v>
      </c>
      <c r="C1023">
        <v>4.2182152899999999E-2</v>
      </c>
      <c r="D1023">
        <v>-1.7353259999999999E-3</v>
      </c>
      <c r="E1023">
        <v>-4.1183340000000004E-3</v>
      </c>
      <c r="F1023">
        <v>-3.3454000000000001E-3</v>
      </c>
      <c r="G1023">
        <v>7.8345799999999998E-5</v>
      </c>
      <c r="H1023">
        <v>-5.6778610000000002E-3</v>
      </c>
      <c r="I1023">
        <v>2.2913063099999999E-2</v>
      </c>
      <c r="J1023">
        <v>-4.4418039999999997E-3</v>
      </c>
      <c r="K1023">
        <v>5.7242239999999998E-4</v>
      </c>
      <c r="L1023">
        <v>7.6179637999999996E-3</v>
      </c>
      <c r="M1023">
        <v>1.55258467E-2</v>
      </c>
      <c r="N1023">
        <v>1.2347999999999999</v>
      </c>
    </row>
    <row r="1024" spans="1:14" x14ac:dyDescent="0.25">
      <c r="A1024">
        <v>255</v>
      </c>
      <c r="B1024">
        <v>328</v>
      </c>
      <c r="C1024">
        <v>4.2447155200000003E-2</v>
      </c>
      <c r="D1024">
        <v>-1.9241180000000001E-3</v>
      </c>
      <c r="E1024">
        <v>-3.3748070000000001E-3</v>
      </c>
      <c r="F1024">
        <v>-8.3478519999999994E-3</v>
      </c>
      <c r="G1024">
        <v>-1.1833900000000001E-3</v>
      </c>
      <c r="H1024">
        <v>1.7757673E-3</v>
      </c>
      <c r="I1024">
        <v>1.1464032999999999E-3</v>
      </c>
      <c r="J1024">
        <v>1.18993251E-2</v>
      </c>
      <c r="K1024">
        <v>6.6483521999999998E-3</v>
      </c>
      <c r="L1024">
        <v>1.3724524700000001E-2</v>
      </c>
      <c r="M1024">
        <v>-1.61049E-4</v>
      </c>
      <c r="N1024">
        <v>1.236</v>
      </c>
    </row>
    <row r="1025" spans="1:14" x14ac:dyDescent="0.25">
      <c r="A1025">
        <v>255</v>
      </c>
      <c r="B1025">
        <v>330</v>
      </c>
      <c r="C1025">
        <v>4.1942600199999999E-2</v>
      </c>
      <c r="D1025">
        <v>-1.4262350000000001E-3</v>
      </c>
      <c r="E1025">
        <v>-8.4316660000000009E-3</v>
      </c>
      <c r="F1025">
        <v>-6.1653339999999997E-3</v>
      </c>
      <c r="G1025">
        <v>-1.6804299999999999E-4</v>
      </c>
      <c r="H1025">
        <v>4.4708001999999997E-3</v>
      </c>
      <c r="I1025">
        <v>1.090176E-2</v>
      </c>
      <c r="J1025">
        <v>3.7996931999999999E-3</v>
      </c>
      <c r="K1025">
        <v>4.296195E-3</v>
      </c>
      <c r="L1025">
        <v>1.14256298E-2</v>
      </c>
      <c r="M1025">
        <v>6.9346922999999998E-3</v>
      </c>
      <c r="N1025">
        <v>1.2303999999999999</v>
      </c>
    </row>
    <row r="1026" spans="1:14" x14ac:dyDescent="0.25">
      <c r="A1026">
        <v>255</v>
      </c>
      <c r="B1026">
        <v>332</v>
      </c>
      <c r="C1026">
        <v>4.1224486400000003E-2</v>
      </c>
      <c r="D1026">
        <v>-3.24712E-4</v>
      </c>
      <c r="E1026">
        <v>-1.1178837E-2</v>
      </c>
      <c r="F1026">
        <v>-2.4944810000000002E-3</v>
      </c>
      <c r="G1026">
        <v>1.2870569000000001E-3</v>
      </c>
      <c r="H1026">
        <v>6.2094016999999996E-3</v>
      </c>
      <c r="I1026">
        <v>1.22179722E-2</v>
      </c>
      <c r="J1026">
        <v>7.4224603999999998E-3</v>
      </c>
      <c r="K1026">
        <v>8.5183559999999995E-3</v>
      </c>
      <c r="L1026">
        <v>1.9187264499999999E-2</v>
      </c>
      <c r="M1026">
        <v>-1.914422E-3</v>
      </c>
      <c r="N1026">
        <v>1.2221</v>
      </c>
    </row>
    <row r="1027" spans="1:14" x14ac:dyDescent="0.25">
      <c r="A1027">
        <v>255</v>
      </c>
      <c r="B1027">
        <v>334</v>
      </c>
      <c r="C1027">
        <v>4.16841451E-2</v>
      </c>
      <c r="D1027">
        <v>-1.3680579999999999E-3</v>
      </c>
      <c r="E1027">
        <v>-1.2190161999999999E-2</v>
      </c>
      <c r="F1027">
        <v>-2.3183549999999998E-3</v>
      </c>
      <c r="G1027">
        <v>3.0770739999999997E-4</v>
      </c>
      <c r="H1027">
        <v>6.5011918999999998E-3</v>
      </c>
      <c r="I1027">
        <v>1.28571446E-2</v>
      </c>
      <c r="J1027">
        <v>3.7285899999999999E-3</v>
      </c>
      <c r="K1027">
        <v>2.9181898000000001E-3</v>
      </c>
      <c r="L1027">
        <v>3.6451076000000001E-3</v>
      </c>
      <c r="M1027">
        <v>9.7858055999999992E-3</v>
      </c>
      <c r="N1027">
        <v>1.2361</v>
      </c>
    </row>
    <row r="1028" spans="1:14" x14ac:dyDescent="0.25">
      <c r="A1028">
        <v>255</v>
      </c>
      <c r="B1028">
        <v>336</v>
      </c>
      <c r="C1028">
        <v>4.13415694E-2</v>
      </c>
      <c r="D1028">
        <v>-5.1217799999999996E-4</v>
      </c>
      <c r="E1028">
        <v>-1.2172561E-2</v>
      </c>
      <c r="F1028">
        <v>-7.4267799999999998E-4</v>
      </c>
      <c r="G1028">
        <v>1.3636862999999999E-3</v>
      </c>
      <c r="H1028">
        <v>9.0876305000000008E-3</v>
      </c>
      <c r="I1028">
        <v>9.5216398000000004E-3</v>
      </c>
      <c r="J1028">
        <v>6.1968548999999998E-3</v>
      </c>
      <c r="K1028">
        <v>4.4849801E-3</v>
      </c>
      <c r="L1028">
        <v>1.84007988E-2</v>
      </c>
      <c r="M1028">
        <v>2.2015413000000001E-3</v>
      </c>
      <c r="N1028">
        <v>1.2286999999999999</v>
      </c>
    </row>
    <row r="1029" spans="1:14" x14ac:dyDescent="0.25">
      <c r="A1029">
        <v>255</v>
      </c>
      <c r="B1029">
        <v>338</v>
      </c>
      <c r="C1029">
        <v>4.1060825500000002E-2</v>
      </c>
      <c r="D1029">
        <v>-4.0390599999999999E-4</v>
      </c>
      <c r="E1029">
        <v>-1.5959487000000001E-2</v>
      </c>
      <c r="F1029">
        <v>1.5824503000000001E-3</v>
      </c>
      <c r="G1029">
        <v>4.6122250999999998E-3</v>
      </c>
      <c r="H1029">
        <v>6.6490632000000003E-3</v>
      </c>
      <c r="I1029">
        <v>1.22648186E-2</v>
      </c>
      <c r="J1029">
        <v>3.3521591E-3</v>
      </c>
      <c r="K1029">
        <v>-2.9869060000000001E-3</v>
      </c>
      <c r="L1029">
        <v>1.001547E-2</v>
      </c>
      <c r="M1029">
        <v>3.1963967E-3</v>
      </c>
      <c r="N1029">
        <v>1.2363999999999999</v>
      </c>
    </row>
    <row r="1030" spans="1:14" x14ac:dyDescent="0.25">
      <c r="A1030">
        <v>255</v>
      </c>
      <c r="B1030">
        <v>340</v>
      </c>
      <c r="C1030">
        <v>4.0802646999999997E-2</v>
      </c>
      <c r="D1030" s="3">
        <v>-2.430618E-5</v>
      </c>
      <c r="E1030">
        <v>-1.7185151999999999E-2</v>
      </c>
      <c r="F1030">
        <v>-1.6413140000000001E-3</v>
      </c>
      <c r="G1030">
        <v>2.9540754000000002E-3</v>
      </c>
      <c r="H1030">
        <v>1.19420051E-2</v>
      </c>
      <c r="I1030">
        <v>3.9769080000000004E-3</v>
      </c>
      <c r="J1030">
        <v>8.6147548000000008E-3</v>
      </c>
      <c r="K1030">
        <v>2.7734700000000001E-5</v>
      </c>
      <c r="L1030">
        <v>6.3095501999999998E-3</v>
      </c>
      <c r="M1030">
        <v>-7.15907E-4</v>
      </c>
      <c r="N1030">
        <v>1.2386999999999999</v>
      </c>
    </row>
    <row r="1031" spans="1:14" x14ac:dyDescent="0.25">
      <c r="A1031">
        <v>255</v>
      </c>
      <c r="B1031">
        <v>342</v>
      </c>
      <c r="C1031">
        <v>3.93273242E-2</v>
      </c>
      <c r="D1031">
        <v>2.1717683999999998E-3</v>
      </c>
      <c r="E1031">
        <v>-2.1465617999999999E-2</v>
      </c>
      <c r="F1031">
        <v>7.7911530000000003E-4</v>
      </c>
      <c r="G1031">
        <v>7.9369651999999999E-3</v>
      </c>
      <c r="H1031">
        <v>4.4986597999999997E-3</v>
      </c>
      <c r="I1031">
        <v>9.1952799000000005E-3</v>
      </c>
      <c r="J1031">
        <v>6.0572025E-3</v>
      </c>
      <c r="K1031">
        <v>-2.9326909999999999E-3</v>
      </c>
      <c r="L1031">
        <v>8.5180955999999992E-3</v>
      </c>
      <c r="M1031">
        <v>-2.5173470000000001E-3</v>
      </c>
      <c r="N1031">
        <v>1.2233000000000001</v>
      </c>
    </row>
    <row r="1032" spans="1:14" x14ac:dyDescent="0.25">
      <c r="A1032">
        <v>255</v>
      </c>
      <c r="B1032">
        <v>344</v>
      </c>
      <c r="C1032">
        <v>3.8671959700000001E-2</v>
      </c>
      <c r="D1032">
        <v>3.4309522999999998E-3</v>
      </c>
      <c r="E1032">
        <v>-2.4668398000000001E-2</v>
      </c>
      <c r="F1032">
        <v>1.0378725599999999E-2</v>
      </c>
      <c r="G1032">
        <v>1.4921199200000001E-2</v>
      </c>
      <c r="H1032">
        <v>-4.8499850000000002E-3</v>
      </c>
      <c r="I1032">
        <v>2.3965304E-2</v>
      </c>
      <c r="J1032">
        <v>-4.6705499999999999E-3</v>
      </c>
      <c r="K1032">
        <v>-6.0462789999999999E-3</v>
      </c>
      <c r="L1032">
        <v>-2.7611390000000001E-3</v>
      </c>
      <c r="M1032">
        <v>2.6140193000000001E-3</v>
      </c>
      <c r="N1032">
        <v>1.2485999999999999</v>
      </c>
    </row>
    <row r="1033" spans="1:14" x14ac:dyDescent="0.25">
      <c r="A1033">
        <v>255</v>
      </c>
      <c r="B1033">
        <v>346</v>
      </c>
      <c r="C1033">
        <v>3.9092569100000002E-2</v>
      </c>
      <c r="D1033">
        <v>2.4485959999999999E-3</v>
      </c>
      <c r="E1033">
        <v>-2.2684592E-2</v>
      </c>
      <c r="F1033">
        <v>3.8413348999999999E-3</v>
      </c>
      <c r="G1033">
        <v>9.2496963000000005E-3</v>
      </c>
      <c r="H1033">
        <v>3.1326777000000002E-3</v>
      </c>
      <c r="I1033">
        <v>1.00622981E-2</v>
      </c>
      <c r="J1033">
        <v>8.7976745999999995E-3</v>
      </c>
      <c r="K1033">
        <v>-4.1682299999999998E-4</v>
      </c>
      <c r="L1033">
        <v>1.2304441100000001E-2</v>
      </c>
      <c r="M1033">
        <v>2.1401294999999999E-3</v>
      </c>
      <c r="N1033">
        <v>1.2279</v>
      </c>
    </row>
    <row r="1034" spans="1:14" x14ac:dyDescent="0.25">
      <c r="A1034">
        <v>255</v>
      </c>
      <c r="B1034">
        <v>348</v>
      </c>
      <c r="C1034">
        <v>3.6847829300000003E-2</v>
      </c>
      <c r="D1034">
        <v>5.6620589999999997E-3</v>
      </c>
      <c r="E1034">
        <v>-3.0650317E-2</v>
      </c>
      <c r="F1034">
        <v>6.8308737000000001E-3</v>
      </c>
      <c r="G1034">
        <v>1.3672289299999999E-2</v>
      </c>
      <c r="H1034">
        <v>1.2849985E-3</v>
      </c>
      <c r="I1034">
        <v>6.2489023000000003E-3</v>
      </c>
      <c r="J1034">
        <v>7.5668419999999998E-3</v>
      </c>
      <c r="K1034">
        <v>-3.0890449999999999E-3</v>
      </c>
      <c r="L1034">
        <v>1.88136634E-2</v>
      </c>
      <c r="M1034">
        <v>-9.9104050000000006E-3</v>
      </c>
      <c r="N1034">
        <v>1.2485999999999999</v>
      </c>
    </row>
    <row r="1035" spans="1:14" x14ac:dyDescent="0.25">
      <c r="A1035">
        <v>255</v>
      </c>
      <c r="B1035">
        <v>350</v>
      </c>
      <c r="C1035">
        <v>3.4755551599999997E-2</v>
      </c>
      <c r="D1035">
        <v>8.8623057999999994E-3</v>
      </c>
      <c r="E1035">
        <v>-3.7825269000000002E-2</v>
      </c>
      <c r="F1035">
        <v>1.26985373E-2</v>
      </c>
      <c r="G1035">
        <v>1.6283217999999999E-2</v>
      </c>
      <c r="H1035">
        <v>-1.1213396E-2</v>
      </c>
      <c r="I1035">
        <v>2.6680309199999998E-2</v>
      </c>
      <c r="J1035">
        <v>-1.1455023E-2</v>
      </c>
      <c r="K1035">
        <v>-1.2038425E-2</v>
      </c>
      <c r="L1035">
        <v>2.0236181000000001E-3</v>
      </c>
      <c r="M1035">
        <v>-1.462905E-3</v>
      </c>
      <c r="N1035">
        <v>1.3089999999999999</v>
      </c>
    </row>
    <row r="1036" spans="1:14" x14ac:dyDescent="0.25">
      <c r="A1036">
        <v>255</v>
      </c>
      <c r="B1036">
        <v>352</v>
      </c>
      <c r="C1036">
        <v>3.4345809999999997E-2</v>
      </c>
      <c r="D1036">
        <v>8.6320844999999997E-3</v>
      </c>
      <c r="E1036">
        <v>-3.3061910999999999E-2</v>
      </c>
      <c r="F1036">
        <v>1.1898276000000001E-3</v>
      </c>
      <c r="G1036">
        <v>9.4149707000000006E-3</v>
      </c>
      <c r="H1036">
        <v>7.8602445999999999E-3</v>
      </c>
      <c r="I1036">
        <v>-2.1454930000000001E-3</v>
      </c>
      <c r="J1036">
        <v>6.1560123000000003E-3</v>
      </c>
      <c r="K1036">
        <v>-2.4374560000000002E-3</v>
      </c>
      <c r="L1036">
        <v>2.2985828900000001E-2</v>
      </c>
      <c r="M1036">
        <v>-1.3606603E-2</v>
      </c>
      <c r="N1036">
        <v>1.2179</v>
      </c>
    </row>
    <row r="1037" spans="1:14" x14ac:dyDescent="0.25">
      <c r="A1037">
        <v>255</v>
      </c>
      <c r="B1037">
        <v>354</v>
      </c>
      <c r="C1037">
        <v>3.2981902200000003E-2</v>
      </c>
      <c r="D1037">
        <v>1.0369581500000001E-2</v>
      </c>
      <c r="E1037">
        <v>-3.2521957999999997E-2</v>
      </c>
      <c r="F1037">
        <v>-4.5244940000000004E-3</v>
      </c>
      <c r="G1037">
        <v>2.7616125999999999E-3</v>
      </c>
      <c r="H1037">
        <v>1.7218214200000002E-2</v>
      </c>
      <c r="I1037">
        <v>-1.210427E-3</v>
      </c>
      <c r="J1037">
        <v>-2.7189500000000003E-4</v>
      </c>
      <c r="K1037">
        <v>-4.939265E-3</v>
      </c>
      <c r="L1037">
        <v>3.2089179799999999E-2</v>
      </c>
      <c r="M1037">
        <v>-2.0269888999999999E-2</v>
      </c>
      <c r="N1037">
        <v>1.1981999999999999</v>
      </c>
    </row>
    <row r="1038" spans="1:14" x14ac:dyDescent="0.25">
      <c r="A1038">
        <v>255</v>
      </c>
      <c r="B1038">
        <v>356</v>
      </c>
      <c r="C1038">
        <v>3.2570842699999998E-2</v>
      </c>
      <c r="D1038">
        <v>1.1731650999999999E-2</v>
      </c>
      <c r="E1038">
        <v>-3.1456095000000003E-2</v>
      </c>
      <c r="F1038">
        <v>6.8277688E-3</v>
      </c>
      <c r="G1038">
        <v>6.2418244999999997E-3</v>
      </c>
      <c r="H1038">
        <v>3.8137422999999998E-3</v>
      </c>
      <c r="I1038">
        <v>8.0136570000000004E-3</v>
      </c>
      <c r="J1038">
        <v>-5.7697429999999999E-3</v>
      </c>
      <c r="K1038">
        <v>-1.1337207E-2</v>
      </c>
      <c r="L1038">
        <v>2.11359507E-2</v>
      </c>
      <c r="M1038">
        <v>-6.7335870000000001E-3</v>
      </c>
      <c r="N1038">
        <v>1.1675</v>
      </c>
    </row>
    <row r="1039" spans="1:14" x14ac:dyDescent="0.25">
      <c r="A1039">
        <v>255</v>
      </c>
      <c r="B1039">
        <v>358</v>
      </c>
      <c r="C1039">
        <v>2.96521649E-2</v>
      </c>
      <c r="D1039">
        <v>1.49197416E-2</v>
      </c>
      <c r="E1039">
        <v>-3.4393622999999998E-2</v>
      </c>
      <c r="F1039">
        <v>1.1065635E-3</v>
      </c>
      <c r="G1039">
        <v>1.6342218E-3</v>
      </c>
      <c r="H1039">
        <v>1.4076472E-2</v>
      </c>
      <c r="I1039">
        <v>-2.415319E-3</v>
      </c>
      <c r="J1039">
        <v>-3.8484970000000002E-3</v>
      </c>
      <c r="K1039">
        <v>-1.4544341000000001E-2</v>
      </c>
      <c r="L1039">
        <v>1.1933869499999999E-2</v>
      </c>
      <c r="M1039">
        <v>-4.6412090000000003E-3</v>
      </c>
      <c r="N1039">
        <v>1.1544000000000001</v>
      </c>
    </row>
    <row r="1040" spans="1:14" x14ac:dyDescent="0.25">
      <c r="A1040">
        <v>255</v>
      </c>
      <c r="B1040">
        <v>360</v>
      </c>
      <c r="C1040">
        <v>2.7293190500000002E-2</v>
      </c>
      <c r="D1040">
        <v>1.7749589E-2</v>
      </c>
      <c r="E1040">
        <v>-3.5134716000000003E-2</v>
      </c>
      <c r="F1040">
        <v>3.8525144000000002E-3</v>
      </c>
      <c r="G1040">
        <v>1.0199006E-3</v>
      </c>
      <c r="H1040">
        <v>7.6782088999999996E-3</v>
      </c>
      <c r="I1040">
        <v>2.6975796000000001E-3</v>
      </c>
      <c r="J1040">
        <v>-1.0582661E-2</v>
      </c>
      <c r="K1040">
        <v>-1.210407E-2</v>
      </c>
      <c r="L1040">
        <v>1.6091309500000001E-2</v>
      </c>
      <c r="M1040">
        <v>-7.8756360000000001E-3</v>
      </c>
      <c r="N1040">
        <v>1.1212</v>
      </c>
    </row>
    <row r="1041" spans="1:14" x14ac:dyDescent="0.25">
      <c r="A1041">
        <v>255</v>
      </c>
      <c r="B1041">
        <v>362</v>
      </c>
      <c r="C1041">
        <v>2.61382535E-2</v>
      </c>
      <c r="D1041">
        <v>1.84363536E-2</v>
      </c>
      <c r="E1041">
        <v>-3.1341134E-2</v>
      </c>
      <c r="F1041">
        <v>3.753274E-3</v>
      </c>
      <c r="G1041">
        <v>-9.7565900000000003E-4</v>
      </c>
      <c r="H1041">
        <v>9.4695830999999998E-3</v>
      </c>
      <c r="I1041">
        <v>4.7923855000000003E-3</v>
      </c>
      <c r="J1041">
        <v>-2.0233695999999999E-2</v>
      </c>
      <c r="K1041">
        <v>-1.5694896E-2</v>
      </c>
      <c r="L1041">
        <v>1.16763245E-2</v>
      </c>
      <c r="M1041">
        <v>-5.4285619999999996E-3</v>
      </c>
      <c r="N1041">
        <v>1.0628</v>
      </c>
    </row>
    <row r="1042" spans="1:14" x14ac:dyDescent="0.25">
      <c r="A1042">
        <v>255</v>
      </c>
      <c r="B1042">
        <v>364</v>
      </c>
      <c r="C1042">
        <v>2.27475865E-2</v>
      </c>
      <c r="D1042">
        <v>2.13065224E-2</v>
      </c>
      <c r="E1042">
        <v>-3.4885161999999997E-2</v>
      </c>
      <c r="F1042">
        <v>8.1985996999999998E-3</v>
      </c>
      <c r="G1042">
        <v>-2.2955649999999998E-3</v>
      </c>
      <c r="H1042">
        <v>7.3205856000000003E-3</v>
      </c>
      <c r="I1042">
        <v>4.2348259999999997E-3</v>
      </c>
      <c r="J1042">
        <v>-2.4656115999999999E-2</v>
      </c>
      <c r="K1042">
        <v>-2.0595671999999999E-2</v>
      </c>
      <c r="L1042">
        <v>1.3726187500000001E-2</v>
      </c>
      <c r="M1042">
        <v>-7.3708150000000002E-3</v>
      </c>
      <c r="N1042">
        <v>1.0692999999999999</v>
      </c>
    </row>
    <row r="1043" spans="1:14" x14ac:dyDescent="0.25">
      <c r="A1043">
        <v>255</v>
      </c>
      <c r="B1043">
        <v>366</v>
      </c>
      <c r="C1043">
        <v>2.0837534899999999E-2</v>
      </c>
      <c r="D1043">
        <v>2.3113096100000001E-2</v>
      </c>
      <c r="E1043">
        <v>-3.4176900000000003E-2</v>
      </c>
      <c r="F1043">
        <v>7.3430487000000003E-3</v>
      </c>
      <c r="G1043">
        <v>-2.2153950000000002E-3</v>
      </c>
      <c r="H1043">
        <v>2.7083489000000001E-3</v>
      </c>
      <c r="I1043">
        <v>7.1970599999999997E-4</v>
      </c>
      <c r="J1043">
        <v>-1.3927581E-2</v>
      </c>
      <c r="K1043">
        <v>-1.2514643000000001E-2</v>
      </c>
      <c r="L1043">
        <v>2.5442385099999999E-2</v>
      </c>
      <c r="M1043">
        <v>-1.221735E-2</v>
      </c>
      <c r="N1043">
        <v>1.0243</v>
      </c>
    </row>
    <row r="1044" spans="1:14" x14ac:dyDescent="0.25">
      <c r="A1044">
        <v>255</v>
      </c>
      <c r="B1044">
        <v>368</v>
      </c>
      <c r="C1044">
        <v>2.0131063300000002E-2</v>
      </c>
      <c r="D1044">
        <v>2.3042664399999999E-2</v>
      </c>
      <c r="E1044">
        <v>-3.0142954999999999E-2</v>
      </c>
      <c r="F1044">
        <v>9.2023020000000003E-4</v>
      </c>
      <c r="G1044">
        <v>-7.9895320000000006E-3</v>
      </c>
      <c r="H1044">
        <v>1.2215330700000001E-2</v>
      </c>
      <c r="I1044">
        <v>1.4198870999999999E-3</v>
      </c>
      <c r="J1044">
        <v>-1.9297378E-2</v>
      </c>
      <c r="K1044">
        <v>-1.1664598999999999E-2</v>
      </c>
      <c r="L1044">
        <v>2.7319042599999999E-2</v>
      </c>
      <c r="M1044">
        <v>-1.2414316E-2</v>
      </c>
      <c r="N1044">
        <v>0.97089999999999999</v>
      </c>
    </row>
    <row r="1045" spans="1:14" x14ac:dyDescent="0.25">
      <c r="A1045">
        <v>255</v>
      </c>
      <c r="B1045">
        <v>370</v>
      </c>
      <c r="C1045">
        <v>1.7549444300000001E-2</v>
      </c>
      <c r="D1045">
        <v>2.5536891700000001E-2</v>
      </c>
      <c r="E1045">
        <v>-3.4316447999999999E-2</v>
      </c>
      <c r="F1045">
        <v>6.1010522000000001E-3</v>
      </c>
      <c r="G1045">
        <v>-4.1170470000000004E-3</v>
      </c>
      <c r="H1045">
        <v>9.2552407000000003E-3</v>
      </c>
      <c r="I1045">
        <v>-8.7955800000000001E-4</v>
      </c>
      <c r="J1045">
        <v>-2.2330112999999999E-2</v>
      </c>
      <c r="K1045">
        <v>-1.4617092999999999E-2</v>
      </c>
      <c r="L1045">
        <v>2.54905325E-2</v>
      </c>
      <c r="M1045">
        <v>-2.5782100000000001E-3</v>
      </c>
      <c r="N1045">
        <v>1.0042</v>
      </c>
    </row>
    <row r="1046" spans="1:14" x14ac:dyDescent="0.25">
      <c r="A1046">
        <v>255</v>
      </c>
      <c r="B1046">
        <v>372</v>
      </c>
      <c r="C1046">
        <v>1.8295814800000001E-2</v>
      </c>
      <c r="D1046">
        <v>2.4413554300000001E-2</v>
      </c>
      <c r="E1046">
        <v>-3.0055799000000001E-2</v>
      </c>
      <c r="F1046">
        <v>-3.213938E-3</v>
      </c>
      <c r="G1046">
        <v>-9.7604619999999993E-3</v>
      </c>
      <c r="H1046">
        <v>1.3898273100000001E-2</v>
      </c>
      <c r="I1046">
        <v>-5.8085600000000004E-4</v>
      </c>
      <c r="J1046">
        <v>-1.9346348999999999E-2</v>
      </c>
      <c r="K1046">
        <v>-1.5450063999999999E-2</v>
      </c>
      <c r="L1046">
        <v>1.76954296E-2</v>
      </c>
      <c r="M1046">
        <v>4.0154999999999998E-4</v>
      </c>
      <c r="N1046">
        <v>0.95450000000000002</v>
      </c>
    </row>
    <row r="1047" spans="1:14" x14ac:dyDescent="0.25">
      <c r="A1047">
        <v>255</v>
      </c>
      <c r="B1047">
        <v>374</v>
      </c>
      <c r="C1047">
        <v>1.82935753E-2</v>
      </c>
      <c r="D1047">
        <v>2.3845391899999999E-2</v>
      </c>
      <c r="E1047">
        <v>-2.4726472999999999E-2</v>
      </c>
      <c r="F1047">
        <v>1.1944792999999999E-3</v>
      </c>
      <c r="G1047">
        <v>-7.8990099999999997E-3</v>
      </c>
      <c r="H1047">
        <v>1.36121503E-2</v>
      </c>
      <c r="I1047">
        <v>-5.1808540000000004E-3</v>
      </c>
      <c r="J1047">
        <v>-2.7056048999999999E-2</v>
      </c>
      <c r="K1047">
        <v>-2.0474943999999998E-2</v>
      </c>
      <c r="L1047">
        <v>1.1721969699999999E-2</v>
      </c>
      <c r="M1047">
        <v>-2.317281E-3</v>
      </c>
      <c r="N1047">
        <v>0.89449999999999996</v>
      </c>
    </row>
    <row r="1048" spans="1:14" x14ac:dyDescent="0.25">
      <c r="A1048">
        <v>255</v>
      </c>
      <c r="B1048">
        <v>376</v>
      </c>
      <c r="C1048">
        <v>1.6233603700000002E-2</v>
      </c>
      <c r="D1048">
        <v>2.6003676900000001E-2</v>
      </c>
      <c r="E1048">
        <v>-3.1102953999999999E-2</v>
      </c>
      <c r="F1048">
        <v>5.5142003999999996E-3</v>
      </c>
      <c r="G1048">
        <v>1.893427E-4</v>
      </c>
      <c r="H1048">
        <v>5.0793953000000001E-3</v>
      </c>
      <c r="I1048">
        <v>4.2968900999999999E-3</v>
      </c>
      <c r="J1048">
        <v>-2.4115944E-2</v>
      </c>
      <c r="K1048">
        <v>-1.8770136999999999E-2</v>
      </c>
      <c r="L1048">
        <v>2.9548442800000001E-2</v>
      </c>
      <c r="M1048">
        <v>-1.295877E-3</v>
      </c>
      <c r="N1048">
        <v>0.94789999999999996</v>
      </c>
    </row>
    <row r="1049" spans="1:14" x14ac:dyDescent="0.25">
      <c r="A1049">
        <v>255</v>
      </c>
      <c r="B1049">
        <v>378</v>
      </c>
      <c r="C1049">
        <v>1.6948719099999999E-2</v>
      </c>
      <c r="D1049">
        <v>2.4756837800000001E-2</v>
      </c>
      <c r="E1049">
        <v>-2.2189021999999999E-2</v>
      </c>
      <c r="F1049">
        <v>9.3113810000000001E-4</v>
      </c>
      <c r="G1049">
        <v>-2.3362370000000001E-3</v>
      </c>
      <c r="H1049">
        <v>9.2007010000000004E-3</v>
      </c>
      <c r="I1049">
        <v>-2.871162E-3</v>
      </c>
      <c r="J1049">
        <v>-1.800469E-2</v>
      </c>
      <c r="K1049">
        <v>-1.0776969000000001E-2</v>
      </c>
      <c r="L1049">
        <v>4.3376800299999997E-2</v>
      </c>
      <c r="M1049">
        <v>-1.0437616E-2</v>
      </c>
      <c r="N1049">
        <v>0.83599999999999997</v>
      </c>
    </row>
    <row r="1050" spans="1:14" x14ac:dyDescent="0.25">
      <c r="A1050">
        <v>255</v>
      </c>
      <c r="B1050">
        <v>380</v>
      </c>
      <c r="C1050">
        <v>1.6690868000000001E-2</v>
      </c>
      <c r="D1050">
        <v>2.5347192599999999E-2</v>
      </c>
      <c r="E1050">
        <v>-2.7061556E-2</v>
      </c>
      <c r="F1050">
        <v>-3.91575E-3</v>
      </c>
      <c r="G1050">
        <v>-2.3461760000000002E-3</v>
      </c>
      <c r="H1050">
        <v>1.8121741100000002E-2</v>
      </c>
      <c r="I1050">
        <v>-1.4644496999999999E-2</v>
      </c>
      <c r="J1050">
        <v>-1.526896E-2</v>
      </c>
      <c r="K1050">
        <v>-1.3593414999999999E-2</v>
      </c>
      <c r="L1050">
        <v>2.1162838100000001E-2</v>
      </c>
      <c r="M1050">
        <v>-6.2447399999999997E-4</v>
      </c>
      <c r="N1050">
        <v>0.90620000000000001</v>
      </c>
    </row>
    <row r="1051" spans="1:14" x14ac:dyDescent="0.25">
      <c r="A1051">
        <v>255</v>
      </c>
      <c r="B1051">
        <v>382</v>
      </c>
      <c r="C1051">
        <v>1.5193721E-2</v>
      </c>
      <c r="D1051">
        <v>2.5850154600000001E-2</v>
      </c>
      <c r="E1051">
        <v>-2.7605662999999999E-2</v>
      </c>
      <c r="F1051">
        <v>-2.9984199999999998E-4</v>
      </c>
      <c r="G1051">
        <v>5.2288003999999997E-3</v>
      </c>
      <c r="H1051">
        <v>8.5816617999999994E-3</v>
      </c>
      <c r="I1051">
        <v>-6.9668129999999997E-3</v>
      </c>
      <c r="J1051">
        <v>-2.9715360999999999E-2</v>
      </c>
      <c r="K1051">
        <v>-1.9549881000000002E-2</v>
      </c>
      <c r="L1051">
        <v>3.5642719500000003E-2</v>
      </c>
      <c r="M1051">
        <v>-1.6399988000000001E-2</v>
      </c>
      <c r="N1051">
        <v>0.90110000000000001</v>
      </c>
    </row>
    <row r="1052" spans="1:14" x14ac:dyDescent="0.25">
      <c r="A1052">
        <v>255</v>
      </c>
      <c r="B1052">
        <v>384</v>
      </c>
      <c r="C1052">
        <v>1.49834549E-2</v>
      </c>
      <c r="D1052">
        <v>2.5742265E-2</v>
      </c>
      <c r="E1052">
        <v>-2.5854676E-2</v>
      </c>
      <c r="F1052">
        <v>-2.9026170000000001E-3</v>
      </c>
      <c r="G1052">
        <v>9.1077581999999997E-3</v>
      </c>
      <c r="H1052">
        <v>6.4607207000000003E-3</v>
      </c>
      <c r="I1052">
        <v>-8.5417679999999999E-3</v>
      </c>
      <c r="J1052">
        <v>-2.7824717999999998E-2</v>
      </c>
      <c r="K1052">
        <v>-2.5307467E-2</v>
      </c>
      <c r="L1052">
        <v>1.3777737E-2</v>
      </c>
      <c r="M1052">
        <v>-2.2887210000000001E-3</v>
      </c>
      <c r="N1052">
        <v>0.87419999999999998</v>
      </c>
    </row>
    <row r="1053" spans="1:14" x14ac:dyDescent="0.25">
      <c r="A1053">
        <v>255</v>
      </c>
      <c r="B1053">
        <v>386</v>
      </c>
      <c r="C1053">
        <v>1.56690999E-2</v>
      </c>
      <c r="D1053">
        <v>2.4310707800000001E-2</v>
      </c>
      <c r="E1053">
        <v>-1.9965421000000001E-2</v>
      </c>
      <c r="F1053">
        <v>-1.4539506000000001E-2</v>
      </c>
      <c r="G1053">
        <v>9.9237720000000008E-4</v>
      </c>
      <c r="H1053">
        <v>1.7170597700000002E-2</v>
      </c>
      <c r="I1053">
        <v>-3.0996846000000002E-2</v>
      </c>
      <c r="J1053">
        <v>-6.940257E-3</v>
      </c>
      <c r="K1053">
        <v>-1.3041568999999999E-2</v>
      </c>
      <c r="L1053">
        <v>2.9701255499999999E-2</v>
      </c>
      <c r="M1053">
        <v>-2.1763938E-2</v>
      </c>
      <c r="N1053">
        <v>0.82769999999999999</v>
      </c>
    </row>
    <row r="1054" spans="1:14" x14ac:dyDescent="0.25">
      <c r="A1054">
        <v>255</v>
      </c>
      <c r="B1054">
        <v>388</v>
      </c>
      <c r="C1054">
        <v>1.1808384E-2</v>
      </c>
      <c r="D1054">
        <v>2.7096873300000001E-2</v>
      </c>
      <c r="E1054">
        <v>-2.7084194999999998E-2</v>
      </c>
      <c r="F1054">
        <v>-1.6747472999999999E-2</v>
      </c>
      <c r="G1054">
        <v>5.3842114999999996E-3</v>
      </c>
      <c r="H1054">
        <v>1.75690716E-2</v>
      </c>
      <c r="I1054">
        <v>-2.2582669E-2</v>
      </c>
      <c r="J1054">
        <v>-1.8456123000000001E-2</v>
      </c>
      <c r="K1054">
        <v>-2.2117227999999999E-2</v>
      </c>
      <c r="L1054">
        <v>9.1023621000000006E-3</v>
      </c>
      <c r="M1054">
        <v>3.0804157999999998E-3</v>
      </c>
      <c r="N1054">
        <v>0.88700000000000001</v>
      </c>
    </row>
    <row r="1055" spans="1:14" x14ac:dyDescent="0.25">
      <c r="A1055">
        <v>255</v>
      </c>
      <c r="B1055">
        <v>390</v>
      </c>
      <c r="C1055">
        <v>1.2004734E-2</v>
      </c>
      <c r="D1055">
        <v>2.7432599799999999E-2</v>
      </c>
      <c r="E1055">
        <v>-2.709717E-2</v>
      </c>
      <c r="F1055">
        <v>-1.1299933999999999E-2</v>
      </c>
      <c r="G1055">
        <v>1.0240821400000001E-2</v>
      </c>
      <c r="H1055">
        <v>8.0152221000000003E-3</v>
      </c>
      <c r="I1055">
        <v>-1.1592955E-2</v>
      </c>
      <c r="J1055">
        <v>-2.1503751000000002E-2</v>
      </c>
      <c r="K1055">
        <v>-2.0041907000000001E-2</v>
      </c>
      <c r="L1055">
        <v>8.4208722000000003E-3</v>
      </c>
      <c r="M1055">
        <v>-7.1131559999999998E-3</v>
      </c>
      <c r="N1055">
        <v>0.86309999999999998</v>
      </c>
    </row>
    <row r="1056" spans="1:14" x14ac:dyDescent="0.25">
      <c r="A1056">
        <v>255</v>
      </c>
      <c r="B1056">
        <v>392</v>
      </c>
      <c r="C1056">
        <v>9.6070093000000002E-3</v>
      </c>
      <c r="D1056">
        <v>2.7307965999999999E-2</v>
      </c>
      <c r="E1056">
        <v>-2.3125662000000002E-2</v>
      </c>
      <c r="F1056">
        <v>-1.0462604E-2</v>
      </c>
      <c r="G1056">
        <v>1.9061384000000001E-2</v>
      </c>
      <c r="H1056">
        <v>-5.1419200000000001E-4</v>
      </c>
      <c r="I1056">
        <v>3.1858643000000002E-3</v>
      </c>
      <c r="J1056">
        <v>-2.8227939000000001E-2</v>
      </c>
      <c r="K1056">
        <v>-1.5791873000000001E-2</v>
      </c>
      <c r="L1056">
        <v>1.7396321700000002E-2</v>
      </c>
      <c r="M1056">
        <v>-1.4452243E-2</v>
      </c>
      <c r="N1056">
        <v>0.79559999999999997</v>
      </c>
    </row>
    <row r="1057" spans="1:14" x14ac:dyDescent="0.25">
      <c r="A1057">
        <v>255</v>
      </c>
      <c r="B1057">
        <v>394</v>
      </c>
      <c r="C1057">
        <v>8.2774174000000006E-3</v>
      </c>
      <c r="D1057">
        <v>2.9251116300000001E-2</v>
      </c>
      <c r="E1057">
        <v>-2.7328284000000001E-2</v>
      </c>
      <c r="F1057">
        <v>-1.6446776999999999E-2</v>
      </c>
      <c r="G1057">
        <v>8.2813668000000003E-3</v>
      </c>
      <c r="H1057">
        <v>1.4502144E-2</v>
      </c>
      <c r="I1057">
        <v>-8.9651920000000003E-3</v>
      </c>
      <c r="J1057">
        <v>-1.3650739E-2</v>
      </c>
      <c r="K1057">
        <v>-9.0937029999999999E-3</v>
      </c>
      <c r="L1057">
        <v>4.1649092399999997E-2</v>
      </c>
      <c r="M1057">
        <v>-2.5876203E-2</v>
      </c>
      <c r="N1057">
        <v>0.86350000000000005</v>
      </c>
    </row>
    <row r="1058" spans="1:14" x14ac:dyDescent="0.25">
      <c r="A1058">
        <v>255</v>
      </c>
      <c r="B1058">
        <v>396</v>
      </c>
      <c r="C1058">
        <v>8.7925845000000006E-3</v>
      </c>
      <c r="D1058">
        <v>2.7282111599999999E-2</v>
      </c>
      <c r="E1058">
        <v>-1.8559704999999999E-2</v>
      </c>
      <c r="F1058">
        <v>-1.7875413999999999E-2</v>
      </c>
      <c r="G1058">
        <v>1.2503937099999999E-2</v>
      </c>
      <c r="H1058">
        <v>9.7056577999999998E-3</v>
      </c>
      <c r="I1058">
        <v>3.0538940000000001E-4</v>
      </c>
      <c r="J1058">
        <v>-2.1314439000000001E-2</v>
      </c>
      <c r="K1058">
        <v>-1.6803091999999999E-2</v>
      </c>
      <c r="L1058">
        <v>2.1776692100000002E-2</v>
      </c>
      <c r="M1058">
        <v>-2.6952022999999999E-2</v>
      </c>
      <c r="N1058">
        <v>0.74299999999999999</v>
      </c>
    </row>
    <row r="1059" spans="1:14" x14ac:dyDescent="0.25">
      <c r="A1059">
        <v>255</v>
      </c>
      <c r="B1059">
        <v>398</v>
      </c>
      <c r="C1059">
        <v>8.2951757000000008E-3</v>
      </c>
      <c r="D1059">
        <v>2.7430703899999999E-2</v>
      </c>
      <c r="E1059">
        <v>-1.5866007000000001E-2</v>
      </c>
      <c r="F1059">
        <v>-2.2865040999999999E-2</v>
      </c>
      <c r="G1059">
        <v>6.3782255000000001E-3</v>
      </c>
      <c r="H1059">
        <v>2.0296426699999998E-2</v>
      </c>
      <c r="I1059">
        <v>-2.3130040000000001E-2</v>
      </c>
      <c r="J1059">
        <v>-5.4644439999999997E-3</v>
      </c>
      <c r="K1059">
        <v>-4.1408900000000004E-3</v>
      </c>
      <c r="L1059">
        <v>2.7485018600000001E-2</v>
      </c>
      <c r="M1059">
        <v>-1.7435986000000001E-2</v>
      </c>
      <c r="N1059">
        <v>0.73819999999999997</v>
      </c>
    </row>
    <row r="1060" spans="1:14" x14ac:dyDescent="0.25">
      <c r="A1060">
        <v>255</v>
      </c>
      <c r="B1060">
        <v>400</v>
      </c>
      <c r="C1060">
        <v>6.3973948999999997E-3</v>
      </c>
      <c r="D1060">
        <v>2.90445919E-2</v>
      </c>
      <c r="E1060">
        <v>-2.1461955000000001E-2</v>
      </c>
      <c r="F1060">
        <v>-2.2654706E-2</v>
      </c>
      <c r="G1060">
        <v>2.1918113999999998E-3</v>
      </c>
      <c r="H1060">
        <v>2.62314399E-2</v>
      </c>
      <c r="I1060">
        <v>-2.093542E-2</v>
      </c>
      <c r="J1060">
        <v>-6.7465699999999995E-4</v>
      </c>
      <c r="K1060">
        <v>1.3199348999999999E-3</v>
      </c>
      <c r="L1060">
        <v>3.3386032400000001E-2</v>
      </c>
      <c r="M1060">
        <v>-1.153469E-2</v>
      </c>
      <c r="N1060">
        <v>0.81520000000000004</v>
      </c>
    </row>
    <row r="1061" spans="1:14" x14ac:dyDescent="0.25">
      <c r="A1061">
        <v>255</v>
      </c>
      <c r="B1061">
        <v>402</v>
      </c>
      <c r="C1061">
        <v>3.5968776999999999E-3</v>
      </c>
      <c r="D1061">
        <v>3.0316746700000001E-2</v>
      </c>
      <c r="E1061">
        <v>-2.0603272999999998E-2</v>
      </c>
      <c r="F1061">
        <v>-1.5338455000000001E-2</v>
      </c>
      <c r="G1061">
        <v>9.7084679E-3</v>
      </c>
      <c r="H1061">
        <v>1.2223678999999999E-2</v>
      </c>
      <c r="I1061">
        <v>4.8021586000000002E-3</v>
      </c>
      <c r="J1061">
        <v>-5.9287139999999999E-3</v>
      </c>
      <c r="K1061">
        <v>-8.8060580000000003E-3</v>
      </c>
      <c r="L1061">
        <v>3.6039207500000003E-2</v>
      </c>
      <c r="M1061">
        <v>-1.7093967000000002E-2</v>
      </c>
      <c r="N1061">
        <v>0.74990000000000001</v>
      </c>
    </row>
    <row r="1062" spans="1:14" x14ac:dyDescent="0.25">
      <c r="A1062">
        <v>255</v>
      </c>
      <c r="B1062">
        <v>404</v>
      </c>
      <c r="C1062">
        <v>4.9460327999999998E-3</v>
      </c>
      <c r="D1062">
        <v>2.6897699899999999E-2</v>
      </c>
      <c r="E1062">
        <v>-6.2288689999999997E-3</v>
      </c>
      <c r="F1062">
        <v>-3.8910748000000002E-2</v>
      </c>
      <c r="G1062">
        <v>-5.5543429999999998E-3</v>
      </c>
      <c r="H1062">
        <v>2.7099722499999999E-2</v>
      </c>
      <c r="I1062">
        <v>-4.0460130000000002E-3</v>
      </c>
      <c r="J1062">
        <v>-3.1296010000000001E-3</v>
      </c>
      <c r="K1062">
        <v>-7.6119999999999996E-5</v>
      </c>
      <c r="L1062">
        <v>3.5263774599999999E-2</v>
      </c>
      <c r="M1062">
        <v>-1.3389948E-2</v>
      </c>
      <c r="N1062">
        <v>0.71840000000000004</v>
      </c>
    </row>
    <row r="1063" spans="1:14" x14ac:dyDescent="0.25">
      <c r="A1063">
        <v>255</v>
      </c>
      <c r="B1063">
        <v>406</v>
      </c>
      <c r="C1063">
        <v>2.9084997E-3</v>
      </c>
      <c r="D1063">
        <v>2.8961248299999999E-2</v>
      </c>
      <c r="E1063">
        <v>-1.4693945999999999E-2</v>
      </c>
      <c r="F1063">
        <v>-3.0128193000000001E-2</v>
      </c>
      <c r="G1063">
        <v>2.6811304E-3</v>
      </c>
      <c r="H1063">
        <v>1.55996057E-2</v>
      </c>
      <c r="I1063">
        <v>2.14274624E-2</v>
      </c>
      <c r="J1063">
        <v>-1.1791717E-2</v>
      </c>
      <c r="K1063">
        <v>-6.8070869999999999E-3</v>
      </c>
      <c r="L1063">
        <v>3.81555591E-2</v>
      </c>
      <c r="M1063">
        <v>-1.6191486000000001E-2</v>
      </c>
      <c r="N1063">
        <v>0.72619999999999996</v>
      </c>
    </row>
    <row r="1064" spans="1:14" x14ac:dyDescent="0.25">
      <c r="A1064">
        <v>255</v>
      </c>
      <c r="B1064">
        <v>408</v>
      </c>
      <c r="C1064">
        <v>1.2812874E-3</v>
      </c>
      <c r="D1064">
        <v>2.96017183E-2</v>
      </c>
      <c r="E1064">
        <v>-1.5634711999999999E-2</v>
      </c>
      <c r="F1064">
        <v>-3.8063582999999998E-2</v>
      </c>
      <c r="G1064">
        <v>-7.2506560000000003E-3</v>
      </c>
      <c r="H1064">
        <v>2.4730850299999999E-2</v>
      </c>
      <c r="I1064">
        <v>4.3371106000000001E-3</v>
      </c>
      <c r="J1064">
        <v>9.9204270000000008E-3</v>
      </c>
      <c r="K1064">
        <v>5.4242198000000004E-3</v>
      </c>
      <c r="L1064">
        <v>5.6764311200000001E-2</v>
      </c>
      <c r="M1064">
        <v>-2.5365975999999998E-2</v>
      </c>
      <c r="N1064">
        <v>0.80500000000000005</v>
      </c>
    </row>
    <row r="1065" spans="1:14" x14ac:dyDescent="0.25">
      <c r="A1065">
        <v>255</v>
      </c>
      <c r="B1065">
        <v>410</v>
      </c>
      <c r="C1065">
        <v>-1.0224889999999999E-3</v>
      </c>
      <c r="D1065">
        <v>3.0086710199999998E-2</v>
      </c>
      <c r="E1065">
        <v>-1.5036878E-2</v>
      </c>
      <c r="F1065">
        <v>-3.5034258999999998E-2</v>
      </c>
      <c r="G1065">
        <v>-5.0031750000000003E-3</v>
      </c>
      <c r="H1065">
        <v>3.1161835299999999E-2</v>
      </c>
      <c r="I1065">
        <v>5.0723898999999999E-3</v>
      </c>
      <c r="J1065">
        <v>7.4451629999999997E-4</v>
      </c>
      <c r="K1065">
        <v>5.7776446000000004E-3</v>
      </c>
      <c r="L1065">
        <v>4.2923300300000002E-2</v>
      </c>
      <c r="M1065">
        <v>-1.1904181999999999E-2</v>
      </c>
      <c r="N1065">
        <v>0.80469999999999997</v>
      </c>
    </row>
    <row r="1066" spans="1:14" x14ac:dyDescent="0.25">
      <c r="A1066">
        <v>255</v>
      </c>
      <c r="B1066">
        <v>412</v>
      </c>
      <c r="C1066">
        <v>-3.6325600000000001E-4</v>
      </c>
      <c r="D1066">
        <v>2.8160898899999998E-2</v>
      </c>
      <c r="E1066">
        <v>-1.0527806000000001E-2</v>
      </c>
      <c r="F1066">
        <v>-3.8024562999999997E-2</v>
      </c>
      <c r="G1066">
        <v>-3.4113609999999999E-3</v>
      </c>
      <c r="H1066">
        <v>2.62849112E-2</v>
      </c>
      <c r="I1066">
        <v>2.97968578E-2</v>
      </c>
      <c r="J1066">
        <v>-1.3235406E-2</v>
      </c>
      <c r="K1066">
        <v>-5.333244E-3</v>
      </c>
      <c r="L1066">
        <v>3.8946428399999997E-2</v>
      </c>
      <c r="M1066">
        <v>-1.0201793000000001E-2</v>
      </c>
      <c r="N1066">
        <v>0.7611</v>
      </c>
    </row>
    <row r="1067" spans="1:14" x14ac:dyDescent="0.25">
      <c r="A1067">
        <v>255</v>
      </c>
      <c r="B1067">
        <v>414</v>
      </c>
      <c r="C1067">
        <v>-1.720395E-3</v>
      </c>
      <c r="D1067">
        <v>3.02533153E-2</v>
      </c>
      <c r="E1067">
        <v>-1.6039398E-2</v>
      </c>
      <c r="F1067">
        <v>-3.3966485999999997E-2</v>
      </c>
      <c r="G1067">
        <v>-4.2311500000000004E-3</v>
      </c>
      <c r="H1067">
        <v>2.4186072100000001E-2</v>
      </c>
      <c r="I1067">
        <v>3.1789705699999997E-2</v>
      </c>
      <c r="J1067">
        <v>-1.2214497E-2</v>
      </c>
      <c r="K1067">
        <v>-2.8991009999999998E-3</v>
      </c>
      <c r="L1067">
        <v>1.7801089999999999E-2</v>
      </c>
      <c r="M1067">
        <v>3.9597605999999999E-3</v>
      </c>
      <c r="N1067">
        <v>0.79479999999999995</v>
      </c>
    </row>
    <row r="1068" spans="1:14" x14ac:dyDescent="0.25">
      <c r="A1068">
        <v>255</v>
      </c>
      <c r="B1068">
        <v>416</v>
      </c>
      <c r="C1068">
        <v>-6.8820600000000002E-4</v>
      </c>
      <c r="D1068">
        <v>2.8337671799999999E-2</v>
      </c>
      <c r="E1068">
        <v>-8.3880380000000004E-3</v>
      </c>
      <c r="F1068">
        <v>-4.1003409999999997E-2</v>
      </c>
      <c r="G1068">
        <v>-9.006801E-3</v>
      </c>
      <c r="H1068">
        <v>3.02414017E-2</v>
      </c>
      <c r="I1068">
        <v>1.9867150600000001E-2</v>
      </c>
      <c r="J1068">
        <v>-1.0635334E-2</v>
      </c>
      <c r="K1068">
        <v>1.1933232000000001E-3</v>
      </c>
      <c r="L1068">
        <v>3.4261996000000003E-2</v>
      </c>
      <c r="M1068">
        <v>-6.2455460000000003E-3</v>
      </c>
      <c r="N1068">
        <v>0.76939999999999997</v>
      </c>
    </row>
    <row r="1069" spans="1:14" x14ac:dyDescent="0.25">
      <c r="A1069">
        <v>255</v>
      </c>
      <c r="B1069">
        <v>418</v>
      </c>
      <c r="C1069">
        <v>-9.2223499999999998E-4</v>
      </c>
      <c r="D1069">
        <v>2.7906578099999999E-2</v>
      </c>
      <c r="E1069">
        <v>-6.2771229999999999E-3</v>
      </c>
      <c r="F1069">
        <v>-3.8636308000000001E-2</v>
      </c>
      <c r="G1069">
        <v>-4.3943519999999998E-3</v>
      </c>
      <c r="H1069">
        <v>2.45116612E-2</v>
      </c>
      <c r="I1069">
        <v>2.5865968499999999E-2</v>
      </c>
      <c r="J1069">
        <v>-5.3308440000000004E-3</v>
      </c>
      <c r="K1069">
        <v>-4.36408E-4</v>
      </c>
      <c r="L1069">
        <v>2.3561244499999998E-2</v>
      </c>
      <c r="M1069">
        <v>2.3090369999999999E-4</v>
      </c>
      <c r="N1069">
        <v>0.7147</v>
      </c>
    </row>
    <row r="1070" spans="1:14" x14ac:dyDescent="0.25">
      <c r="A1070">
        <v>255</v>
      </c>
      <c r="B1070">
        <v>420</v>
      </c>
      <c r="C1070">
        <v>-2.6568630000000002E-3</v>
      </c>
      <c r="D1070">
        <v>2.9767121600000002E-2</v>
      </c>
      <c r="E1070">
        <v>-1.5342652999999999E-2</v>
      </c>
      <c r="F1070">
        <v>-3.3562542000000001E-2</v>
      </c>
      <c r="G1070">
        <v>1.0577137999999999E-3</v>
      </c>
      <c r="H1070">
        <v>2.3073182300000002E-2</v>
      </c>
      <c r="I1070">
        <v>2.7435502399999999E-2</v>
      </c>
      <c r="J1070">
        <v>-1.094848E-2</v>
      </c>
      <c r="K1070">
        <v>-4.9796500000000004E-3</v>
      </c>
      <c r="L1070">
        <v>1.12848058E-2</v>
      </c>
      <c r="M1070">
        <v>9.9416042000000007E-3</v>
      </c>
      <c r="N1070">
        <v>0.77129999999999999</v>
      </c>
    </row>
    <row r="1071" spans="1:14" x14ac:dyDescent="0.25">
      <c r="A1071">
        <v>255</v>
      </c>
      <c r="B1071">
        <v>422</v>
      </c>
      <c r="C1071">
        <v>-2.2215780000000001E-3</v>
      </c>
      <c r="D1071">
        <v>2.9197334799999999E-2</v>
      </c>
      <c r="E1071">
        <v>-1.2168501999999999E-2</v>
      </c>
      <c r="F1071">
        <v>-3.5063911000000003E-2</v>
      </c>
      <c r="G1071">
        <v>-1.9189509999999999E-3</v>
      </c>
      <c r="H1071">
        <v>2.6827207400000001E-2</v>
      </c>
      <c r="I1071">
        <v>3.0911131299999998E-2</v>
      </c>
      <c r="J1071">
        <v>-1.5917925999999999E-2</v>
      </c>
      <c r="K1071">
        <v>-7.195084E-3</v>
      </c>
      <c r="L1071">
        <v>1.72609801E-2</v>
      </c>
      <c r="M1071">
        <v>4.6620523000000004E-3</v>
      </c>
      <c r="N1071">
        <v>0.77059999999999995</v>
      </c>
    </row>
    <row r="1072" spans="1:14" x14ac:dyDescent="0.25">
      <c r="A1072">
        <v>255</v>
      </c>
      <c r="B1072">
        <v>424</v>
      </c>
      <c r="C1072">
        <v>-1.1229829999999999E-3</v>
      </c>
      <c r="D1072">
        <v>2.9341744699999998E-2</v>
      </c>
      <c r="E1072">
        <v>-1.2787641000000001E-2</v>
      </c>
      <c r="F1072">
        <v>-3.6034323E-2</v>
      </c>
      <c r="G1072">
        <v>-3.3205180000000002E-3</v>
      </c>
      <c r="H1072">
        <v>2.5841333399999999E-2</v>
      </c>
      <c r="I1072">
        <v>1.8421284900000001E-2</v>
      </c>
      <c r="J1072">
        <v>-2.1919159999999999E-3</v>
      </c>
      <c r="K1072">
        <v>3.3506440999999999E-3</v>
      </c>
      <c r="L1072">
        <v>3.0523860699999999E-2</v>
      </c>
      <c r="M1072">
        <v>-2.151942E-3</v>
      </c>
      <c r="N1072">
        <v>0.75649999999999995</v>
      </c>
    </row>
    <row r="1073" spans="1:14" x14ac:dyDescent="0.25">
      <c r="A1073">
        <v>255</v>
      </c>
      <c r="B1073">
        <v>426</v>
      </c>
      <c r="C1073">
        <v>-3.1111049999999999E-3</v>
      </c>
      <c r="D1073">
        <v>2.8868353999999999E-2</v>
      </c>
      <c r="E1073">
        <v>-8.9632679999999999E-3</v>
      </c>
      <c r="F1073">
        <v>-3.5725460000000001E-2</v>
      </c>
      <c r="G1073">
        <v>-1.7083339999999999E-3</v>
      </c>
      <c r="H1073">
        <v>2.5120683800000002E-2</v>
      </c>
      <c r="I1073">
        <v>3.0959313200000001E-2</v>
      </c>
      <c r="J1073">
        <v>-9.3182930000000001E-3</v>
      </c>
      <c r="K1073">
        <v>-5.3205129999999998E-3</v>
      </c>
      <c r="L1073">
        <v>2.4517560300000001E-2</v>
      </c>
      <c r="M1073">
        <v>1.545257E-4</v>
      </c>
      <c r="N1073">
        <v>0.74360000000000004</v>
      </c>
    </row>
    <row r="1074" spans="1:14" x14ac:dyDescent="0.25">
      <c r="A1074">
        <v>255</v>
      </c>
      <c r="B1074">
        <v>428</v>
      </c>
      <c r="C1074">
        <v>-2.6201979999999998E-3</v>
      </c>
      <c r="D1074">
        <v>2.9621350800000001E-2</v>
      </c>
      <c r="E1074">
        <v>-1.3657177E-2</v>
      </c>
      <c r="F1074">
        <v>-3.3694219999999997E-2</v>
      </c>
      <c r="G1074">
        <v>-1.747515E-3</v>
      </c>
      <c r="H1074">
        <v>2.43866152E-2</v>
      </c>
      <c r="I1074">
        <v>2.42579032E-2</v>
      </c>
      <c r="J1074">
        <v>1.098035E-4</v>
      </c>
      <c r="K1074">
        <v>1.0777514E-2</v>
      </c>
      <c r="L1074">
        <v>5.6319900899999997E-2</v>
      </c>
      <c r="M1074">
        <v>-9.4767340000000005E-3</v>
      </c>
      <c r="N1074">
        <v>0.78290000000000004</v>
      </c>
    </row>
    <row r="1075" spans="1:14" x14ac:dyDescent="0.25">
      <c r="A1075">
        <v>255</v>
      </c>
      <c r="B1075">
        <v>430</v>
      </c>
      <c r="C1075">
        <v>-3.6792119999999998E-3</v>
      </c>
      <c r="D1075">
        <v>2.9419975300000002E-2</v>
      </c>
      <c r="E1075">
        <v>-9.9056319999999993E-3</v>
      </c>
      <c r="F1075">
        <v>-3.5265307000000003E-2</v>
      </c>
      <c r="G1075">
        <v>3.3788479999999999E-4</v>
      </c>
      <c r="H1075">
        <v>2.39907717E-2</v>
      </c>
      <c r="I1075">
        <v>2.70388508E-2</v>
      </c>
      <c r="J1075">
        <v>-7.6755180000000001E-3</v>
      </c>
      <c r="K1075">
        <v>2.9939725999999999E-3</v>
      </c>
      <c r="L1075">
        <v>1.7024989599999998E-2</v>
      </c>
      <c r="M1075">
        <v>1.0518033999999999E-3</v>
      </c>
      <c r="N1075">
        <v>0.74119999999999997</v>
      </c>
    </row>
    <row r="1076" spans="1:14" x14ac:dyDescent="0.25">
      <c r="A1076">
        <v>255</v>
      </c>
      <c r="B1076">
        <v>432</v>
      </c>
      <c r="C1076">
        <v>-2.149883E-3</v>
      </c>
      <c r="D1076">
        <v>2.8203148800000001E-2</v>
      </c>
      <c r="E1076">
        <v>-4.6552060000000003E-3</v>
      </c>
      <c r="F1076">
        <v>-4.2021549999999998E-2</v>
      </c>
      <c r="G1076">
        <v>-9.465312E-3</v>
      </c>
      <c r="H1076">
        <v>3.5025256499999997E-2</v>
      </c>
      <c r="I1076">
        <v>2.73864027E-2</v>
      </c>
      <c r="J1076">
        <v>-9.7373489999999993E-3</v>
      </c>
      <c r="K1076">
        <v>2.5786009000000002E-3</v>
      </c>
      <c r="L1076">
        <v>2.8380293099999999E-2</v>
      </c>
      <c r="M1076">
        <v>5.5293145000000002E-3</v>
      </c>
      <c r="N1076">
        <v>0.79300000000000004</v>
      </c>
    </row>
    <row r="1077" spans="1:14" x14ac:dyDescent="0.25">
      <c r="A1077">
        <v>255</v>
      </c>
      <c r="B1077">
        <v>434</v>
      </c>
      <c r="C1077">
        <v>-5.5350199999999999E-4</v>
      </c>
      <c r="D1077">
        <v>2.6798820800000001E-2</v>
      </c>
      <c r="E1077">
        <v>-4.2155699999999998E-4</v>
      </c>
      <c r="F1077">
        <v>-3.8558913E-2</v>
      </c>
      <c r="G1077">
        <v>-5.1167410000000002E-3</v>
      </c>
      <c r="H1077">
        <v>2.3769177499999999E-2</v>
      </c>
      <c r="I1077">
        <v>3.29459535E-2</v>
      </c>
      <c r="J1077">
        <v>-1.2450986000000001E-2</v>
      </c>
      <c r="K1077">
        <v>-2.2233999999999999E-3</v>
      </c>
      <c r="L1077">
        <v>3.1083641400000001E-2</v>
      </c>
      <c r="M1077">
        <v>-2.421711E-3</v>
      </c>
      <c r="N1077">
        <v>0.70420000000000005</v>
      </c>
    </row>
    <row r="1078" spans="1:14" x14ac:dyDescent="0.25">
      <c r="A1078">
        <v>255</v>
      </c>
      <c r="B1078">
        <v>436</v>
      </c>
      <c r="C1078">
        <v>-1.160194E-3</v>
      </c>
      <c r="D1078">
        <v>2.6757159400000001E-2</v>
      </c>
      <c r="E1078">
        <v>-3.0334399999999999E-4</v>
      </c>
      <c r="F1078">
        <v>-4.5942387000000001E-2</v>
      </c>
      <c r="G1078">
        <v>-1.1069117999999999E-2</v>
      </c>
      <c r="H1078">
        <v>2.9833053599999999E-2</v>
      </c>
      <c r="I1078">
        <v>1.1345943299999999E-2</v>
      </c>
      <c r="J1078">
        <v>9.4066363999999996E-3</v>
      </c>
      <c r="K1078">
        <v>1.21928538E-2</v>
      </c>
      <c r="L1078">
        <v>4.2560689899999997E-2</v>
      </c>
      <c r="M1078">
        <v>-4.068103E-3</v>
      </c>
      <c r="N1078">
        <v>0.75939999999999996</v>
      </c>
    </row>
    <row r="1079" spans="1:14" x14ac:dyDescent="0.25">
      <c r="A1079">
        <v>255</v>
      </c>
      <c r="B1079">
        <v>438</v>
      </c>
      <c r="C1079">
        <v>-3.6211139999999999E-3</v>
      </c>
      <c r="D1079">
        <v>2.8243717799999998E-2</v>
      </c>
      <c r="E1079">
        <v>-8.9231480000000005E-3</v>
      </c>
      <c r="F1079">
        <v>-3.9593824E-2</v>
      </c>
      <c r="G1079">
        <v>-2.110074E-3</v>
      </c>
      <c r="H1079">
        <v>2.0161125500000002E-2</v>
      </c>
      <c r="I1079">
        <v>3.9873453199999999E-2</v>
      </c>
      <c r="J1079">
        <v>-1.5848188999999999E-2</v>
      </c>
      <c r="K1079">
        <v>-2.9944139999999999E-3</v>
      </c>
      <c r="L1079">
        <v>3.0871739200000001E-2</v>
      </c>
      <c r="M1079">
        <v>3.9061068000000002E-3</v>
      </c>
      <c r="N1079">
        <v>0.75739999999999996</v>
      </c>
    </row>
    <row r="1080" spans="1:14" x14ac:dyDescent="0.25">
      <c r="A1080">
        <v>255</v>
      </c>
      <c r="B1080">
        <v>440</v>
      </c>
      <c r="C1080">
        <v>-3.730929E-3</v>
      </c>
      <c r="D1080">
        <v>2.9134809800000001E-2</v>
      </c>
      <c r="E1080">
        <v>-9.8468949999999996E-3</v>
      </c>
      <c r="F1080">
        <v>-3.2606463000000002E-2</v>
      </c>
      <c r="G1080">
        <v>-7.1643100000000001E-4</v>
      </c>
      <c r="H1080">
        <v>1.96172963E-2</v>
      </c>
      <c r="I1080">
        <v>4.1297733500000003E-2</v>
      </c>
      <c r="J1080">
        <v>-1.9503109000000001E-2</v>
      </c>
      <c r="K1080">
        <v>-6.9015000000000005E-4</v>
      </c>
      <c r="L1080">
        <v>3.6898772599999997E-2</v>
      </c>
      <c r="M1080">
        <v>7.6867057999999997E-3</v>
      </c>
      <c r="N1080">
        <v>0.75319999999999998</v>
      </c>
    </row>
    <row r="1081" spans="1:14" x14ac:dyDescent="0.25">
      <c r="A1081">
        <v>255</v>
      </c>
      <c r="B1081">
        <v>442</v>
      </c>
      <c r="C1081">
        <v>-4.3465140000000001E-3</v>
      </c>
      <c r="D1081">
        <v>2.85528681E-2</v>
      </c>
      <c r="E1081">
        <v>-8.5491909999999994E-3</v>
      </c>
      <c r="F1081">
        <v>-3.8971153000000001E-2</v>
      </c>
      <c r="G1081">
        <v>-6.1973449999999999E-3</v>
      </c>
      <c r="H1081">
        <v>2.4599729599999998E-2</v>
      </c>
      <c r="I1081">
        <v>3.1563975100000002E-2</v>
      </c>
      <c r="J1081">
        <v>-8.1535389999999996E-3</v>
      </c>
      <c r="K1081">
        <v>3.0255598E-3</v>
      </c>
      <c r="L1081">
        <v>3.95483181E-2</v>
      </c>
      <c r="M1081">
        <v>-8.1800669999999992E-3</v>
      </c>
      <c r="N1081">
        <v>0.76429999999999998</v>
      </c>
    </row>
    <row r="1082" spans="1:14" x14ac:dyDescent="0.25">
      <c r="A1082">
        <v>255</v>
      </c>
      <c r="B1082">
        <v>444</v>
      </c>
      <c r="C1082">
        <v>-2.944669E-3</v>
      </c>
      <c r="D1082">
        <v>2.66885426E-2</v>
      </c>
      <c r="E1082">
        <v>-3.7192129999999999E-3</v>
      </c>
      <c r="F1082">
        <v>-4.2770389999999998E-2</v>
      </c>
      <c r="G1082">
        <v>-5.7132219999999996E-3</v>
      </c>
      <c r="H1082">
        <v>2.9363264300000001E-2</v>
      </c>
      <c r="I1082">
        <v>3.2362522599999999E-2</v>
      </c>
      <c r="J1082">
        <v>-5.6467879999999998E-3</v>
      </c>
      <c r="K1082">
        <v>1.0931274000000001E-3</v>
      </c>
      <c r="L1082">
        <v>2.64391117E-2</v>
      </c>
      <c r="M1082">
        <v>4.0217710000000004E-3</v>
      </c>
      <c r="N1082">
        <v>0.75090000000000001</v>
      </c>
    </row>
    <row r="1083" spans="1:14" x14ac:dyDescent="0.25">
      <c r="A1083">
        <v>255</v>
      </c>
      <c r="B1083">
        <v>446</v>
      </c>
      <c r="C1083">
        <v>-3.8799860000000002E-3</v>
      </c>
      <c r="D1083">
        <v>2.8203129800000001E-2</v>
      </c>
      <c r="E1083">
        <v>-6.5825179999999999E-3</v>
      </c>
      <c r="F1083">
        <v>-3.9702172000000001E-2</v>
      </c>
      <c r="G1083">
        <v>-3.2502339999999998E-3</v>
      </c>
      <c r="H1083">
        <v>2.12176525E-2</v>
      </c>
      <c r="I1083">
        <v>3.4991129400000001E-2</v>
      </c>
      <c r="J1083">
        <v>-1.3273366999999999E-2</v>
      </c>
      <c r="K1083">
        <v>-3.290594E-3</v>
      </c>
      <c r="L1083">
        <v>1.44707932E-2</v>
      </c>
      <c r="M1083">
        <v>1.53800801E-2</v>
      </c>
      <c r="N1083">
        <v>0.73709999999999998</v>
      </c>
    </row>
    <row r="1084" spans="1:14" x14ac:dyDescent="0.25">
      <c r="A1084">
        <v>255</v>
      </c>
      <c r="B1084">
        <v>448</v>
      </c>
      <c r="C1084">
        <v>-3.4658750000000002E-3</v>
      </c>
      <c r="D1084">
        <v>2.7381855300000001E-2</v>
      </c>
      <c r="E1084">
        <v>1.222184E-4</v>
      </c>
      <c r="F1084">
        <v>-3.8947581000000002E-2</v>
      </c>
      <c r="G1084">
        <v>-3.306944E-3</v>
      </c>
      <c r="H1084">
        <v>2.4180130800000001E-2</v>
      </c>
      <c r="I1084">
        <v>2.5516494000000001E-2</v>
      </c>
      <c r="J1084">
        <v>1.9157056E-3</v>
      </c>
      <c r="K1084">
        <v>6.6050639000000003E-3</v>
      </c>
      <c r="L1084">
        <v>3.7582461800000001E-2</v>
      </c>
      <c r="M1084">
        <v>-5.6329320000000002E-3</v>
      </c>
      <c r="N1084">
        <v>0.71120000000000005</v>
      </c>
    </row>
    <row r="1085" spans="1:14" x14ac:dyDescent="0.25">
      <c r="A1085">
        <v>255</v>
      </c>
      <c r="B1085">
        <v>450</v>
      </c>
      <c r="C1085">
        <v>-4.0089699999999997E-3</v>
      </c>
      <c r="D1085">
        <v>2.9343527300000002E-2</v>
      </c>
      <c r="E1085">
        <v>-6.2618630000000003E-3</v>
      </c>
      <c r="F1085">
        <v>-3.7320724999999999E-2</v>
      </c>
      <c r="G1085">
        <v>-2.6487730000000001E-3</v>
      </c>
      <c r="H1085">
        <v>2.1625129399999998E-2</v>
      </c>
      <c r="I1085">
        <v>2.4447981600000002E-2</v>
      </c>
      <c r="J1085">
        <v>-7.5280620000000003E-3</v>
      </c>
      <c r="K1085">
        <v>1.8357908E-3</v>
      </c>
      <c r="L1085">
        <v>1.5941824E-2</v>
      </c>
      <c r="M1085">
        <v>1.8294540000000001E-3</v>
      </c>
      <c r="N1085">
        <v>0.72070000000000001</v>
      </c>
    </row>
    <row r="1086" spans="1:14" x14ac:dyDescent="0.25">
      <c r="A1086">
        <v>260</v>
      </c>
      <c r="B1086">
        <v>262</v>
      </c>
      <c r="C1086">
        <v>4.7746465999999998E-3</v>
      </c>
      <c r="D1086">
        <v>6.1452837999999999E-3</v>
      </c>
      <c r="E1086">
        <v>3.9457526499999999E-2</v>
      </c>
      <c r="F1086">
        <v>7.634238E-4</v>
      </c>
      <c r="G1086">
        <v>-1.0705516999999999E-2</v>
      </c>
      <c r="H1086">
        <v>5.6359846700000001E-2</v>
      </c>
      <c r="I1086">
        <v>3.4212250899999998E-2</v>
      </c>
      <c r="J1086">
        <v>2.1356722700000001E-2</v>
      </c>
      <c r="K1086">
        <v>-4.2558005000000003E-2</v>
      </c>
      <c r="L1086">
        <v>-2.5901206E-2</v>
      </c>
      <c r="M1086">
        <v>-0.10475054</v>
      </c>
      <c r="N1086">
        <v>1.1797</v>
      </c>
    </row>
    <row r="1087" spans="1:14" x14ac:dyDescent="0.25">
      <c r="A1087">
        <v>260</v>
      </c>
      <c r="B1087">
        <v>264</v>
      </c>
      <c r="C1087">
        <v>1.0606698899999999E-2</v>
      </c>
      <c r="D1087">
        <v>9.5781523999999996E-3</v>
      </c>
      <c r="E1087">
        <v>3.2247539700000001E-2</v>
      </c>
      <c r="F1087">
        <v>5.7852559000000003E-3</v>
      </c>
      <c r="G1087">
        <v>-5.8887159999999996E-3</v>
      </c>
      <c r="H1087">
        <v>1.12857693E-2</v>
      </c>
      <c r="I1087">
        <v>7.9809637500000002E-2</v>
      </c>
      <c r="J1087">
        <v>-7.7216029999999996E-3</v>
      </c>
      <c r="K1087">
        <v>-5.2077169999999999E-2</v>
      </c>
      <c r="L1087">
        <v>-3.8331384000000003E-2</v>
      </c>
      <c r="M1087">
        <v>-8.1096618999999995E-2</v>
      </c>
      <c r="N1087">
        <v>1.0418000000000001</v>
      </c>
    </row>
    <row r="1088" spans="1:14" x14ac:dyDescent="0.25">
      <c r="A1088">
        <v>260</v>
      </c>
      <c r="B1088">
        <v>266</v>
      </c>
      <c r="C1088">
        <v>1.1964742400000001E-2</v>
      </c>
      <c r="D1088">
        <v>1.53658344E-2</v>
      </c>
      <c r="E1088">
        <v>1.7472479499999999E-2</v>
      </c>
      <c r="F1088">
        <v>6.9264944999999998E-3</v>
      </c>
      <c r="G1088">
        <v>-1.3601007E-2</v>
      </c>
      <c r="H1088">
        <v>-2.5969203E-2</v>
      </c>
      <c r="I1088">
        <v>7.1993529900000006E-2</v>
      </c>
      <c r="J1088">
        <v>-3.4519379999999999E-3</v>
      </c>
      <c r="K1088">
        <v>-2.7226387000000001E-2</v>
      </c>
      <c r="L1088">
        <v>-9.9891670000000002E-3</v>
      </c>
      <c r="M1088">
        <v>-6.7402787000000006E-2</v>
      </c>
      <c r="N1088">
        <v>0.85589999999999999</v>
      </c>
    </row>
    <row r="1089" spans="1:14" x14ac:dyDescent="0.25">
      <c r="A1089">
        <v>260</v>
      </c>
      <c r="B1089">
        <v>268</v>
      </c>
      <c r="C1089">
        <v>1.2918232999999999E-2</v>
      </c>
      <c r="D1089">
        <v>1.82409727E-2</v>
      </c>
      <c r="E1089">
        <v>6.6980008000000002E-3</v>
      </c>
      <c r="F1089">
        <v>6.1669971999999997E-3</v>
      </c>
      <c r="G1089">
        <v>-2.3010096000000001E-2</v>
      </c>
      <c r="H1089">
        <v>-2.4184865E-2</v>
      </c>
      <c r="I1089">
        <v>3.2174608399999999E-2</v>
      </c>
      <c r="J1089">
        <v>-6.3181330000000001E-3</v>
      </c>
      <c r="K1089">
        <v>-7.7710870000000003E-3</v>
      </c>
      <c r="L1089">
        <v>-1.1757584E-2</v>
      </c>
      <c r="M1089">
        <v>-3.7334765999999998E-2</v>
      </c>
      <c r="N1089">
        <v>0.67459999999999998</v>
      </c>
    </row>
    <row r="1090" spans="1:14" x14ac:dyDescent="0.25">
      <c r="A1090">
        <v>260</v>
      </c>
      <c r="B1090">
        <v>270</v>
      </c>
      <c r="C1090">
        <v>1.3275045500000001E-2</v>
      </c>
      <c r="D1090">
        <v>1.8446000600000002E-2</v>
      </c>
      <c r="E1090">
        <v>1.0707801600000001E-2</v>
      </c>
      <c r="F1090">
        <v>6.1333809999999998E-4</v>
      </c>
      <c r="G1090">
        <v>-3.3215071999999998E-2</v>
      </c>
      <c r="H1090">
        <v>-5.5379399999999999E-3</v>
      </c>
      <c r="I1090">
        <v>1.9867768999999999E-3</v>
      </c>
      <c r="J1090">
        <v>-6.290515E-3</v>
      </c>
      <c r="K1090">
        <v>-6.0103090000000001E-3</v>
      </c>
      <c r="L1090">
        <v>5.8932903000000003E-3</v>
      </c>
      <c r="M1090">
        <v>-1.8087354E-2</v>
      </c>
      <c r="N1090">
        <v>0.64400000000000002</v>
      </c>
    </row>
    <row r="1091" spans="1:14" x14ac:dyDescent="0.25">
      <c r="A1091">
        <v>260</v>
      </c>
      <c r="B1091">
        <v>272</v>
      </c>
      <c r="C1091">
        <v>1.0455674099999999E-2</v>
      </c>
      <c r="D1091">
        <v>2.2028905000000001E-2</v>
      </c>
      <c r="E1091">
        <v>5.7724179999999999E-4</v>
      </c>
      <c r="F1091">
        <v>1.9823511500000002E-2</v>
      </c>
      <c r="G1091">
        <v>-1.9783878000000001E-2</v>
      </c>
      <c r="H1091">
        <v>-1.4468928000000001E-2</v>
      </c>
      <c r="I1091">
        <v>1.8903946200000001E-2</v>
      </c>
      <c r="J1091">
        <v>-3.6729767000000003E-2</v>
      </c>
      <c r="K1091">
        <v>-1.8546138E-2</v>
      </c>
      <c r="L1091">
        <v>5.4969624000000003E-3</v>
      </c>
      <c r="M1091">
        <v>9.253229E-4</v>
      </c>
      <c r="N1091">
        <v>0.65349999999999997</v>
      </c>
    </row>
    <row r="1092" spans="1:14" x14ac:dyDescent="0.25">
      <c r="A1092">
        <v>260</v>
      </c>
      <c r="B1092">
        <v>274</v>
      </c>
      <c r="C1092">
        <v>1.2380126E-2</v>
      </c>
      <c r="D1092">
        <v>1.9933764999999999E-2</v>
      </c>
      <c r="E1092">
        <v>1.1986713600000001E-2</v>
      </c>
      <c r="F1092">
        <v>9.3195607999999996E-3</v>
      </c>
      <c r="G1092">
        <v>-1.9671632000000001E-2</v>
      </c>
      <c r="H1092">
        <v>4.685259E-4</v>
      </c>
      <c r="I1092">
        <v>1.9051120500000001E-2</v>
      </c>
      <c r="J1092">
        <v>-2.1404966000000001E-2</v>
      </c>
      <c r="K1092">
        <v>2.4751667999999998E-3</v>
      </c>
      <c r="L1092">
        <v>-4.6201599999999999E-3</v>
      </c>
      <c r="M1092">
        <v>3.1978860999999997E-2</v>
      </c>
      <c r="N1092">
        <v>0.63470000000000004</v>
      </c>
    </row>
    <row r="1093" spans="1:14" x14ac:dyDescent="0.25">
      <c r="A1093">
        <v>260</v>
      </c>
      <c r="B1093">
        <v>276</v>
      </c>
      <c r="C1093">
        <v>6.9169603999999999E-3</v>
      </c>
      <c r="D1093">
        <v>2.4449133099999999E-2</v>
      </c>
      <c r="E1093">
        <v>-2.0645139999999999E-3</v>
      </c>
      <c r="F1093">
        <v>2.2676066799999998E-2</v>
      </c>
      <c r="G1093">
        <v>-1.8026771E-2</v>
      </c>
      <c r="H1093">
        <v>-1.462804E-2</v>
      </c>
      <c r="I1093">
        <v>1.47552898E-2</v>
      </c>
      <c r="J1093">
        <v>-2.1110138000000001E-2</v>
      </c>
      <c r="K1093">
        <v>-1.2857449E-2</v>
      </c>
      <c r="L1093">
        <v>2.9486024E-3</v>
      </c>
      <c r="M1093">
        <v>2.3839868899999998E-2</v>
      </c>
      <c r="N1093">
        <v>0.61570000000000003</v>
      </c>
    </row>
    <row r="1094" spans="1:14" x14ac:dyDescent="0.25">
      <c r="A1094">
        <v>260</v>
      </c>
      <c r="B1094">
        <v>278</v>
      </c>
      <c r="C1094">
        <v>-7.2065300000000003E-4</v>
      </c>
      <c r="D1094">
        <v>2.7224659200000001E-2</v>
      </c>
      <c r="E1094">
        <v>-1.3099002E-2</v>
      </c>
      <c r="F1094">
        <v>3.4738540200000001E-2</v>
      </c>
      <c r="G1094">
        <v>-1.7568666E-2</v>
      </c>
      <c r="H1094">
        <v>-6.7892330000000004E-3</v>
      </c>
      <c r="I1094">
        <v>-3.143669E-3</v>
      </c>
      <c r="J1094">
        <v>3.6198202999999998E-2</v>
      </c>
      <c r="K1094">
        <v>1.21866561E-2</v>
      </c>
      <c r="L1094">
        <v>3.1665683399999998E-2</v>
      </c>
      <c r="M1094">
        <v>8.6774829999999997E-3</v>
      </c>
      <c r="N1094">
        <v>0.71950000000000003</v>
      </c>
    </row>
    <row r="1095" spans="1:14" x14ac:dyDescent="0.25">
      <c r="A1095">
        <v>260</v>
      </c>
      <c r="B1095">
        <v>280</v>
      </c>
      <c r="C1095">
        <v>-1.6444686999999999E-2</v>
      </c>
      <c r="D1095">
        <v>1.41302497E-2</v>
      </c>
      <c r="E1095">
        <v>5.5032735000000001E-3</v>
      </c>
      <c r="F1095">
        <v>6.0974435399999999E-2</v>
      </c>
      <c r="G1095">
        <v>-1.057641E-2</v>
      </c>
      <c r="H1095">
        <v>-1.6325017000000001E-2</v>
      </c>
      <c r="I1095">
        <v>5.2512934800000001E-2</v>
      </c>
      <c r="J1095">
        <v>-2.1576042E-2</v>
      </c>
      <c r="K1095">
        <v>-2.0687084000000001E-2</v>
      </c>
      <c r="L1095">
        <v>-3.1066599999999998E-3</v>
      </c>
      <c r="M1095">
        <v>-2.3574919E-2</v>
      </c>
      <c r="N1095">
        <v>0.90259999999999996</v>
      </c>
    </row>
    <row r="1096" spans="1:14" x14ac:dyDescent="0.25">
      <c r="A1096">
        <v>260</v>
      </c>
      <c r="B1096">
        <v>282</v>
      </c>
      <c r="C1096">
        <v>-1.6646765000000001E-2</v>
      </c>
      <c r="D1096">
        <v>6.4145870000000002E-3</v>
      </c>
      <c r="E1096">
        <v>2.0175571999999999E-2</v>
      </c>
      <c r="F1096">
        <v>6.5751380200000001E-2</v>
      </c>
      <c r="G1096">
        <v>-2.1005500000000001E-3</v>
      </c>
      <c r="H1096">
        <v>1.24587237E-2</v>
      </c>
      <c r="I1096">
        <v>-1.036201E-3</v>
      </c>
      <c r="J1096">
        <v>3.9924997199999999E-2</v>
      </c>
      <c r="K1096">
        <v>2.1829496100000002E-2</v>
      </c>
      <c r="L1096">
        <v>5.31262386E-2</v>
      </c>
      <c r="M1096">
        <v>-2.2568721999999999E-2</v>
      </c>
      <c r="N1096">
        <v>0.9577</v>
      </c>
    </row>
    <row r="1097" spans="1:14" x14ac:dyDescent="0.25">
      <c r="A1097">
        <v>260</v>
      </c>
      <c r="B1097">
        <v>284</v>
      </c>
      <c r="C1097">
        <v>-2.6213858E-2</v>
      </c>
      <c r="D1097">
        <v>1.0334512299999999E-2</v>
      </c>
      <c r="E1097">
        <v>2.9049136000000001E-3</v>
      </c>
      <c r="F1097">
        <v>7.9599005299999998E-2</v>
      </c>
      <c r="G1097">
        <v>7.3027541999999999E-3</v>
      </c>
      <c r="H1097">
        <v>1.75157656E-2</v>
      </c>
      <c r="I1097">
        <v>1.1690130300000001E-2</v>
      </c>
      <c r="J1097">
        <v>1.9751198899999999E-2</v>
      </c>
      <c r="K1097">
        <v>1.90154859E-2</v>
      </c>
      <c r="L1097">
        <v>5.3567299999999998E-5</v>
      </c>
      <c r="M1097">
        <v>3.8859700699999999E-2</v>
      </c>
      <c r="N1097">
        <v>1.1156999999999999</v>
      </c>
    </row>
    <row r="1098" spans="1:14" x14ac:dyDescent="0.25">
      <c r="A1098">
        <v>260</v>
      </c>
      <c r="B1098">
        <v>286</v>
      </c>
      <c r="C1098">
        <v>-2.3176872000000001E-2</v>
      </c>
      <c r="D1098">
        <v>2.2432022000000002E-3</v>
      </c>
      <c r="E1098">
        <v>2.5613814799999999E-2</v>
      </c>
      <c r="F1098">
        <v>7.1248554199999994E-2</v>
      </c>
      <c r="G1098">
        <v>1.3997700199999999E-2</v>
      </c>
      <c r="H1098">
        <v>4.3534600999999996E-3</v>
      </c>
      <c r="I1098">
        <v>3.1535925899999998E-2</v>
      </c>
      <c r="J1098">
        <v>6.8379265999999996E-3</v>
      </c>
      <c r="K1098">
        <v>-5.2410629999999998E-3</v>
      </c>
      <c r="L1098">
        <v>1.54133354E-2</v>
      </c>
      <c r="M1098">
        <v>-1.2508739E-2</v>
      </c>
      <c r="N1098">
        <v>1.0994999999999999</v>
      </c>
    </row>
    <row r="1099" spans="1:14" x14ac:dyDescent="0.25">
      <c r="A1099">
        <v>260</v>
      </c>
      <c r="B1099">
        <v>288</v>
      </c>
      <c r="C1099">
        <v>-2.6439164000000001E-2</v>
      </c>
      <c r="D1099">
        <v>1.6229157E-3</v>
      </c>
      <c r="E1099">
        <v>3.90348794E-2</v>
      </c>
      <c r="F1099">
        <v>3.29921003E-2</v>
      </c>
      <c r="G1099">
        <v>-1.1950615E-2</v>
      </c>
      <c r="H1099">
        <v>3.3184522199999997E-2</v>
      </c>
      <c r="I1099">
        <v>-4.1036453000000001E-2</v>
      </c>
      <c r="J1099">
        <v>6.4063470900000002E-2</v>
      </c>
      <c r="K1099">
        <v>2.3921721900000002E-2</v>
      </c>
      <c r="L1099">
        <v>4.9361911E-3</v>
      </c>
      <c r="M1099">
        <v>1.2306590500000001E-2</v>
      </c>
      <c r="N1099">
        <v>1.3008999999999999</v>
      </c>
    </row>
    <row r="1100" spans="1:14" x14ac:dyDescent="0.25">
      <c r="A1100">
        <v>260</v>
      </c>
      <c r="B1100">
        <v>290</v>
      </c>
      <c r="C1100">
        <v>-2.4352160000000001E-2</v>
      </c>
      <c r="D1100">
        <v>2.7089184E-3</v>
      </c>
      <c r="E1100">
        <v>4.7556314000000002E-2</v>
      </c>
      <c r="F1100">
        <v>8.4213470000000005E-4</v>
      </c>
      <c r="G1100">
        <v>-3.464457E-2</v>
      </c>
      <c r="H1100">
        <v>4.4000720799999997E-2</v>
      </c>
      <c r="I1100">
        <v>-4.3447747000000002E-2</v>
      </c>
      <c r="J1100">
        <v>4.9361189600000001E-2</v>
      </c>
      <c r="K1100">
        <v>2.57745757E-2</v>
      </c>
      <c r="L1100">
        <v>-4.3225319999999996E-3</v>
      </c>
      <c r="M1100">
        <v>2.3317426400000001E-2</v>
      </c>
      <c r="N1100">
        <v>1.4047000000000001</v>
      </c>
    </row>
    <row r="1101" spans="1:14" x14ac:dyDescent="0.25">
      <c r="A1101">
        <v>260</v>
      </c>
      <c r="B1101">
        <v>292</v>
      </c>
      <c r="C1101">
        <v>-2.2395417000000001E-2</v>
      </c>
      <c r="D1101">
        <v>2.0894923199999998E-2</v>
      </c>
      <c r="E1101">
        <v>-5.3524879999999999E-3</v>
      </c>
      <c r="F1101">
        <v>3.1053903899999999E-2</v>
      </c>
      <c r="G1101">
        <v>-6.6558989999999998E-3</v>
      </c>
      <c r="H1101">
        <v>8.8388973000000006E-3</v>
      </c>
      <c r="I1101">
        <v>-2.8014619000000001E-2</v>
      </c>
      <c r="J1101">
        <v>2.28408061E-2</v>
      </c>
      <c r="K1101">
        <v>8.3306482000000005E-3</v>
      </c>
      <c r="L1101">
        <v>-6.7187560000000002E-3</v>
      </c>
      <c r="M1101">
        <v>-2.4484459E-2</v>
      </c>
      <c r="N1101">
        <v>0.8548</v>
      </c>
    </row>
    <row r="1102" spans="1:14" x14ac:dyDescent="0.25">
      <c r="A1102">
        <v>260</v>
      </c>
      <c r="B1102">
        <v>294</v>
      </c>
      <c r="C1102">
        <v>-1.3138286000000001E-2</v>
      </c>
      <c r="D1102">
        <v>2.45911909E-2</v>
      </c>
      <c r="E1102">
        <v>-1.5686214E-2</v>
      </c>
      <c r="F1102">
        <v>3.94113767E-2</v>
      </c>
      <c r="G1102">
        <v>-2.782189E-3</v>
      </c>
      <c r="H1102">
        <v>-3.1095543E-2</v>
      </c>
      <c r="I1102">
        <v>-1.4129399000000001E-2</v>
      </c>
      <c r="J1102">
        <v>5.7840030000000002E-3</v>
      </c>
      <c r="K1102">
        <v>2.2872739900000001E-2</v>
      </c>
      <c r="L1102">
        <v>-4.2167531000000001E-2</v>
      </c>
      <c r="M1102">
        <v>4.7265113800000001E-2</v>
      </c>
      <c r="N1102">
        <v>0.88729999999999998</v>
      </c>
    </row>
    <row r="1103" spans="1:14" x14ac:dyDescent="0.25">
      <c r="A1103">
        <v>260</v>
      </c>
      <c r="B1103">
        <v>296</v>
      </c>
      <c r="C1103">
        <v>7.3637955E-3</v>
      </c>
      <c r="D1103">
        <v>2.2165085500000001E-2</v>
      </c>
      <c r="E1103">
        <v>-1.0762057E-2</v>
      </c>
      <c r="F1103">
        <v>7.4455240999999998E-3</v>
      </c>
      <c r="G1103">
        <v>4.5683030999999997E-3</v>
      </c>
      <c r="H1103">
        <v>-6.3530877999999999E-2</v>
      </c>
      <c r="I1103">
        <v>3.03095419E-2</v>
      </c>
      <c r="J1103">
        <v>-8.6887219999999994E-3</v>
      </c>
      <c r="K1103">
        <v>-5.4827879999999997E-3</v>
      </c>
      <c r="L1103">
        <v>1.39819913E-2</v>
      </c>
      <c r="M1103">
        <v>-1.5682991E-2</v>
      </c>
      <c r="N1103">
        <v>0.90190000000000003</v>
      </c>
    </row>
    <row r="1104" spans="1:14" x14ac:dyDescent="0.25">
      <c r="A1104">
        <v>260</v>
      </c>
      <c r="B1104">
        <v>298</v>
      </c>
      <c r="C1104">
        <v>1.8386554100000001E-2</v>
      </c>
      <c r="D1104">
        <v>1.4964132E-2</v>
      </c>
      <c r="E1104">
        <v>5.3967770999999998E-3</v>
      </c>
      <c r="F1104">
        <v>-4.2221790000000002E-2</v>
      </c>
      <c r="G1104">
        <v>-3.7705904999999998E-2</v>
      </c>
      <c r="H1104">
        <v>-1.3755244E-2</v>
      </c>
      <c r="I1104">
        <v>-1.9584257000000001E-2</v>
      </c>
      <c r="J1104">
        <v>2.4231794099999999E-2</v>
      </c>
      <c r="K1104">
        <v>1.8944846500000001E-2</v>
      </c>
      <c r="L1104">
        <v>2.6212263199999999E-2</v>
      </c>
      <c r="M1104">
        <v>-1.207362E-3</v>
      </c>
      <c r="N1104">
        <v>0.85429999999999995</v>
      </c>
    </row>
    <row r="1105" spans="1:14" x14ac:dyDescent="0.25">
      <c r="A1105">
        <v>260</v>
      </c>
      <c r="B1105">
        <v>300</v>
      </c>
      <c r="C1105">
        <v>2.00528102E-2</v>
      </c>
      <c r="D1105">
        <v>1.8575193600000001E-2</v>
      </c>
      <c r="E1105">
        <v>-2.5794693E-2</v>
      </c>
      <c r="F1105">
        <v>-3.8317170000000001E-3</v>
      </c>
      <c r="G1105">
        <v>3.5746818E-3</v>
      </c>
      <c r="H1105">
        <v>-6.0193497999999998E-2</v>
      </c>
      <c r="I1105">
        <v>2.4736988200000001E-2</v>
      </c>
      <c r="J1105">
        <v>-1.2634384E-2</v>
      </c>
      <c r="K1105">
        <v>1.0307416E-2</v>
      </c>
      <c r="L1105">
        <v>1.0913709000000001E-2</v>
      </c>
      <c r="M1105">
        <v>1.8495159E-3</v>
      </c>
      <c r="N1105">
        <v>1.1027</v>
      </c>
    </row>
    <row r="1106" spans="1:14" x14ac:dyDescent="0.25">
      <c r="A1106">
        <v>260</v>
      </c>
      <c r="B1106">
        <v>302</v>
      </c>
      <c r="C1106">
        <v>2.7731708000000001E-2</v>
      </c>
      <c r="D1106">
        <v>1.058271E-2</v>
      </c>
      <c r="E1106">
        <v>-3.701593E-3</v>
      </c>
      <c r="F1106">
        <v>-3.5521807000000002E-2</v>
      </c>
      <c r="G1106">
        <v>-2.9393053999999998E-2</v>
      </c>
      <c r="H1106">
        <v>-2.3831799000000001E-2</v>
      </c>
      <c r="I1106">
        <v>4.9312653000000003E-3</v>
      </c>
      <c r="J1106">
        <v>1.56007049E-2</v>
      </c>
      <c r="K1106">
        <v>1.36897376E-2</v>
      </c>
      <c r="L1106">
        <v>8.2971600000000004E-5</v>
      </c>
      <c r="M1106">
        <v>1.03571737E-2</v>
      </c>
      <c r="N1106">
        <v>0.97919999999999996</v>
      </c>
    </row>
    <row r="1107" spans="1:14" x14ac:dyDescent="0.25">
      <c r="A1107">
        <v>260</v>
      </c>
      <c r="B1107">
        <v>304</v>
      </c>
      <c r="C1107">
        <v>2.89496645E-2</v>
      </c>
      <c r="D1107">
        <v>1.15503555E-2</v>
      </c>
      <c r="E1107">
        <v>-1.4877927000000001E-2</v>
      </c>
      <c r="F1107">
        <v>-1.6085124999999999E-2</v>
      </c>
      <c r="G1107">
        <v>-1.2592579E-2</v>
      </c>
      <c r="H1107">
        <v>-3.6886438000000001E-2</v>
      </c>
      <c r="I1107">
        <v>1.5443023E-2</v>
      </c>
      <c r="J1107">
        <v>7.8382269999999997E-3</v>
      </c>
      <c r="K1107">
        <v>1.6328659499999999E-2</v>
      </c>
      <c r="L1107">
        <v>2.3776761099999998E-2</v>
      </c>
      <c r="M1107">
        <v>-5.9310869999999998E-3</v>
      </c>
      <c r="N1107">
        <v>1.0371999999999999</v>
      </c>
    </row>
    <row r="1108" spans="1:14" x14ac:dyDescent="0.25">
      <c r="A1108">
        <v>260</v>
      </c>
      <c r="B1108">
        <v>306</v>
      </c>
      <c r="C1108">
        <v>2.9886915199999999E-2</v>
      </c>
      <c r="D1108">
        <v>1.09341457E-2</v>
      </c>
      <c r="E1108">
        <v>-1.4118535999999999E-2</v>
      </c>
      <c r="F1108">
        <v>-1.9180989999999998E-2</v>
      </c>
      <c r="G1108">
        <v>-1.2369186000000001E-2</v>
      </c>
      <c r="H1108">
        <v>-3.4580602000000002E-2</v>
      </c>
      <c r="I1108">
        <v>2.0039762900000001E-2</v>
      </c>
      <c r="J1108">
        <v>8.4855273999999998E-3</v>
      </c>
      <c r="K1108">
        <v>8.4240944000000002E-3</v>
      </c>
      <c r="L1108">
        <v>-9.1665500000000005E-4</v>
      </c>
      <c r="M1108">
        <v>1.7435006199999999E-2</v>
      </c>
      <c r="N1108">
        <v>1.0428999999999999</v>
      </c>
    </row>
    <row r="1109" spans="1:14" x14ac:dyDescent="0.25">
      <c r="A1109">
        <v>260</v>
      </c>
      <c r="B1109">
        <v>308</v>
      </c>
      <c r="C1109">
        <v>3.31830246E-2</v>
      </c>
      <c r="D1109">
        <v>7.6996775999999996E-3</v>
      </c>
      <c r="E1109">
        <v>-7.4423629999999996E-3</v>
      </c>
      <c r="F1109">
        <v>-1.5251664E-2</v>
      </c>
      <c r="G1109">
        <v>-1.2039351E-2</v>
      </c>
      <c r="H1109">
        <v>-3.0220864E-2</v>
      </c>
      <c r="I1109">
        <v>1.8145700000000001E-2</v>
      </c>
      <c r="J1109">
        <v>9.3378831999999991E-3</v>
      </c>
      <c r="K1109">
        <v>1.1361196699999999E-2</v>
      </c>
      <c r="L1109">
        <v>7.3092160000000003E-3</v>
      </c>
      <c r="M1109">
        <v>1.30990128E-2</v>
      </c>
      <c r="N1109">
        <v>1.0654999999999999</v>
      </c>
    </row>
    <row r="1110" spans="1:14" x14ac:dyDescent="0.25">
      <c r="A1110">
        <v>260</v>
      </c>
      <c r="B1110">
        <v>310</v>
      </c>
      <c r="C1110">
        <v>3.4952200900000001E-2</v>
      </c>
      <c r="D1110">
        <v>5.7992644000000003E-3</v>
      </c>
      <c r="E1110">
        <v>-6.2548940000000004E-3</v>
      </c>
      <c r="F1110">
        <v>-1.7740758999999998E-2</v>
      </c>
      <c r="G1110">
        <v>-1.3495541E-2</v>
      </c>
      <c r="H1110">
        <v>-2.2246868999999999E-2</v>
      </c>
      <c r="I1110">
        <v>8.1846001999999994E-3</v>
      </c>
      <c r="J1110">
        <v>2.1240713800000002E-2</v>
      </c>
      <c r="K1110">
        <v>1.85075263E-2</v>
      </c>
      <c r="L1110">
        <v>1.9380817799999998E-2</v>
      </c>
      <c r="M1110">
        <v>1.55695386E-2</v>
      </c>
      <c r="N1110">
        <v>1.0948</v>
      </c>
    </row>
    <row r="1111" spans="1:14" x14ac:dyDescent="0.25">
      <c r="A1111">
        <v>260</v>
      </c>
      <c r="B1111">
        <v>312</v>
      </c>
      <c r="C1111">
        <v>3.75056811E-2</v>
      </c>
      <c r="D1111">
        <v>3.2706940000000002E-3</v>
      </c>
      <c r="E1111">
        <v>-5.518963E-3</v>
      </c>
      <c r="F1111">
        <v>-1.4315647000000001E-2</v>
      </c>
      <c r="G1111">
        <v>-9.8979380000000002E-3</v>
      </c>
      <c r="H1111">
        <v>-2.0374285999999998E-2</v>
      </c>
      <c r="I1111">
        <v>1.8146623099999998E-2</v>
      </c>
      <c r="J1111">
        <v>9.0754049999999999E-3</v>
      </c>
      <c r="K1111">
        <v>1.3435325200000001E-2</v>
      </c>
      <c r="L1111">
        <v>9.8717162000000001E-3</v>
      </c>
      <c r="M1111">
        <v>1.1140253500000001E-2</v>
      </c>
      <c r="N1111">
        <v>1.1395</v>
      </c>
    </row>
    <row r="1112" spans="1:14" x14ac:dyDescent="0.25">
      <c r="A1112">
        <v>260</v>
      </c>
      <c r="B1112">
        <v>314</v>
      </c>
      <c r="C1112">
        <v>3.7936146099999998E-2</v>
      </c>
      <c r="D1112">
        <v>3.4385594E-3</v>
      </c>
      <c r="E1112">
        <v>-1.0853299E-2</v>
      </c>
      <c r="F1112">
        <v>-8.4583660000000001E-3</v>
      </c>
      <c r="G1112">
        <v>-4.9202930000000001E-3</v>
      </c>
      <c r="H1112">
        <v>-2.0196314999999999E-2</v>
      </c>
      <c r="I1112">
        <v>2.1568736000000002E-2</v>
      </c>
      <c r="J1112">
        <v>1.2187815100000001E-2</v>
      </c>
      <c r="K1112">
        <v>1.1292295000000001E-2</v>
      </c>
      <c r="L1112">
        <v>1.13280264E-2</v>
      </c>
      <c r="M1112">
        <v>1.00487344E-2</v>
      </c>
      <c r="N1112">
        <v>1.1609</v>
      </c>
    </row>
    <row r="1113" spans="1:14" x14ac:dyDescent="0.25">
      <c r="A1113">
        <v>260</v>
      </c>
      <c r="B1113">
        <v>316</v>
      </c>
      <c r="C1113">
        <v>3.9641900700000003E-2</v>
      </c>
      <c r="D1113">
        <v>1.2913276999999999E-3</v>
      </c>
      <c r="E1113">
        <v>-7.9270669999999994E-3</v>
      </c>
      <c r="F1113">
        <v>-6.1248650000000002E-3</v>
      </c>
      <c r="G1113">
        <v>-1.07549E-4</v>
      </c>
      <c r="H1113">
        <v>-1.8845648E-2</v>
      </c>
      <c r="I1113">
        <v>2.4825119100000001E-2</v>
      </c>
      <c r="J1113">
        <v>7.3524272E-3</v>
      </c>
      <c r="K1113">
        <v>7.1211692999999998E-3</v>
      </c>
      <c r="L1113">
        <v>4.9374917000000003E-3</v>
      </c>
      <c r="M1113">
        <v>1.44546962E-2</v>
      </c>
      <c r="N1113">
        <v>1.1912</v>
      </c>
    </row>
    <row r="1114" spans="1:14" x14ac:dyDescent="0.25">
      <c r="A1114">
        <v>260</v>
      </c>
      <c r="B1114">
        <v>318</v>
      </c>
      <c r="C1114">
        <v>4.0700761100000003E-2</v>
      </c>
      <c r="D1114">
        <v>-2.2579300000000001E-4</v>
      </c>
      <c r="E1114">
        <v>-8.3888069999999999E-3</v>
      </c>
      <c r="F1114">
        <v>-6.9449059999999998E-3</v>
      </c>
      <c r="G1114">
        <v>-2.77437E-3</v>
      </c>
      <c r="H1114">
        <v>-1.4311279999999999E-2</v>
      </c>
      <c r="I1114">
        <v>2.4415862E-2</v>
      </c>
      <c r="J1114">
        <v>9.4669609999999994E-3</v>
      </c>
      <c r="K1114">
        <v>6.4110549999999997E-3</v>
      </c>
      <c r="L1114">
        <v>1.87259309E-2</v>
      </c>
      <c r="M1114">
        <v>1.9274938E-3</v>
      </c>
      <c r="N1114">
        <v>1.2152000000000001</v>
      </c>
    </row>
    <row r="1115" spans="1:14" x14ac:dyDescent="0.25">
      <c r="A1115">
        <v>260</v>
      </c>
      <c r="B1115">
        <v>320</v>
      </c>
      <c r="C1115">
        <v>4.26357032E-2</v>
      </c>
      <c r="D1115">
        <v>-3.03944E-3</v>
      </c>
      <c r="E1115">
        <v>-4.6080840000000001E-3</v>
      </c>
      <c r="F1115">
        <v>-7.4989330000000002E-3</v>
      </c>
      <c r="G1115">
        <v>-1.246091E-3</v>
      </c>
      <c r="H1115">
        <v>-6.0367950000000002E-3</v>
      </c>
      <c r="I1115">
        <v>1.4341886700000001E-2</v>
      </c>
      <c r="J1115">
        <v>1.73010691E-2</v>
      </c>
      <c r="K1115">
        <v>8.3377321000000001E-3</v>
      </c>
      <c r="L1115">
        <v>1.6165966800000001E-2</v>
      </c>
      <c r="M1115">
        <v>3.5168348999999998E-3</v>
      </c>
      <c r="N1115">
        <v>1.2514000000000001</v>
      </c>
    </row>
    <row r="1116" spans="1:14" x14ac:dyDescent="0.25">
      <c r="A1116">
        <v>260</v>
      </c>
      <c r="B1116">
        <v>322</v>
      </c>
      <c r="C1116">
        <v>4.2257255000000001E-2</v>
      </c>
      <c r="D1116">
        <v>-2.2431819999999998E-3</v>
      </c>
      <c r="E1116">
        <v>-9.2338460000000004E-3</v>
      </c>
      <c r="F1116">
        <v>-3.9589380000000004E-3</v>
      </c>
      <c r="G1116">
        <v>9.5019050000000002E-4</v>
      </c>
      <c r="H1116">
        <v>-4.9267269999999997E-3</v>
      </c>
      <c r="I1116">
        <v>1.8636613900000001E-2</v>
      </c>
      <c r="J1116">
        <v>1.26530259E-2</v>
      </c>
      <c r="K1116">
        <v>5.0899862000000004E-3</v>
      </c>
      <c r="L1116">
        <v>1.25663519E-2</v>
      </c>
      <c r="M1116">
        <v>7.1573940999999997E-3</v>
      </c>
      <c r="N1116">
        <v>1.2475000000000001</v>
      </c>
    </row>
    <row r="1117" spans="1:14" x14ac:dyDescent="0.25">
      <c r="A1117">
        <v>260</v>
      </c>
      <c r="B1117">
        <v>324</v>
      </c>
      <c r="C1117">
        <v>4.19739997E-2</v>
      </c>
      <c r="D1117">
        <v>-2.5584140000000002E-3</v>
      </c>
      <c r="E1117">
        <v>-1.5432886E-2</v>
      </c>
      <c r="F1117">
        <v>8.3699869999999995E-4</v>
      </c>
      <c r="G1117">
        <v>5.8753208000000001E-3</v>
      </c>
      <c r="H1117">
        <v>-4.5614949999999996E-3</v>
      </c>
      <c r="I1117">
        <v>2.1742123799999999E-2</v>
      </c>
      <c r="J1117">
        <v>1.19501472E-2</v>
      </c>
      <c r="K1117">
        <v>4.7352182999999999E-3</v>
      </c>
      <c r="L1117">
        <v>1.34710265E-2</v>
      </c>
      <c r="M1117">
        <v>7.6599512999999996E-3</v>
      </c>
      <c r="N1117">
        <v>1.2668999999999999</v>
      </c>
    </row>
    <row r="1118" spans="1:14" x14ac:dyDescent="0.25">
      <c r="A1118">
        <v>260</v>
      </c>
      <c r="B1118">
        <v>326</v>
      </c>
      <c r="C1118">
        <v>4.2895141999999997E-2</v>
      </c>
      <c r="D1118">
        <v>-3.8157669999999999E-3</v>
      </c>
      <c r="E1118">
        <v>-9.8540079999999992E-3</v>
      </c>
      <c r="F1118">
        <v>-7.575409E-3</v>
      </c>
      <c r="G1118">
        <v>-1.1962780000000001E-3</v>
      </c>
      <c r="H1118">
        <v>5.5946425000000001E-3</v>
      </c>
      <c r="I1118">
        <v>9.7388413000000004E-3</v>
      </c>
      <c r="J1118">
        <v>1.9538185699999999E-2</v>
      </c>
      <c r="K1118">
        <v>8.4829698999999998E-3</v>
      </c>
      <c r="L1118">
        <v>2.1101469800000001E-2</v>
      </c>
      <c r="M1118">
        <v>6.2904008999999997E-3</v>
      </c>
      <c r="N1118">
        <v>1.2721</v>
      </c>
    </row>
    <row r="1119" spans="1:14" x14ac:dyDescent="0.25">
      <c r="A1119">
        <v>260</v>
      </c>
      <c r="B1119">
        <v>328</v>
      </c>
      <c r="C1119">
        <v>4.2972868099999999E-2</v>
      </c>
      <c r="D1119">
        <v>-4.3566079999999997E-3</v>
      </c>
      <c r="E1119">
        <v>-1.3417624E-2</v>
      </c>
      <c r="F1119" s="3">
        <v>-1.430085E-5</v>
      </c>
      <c r="G1119">
        <v>4.7605861999999999E-3</v>
      </c>
      <c r="H1119">
        <v>2.5669384000000001E-3</v>
      </c>
      <c r="I1119">
        <v>1.07582379E-2</v>
      </c>
      <c r="J1119">
        <v>1.52738197E-2</v>
      </c>
      <c r="K1119">
        <v>2.9390161000000001E-3</v>
      </c>
      <c r="L1119">
        <v>1.2118423200000001E-2</v>
      </c>
      <c r="M1119">
        <v>7.5927390000000003E-3</v>
      </c>
      <c r="N1119">
        <v>1.2811999999999999</v>
      </c>
    </row>
    <row r="1120" spans="1:14" x14ac:dyDescent="0.25">
      <c r="A1120">
        <v>260</v>
      </c>
      <c r="B1120">
        <v>330</v>
      </c>
      <c r="C1120">
        <v>4.3125134799999999E-2</v>
      </c>
      <c r="D1120">
        <v>-5.1855929999999996E-3</v>
      </c>
      <c r="E1120">
        <v>-1.2710857000000001E-2</v>
      </c>
      <c r="F1120">
        <v>-1.9631869999999999E-3</v>
      </c>
      <c r="G1120">
        <v>3.8755712E-3</v>
      </c>
      <c r="H1120">
        <v>9.0646483000000003E-3</v>
      </c>
      <c r="I1120">
        <v>1.21729458E-2</v>
      </c>
      <c r="J1120">
        <v>2.2163564600000001E-2</v>
      </c>
      <c r="K1120">
        <v>9.8084668000000003E-3</v>
      </c>
      <c r="L1120">
        <v>2.12374787E-2</v>
      </c>
      <c r="M1120">
        <v>9.998934000000001E-4</v>
      </c>
      <c r="N1120">
        <v>1.2942</v>
      </c>
    </row>
    <row r="1121" spans="1:14" x14ac:dyDescent="0.25">
      <c r="A1121">
        <v>260</v>
      </c>
      <c r="B1121">
        <v>332</v>
      </c>
      <c r="C1121">
        <v>4.1590121100000002E-2</v>
      </c>
      <c r="D1121">
        <v>-3.3134219999999999E-3</v>
      </c>
      <c r="E1121">
        <v>-2.0876418000000001E-2</v>
      </c>
      <c r="F1121">
        <v>4.6502260000000004E-3</v>
      </c>
      <c r="G1121">
        <v>1.1222358300000001E-2</v>
      </c>
      <c r="H1121">
        <v>1.7602458E-3</v>
      </c>
      <c r="I1121">
        <v>2.2683299099999998E-2</v>
      </c>
      <c r="J1121">
        <v>1.49453547E-2</v>
      </c>
      <c r="K1121">
        <v>2.3701439000000002E-3</v>
      </c>
      <c r="L1121">
        <v>1.3205478200000001E-2</v>
      </c>
      <c r="M1121">
        <v>1.9142599999999999E-5</v>
      </c>
      <c r="N1121">
        <v>1.2925</v>
      </c>
    </row>
    <row r="1122" spans="1:14" x14ac:dyDescent="0.25">
      <c r="A1122">
        <v>260</v>
      </c>
      <c r="B1122">
        <v>334</v>
      </c>
      <c r="C1122">
        <v>4.3165560300000003E-2</v>
      </c>
      <c r="D1122">
        <v>-5.7369689999999997E-3</v>
      </c>
      <c r="E1122">
        <v>-1.2779362000000001E-2</v>
      </c>
      <c r="F1122">
        <v>1.6563191999999999E-3</v>
      </c>
      <c r="G1122">
        <v>8.3814760000000006E-3</v>
      </c>
      <c r="H1122">
        <v>8.7720131E-3</v>
      </c>
      <c r="I1122">
        <v>1.38813175E-2</v>
      </c>
      <c r="J1122">
        <v>1.4416561099999999E-2</v>
      </c>
      <c r="K1122">
        <v>-2.5853790000000001E-3</v>
      </c>
      <c r="L1122">
        <v>1.6466932300000001E-2</v>
      </c>
      <c r="M1122">
        <v>1.2334977000000001E-3</v>
      </c>
      <c r="N1122">
        <v>1.2919</v>
      </c>
    </row>
    <row r="1123" spans="1:14" x14ac:dyDescent="0.25">
      <c r="A1123">
        <v>260</v>
      </c>
      <c r="B1123">
        <v>336</v>
      </c>
      <c r="C1123">
        <v>4.1714179300000001E-2</v>
      </c>
      <c r="D1123">
        <v>-3.6567460000000002E-3</v>
      </c>
      <c r="E1123">
        <v>-2.0722371999999999E-2</v>
      </c>
      <c r="F1123">
        <v>4.5871935000000004E-3</v>
      </c>
      <c r="G1123">
        <v>1.05644287E-2</v>
      </c>
      <c r="H1123">
        <v>3.6387469999999999E-3</v>
      </c>
      <c r="I1123">
        <v>2.1652867400000001E-2</v>
      </c>
      <c r="J1123">
        <v>1.33798665E-2</v>
      </c>
      <c r="K1123">
        <v>2.7159869999999998E-4</v>
      </c>
      <c r="L1123">
        <v>2.1963912299999999E-2</v>
      </c>
      <c r="M1123">
        <v>-2.4537740000000001E-3</v>
      </c>
      <c r="N1123">
        <v>1.2951999999999999</v>
      </c>
    </row>
    <row r="1124" spans="1:14" x14ac:dyDescent="0.25">
      <c r="A1124">
        <v>260</v>
      </c>
      <c r="B1124">
        <v>338</v>
      </c>
      <c r="C1124">
        <v>4.1810387300000001E-2</v>
      </c>
      <c r="D1124">
        <v>-3.7713989999999999E-3</v>
      </c>
      <c r="E1124">
        <v>-1.9104436999999998E-2</v>
      </c>
      <c r="F1124">
        <v>1.7828144000000001E-3</v>
      </c>
      <c r="G1124">
        <v>8.9360402999999998E-3</v>
      </c>
      <c r="H1124">
        <v>8.8090484999999996E-3</v>
      </c>
      <c r="I1124">
        <v>1.76053249E-2</v>
      </c>
      <c r="J1124">
        <v>1.37079777E-2</v>
      </c>
      <c r="K1124">
        <v>-2.2712959999999999E-3</v>
      </c>
      <c r="L1124">
        <v>2.1521001800000002E-2</v>
      </c>
      <c r="M1124">
        <v>-3.3213520000000001E-3</v>
      </c>
      <c r="N1124">
        <v>1.2869999999999999</v>
      </c>
    </row>
    <row r="1125" spans="1:14" x14ac:dyDescent="0.25">
      <c r="A1125">
        <v>260</v>
      </c>
      <c r="B1125">
        <v>340</v>
      </c>
      <c r="C1125">
        <v>4.1220901900000002E-2</v>
      </c>
      <c r="D1125">
        <v>-3.283663E-3</v>
      </c>
      <c r="E1125">
        <v>-2.3783419E-2</v>
      </c>
      <c r="F1125">
        <v>4.3201244999999996E-3</v>
      </c>
      <c r="G1125">
        <v>9.7235463000000001E-3</v>
      </c>
      <c r="H1125">
        <v>1.1719721299999999E-2</v>
      </c>
      <c r="I1125">
        <v>9.9943029999999995E-3</v>
      </c>
      <c r="J1125">
        <v>1.61269962E-2</v>
      </c>
      <c r="K1125">
        <v>-2.9819949999999999E-3</v>
      </c>
      <c r="L1125">
        <v>1.1993697100000001E-2</v>
      </c>
      <c r="M1125">
        <v>-7.6315400000000005E-4</v>
      </c>
      <c r="N1125">
        <v>1.3026</v>
      </c>
    </row>
    <row r="1126" spans="1:14" x14ac:dyDescent="0.25">
      <c r="A1126">
        <v>260</v>
      </c>
      <c r="B1126">
        <v>342</v>
      </c>
      <c r="C1126">
        <v>4.0883881900000002E-2</v>
      </c>
      <c r="D1126">
        <v>-2.9392870000000001E-3</v>
      </c>
      <c r="E1126">
        <v>-2.5354267999999999E-2</v>
      </c>
      <c r="F1126">
        <v>2.4485686000000001E-3</v>
      </c>
      <c r="G1126">
        <v>8.6538437000000003E-3</v>
      </c>
      <c r="H1126">
        <v>1.28945747E-2</v>
      </c>
      <c r="I1126">
        <v>1.12751959E-2</v>
      </c>
      <c r="J1126">
        <v>1.6085791299999999E-2</v>
      </c>
      <c r="K1126">
        <v>-9.4983700000000003E-4</v>
      </c>
      <c r="L1126">
        <v>1.9965788000000002E-2</v>
      </c>
      <c r="M1126">
        <v>-4.5299199999999998E-3</v>
      </c>
      <c r="N1126">
        <v>1.3073999999999999</v>
      </c>
    </row>
    <row r="1127" spans="1:14" x14ac:dyDescent="0.25">
      <c r="A1127">
        <v>260</v>
      </c>
      <c r="B1127">
        <v>344</v>
      </c>
      <c r="C1127">
        <v>3.9927198999999997E-2</v>
      </c>
      <c r="D1127">
        <v>-1.154146E-3</v>
      </c>
      <c r="E1127">
        <v>-2.7488957000000001E-2</v>
      </c>
      <c r="F1127">
        <v>6.8902740000000001E-3</v>
      </c>
      <c r="G1127">
        <v>1.3170775399999999E-2</v>
      </c>
      <c r="H1127">
        <v>1.1040707699999999E-2</v>
      </c>
      <c r="I1127">
        <v>1.43161E-2</v>
      </c>
      <c r="J1127">
        <v>1.5596873000000001E-2</v>
      </c>
      <c r="K1127">
        <v>1.0499655999999999E-3</v>
      </c>
      <c r="L1127">
        <v>1.46149912E-2</v>
      </c>
      <c r="M1127">
        <v>-1.7762539999999999E-3</v>
      </c>
      <c r="N1127">
        <v>1.3018000000000001</v>
      </c>
    </row>
    <row r="1128" spans="1:14" x14ac:dyDescent="0.25">
      <c r="A1128">
        <v>260</v>
      </c>
      <c r="B1128">
        <v>346</v>
      </c>
      <c r="C1128">
        <v>3.9820875899999997E-2</v>
      </c>
      <c r="D1128">
        <v>-1.3189810000000001E-3</v>
      </c>
      <c r="E1128">
        <v>-2.7529603E-2</v>
      </c>
      <c r="F1128">
        <v>3.9507088000000001E-3</v>
      </c>
      <c r="G1128">
        <v>1.1421406199999999E-2</v>
      </c>
      <c r="H1128">
        <v>1.40491577E-2</v>
      </c>
      <c r="I1128">
        <v>1.20538712E-2</v>
      </c>
      <c r="J1128">
        <v>1.7483490599999998E-2</v>
      </c>
      <c r="K1128">
        <v>8.1263700000000006E-5</v>
      </c>
      <c r="L1128">
        <v>2.19806546E-2</v>
      </c>
      <c r="M1128">
        <v>-7.2818939999999997E-3</v>
      </c>
      <c r="N1128">
        <v>1.3021</v>
      </c>
    </row>
    <row r="1129" spans="1:14" x14ac:dyDescent="0.25">
      <c r="A1129">
        <v>260</v>
      </c>
      <c r="B1129">
        <v>348</v>
      </c>
      <c r="C1129">
        <v>3.8995873600000001E-2</v>
      </c>
      <c r="D1129">
        <v>2.9556899999999997E-4</v>
      </c>
      <c r="E1129">
        <v>-2.9332763000000001E-2</v>
      </c>
      <c r="F1129">
        <v>8.4101640000000001E-4</v>
      </c>
      <c r="G1129">
        <v>8.2202430000000003E-3</v>
      </c>
      <c r="H1129">
        <v>1.6366479499999999E-2</v>
      </c>
      <c r="I1129">
        <v>7.9363529000000006E-3</v>
      </c>
      <c r="J1129">
        <v>1.88451309E-2</v>
      </c>
      <c r="K1129">
        <v>-2.492363E-3</v>
      </c>
      <c r="L1129">
        <v>2.1013559899999999E-2</v>
      </c>
      <c r="M1129">
        <v>-6.4351399999999998E-3</v>
      </c>
      <c r="N1129">
        <v>1.2971999999999999</v>
      </c>
    </row>
    <row r="1130" spans="1:14" x14ac:dyDescent="0.25">
      <c r="A1130">
        <v>260</v>
      </c>
      <c r="B1130">
        <v>350</v>
      </c>
      <c r="C1130">
        <v>3.79860619E-2</v>
      </c>
      <c r="D1130">
        <v>1.8190941000000001E-3</v>
      </c>
      <c r="E1130">
        <v>-3.4518808999999998E-2</v>
      </c>
      <c r="F1130">
        <v>3.1312011000000002E-3</v>
      </c>
      <c r="G1130">
        <v>1.11354109E-2</v>
      </c>
      <c r="H1130">
        <v>1.1603261300000001E-2</v>
      </c>
      <c r="I1130">
        <v>7.3164233000000004E-3</v>
      </c>
      <c r="J1130">
        <v>1.56245481E-2</v>
      </c>
      <c r="K1130">
        <v>-4.9993579999999998E-3</v>
      </c>
      <c r="L1130">
        <v>1.5809588499999999E-2</v>
      </c>
      <c r="M1130">
        <v>-5.7590300000000001E-3</v>
      </c>
      <c r="N1130">
        <v>1.3182</v>
      </c>
    </row>
    <row r="1131" spans="1:14" x14ac:dyDescent="0.25">
      <c r="A1131">
        <v>260</v>
      </c>
      <c r="B1131">
        <v>352</v>
      </c>
      <c r="C1131">
        <v>3.66094779E-2</v>
      </c>
      <c r="D1131">
        <v>3.9758620999999997E-3</v>
      </c>
      <c r="E1131">
        <v>-3.7386883000000003E-2</v>
      </c>
      <c r="F1131">
        <v>3.8039786000000002E-3</v>
      </c>
      <c r="G1131">
        <v>1.2141044700000001E-2</v>
      </c>
      <c r="H1131">
        <v>1.05963933E-2</v>
      </c>
      <c r="I1131">
        <v>1.22080075E-2</v>
      </c>
      <c r="J1131">
        <v>1.0882381999999999E-2</v>
      </c>
      <c r="K1131">
        <v>-9.1525730000000007E-3</v>
      </c>
      <c r="L1131">
        <v>2.5458012200000001E-2</v>
      </c>
      <c r="M1131">
        <v>-1.5660490999999999E-2</v>
      </c>
      <c r="N1131">
        <v>1.323</v>
      </c>
    </row>
    <row r="1132" spans="1:14" x14ac:dyDescent="0.25">
      <c r="A1132">
        <v>260</v>
      </c>
      <c r="B1132">
        <v>354</v>
      </c>
      <c r="C1132">
        <v>3.5923819199999998E-2</v>
      </c>
      <c r="D1132">
        <v>5.1751417000000001E-3</v>
      </c>
      <c r="E1132">
        <v>-3.9131156E-2</v>
      </c>
      <c r="F1132">
        <v>9.080755E-4</v>
      </c>
      <c r="G1132">
        <v>8.2588321999999999E-3</v>
      </c>
      <c r="H1132">
        <v>1.62784375E-2</v>
      </c>
      <c r="I1132">
        <v>1.5223122999999999E-3</v>
      </c>
      <c r="J1132">
        <v>1.52799571E-2</v>
      </c>
      <c r="K1132">
        <v>-2.8448240000000001E-3</v>
      </c>
      <c r="L1132">
        <v>2.9156075399999998E-2</v>
      </c>
      <c r="M1132">
        <v>-1.6171491999999999E-2</v>
      </c>
      <c r="N1132">
        <v>1.3321000000000001</v>
      </c>
    </row>
    <row r="1133" spans="1:14" x14ac:dyDescent="0.25">
      <c r="A1133">
        <v>260</v>
      </c>
      <c r="B1133">
        <v>356</v>
      </c>
      <c r="C1133">
        <v>3.4655759000000001E-2</v>
      </c>
      <c r="D1133">
        <v>7.4926641999999996E-3</v>
      </c>
      <c r="E1133">
        <v>-4.0215903999999997E-2</v>
      </c>
      <c r="F1133">
        <v>2.8912318E-3</v>
      </c>
      <c r="G1133">
        <v>9.5364695999999999E-3</v>
      </c>
      <c r="H1133">
        <v>1.3156915700000001E-2</v>
      </c>
      <c r="I1133">
        <v>5.0721498999999996E-3</v>
      </c>
      <c r="J1133">
        <v>8.4202062000000005E-3</v>
      </c>
      <c r="K1133">
        <v>-1.3710289000000001E-2</v>
      </c>
      <c r="L1133">
        <v>1.24347498E-2</v>
      </c>
      <c r="M1133">
        <v>-4.9301750000000002E-3</v>
      </c>
      <c r="N1133">
        <v>1.3153999999999999</v>
      </c>
    </row>
    <row r="1134" spans="1:14" x14ac:dyDescent="0.25">
      <c r="A1134">
        <v>260</v>
      </c>
      <c r="B1134">
        <v>358</v>
      </c>
      <c r="C1134">
        <v>3.3371361799999999E-2</v>
      </c>
      <c r="D1134">
        <v>9.9558586000000008E-3</v>
      </c>
      <c r="E1134">
        <v>-4.2921688999999999E-2</v>
      </c>
      <c r="F1134">
        <v>9.0483100000000004E-3</v>
      </c>
      <c r="G1134">
        <v>1.20075448E-2</v>
      </c>
      <c r="H1134">
        <v>8.3326062000000003E-3</v>
      </c>
      <c r="I1134">
        <v>1.4329540999999999E-2</v>
      </c>
      <c r="J1134">
        <v>-4.2236959999999999E-3</v>
      </c>
      <c r="K1134">
        <v>-1.8889864999999999E-2</v>
      </c>
      <c r="L1134">
        <v>7.9817724999999996E-3</v>
      </c>
      <c r="M1134">
        <v>-1.548205E-3</v>
      </c>
      <c r="N1134">
        <v>1.3324</v>
      </c>
    </row>
    <row r="1135" spans="1:14" x14ac:dyDescent="0.25">
      <c r="A1135">
        <v>260</v>
      </c>
      <c r="B1135">
        <v>360</v>
      </c>
      <c r="C1135">
        <v>3.2970390199999998E-2</v>
      </c>
      <c r="D1135">
        <v>1.0964101299999999E-2</v>
      </c>
      <c r="E1135">
        <v>-3.475984E-2</v>
      </c>
      <c r="F1135">
        <v>3.8156848E-3</v>
      </c>
      <c r="G1135">
        <v>6.1230271999999997E-3</v>
      </c>
      <c r="H1135">
        <v>1.1199910699999999E-2</v>
      </c>
      <c r="I1135">
        <v>1.0504502299999999E-2</v>
      </c>
      <c r="J1135">
        <v>1.0655201E-3</v>
      </c>
      <c r="K1135">
        <v>-1.4290690999999999E-2</v>
      </c>
      <c r="L1135">
        <v>1.6978965200000001E-2</v>
      </c>
      <c r="M1135">
        <v>-6.5036950000000003E-3</v>
      </c>
      <c r="N1135">
        <v>1.2177</v>
      </c>
    </row>
    <row r="1136" spans="1:14" x14ac:dyDescent="0.25">
      <c r="A1136">
        <v>260</v>
      </c>
      <c r="B1136">
        <v>362</v>
      </c>
      <c r="C1136">
        <v>2.96417192E-2</v>
      </c>
      <c r="D1136">
        <v>1.5001919400000001E-2</v>
      </c>
      <c r="E1136">
        <v>-4.0525626000000002E-2</v>
      </c>
      <c r="F1136">
        <v>3.2978761E-3</v>
      </c>
      <c r="G1136">
        <v>2.2267877999999999E-3</v>
      </c>
      <c r="H1136">
        <v>1.0075450499999999E-2</v>
      </c>
      <c r="I1136">
        <v>5.2693649999999998E-3</v>
      </c>
      <c r="J1136">
        <v>-2.0339749999999999E-3</v>
      </c>
      <c r="K1136">
        <v>-1.5534153E-2</v>
      </c>
      <c r="L1136">
        <v>2.4077889099999999E-2</v>
      </c>
      <c r="M1136">
        <v>-1.1898432E-2</v>
      </c>
      <c r="N1136">
        <v>1.2323999999999999</v>
      </c>
    </row>
    <row r="1137" spans="1:14" x14ac:dyDescent="0.25">
      <c r="A1137">
        <v>260</v>
      </c>
      <c r="B1137">
        <v>364</v>
      </c>
      <c r="C1137">
        <v>2.7596665900000001E-2</v>
      </c>
      <c r="D1137">
        <v>1.7155693400000002E-2</v>
      </c>
      <c r="E1137">
        <v>-4.2893206000000003E-2</v>
      </c>
      <c r="F1137">
        <v>3.4617293999999999E-3</v>
      </c>
      <c r="G1137">
        <v>2.7039799999999998E-4</v>
      </c>
      <c r="H1137">
        <v>9.8276840999999993E-3</v>
      </c>
      <c r="I1137">
        <v>3.1538411000000001E-3</v>
      </c>
      <c r="J1137">
        <v>-9.3107880000000004E-3</v>
      </c>
      <c r="K1137">
        <v>-1.9676223E-2</v>
      </c>
      <c r="L1137">
        <v>1.4293685699999999E-2</v>
      </c>
      <c r="M1137">
        <v>-6.7719149999999999E-3</v>
      </c>
      <c r="N1137">
        <v>1.2363999999999999</v>
      </c>
    </row>
    <row r="1138" spans="1:14" x14ac:dyDescent="0.25">
      <c r="A1138">
        <v>260</v>
      </c>
      <c r="B1138">
        <v>366</v>
      </c>
      <c r="C1138">
        <v>2.6027611799999999E-2</v>
      </c>
      <c r="D1138">
        <v>1.8862992700000001E-2</v>
      </c>
      <c r="E1138">
        <v>-4.3876274E-2</v>
      </c>
      <c r="F1138">
        <v>3.6457464999999998E-3</v>
      </c>
      <c r="G1138">
        <v>8.1207540000000002E-4</v>
      </c>
      <c r="H1138">
        <v>6.8415178000000004E-3</v>
      </c>
      <c r="I1138">
        <v>1.02494912E-2</v>
      </c>
      <c r="J1138">
        <v>-1.4645157000000001E-2</v>
      </c>
      <c r="K1138">
        <v>-1.9848491999999999E-2</v>
      </c>
      <c r="L1138">
        <v>1.9269720099999998E-2</v>
      </c>
      <c r="M1138">
        <v>-4.9582130000000004E-3</v>
      </c>
      <c r="N1138">
        <v>1.2321</v>
      </c>
    </row>
    <row r="1139" spans="1:14" x14ac:dyDescent="0.25">
      <c r="A1139">
        <v>260</v>
      </c>
      <c r="B1139">
        <v>368</v>
      </c>
      <c r="C1139">
        <v>2.39732673E-2</v>
      </c>
      <c r="D1139">
        <v>2.09079998E-2</v>
      </c>
      <c r="E1139">
        <v>-4.2118383000000002E-2</v>
      </c>
      <c r="F1139">
        <v>5.1501916000000003E-3</v>
      </c>
      <c r="G1139">
        <v>-2.9989399999999999E-4</v>
      </c>
      <c r="H1139">
        <v>1.0874987500000001E-2</v>
      </c>
      <c r="I1139">
        <v>1.1640049E-3</v>
      </c>
      <c r="J1139">
        <v>-9.0495030000000004E-3</v>
      </c>
      <c r="K1139">
        <v>-1.6325447E-2</v>
      </c>
      <c r="L1139">
        <v>2.65510173E-2</v>
      </c>
      <c r="M1139">
        <v>-5.4446700000000004E-3</v>
      </c>
      <c r="N1139">
        <v>1.1812</v>
      </c>
    </row>
    <row r="1140" spans="1:14" x14ac:dyDescent="0.25">
      <c r="A1140">
        <v>260</v>
      </c>
      <c r="B1140">
        <v>370</v>
      </c>
      <c r="C1140">
        <v>2.3428212600000001E-2</v>
      </c>
      <c r="D1140">
        <v>2.12656609E-2</v>
      </c>
      <c r="E1140">
        <v>-4.0928794999999997E-2</v>
      </c>
      <c r="F1140">
        <v>5.0235968000000002E-3</v>
      </c>
      <c r="G1140">
        <v>8.5521839999999996E-4</v>
      </c>
      <c r="H1140">
        <v>9.7232749000000004E-3</v>
      </c>
      <c r="I1140">
        <v>4.2304498000000001E-3</v>
      </c>
      <c r="J1140">
        <v>-1.4984765000000001E-2</v>
      </c>
      <c r="K1140">
        <v>-2.212745E-2</v>
      </c>
      <c r="L1140">
        <v>1.66660922E-2</v>
      </c>
      <c r="M1140">
        <v>-9.1578999999999999E-5</v>
      </c>
      <c r="N1140">
        <v>1.1613</v>
      </c>
    </row>
    <row r="1141" spans="1:14" x14ac:dyDescent="0.25">
      <c r="A1141">
        <v>260</v>
      </c>
      <c r="B1141">
        <v>372</v>
      </c>
      <c r="C1141">
        <v>2.2611689599999998E-2</v>
      </c>
      <c r="D1141">
        <v>2.2073408499999999E-2</v>
      </c>
      <c r="E1141">
        <v>-4.6134966999999999E-2</v>
      </c>
      <c r="F1141">
        <v>1.9107098999999999E-3</v>
      </c>
      <c r="G1141">
        <v>1.6961426999999999E-3</v>
      </c>
      <c r="H1141">
        <v>7.7693058999999997E-3</v>
      </c>
      <c r="I1141">
        <v>7.3006662999999996E-3</v>
      </c>
      <c r="J1141">
        <v>-1.6128772999999999E-2</v>
      </c>
      <c r="K1141">
        <v>-2.4030783E-2</v>
      </c>
      <c r="L1141">
        <v>1.9229143600000002E-2</v>
      </c>
      <c r="M1141">
        <v>-6.1692839999999997E-3</v>
      </c>
      <c r="N1141">
        <v>1.2319</v>
      </c>
    </row>
    <row r="1142" spans="1:14" x14ac:dyDescent="0.25">
      <c r="A1142">
        <v>260</v>
      </c>
      <c r="B1142">
        <v>374</v>
      </c>
      <c r="C1142">
        <v>2.1542498300000001E-2</v>
      </c>
      <c r="D1142">
        <v>2.3252164499999999E-2</v>
      </c>
      <c r="E1142">
        <v>-4.5787596E-2</v>
      </c>
      <c r="F1142">
        <v>5.8691450000000001E-3</v>
      </c>
      <c r="G1142">
        <v>3.4876757000000002E-3</v>
      </c>
      <c r="H1142">
        <v>9.0303381999999998E-3</v>
      </c>
      <c r="I1142">
        <v>-3.8093229999999999E-3</v>
      </c>
      <c r="J1142">
        <v>-1.0045682E-2</v>
      </c>
      <c r="K1142">
        <v>-1.7446540999999999E-2</v>
      </c>
      <c r="L1142">
        <v>2.4391172900000001E-2</v>
      </c>
      <c r="M1142">
        <v>-8.7082879999999998E-3</v>
      </c>
      <c r="N1142">
        <v>1.2119</v>
      </c>
    </row>
    <row r="1143" spans="1:14" x14ac:dyDescent="0.25">
      <c r="A1143">
        <v>260</v>
      </c>
      <c r="B1143">
        <v>376</v>
      </c>
      <c r="C1143">
        <v>2.1548949099999999E-2</v>
      </c>
      <c r="D1143">
        <v>2.3183153299999999E-2</v>
      </c>
      <c r="E1143">
        <v>-4.3021394999999997E-2</v>
      </c>
      <c r="F1143">
        <v>3.5878265999999999E-3</v>
      </c>
      <c r="G1143">
        <v>3.5875161999999999E-3</v>
      </c>
      <c r="H1143">
        <v>8.0713855000000001E-3</v>
      </c>
      <c r="I1143">
        <v>1.9585579E-3</v>
      </c>
      <c r="J1143">
        <v>-1.5437826E-2</v>
      </c>
      <c r="K1143">
        <v>-2.3548280000000001E-2</v>
      </c>
      <c r="L1143">
        <v>1.82272393E-2</v>
      </c>
      <c r="M1143">
        <v>-4.3816489999999996E-3</v>
      </c>
      <c r="N1143">
        <v>1.1744000000000001</v>
      </c>
    </row>
    <row r="1144" spans="1:14" x14ac:dyDescent="0.25">
      <c r="A1144">
        <v>260</v>
      </c>
      <c r="B1144">
        <v>378</v>
      </c>
      <c r="C1144">
        <v>2.1260856000000002E-2</v>
      </c>
      <c r="D1144">
        <v>2.2656870799999999E-2</v>
      </c>
      <c r="E1144">
        <v>-3.7999810000000002E-2</v>
      </c>
      <c r="F1144">
        <v>-2.951661E-3</v>
      </c>
      <c r="G1144">
        <v>1.8021873999999999E-3</v>
      </c>
      <c r="H1144">
        <v>1.52323279E-2</v>
      </c>
      <c r="I1144">
        <v>-7.140408E-3</v>
      </c>
      <c r="J1144">
        <v>-5.0679849999999997E-3</v>
      </c>
      <c r="K1144">
        <v>-1.7217929E-2</v>
      </c>
      <c r="L1144">
        <v>1.9744204599999999E-2</v>
      </c>
      <c r="M1144">
        <v>-1.3615350000000001E-3</v>
      </c>
      <c r="N1144">
        <v>1.0926</v>
      </c>
    </row>
    <row r="1145" spans="1:14" x14ac:dyDescent="0.25">
      <c r="A1145">
        <v>260</v>
      </c>
      <c r="B1145">
        <v>380</v>
      </c>
      <c r="C1145">
        <v>2.0378658099999999E-2</v>
      </c>
      <c r="D1145">
        <v>2.3570988800000001E-2</v>
      </c>
      <c r="E1145">
        <v>-3.8408046000000001E-2</v>
      </c>
      <c r="F1145">
        <v>2.9299729000000002E-3</v>
      </c>
      <c r="G1145">
        <v>7.2841955999999996E-3</v>
      </c>
      <c r="H1145">
        <v>1.02073181E-2</v>
      </c>
      <c r="I1145">
        <v>-1.1070632E-2</v>
      </c>
      <c r="J1145">
        <v>-1.4296148999999999E-2</v>
      </c>
      <c r="K1145">
        <v>-1.9301763E-2</v>
      </c>
      <c r="L1145">
        <v>1.8204376299999998E-2</v>
      </c>
      <c r="M1145">
        <v>-5.2408669999999997E-3</v>
      </c>
      <c r="N1145">
        <v>1.0914999999999999</v>
      </c>
    </row>
    <row r="1146" spans="1:14" x14ac:dyDescent="0.25">
      <c r="A1146">
        <v>260</v>
      </c>
      <c r="B1146">
        <v>382</v>
      </c>
      <c r="C1146">
        <v>1.8206460800000001E-2</v>
      </c>
      <c r="D1146">
        <v>2.5628893699999999E-2</v>
      </c>
      <c r="E1146">
        <v>-4.5439502E-2</v>
      </c>
      <c r="F1146">
        <v>7.5347627000000002E-3</v>
      </c>
      <c r="G1146">
        <v>1.48120235E-2</v>
      </c>
      <c r="H1146">
        <v>2.3440117999999999E-3</v>
      </c>
      <c r="I1146">
        <v>1.0357317200000001E-2</v>
      </c>
      <c r="J1146">
        <v>-1.9119668999999999E-2</v>
      </c>
      <c r="K1146">
        <v>-2.3207914999999999E-2</v>
      </c>
      <c r="L1146">
        <v>1.5924091099999999E-2</v>
      </c>
      <c r="M1146">
        <v>-5.8559980000000003E-3</v>
      </c>
      <c r="N1146">
        <v>1.1899</v>
      </c>
    </row>
    <row r="1147" spans="1:14" x14ac:dyDescent="0.25">
      <c r="A1147">
        <v>260</v>
      </c>
      <c r="B1147">
        <v>384</v>
      </c>
      <c r="C1147">
        <v>1.8284956299999999E-2</v>
      </c>
      <c r="D1147">
        <v>2.49094633E-2</v>
      </c>
      <c r="E1147">
        <v>-4.0879061000000001E-2</v>
      </c>
      <c r="F1147">
        <v>-5.0438030000000003E-3</v>
      </c>
      <c r="G1147">
        <v>8.3542905999999997E-3</v>
      </c>
      <c r="H1147">
        <v>1.5589206600000001E-2</v>
      </c>
      <c r="I1147">
        <v>-1.7045223000000002E-2</v>
      </c>
      <c r="J1147">
        <v>-3.1128200000000001E-3</v>
      </c>
      <c r="K1147">
        <v>-1.5071865E-2</v>
      </c>
      <c r="L1147">
        <v>2.5881208100000001E-2</v>
      </c>
      <c r="M1147">
        <v>-1.3859297E-2</v>
      </c>
      <c r="N1147">
        <v>1.1148</v>
      </c>
    </row>
    <row r="1148" spans="1:14" x14ac:dyDescent="0.25">
      <c r="A1148">
        <v>260</v>
      </c>
      <c r="B1148">
        <v>386</v>
      </c>
      <c r="C1148">
        <v>1.7392629999999999E-2</v>
      </c>
      <c r="D1148">
        <v>2.4076205900000001E-2</v>
      </c>
      <c r="E1148">
        <v>-3.4910376999999999E-2</v>
      </c>
      <c r="F1148">
        <v>-1.4744626E-2</v>
      </c>
      <c r="G1148">
        <v>5.2467674000000004E-3</v>
      </c>
      <c r="H1148">
        <v>2.34228439E-2</v>
      </c>
      <c r="I1148">
        <v>-2.3483369E-2</v>
      </c>
      <c r="J1148">
        <v>-1.108366E-3</v>
      </c>
      <c r="K1148">
        <v>-2.1434445E-2</v>
      </c>
      <c r="L1148">
        <v>1.6721010099999999E-2</v>
      </c>
      <c r="M1148">
        <v>-9.3761169999999998E-3</v>
      </c>
      <c r="N1148">
        <v>1.0422</v>
      </c>
    </row>
    <row r="1149" spans="1:14" x14ac:dyDescent="0.25">
      <c r="A1149">
        <v>260</v>
      </c>
      <c r="B1149">
        <v>388</v>
      </c>
      <c r="C1149">
        <v>1.50872469E-2</v>
      </c>
      <c r="D1149">
        <v>2.6528204499999999E-2</v>
      </c>
      <c r="E1149">
        <v>-4.4012679999999998E-2</v>
      </c>
      <c r="F1149">
        <v>-7.234809E-3</v>
      </c>
      <c r="G1149">
        <v>1.4062925400000001E-2</v>
      </c>
      <c r="H1149">
        <v>1.2829825099999999E-2</v>
      </c>
      <c r="I1149">
        <v>-2.0554656000000001E-2</v>
      </c>
      <c r="J1149">
        <v>-3.3638729999999999E-3</v>
      </c>
      <c r="K1149">
        <v>-2.0359482000000002E-2</v>
      </c>
      <c r="L1149">
        <v>2.5682820799999999E-2</v>
      </c>
      <c r="M1149">
        <v>-1.8377933999999999E-2</v>
      </c>
      <c r="N1149">
        <v>1.1453</v>
      </c>
    </row>
    <row r="1150" spans="1:14" x14ac:dyDescent="0.25">
      <c r="A1150">
        <v>260</v>
      </c>
      <c r="B1150">
        <v>390</v>
      </c>
      <c r="C1150">
        <v>1.4271302899999999E-2</v>
      </c>
      <c r="D1150">
        <v>2.6098781000000001E-2</v>
      </c>
      <c r="E1150">
        <v>-3.8536541000000001E-2</v>
      </c>
      <c r="F1150">
        <v>-1.4569235999999999E-2</v>
      </c>
      <c r="G1150">
        <v>1.1423906899999999E-2</v>
      </c>
      <c r="H1150">
        <v>1.8464474000000002E-2</v>
      </c>
      <c r="I1150">
        <v>-1.0619483000000001E-2</v>
      </c>
      <c r="J1150">
        <v>-8.8141729999999998E-3</v>
      </c>
      <c r="K1150">
        <v>-1.7698529000000001E-2</v>
      </c>
      <c r="L1150">
        <v>1.5206563399999999E-2</v>
      </c>
      <c r="M1150">
        <v>-8.1040820000000003E-3</v>
      </c>
      <c r="N1150">
        <v>1.0508999999999999</v>
      </c>
    </row>
    <row r="1151" spans="1:14" x14ac:dyDescent="0.25">
      <c r="A1151">
        <v>260</v>
      </c>
      <c r="B1151">
        <v>392</v>
      </c>
      <c r="C1151">
        <v>1.23304173E-2</v>
      </c>
      <c r="D1151">
        <v>2.7430635299999999E-2</v>
      </c>
      <c r="E1151">
        <v>-3.8808461000000002E-2</v>
      </c>
      <c r="F1151">
        <v>-1.8748582999999999E-2</v>
      </c>
      <c r="G1151">
        <v>1.01603886E-2</v>
      </c>
      <c r="H1151">
        <v>1.2806564899999999E-2</v>
      </c>
      <c r="I1151">
        <v>-5.8134579999999996E-3</v>
      </c>
      <c r="J1151">
        <v>-1.6735145999999999E-2</v>
      </c>
      <c r="K1151">
        <v>-2.2752623999999999E-2</v>
      </c>
      <c r="L1151">
        <v>1.69428002E-2</v>
      </c>
      <c r="M1151">
        <v>-1.0851492000000001E-2</v>
      </c>
      <c r="N1151">
        <v>1.048</v>
      </c>
    </row>
    <row r="1152" spans="1:14" x14ac:dyDescent="0.25">
      <c r="A1152">
        <v>260</v>
      </c>
      <c r="B1152">
        <v>394</v>
      </c>
      <c r="C1152">
        <v>1.00599314E-2</v>
      </c>
      <c r="D1152">
        <v>2.8816945100000001E-2</v>
      </c>
      <c r="E1152">
        <v>-4.0565720999999999E-2</v>
      </c>
      <c r="F1152">
        <v>-1.8809332000000002E-2</v>
      </c>
      <c r="G1152">
        <v>1.01771255E-2</v>
      </c>
      <c r="H1152">
        <v>1.77748262E-2</v>
      </c>
      <c r="I1152">
        <v>-3.6653240000000002E-3</v>
      </c>
      <c r="J1152">
        <v>-1.1923767E-2</v>
      </c>
      <c r="K1152">
        <v>-1.7345791999999999E-2</v>
      </c>
      <c r="L1152">
        <v>2.3826398400000001E-2</v>
      </c>
      <c r="M1152">
        <v>-1.1641597E-2</v>
      </c>
      <c r="N1152">
        <v>1.0690999999999999</v>
      </c>
    </row>
    <row r="1153" spans="1:14" x14ac:dyDescent="0.25">
      <c r="A1153">
        <v>260</v>
      </c>
      <c r="B1153">
        <v>396</v>
      </c>
      <c r="C1153">
        <v>9.4961964000000003E-3</v>
      </c>
      <c r="D1153">
        <v>2.9397439800000001E-2</v>
      </c>
      <c r="E1153">
        <v>-3.8892864999999999E-2</v>
      </c>
      <c r="F1153">
        <v>-1.4851909E-2</v>
      </c>
      <c r="G1153">
        <v>1.13238787E-2</v>
      </c>
      <c r="H1153">
        <v>1.38740479E-2</v>
      </c>
      <c r="I1153">
        <v>-2.6522749999999999E-3</v>
      </c>
      <c r="J1153">
        <v>-7.0662160000000002E-3</v>
      </c>
      <c r="K1153">
        <v>-1.7626704999999999E-2</v>
      </c>
      <c r="L1153">
        <v>1.97803675E-2</v>
      </c>
      <c r="M1153">
        <v>-1.1078332E-2</v>
      </c>
      <c r="N1153">
        <v>1.0301</v>
      </c>
    </row>
    <row r="1154" spans="1:14" x14ac:dyDescent="0.25">
      <c r="A1154">
        <v>260</v>
      </c>
      <c r="B1154">
        <v>398</v>
      </c>
      <c r="C1154">
        <v>6.5071914E-3</v>
      </c>
      <c r="D1154">
        <v>2.97166375E-2</v>
      </c>
      <c r="E1154">
        <v>-3.3064374000000001E-2</v>
      </c>
      <c r="F1154">
        <v>-2.5497395999999999E-2</v>
      </c>
      <c r="G1154">
        <v>6.8237330999999998E-3</v>
      </c>
      <c r="H1154">
        <v>1.6591300400000002E-2</v>
      </c>
      <c r="I1154">
        <v>1.9652620999999999E-2</v>
      </c>
      <c r="J1154">
        <v>-1.7751013E-2</v>
      </c>
      <c r="K1154">
        <v>-1.902759E-2</v>
      </c>
      <c r="L1154">
        <v>2.00187384E-2</v>
      </c>
      <c r="M1154">
        <v>-6.2547560000000002E-3</v>
      </c>
      <c r="N1154">
        <v>0.95979999999999999</v>
      </c>
    </row>
    <row r="1155" spans="1:14" x14ac:dyDescent="0.25">
      <c r="A1155">
        <v>260</v>
      </c>
      <c r="B1155">
        <v>400</v>
      </c>
      <c r="C1155">
        <v>3.9495481000000002E-3</v>
      </c>
      <c r="D1155">
        <v>3.0680162800000001E-2</v>
      </c>
      <c r="E1155">
        <v>-3.3006195000000002E-2</v>
      </c>
      <c r="F1155">
        <v>-3.0834607E-2</v>
      </c>
      <c r="G1155">
        <v>2.8262280000000001E-4</v>
      </c>
      <c r="H1155">
        <v>2.1647675000000002E-2</v>
      </c>
      <c r="I1155">
        <v>1.39497845E-2</v>
      </c>
      <c r="J1155">
        <v>-1.119589E-2</v>
      </c>
      <c r="K1155">
        <v>-1.5234363000000001E-2</v>
      </c>
      <c r="L1155">
        <v>2.31249057E-2</v>
      </c>
      <c r="M1155">
        <v>-9.5902539999999994E-3</v>
      </c>
      <c r="N1155">
        <v>0.9708</v>
      </c>
    </row>
    <row r="1156" spans="1:14" x14ac:dyDescent="0.25">
      <c r="A1156">
        <v>260</v>
      </c>
      <c r="B1156">
        <v>402</v>
      </c>
      <c r="C1156">
        <v>2.2630343999999998E-3</v>
      </c>
      <c r="D1156">
        <v>3.0024473100000001E-2</v>
      </c>
      <c r="E1156">
        <v>-3.0570607E-2</v>
      </c>
      <c r="F1156">
        <v>-3.0115072999999999E-2</v>
      </c>
      <c r="G1156">
        <v>1.5756139999999999E-4</v>
      </c>
      <c r="H1156">
        <v>2.37725279E-2</v>
      </c>
      <c r="I1156">
        <v>2.2519748499999999E-2</v>
      </c>
      <c r="J1156">
        <v>-9.7497569999999995E-3</v>
      </c>
      <c r="K1156">
        <v>-1.1622749999999999E-2</v>
      </c>
      <c r="L1156">
        <v>2.80160151E-2</v>
      </c>
      <c r="M1156">
        <v>-7.2155199999999996E-3</v>
      </c>
      <c r="N1156">
        <v>0.93459999999999999</v>
      </c>
    </row>
    <row r="1157" spans="1:14" x14ac:dyDescent="0.25">
      <c r="A1157">
        <v>260</v>
      </c>
      <c r="B1157">
        <v>404</v>
      </c>
      <c r="C1157">
        <v>5.6001249999999999E-4</v>
      </c>
      <c r="D1157">
        <v>2.9118059200000001E-2</v>
      </c>
      <c r="E1157">
        <v>-2.6202395999999999E-2</v>
      </c>
      <c r="F1157">
        <v>-3.4875682999999998E-2</v>
      </c>
      <c r="G1157">
        <v>-3.5288770000000001E-3</v>
      </c>
      <c r="H1157">
        <v>2.5841428600000001E-2</v>
      </c>
      <c r="I1157">
        <v>3.8217005999999998E-2</v>
      </c>
      <c r="J1157">
        <v>-1.3055192E-2</v>
      </c>
      <c r="K1157">
        <v>-1.0190922E-2</v>
      </c>
      <c r="L1157">
        <v>4.1970243599999998E-2</v>
      </c>
      <c r="M1157">
        <v>-3.8608570000000001E-3</v>
      </c>
      <c r="N1157">
        <v>0.9163</v>
      </c>
    </row>
    <row r="1158" spans="1:14" x14ac:dyDescent="0.25">
      <c r="A1158">
        <v>260</v>
      </c>
      <c r="B1158">
        <v>406</v>
      </c>
      <c r="C1158">
        <v>-3.0846699999999999E-4</v>
      </c>
      <c r="D1158">
        <v>2.7546057499999999E-2</v>
      </c>
      <c r="E1158">
        <v>-2.0791948000000001E-2</v>
      </c>
      <c r="F1158">
        <v>-4.5193766000000003E-2</v>
      </c>
      <c r="G1158">
        <v>-1.4460498E-2</v>
      </c>
      <c r="H1158">
        <v>3.64290923E-2</v>
      </c>
      <c r="I1158">
        <v>3.4250972400000003E-2</v>
      </c>
      <c r="J1158">
        <v>-6.3288770000000001E-3</v>
      </c>
      <c r="K1158">
        <v>1.3001676000000001E-3</v>
      </c>
      <c r="L1158">
        <v>5.02344843E-2</v>
      </c>
      <c r="M1158">
        <v>-3.3174020000000001E-3</v>
      </c>
      <c r="N1158">
        <v>0.9284</v>
      </c>
    </row>
    <row r="1159" spans="1:14" x14ac:dyDescent="0.25">
      <c r="A1159">
        <v>260</v>
      </c>
      <c r="B1159">
        <v>408</v>
      </c>
      <c r="C1159">
        <v>-9.0738400000000001E-4</v>
      </c>
      <c r="D1159">
        <v>2.72689856E-2</v>
      </c>
      <c r="E1159">
        <v>-1.9955236000000001E-2</v>
      </c>
      <c r="F1159">
        <v>-4.3906085999999997E-2</v>
      </c>
      <c r="G1159">
        <v>-1.0882543999999999E-2</v>
      </c>
      <c r="H1159">
        <v>3.2594344300000001E-2</v>
      </c>
      <c r="I1159">
        <v>3.9687555300000003E-2</v>
      </c>
      <c r="J1159">
        <v>-4.9695720000000002E-3</v>
      </c>
      <c r="K1159">
        <v>-3.04223E-4</v>
      </c>
      <c r="L1159">
        <v>5.2014782699999998E-2</v>
      </c>
      <c r="M1159">
        <v>-1.1153550999999999E-2</v>
      </c>
      <c r="N1159">
        <v>0.90100000000000002</v>
      </c>
    </row>
    <row r="1160" spans="1:14" x14ac:dyDescent="0.25">
      <c r="A1160">
        <v>260</v>
      </c>
      <c r="B1160">
        <v>410</v>
      </c>
      <c r="C1160">
        <v>-5.75469E-4</v>
      </c>
      <c r="D1160">
        <v>2.71141318E-2</v>
      </c>
      <c r="E1160">
        <v>-2.0268385E-2</v>
      </c>
      <c r="F1160">
        <v>-3.8648015000000001E-2</v>
      </c>
      <c r="G1160">
        <v>-1.1210889E-2</v>
      </c>
      <c r="H1160">
        <v>2.9419493200000001E-2</v>
      </c>
      <c r="I1160">
        <v>3.9743100099999998E-2</v>
      </c>
      <c r="J1160">
        <v>1.8056738999999999E-3</v>
      </c>
      <c r="K1160">
        <v>5.6586859999999996E-3</v>
      </c>
      <c r="L1160">
        <v>5.4205893999999998E-2</v>
      </c>
      <c r="M1160">
        <v>-6.1830569999999996E-3</v>
      </c>
      <c r="N1160">
        <v>0.86980000000000002</v>
      </c>
    </row>
    <row r="1161" spans="1:14" x14ac:dyDescent="0.25">
      <c r="A1161">
        <v>260</v>
      </c>
      <c r="B1161">
        <v>412</v>
      </c>
      <c r="C1161">
        <v>-1.830115E-3</v>
      </c>
      <c r="D1161">
        <v>2.6431237999999999E-2</v>
      </c>
      <c r="E1161">
        <v>-1.6064297000000002E-2</v>
      </c>
      <c r="F1161">
        <v>-4.0892577999999999E-2</v>
      </c>
      <c r="G1161">
        <v>-1.2391437E-2</v>
      </c>
      <c r="H1161">
        <v>3.2591098300000003E-2</v>
      </c>
      <c r="I1161">
        <v>5.5094318500000003E-2</v>
      </c>
      <c r="J1161">
        <v>-1.0463515E-2</v>
      </c>
      <c r="K1161">
        <v>2.7884328999999998E-3</v>
      </c>
      <c r="L1161">
        <v>4.8529655099999999E-2</v>
      </c>
      <c r="M1161">
        <v>-4.654844E-3</v>
      </c>
      <c r="N1161">
        <v>0.8821</v>
      </c>
    </row>
    <row r="1162" spans="1:14" x14ac:dyDescent="0.25">
      <c r="A1162">
        <v>260</v>
      </c>
      <c r="B1162">
        <v>414</v>
      </c>
      <c r="C1162">
        <v>-3.2297409999999999E-3</v>
      </c>
      <c r="D1162">
        <v>2.7398415299999999E-2</v>
      </c>
      <c r="E1162">
        <v>-2.1190130000000001E-2</v>
      </c>
      <c r="F1162">
        <v>-3.9357154999999998E-2</v>
      </c>
      <c r="G1162">
        <v>-1.0442784E-2</v>
      </c>
      <c r="H1162">
        <v>2.75175538E-2</v>
      </c>
      <c r="I1162">
        <v>5.9470096399999998E-2</v>
      </c>
      <c r="J1162">
        <v>-1.6180482999999999E-2</v>
      </c>
      <c r="K1162">
        <v>-3.7236470000000001E-3</v>
      </c>
      <c r="L1162">
        <v>4.5612983400000001E-2</v>
      </c>
      <c r="M1162">
        <v>2.1624366E-3</v>
      </c>
      <c r="N1162">
        <v>0.92120000000000002</v>
      </c>
    </row>
    <row r="1163" spans="1:14" x14ac:dyDescent="0.25">
      <c r="A1163">
        <v>260</v>
      </c>
      <c r="B1163">
        <v>416</v>
      </c>
      <c r="C1163">
        <v>-1.9247979999999999E-3</v>
      </c>
      <c r="D1163">
        <v>2.6753129300000001E-2</v>
      </c>
      <c r="E1163">
        <v>-1.5069518E-2</v>
      </c>
      <c r="F1163">
        <v>-4.0426364999999999E-2</v>
      </c>
      <c r="G1163">
        <v>-1.1703910999999999E-2</v>
      </c>
      <c r="H1163">
        <v>3.0727494099999999E-2</v>
      </c>
      <c r="I1163">
        <v>4.8915462999999999E-2</v>
      </c>
      <c r="J1163">
        <v>-1.1134633E-2</v>
      </c>
      <c r="K1163">
        <v>-3.9814409999999996E-3</v>
      </c>
      <c r="L1163">
        <v>3.9556285500000003E-2</v>
      </c>
      <c r="M1163">
        <v>3.5747551999999998E-3</v>
      </c>
      <c r="N1163">
        <v>0.84740000000000004</v>
      </c>
    </row>
    <row r="1164" spans="1:14" x14ac:dyDescent="0.25">
      <c r="A1164">
        <v>260</v>
      </c>
      <c r="B1164">
        <v>418</v>
      </c>
      <c r="C1164">
        <v>-2.7768630000000001E-3</v>
      </c>
      <c r="D1164">
        <v>2.60602604E-2</v>
      </c>
      <c r="E1164">
        <v>-1.5188024E-2</v>
      </c>
      <c r="F1164">
        <v>-4.8650231000000002E-2</v>
      </c>
      <c r="G1164">
        <v>-1.8748965999999999E-2</v>
      </c>
      <c r="H1164">
        <v>4.0117567200000002E-2</v>
      </c>
      <c r="I1164">
        <v>3.4239201300000001E-2</v>
      </c>
      <c r="J1164">
        <v>3.6994106E-3</v>
      </c>
      <c r="K1164">
        <v>9.129168E-3</v>
      </c>
      <c r="L1164">
        <v>6.9018370199999998E-2</v>
      </c>
      <c r="M1164">
        <v>-1.065524E-2</v>
      </c>
      <c r="N1164">
        <v>0.93120000000000003</v>
      </c>
    </row>
    <row r="1165" spans="1:14" x14ac:dyDescent="0.25">
      <c r="A1165">
        <v>260</v>
      </c>
      <c r="B1165">
        <v>420</v>
      </c>
      <c r="C1165">
        <v>-3.626771E-3</v>
      </c>
      <c r="D1165">
        <v>2.72626573E-2</v>
      </c>
      <c r="E1165">
        <v>-1.637518E-2</v>
      </c>
      <c r="F1165">
        <v>-4.2171928999999997E-2</v>
      </c>
      <c r="G1165">
        <v>-1.2653213E-2</v>
      </c>
      <c r="H1165">
        <v>3.0563309699999999E-2</v>
      </c>
      <c r="I1165">
        <v>4.3742592400000002E-2</v>
      </c>
      <c r="J1165">
        <v>-9.6187140000000004E-3</v>
      </c>
      <c r="K1165">
        <v>-3.021536E-3</v>
      </c>
      <c r="L1165">
        <v>4.6490270100000002E-2</v>
      </c>
      <c r="M1165">
        <v>3.0267038999999998E-3</v>
      </c>
      <c r="N1165">
        <v>0.86709999999999998</v>
      </c>
    </row>
    <row r="1166" spans="1:14" x14ac:dyDescent="0.25">
      <c r="A1166">
        <v>260</v>
      </c>
      <c r="B1166">
        <v>422</v>
      </c>
      <c r="C1166">
        <v>-4.8738749999999997E-3</v>
      </c>
      <c r="D1166">
        <v>2.7663244E-2</v>
      </c>
      <c r="E1166">
        <v>-1.6044454E-2</v>
      </c>
      <c r="F1166">
        <v>-4.3538851000000003E-2</v>
      </c>
      <c r="G1166">
        <v>-1.3686304999999999E-2</v>
      </c>
      <c r="H1166">
        <v>3.5270243399999998E-2</v>
      </c>
      <c r="I1166">
        <v>3.8606157600000003E-2</v>
      </c>
      <c r="J1166">
        <v>-4.8105759999999996E-3</v>
      </c>
      <c r="K1166">
        <v>4.1120106999999999E-3</v>
      </c>
      <c r="L1166">
        <v>4.5202547599999997E-2</v>
      </c>
      <c r="M1166">
        <v>-3.8222009999999999E-3</v>
      </c>
      <c r="N1166">
        <v>0.89149999999999996</v>
      </c>
    </row>
    <row r="1167" spans="1:14" x14ac:dyDescent="0.25">
      <c r="A1167">
        <v>260</v>
      </c>
      <c r="B1167">
        <v>424</v>
      </c>
      <c r="C1167">
        <v>-4.9205339999999998E-3</v>
      </c>
      <c r="D1167">
        <v>2.7746443499999999E-2</v>
      </c>
      <c r="E1167">
        <v>-1.5257512000000001E-2</v>
      </c>
      <c r="F1167">
        <v>-4.4190386999999998E-2</v>
      </c>
      <c r="G1167">
        <v>-1.2593267E-2</v>
      </c>
      <c r="H1167">
        <v>3.0450655E-2</v>
      </c>
      <c r="I1167">
        <v>4.5216235100000002E-2</v>
      </c>
      <c r="J1167">
        <v>-8.3186230000000007E-3</v>
      </c>
      <c r="K1167">
        <v>-4.2473199999999998E-4</v>
      </c>
      <c r="L1167">
        <v>4.4280549199999998E-2</v>
      </c>
      <c r="M1167">
        <v>-3.3711879999999998E-3</v>
      </c>
      <c r="N1167">
        <v>0.87770000000000004</v>
      </c>
    </row>
    <row r="1168" spans="1:14" x14ac:dyDescent="0.25">
      <c r="A1168">
        <v>260</v>
      </c>
      <c r="B1168">
        <v>426</v>
      </c>
      <c r="C1168">
        <v>-3.7774250000000001E-3</v>
      </c>
      <c r="D1168">
        <v>2.70155337E-2</v>
      </c>
      <c r="E1168">
        <v>-1.2706142E-2</v>
      </c>
      <c r="F1168">
        <v>-4.7246074999999998E-2</v>
      </c>
      <c r="G1168">
        <v>-1.5174099E-2</v>
      </c>
      <c r="H1168">
        <v>3.0786517499999999E-2</v>
      </c>
      <c r="I1168">
        <v>3.8211538599999997E-2</v>
      </c>
      <c r="J1168">
        <v>-3.9686670000000004E-3</v>
      </c>
      <c r="K1168">
        <v>1.7774353000000001E-3</v>
      </c>
      <c r="L1168">
        <v>4.2705294499999998E-2</v>
      </c>
      <c r="M1168">
        <v>-5.4257890000000003E-3</v>
      </c>
      <c r="N1168">
        <v>0.85189999999999999</v>
      </c>
    </row>
    <row r="1169" spans="1:14" x14ac:dyDescent="0.25">
      <c r="A1169">
        <v>260</v>
      </c>
      <c r="B1169">
        <v>428</v>
      </c>
      <c r="C1169">
        <v>-3.5993879999999998E-3</v>
      </c>
      <c r="D1169">
        <v>2.6760391200000001E-2</v>
      </c>
      <c r="E1169">
        <v>-1.0916112E-2</v>
      </c>
      <c r="F1169">
        <v>-4.2593621999999998E-2</v>
      </c>
      <c r="G1169">
        <v>-1.2314810000000001E-2</v>
      </c>
      <c r="H1169">
        <v>3.0647825300000001E-2</v>
      </c>
      <c r="I1169">
        <v>3.8202344999999999E-2</v>
      </c>
      <c r="J1169">
        <v>4.4849810000000001E-4</v>
      </c>
      <c r="K1169">
        <v>2.8776334999999998E-3</v>
      </c>
      <c r="L1169">
        <v>4.6736932199999998E-2</v>
      </c>
      <c r="M1169">
        <v>-1.307915E-3</v>
      </c>
      <c r="N1169">
        <v>0.81479999999999997</v>
      </c>
    </row>
    <row r="1170" spans="1:14" x14ac:dyDescent="0.25">
      <c r="A1170">
        <v>260</v>
      </c>
      <c r="B1170">
        <v>430</v>
      </c>
      <c r="C1170">
        <v>-5.4539819999999996E-3</v>
      </c>
      <c r="D1170">
        <v>2.8912579000000001E-2</v>
      </c>
      <c r="E1170">
        <v>-2.0213165000000002E-2</v>
      </c>
      <c r="F1170">
        <v>-3.9620127999999998E-2</v>
      </c>
      <c r="G1170">
        <v>-8.2168620000000001E-3</v>
      </c>
      <c r="H1170">
        <v>2.5156345600000001E-2</v>
      </c>
      <c r="I1170">
        <v>5.0144280700000002E-2</v>
      </c>
      <c r="J1170">
        <v>-1.1646541999999999E-2</v>
      </c>
      <c r="K1170">
        <v>-5.2882989999999998E-3</v>
      </c>
      <c r="L1170">
        <v>2.6284715100000001E-2</v>
      </c>
      <c r="M1170">
        <v>8.7766058999999997E-3</v>
      </c>
      <c r="N1170">
        <v>0.89410000000000001</v>
      </c>
    </row>
    <row r="1171" spans="1:14" x14ac:dyDescent="0.25">
      <c r="A1171">
        <v>260</v>
      </c>
      <c r="B1171">
        <v>432</v>
      </c>
      <c r="C1171">
        <v>-3.5120149999999998E-3</v>
      </c>
      <c r="D1171">
        <v>2.5420899199999999E-2</v>
      </c>
      <c r="E1171">
        <v>-6.0304160000000002E-3</v>
      </c>
      <c r="F1171">
        <v>-4.5445305999999998E-2</v>
      </c>
      <c r="G1171">
        <v>-1.1903231E-2</v>
      </c>
      <c r="H1171">
        <v>2.9563220800000001E-2</v>
      </c>
      <c r="I1171">
        <v>3.9850086600000001E-2</v>
      </c>
      <c r="J1171">
        <v>-3.94552E-4</v>
      </c>
      <c r="K1171">
        <v>3.55251E-3</v>
      </c>
      <c r="L1171">
        <v>3.8421203700000003E-2</v>
      </c>
      <c r="M1171">
        <v>1.3632805000000001E-3</v>
      </c>
      <c r="N1171">
        <v>0.78410000000000002</v>
      </c>
    </row>
    <row r="1172" spans="1:14" x14ac:dyDescent="0.25">
      <c r="A1172">
        <v>260</v>
      </c>
      <c r="B1172">
        <v>434</v>
      </c>
      <c r="C1172">
        <v>-4.8556440000000001E-3</v>
      </c>
      <c r="D1172">
        <v>2.65173226E-2</v>
      </c>
      <c r="E1172">
        <v>-9.3290260000000007E-3</v>
      </c>
      <c r="F1172">
        <v>-4.4643460000000003E-2</v>
      </c>
      <c r="G1172">
        <v>-1.2966975E-2</v>
      </c>
      <c r="H1172">
        <v>3.1589960399999999E-2</v>
      </c>
      <c r="I1172">
        <v>4.2439579300000002E-2</v>
      </c>
      <c r="J1172">
        <v>7.7241989999999997E-4</v>
      </c>
      <c r="K1172">
        <v>2.3851670000000001E-3</v>
      </c>
      <c r="L1172">
        <v>3.5922300999999997E-2</v>
      </c>
      <c r="M1172">
        <v>8.0779305000000003E-3</v>
      </c>
      <c r="N1172">
        <v>0.82589999999999997</v>
      </c>
    </row>
    <row r="1173" spans="1:14" x14ac:dyDescent="0.25">
      <c r="A1173">
        <v>260</v>
      </c>
      <c r="B1173">
        <v>436</v>
      </c>
      <c r="C1173">
        <v>-4.4688519999999997E-3</v>
      </c>
      <c r="D1173">
        <v>2.6338897900000002E-2</v>
      </c>
      <c r="E1173">
        <v>-9.5823739999999994E-3</v>
      </c>
      <c r="F1173">
        <v>-4.5876153000000003E-2</v>
      </c>
      <c r="G1173">
        <v>-1.5238397000000001E-2</v>
      </c>
      <c r="H1173">
        <v>3.3143145300000003E-2</v>
      </c>
      <c r="I1173">
        <v>4.1333435000000002E-2</v>
      </c>
      <c r="J1173">
        <v>2.8164182999999999E-3</v>
      </c>
      <c r="K1173">
        <v>2.9186363000000002E-3</v>
      </c>
      <c r="L1173">
        <v>3.7954303600000003E-2</v>
      </c>
      <c r="M1173">
        <v>5.1214805E-3</v>
      </c>
      <c r="N1173">
        <v>0.8387</v>
      </c>
    </row>
    <row r="1174" spans="1:14" x14ac:dyDescent="0.25">
      <c r="A1174">
        <v>260</v>
      </c>
      <c r="B1174">
        <v>438</v>
      </c>
      <c r="C1174">
        <v>-5.1821310000000004E-3</v>
      </c>
      <c r="D1174">
        <v>2.6410983200000002E-2</v>
      </c>
      <c r="E1174">
        <v>-9.9186080000000006E-3</v>
      </c>
      <c r="F1174">
        <v>-4.3125947999999997E-2</v>
      </c>
      <c r="G1174">
        <v>-9.9856340000000002E-3</v>
      </c>
      <c r="H1174">
        <v>2.77607224E-2</v>
      </c>
      <c r="I1174">
        <v>4.1935744900000002E-2</v>
      </c>
      <c r="J1174">
        <v>-1.6842199999999999E-4</v>
      </c>
      <c r="K1174">
        <v>6.0316062000000002E-3</v>
      </c>
      <c r="L1174">
        <v>4.8055147999999999E-2</v>
      </c>
      <c r="M1174">
        <v>-2.2997759999999999E-3</v>
      </c>
      <c r="N1174">
        <v>0.80869999999999997</v>
      </c>
    </row>
    <row r="1175" spans="1:14" x14ac:dyDescent="0.25">
      <c r="A1175">
        <v>260</v>
      </c>
      <c r="B1175">
        <v>440</v>
      </c>
      <c r="C1175">
        <v>-6.1544989999999999E-3</v>
      </c>
      <c r="D1175">
        <v>2.7665332300000001E-2</v>
      </c>
      <c r="E1175">
        <v>-1.4161200000000001E-2</v>
      </c>
      <c r="F1175">
        <v>-3.6705860999999999E-2</v>
      </c>
      <c r="G1175">
        <v>-8.9608359999999998E-3</v>
      </c>
      <c r="H1175">
        <v>2.7710446400000002E-2</v>
      </c>
      <c r="I1175">
        <v>4.90994373E-2</v>
      </c>
      <c r="J1175">
        <v>-8.3349830000000007E-3</v>
      </c>
      <c r="K1175">
        <v>-2.1811339999999999E-3</v>
      </c>
      <c r="L1175">
        <v>4.55006487E-2</v>
      </c>
      <c r="M1175">
        <v>1.2653845E-3</v>
      </c>
      <c r="N1175">
        <v>0.84</v>
      </c>
    </row>
    <row r="1176" spans="1:14" x14ac:dyDescent="0.25">
      <c r="A1176">
        <v>260</v>
      </c>
      <c r="B1176">
        <v>442</v>
      </c>
      <c r="C1176">
        <v>-4.2251010000000002E-3</v>
      </c>
      <c r="D1176">
        <v>2.5861140599999999E-2</v>
      </c>
      <c r="E1176">
        <v>-6.6995609999999997E-3</v>
      </c>
      <c r="F1176">
        <v>-4.2863085000000002E-2</v>
      </c>
      <c r="G1176">
        <v>-1.2857749E-2</v>
      </c>
      <c r="H1176">
        <v>3.3134177000000001E-2</v>
      </c>
      <c r="I1176">
        <v>4.0255136099999998E-2</v>
      </c>
      <c r="J1176">
        <v>3.1709080000000002E-4</v>
      </c>
      <c r="K1176">
        <v>5.9428974999999997E-3</v>
      </c>
      <c r="L1176">
        <v>5.1144732599999999E-2</v>
      </c>
      <c r="M1176">
        <v>-2.358962E-3</v>
      </c>
      <c r="N1176">
        <v>0.81130000000000002</v>
      </c>
    </row>
    <row r="1177" spans="1:14" x14ac:dyDescent="0.25">
      <c r="A1177">
        <v>260</v>
      </c>
      <c r="B1177">
        <v>444</v>
      </c>
      <c r="C1177">
        <v>-4.287056E-3</v>
      </c>
      <c r="D1177">
        <v>2.6306395999999999E-2</v>
      </c>
      <c r="E1177">
        <v>-7.3046120000000003E-3</v>
      </c>
      <c r="F1177">
        <v>-4.1076992E-2</v>
      </c>
      <c r="G1177">
        <v>-1.1178838E-2</v>
      </c>
      <c r="H1177">
        <v>2.7068537E-2</v>
      </c>
      <c r="I1177">
        <v>4.2727775699999998E-2</v>
      </c>
      <c r="J1177">
        <v>-2.4293330000000001E-3</v>
      </c>
      <c r="K1177">
        <v>1.5891249E-3</v>
      </c>
      <c r="L1177">
        <v>4.47989268E-2</v>
      </c>
      <c r="M1177">
        <v>-3.1016820000000001E-3</v>
      </c>
      <c r="N1177">
        <v>0.77900000000000003</v>
      </c>
    </row>
    <row r="1178" spans="1:14" x14ac:dyDescent="0.25">
      <c r="A1178">
        <v>260</v>
      </c>
      <c r="B1178">
        <v>446</v>
      </c>
      <c r="C1178">
        <v>-5.3040810000000004E-3</v>
      </c>
      <c r="D1178">
        <v>2.76697783E-2</v>
      </c>
      <c r="E1178">
        <v>-1.1032696999999999E-2</v>
      </c>
      <c r="F1178">
        <v>-4.1879311000000002E-2</v>
      </c>
      <c r="G1178">
        <v>-1.1752749E-2</v>
      </c>
      <c r="H1178">
        <v>3.0597885700000001E-2</v>
      </c>
      <c r="I1178">
        <v>3.4283192699999999E-2</v>
      </c>
      <c r="J1178">
        <v>6.5831489999999999E-4</v>
      </c>
      <c r="K1178">
        <v>1.9172048999999999E-3</v>
      </c>
      <c r="L1178">
        <v>5.97465212E-2</v>
      </c>
      <c r="M1178">
        <v>-9.1169990000000006E-3</v>
      </c>
      <c r="N1178">
        <v>0.83320000000000005</v>
      </c>
    </row>
    <row r="1179" spans="1:14" x14ac:dyDescent="0.25">
      <c r="A1179">
        <v>260</v>
      </c>
      <c r="B1179">
        <v>448</v>
      </c>
      <c r="C1179">
        <v>-5.367157E-3</v>
      </c>
      <c r="D1179">
        <v>2.7896346700000001E-2</v>
      </c>
      <c r="E1179">
        <v>-1.0268930000000001E-2</v>
      </c>
      <c r="F1179">
        <v>-3.9502217999999999E-2</v>
      </c>
      <c r="G1179">
        <v>-1.0688422E-2</v>
      </c>
      <c r="H1179">
        <v>3.0964795199999999E-2</v>
      </c>
      <c r="I1179">
        <v>3.2038943200000003E-2</v>
      </c>
      <c r="J1179">
        <v>3.9800495E-3</v>
      </c>
      <c r="K1179">
        <v>4.0102334999999999E-3</v>
      </c>
      <c r="L1179">
        <v>4.0753901299999999E-2</v>
      </c>
      <c r="M1179">
        <v>2.7599871999999998E-3</v>
      </c>
      <c r="N1179">
        <v>0.80489999999999995</v>
      </c>
    </row>
    <row r="1180" spans="1:14" x14ac:dyDescent="0.25">
      <c r="A1180">
        <v>260</v>
      </c>
      <c r="B1180">
        <v>450</v>
      </c>
      <c r="C1180">
        <v>-5.5441580000000004E-3</v>
      </c>
      <c r="D1180">
        <v>2.9352362600000001E-2</v>
      </c>
      <c r="E1180">
        <v>-1.3594508999999999E-2</v>
      </c>
      <c r="F1180">
        <v>-3.7847383999999998E-2</v>
      </c>
      <c r="G1180">
        <v>-7.449008E-3</v>
      </c>
      <c r="H1180">
        <v>2.5637008999999999E-2</v>
      </c>
      <c r="I1180">
        <v>2.97784086E-2</v>
      </c>
      <c r="J1180">
        <v>-2.2407949999999999E-3</v>
      </c>
      <c r="K1180">
        <v>3.4245014000000001E-3</v>
      </c>
      <c r="L1180">
        <v>3.2803379799999997E-2</v>
      </c>
      <c r="M1180">
        <v>-1.486188E-3</v>
      </c>
      <c r="N1180">
        <v>0.80169999999999997</v>
      </c>
    </row>
    <row r="1181" spans="1:14" x14ac:dyDescent="0.25">
      <c r="A1181">
        <v>265</v>
      </c>
      <c r="B1181">
        <v>266</v>
      </c>
      <c r="C1181">
        <v>-1.2169512E-2</v>
      </c>
      <c r="D1181">
        <v>7.2788966999999998E-3</v>
      </c>
      <c r="E1181">
        <v>1.1650024300000001E-2</v>
      </c>
      <c r="F1181">
        <v>2.8687816500000001E-2</v>
      </c>
      <c r="G1181">
        <v>-5.2431070000000003E-3</v>
      </c>
      <c r="H1181">
        <v>7.7966141799999999E-2</v>
      </c>
      <c r="I1181">
        <v>6.9012999999999998E-5</v>
      </c>
      <c r="J1181">
        <v>4.4796410600000003E-2</v>
      </c>
      <c r="K1181">
        <v>-3.1055790999999999E-2</v>
      </c>
      <c r="L1181">
        <v>-2.8203881E-2</v>
      </c>
      <c r="M1181">
        <v>-9.6245418999999999E-2</v>
      </c>
      <c r="N1181">
        <v>1.1323000000000001</v>
      </c>
    </row>
    <row r="1182" spans="1:14" x14ac:dyDescent="0.25">
      <c r="A1182">
        <v>265</v>
      </c>
      <c r="B1182">
        <v>268</v>
      </c>
      <c r="C1182">
        <v>1.966883E-3</v>
      </c>
      <c r="D1182">
        <v>6.4263202999999998E-3</v>
      </c>
      <c r="E1182">
        <v>3.2801597500000002E-2</v>
      </c>
      <c r="F1182">
        <v>5.9420808999999996E-3</v>
      </c>
      <c r="G1182">
        <v>-1.1056816000000001E-2</v>
      </c>
      <c r="H1182">
        <v>5.8607702099999999E-2</v>
      </c>
      <c r="I1182">
        <v>2.9546898299999999E-2</v>
      </c>
      <c r="J1182">
        <v>2.6343788600000001E-2</v>
      </c>
      <c r="K1182">
        <v>-5.1758716000000003E-2</v>
      </c>
      <c r="L1182">
        <v>-2.5274761E-2</v>
      </c>
      <c r="M1182">
        <v>-0.103366999</v>
      </c>
      <c r="N1182">
        <v>1.123</v>
      </c>
    </row>
    <row r="1183" spans="1:14" x14ac:dyDescent="0.25">
      <c r="A1183">
        <v>265</v>
      </c>
      <c r="B1183">
        <v>270</v>
      </c>
      <c r="C1183">
        <v>1.06078265E-2</v>
      </c>
      <c r="D1183">
        <v>1.24895457E-2</v>
      </c>
      <c r="E1183">
        <v>2.2841364400000001E-2</v>
      </c>
      <c r="F1183">
        <v>5.1196923E-3</v>
      </c>
      <c r="G1183">
        <v>-8.4796430000000002E-3</v>
      </c>
      <c r="H1183">
        <v>-4.9991760000000001E-3</v>
      </c>
      <c r="I1183">
        <v>8.0116223900000005E-2</v>
      </c>
      <c r="J1183">
        <v>-5.9993750000000004E-3</v>
      </c>
      <c r="K1183">
        <v>-5.857565E-2</v>
      </c>
      <c r="L1183">
        <v>-3.5512174000000001E-2</v>
      </c>
      <c r="M1183">
        <v>-6.7001422000000005E-2</v>
      </c>
      <c r="N1183">
        <v>0.94889999999999997</v>
      </c>
    </row>
    <row r="1184" spans="1:14" x14ac:dyDescent="0.25">
      <c r="A1184">
        <v>265</v>
      </c>
      <c r="B1184">
        <v>272</v>
      </c>
      <c r="C1184">
        <v>1.1213967199999999E-2</v>
      </c>
      <c r="D1184">
        <v>1.7415269800000001E-2</v>
      </c>
      <c r="E1184">
        <v>8.8780670999999995E-3</v>
      </c>
      <c r="F1184">
        <v>8.4058085000000005E-3</v>
      </c>
      <c r="G1184">
        <v>-1.4802466E-2</v>
      </c>
      <c r="H1184">
        <v>-3.3397972999999997E-2</v>
      </c>
      <c r="I1184">
        <v>6.1711363999999998E-2</v>
      </c>
      <c r="J1184">
        <v>4.5028899000000002E-3</v>
      </c>
      <c r="K1184">
        <v>-2.3388315E-2</v>
      </c>
      <c r="L1184">
        <v>-9.0808179999999992E-3</v>
      </c>
      <c r="M1184">
        <v>-6.2814406000000003E-2</v>
      </c>
      <c r="N1184">
        <v>0.79700000000000004</v>
      </c>
    </row>
    <row r="1185" spans="1:14" x14ac:dyDescent="0.25">
      <c r="A1185">
        <v>265</v>
      </c>
      <c r="B1185">
        <v>274</v>
      </c>
      <c r="C1185">
        <v>1.1570949299999999E-2</v>
      </c>
      <c r="D1185">
        <v>1.9264097800000001E-2</v>
      </c>
      <c r="E1185">
        <v>3.0501975999999999E-3</v>
      </c>
      <c r="F1185">
        <v>-2.0707709999999999E-3</v>
      </c>
      <c r="G1185">
        <v>-3.0883751000000001E-2</v>
      </c>
      <c r="H1185">
        <v>-1.7779700999999998E-2</v>
      </c>
      <c r="I1185">
        <v>1.63182438E-2</v>
      </c>
      <c r="J1185">
        <v>6.9201962999999997E-3</v>
      </c>
      <c r="K1185">
        <v>-7.6802720000000001E-3</v>
      </c>
      <c r="L1185">
        <v>-1.2108100000000001E-3</v>
      </c>
      <c r="M1185">
        <v>-3.6768580000000002E-2</v>
      </c>
      <c r="N1185">
        <v>0.62770000000000004</v>
      </c>
    </row>
    <row r="1186" spans="1:14" x14ac:dyDescent="0.25">
      <c r="A1186">
        <v>265</v>
      </c>
      <c r="B1186">
        <v>276</v>
      </c>
      <c r="C1186">
        <v>8.3948627999999997E-3</v>
      </c>
      <c r="D1186">
        <v>2.44502264E-2</v>
      </c>
      <c r="E1186">
        <v>-1.1180176999999999E-2</v>
      </c>
      <c r="F1186">
        <v>1.9238247999999999E-2</v>
      </c>
      <c r="G1186">
        <v>-1.8959901000000001E-2</v>
      </c>
      <c r="H1186">
        <v>-1.9898565E-2</v>
      </c>
      <c r="I1186">
        <v>2.01429344E-2</v>
      </c>
      <c r="J1186">
        <v>-3.0398497999999999E-2</v>
      </c>
      <c r="K1186">
        <v>-2.2961684999999999E-2</v>
      </c>
      <c r="L1186">
        <v>1.9505881999999999E-3</v>
      </c>
      <c r="M1186">
        <v>2.469374E-4</v>
      </c>
      <c r="N1186">
        <v>0.70679999999999998</v>
      </c>
    </row>
    <row r="1187" spans="1:14" x14ac:dyDescent="0.25">
      <c r="A1187">
        <v>265</v>
      </c>
      <c r="B1187">
        <v>278</v>
      </c>
      <c r="C1187">
        <v>8.4686584000000006E-3</v>
      </c>
      <c r="D1187">
        <v>2.3776804799999999E-2</v>
      </c>
      <c r="E1187">
        <v>-7.0603740000000003E-3</v>
      </c>
      <c r="F1187">
        <v>2.1135951100000001E-2</v>
      </c>
      <c r="G1187">
        <v>-1.7808192E-2</v>
      </c>
      <c r="H1187">
        <v>-2.1625419999999999E-2</v>
      </c>
      <c r="I1187">
        <v>1.6982934799999998E-2</v>
      </c>
      <c r="J1187">
        <v>-2.5396476000000001E-2</v>
      </c>
      <c r="K1187">
        <v>-1.9869234E-2</v>
      </c>
      <c r="L1187">
        <v>7.7637766999999998E-3</v>
      </c>
      <c r="M1187">
        <v>-4.7958099999999997E-4</v>
      </c>
      <c r="N1187">
        <v>0.67030000000000001</v>
      </c>
    </row>
    <row r="1188" spans="1:14" x14ac:dyDescent="0.25">
      <c r="A1188">
        <v>265</v>
      </c>
      <c r="B1188">
        <v>280</v>
      </c>
      <c r="C1188">
        <v>1.08903271E-2</v>
      </c>
      <c r="D1188">
        <v>1.9974934400000002E-2</v>
      </c>
      <c r="E1188">
        <v>5.6061440000000004E-3</v>
      </c>
      <c r="F1188">
        <v>1.7818852100000001E-2</v>
      </c>
      <c r="G1188">
        <v>-1.9815653999999999E-2</v>
      </c>
      <c r="H1188">
        <v>-2.0549069999999999E-2</v>
      </c>
      <c r="I1188">
        <v>2.1693276000000002E-3</v>
      </c>
      <c r="J1188">
        <v>-8.7381709999999994E-3</v>
      </c>
      <c r="K1188">
        <v>-5.0451810000000001E-3</v>
      </c>
      <c r="L1188">
        <v>1.678665E-2</v>
      </c>
      <c r="M1188">
        <v>-6.8709579999999999E-3</v>
      </c>
      <c r="N1188">
        <v>0.60519999999999996</v>
      </c>
    </row>
    <row r="1189" spans="1:14" x14ac:dyDescent="0.25">
      <c r="A1189">
        <v>265</v>
      </c>
      <c r="B1189">
        <v>282</v>
      </c>
      <c r="C1189">
        <v>1.0319089700000001E-2</v>
      </c>
      <c r="D1189">
        <v>1.66542763E-2</v>
      </c>
      <c r="E1189">
        <v>2.0017673100000001E-2</v>
      </c>
      <c r="F1189">
        <v>6.9221897999999999E-3</v>
      </c>
      <c r="G1189">
        <v>-2.802806E-2</v>
      </c>
      <c r="H1189">
        <v>-1.1745567E-2</v>
      </c>
      <c r="I1189">
        <v>-8.5767699999999992E-3</v>
      </c>
      <c r="J1189">
        <v>1.4584672999999999E-2</v>
      </c>
      <c r="K1189">
        <v>5.8109681999999998E-3</v>
      </c>
      <c r="L1189">
        <v>3.6479837899999999E-2</v>
      </c>
      <c r="M1189">
        <v>-1.5250965E-2</v>
      </c>
      <c r="N1189">
        <v>0.68240000000000001</v>
      </c>
    </row>
    <row r="1190" spans="1:14" x14ac:dyDescent="0.25">
      <c r="A1190">
        <v>265</v>
      </c>
      <c r="B1190">
        <v>284</v>
      </c>
      <c r="C1190">
        <v>-6.4899939999999998E-3</v>
      </c>
      <c r="D1190">
        <v>2.1398704599999999E-2</v>
      </c>
      <c r="E1190">
        <v>3.3004948E-3</v>
      </c>
      <c r="F1190">
        <v>4.0019745000000002E-2</v>
      </c>
      <c r="G1190">
        <v>-1.4181506E-2</v>
      </c>
      <c r="H1190">
        <v>1.3326765E-3</v>
      </c>
      <c r="I1190">
        <v>-3.4603900999999999E-2</v>
      </c>
      <c r="J1190">
        <v>6.1764641100000003E-2</v>
      </c>
      <c r="K1190">
        <v>3.22175767E-2</v>
      </c>
      <c r="L1190">
        <v>3.8352092099999999E-2</v>
      </c>
      <c r="M1190">
        <v>-1.5440651999999999E-2</v>
      </c>
      <c r="N1190">
        <v>0.77759999999999996</v>
      </c>
    </row>
    <row r="1191" spans="1:14" x14ac:dyDescent="0.25">
      <c r="A1191">
        <v>265</v>
      </c>
      <c r="B1191">
        <v>286</v>
      </c>
      <c r="C1191">
        <v>-1.869877E-3</v>
      </c>
      <c r="D1191">
        <v>4.6439582999999998E-3</v>
      </c>
      <c r="E1191">
        <v>4.5278355800000003E-2</v>
      </c>
      <c r="F1191">
        <v>1.49658042E-2</v>
      </c>
      <c r="G1191">
        <v>-2.8979575E-2</v>
      </c>
      <c r="H1191">
        <v>2.2519674999999999E-2</v>
      </c>
      <c r="I1191">
        <v>-2.6461174000000001E-2</v>
      </c>
      <c r="J1191">
        <v>4.7722929300000001E-2</v>
      </c>
      <c r="K1191">
        <v>1.7711016699999999E-2</v>
      </c>
      <c r="L1191">
        <v>1.26243107E-2</v>
      </c>
      <c r="M1191">
        <v>4.5464932100000001E-2</v>
      </c>
      <c r="N1191">
        <v>1.0748</v>
      </c>
    </row>
    <row r="1192" spans="1:14" x14ac:dyDescent="0.25">
      <c r="A1192">
        <v>265</v>
      </c>
      <c r="B1192">
        <v>288</v>
      </c>
      <c r="C1192">
        <v>-2.0078201E-2</v>
      </c>
      <c r="D1192">
        <v>1.23016129E-2</v>
      </c>
      <c r="E1192">
        <v>1.48284436E-2</v>
      </c>
      <c r="F1192">
        <v>4.2035766199999998E-2</v>
      </c>
      <c r="G1192">
        <v>-2.910115E-3</v>
      </c>
      <c r="H1192">
        <v>2.4651508200000002E-2</v>
      </c>
      <c r="I1192">
        <v>1.9737076000000001E-3</v>
      </c>
      <c r="J1192">
        <v>3.7857706200000001E-2</v>
      </c>
      <c r="K1192">
        <v>1.8939443699999999E-2</v>
      </c>
      <c r="L1192">
        <v>1.5405841E-3</v>
      </c>
      <c r="M1192">
        <v>2.8465101900000001E-2</v>
      </c>
      <c r="N1192">
        <v>0.88470000000000004</v>
      </c>
    </row>
    <row r="1193" spans="1:14" x14ac:dyDescent="0.25">
      <c r="A1193">
        <v>265</v>
      </c>
      <c r="B1193">
        <v>290</v>
      </c>
      <c r="C1193">
        <v>-2.3092728999999999E-2</v>
      </c>
      <c r="D1193">
        <v>8.8172392999999998E-3</v>
      </c>
      <c r="E1193">
        <v>3.0053668E-3</v>
      </c>
      <c r="F1193">
        <v>8.1327315299999994E-2</v>
      </c>
      <c r="G1193">
        <v>1.93630677E-2</v>
      </c>
      <c r="H1193">
        <v>-1.2376006E-2</v>
      </c>
      <c r="I1193">
        <v>3.7137032200000003E-2</v>
      </c>
      <c r="J1193">
        <v>2.6309355000000002E-3</v>
      </c>
      <c r="K1193">
        <v>-1.5541625E-2</v>
      </c>
      <c r="L1193">
        <v>-5.5661069000000001E-2</v>
      </c>
      <c r="M1193">
        <v>9.1802052300000006E-2</v>
      </c>
      <c r="N1193">
        <v>1.1364000000000001</v>
      </c>
    </row>
    <row r="1194" spans="1:14" x14ac:dyDescent="0.25">
      <c r="A1194">
        <v>265</v>
      </c>
      <c r="B1194">
        <v>292</v>
      </c>
      <c r="C1194">
        <v>-2.5148137000000001E-2</v>
      </c>
      <c r="D1194">
        <v>7.2965927999999996E-3</v>
      </c>
      <c r="E1194">
        <v>8.7154801000000007E-3</v>
      </c>
      <c r="F1194">
        <v>4.4078879600000002E-2</v>
      </c>
      <c r="G1194">
        <v>-1.59964E-3</v>
      </c>
      <c r="H1194">
        <v>3.0569444000000001E-2</v>
      </c>
      <c r="I1194">
        <v>-2.3718599999999999E-2</v>
      </c>
      <c r="J1194">
        <v>4.4540880800000002E-2</v>
      </c>
      <c r="K1194" s="3">
        <v>-2.7686520000000001E-5</v>
      </c>
      <c r="L1194">
        <v>2.0692984800000001E-2</v>
      </c>
      <c r="M1194">
        <v>3.9893518199999999E-2</v>
      </c>
      <c r="N1194">
        <v>0.98599999999999999</v>
      </c>
    </row>
    <row r="1195" spans="1:14" x14ac:dyDescent="0.25">
      <c r="A1195">
        <v>265</v>
      </c>
      <c r="B1195">
        <v>294</v>
      </c>
      <c r="C1195">
        <v>-3.1804184999999999E-2</v>
      </c>
      <c r="D1195">
        <v>1.21276934E-2</v>
      </c>
      <c r="E1195">
        <v>-1.2058630000000001E-2</v>
      </c>
      <c r="F1195">
        <v>4.4883190699999999E-2</v>
      </c>
      <c r="G1195">
        <v>-8.8069500000000002E-4</v>
      </c>
      <c r="H1195">
        <v>1.5081119299999999E-2</v>
      </c>
      <c r="I1195">
        <v>-3.2348637999999999E-2</v>
      </c>
      <c r="J1195">
        <v>6.53059047E-2</v>
      </c>
      <c r="K1195">
        <v>9.0812619000000001E-3</v>
      </c>
      <c r="L1195">
        <v>-1.4960305E-2</v>
      </c>
      <c r="M1195">
        <v>4.06132742E-2</v>
      </c>
      <c r="N1195">
        <v>1.1689000000000001</v>
      </c>
    </row>
    <row r="1196" spans="1:14" x14ac:dyDescent="0.25">
      <c r="A1196">
        <v>265</v>
      </c>
      <c r="B1196">
        <v>296</v>
      </c>
      <c r="C1196">
        <v>-2.4655710000000002E-3</v>
      </c>
      <c r="D1196">
        <v>4.7616799000000003E-3</v>
      </c>
      <c r="E1196">
        <v>2.0013602799999999E-2</v>
      </c>
      <c r="F1196">
        <v>1.14979152E-2</v>
      </c>
      <c r="G1196">
        <v>-1.6261192000000001E-2</v>
      </c>
      <c r="H1196">
        <v>1.1415062E-2</v>
      </c>
      <c r="I1196">
        <v>-3.5155631999999999E-2</v>
      </c>
      <c r="J1196">
        <v>5.7581921299999998E-2</v>
      </c>
      <c r="K1196">
        <v>1.03433937E-2</v>
      </c>
      <c r="L1196">
        <v>-6.1146975999999999E-2</v>
      </c>
      <c r="M1196">
        <v>7.8997209099999993E-2</v>
      </c>
      <c r="N1196">
        <v>0.7208</v>
      </c>
    </row>
    <row r="1197" spans="1:14" x14ac:dyDescent="0.25">
      <c r="A1197">
        <v>265</v>
      </c>
      <c r="B1197">
        <v>298</v>
      </c>
      <c r="C1197">
        <v>-9.1960940000000001E-3</v>
      </c>
      <c r="D1197">
        <v>2.1686405400000001E-2</v>
      </c>
      <c r="E1197">
        <v>-3.0810694E-2</v>
      </c>
      <c r="F1197">
        <v>6.0465904999999999E-3</v>
      </c>
      <c r="G1197">
        <v>-6.1157490000000002E-3</v>
      </c>
      <c r="H1197">
        <v>1.0730002E-3</v>
      </c>
      <c r="I1197">
        <v>-6.0800402000000003E-2</v>
      </c>
      <c r="J1197">
        <v>7.3477655000000003E-2</v>
      </c>
      <c r="K1197">
        <v>1.06453746E-2</v>
      </c>
      <c r="L1197">
        <v>1.8492399999999999E-4</v>
      </c>
      <c r="M1197">
        <v>1.7862179499999999E-2</v>
      </c>
      <c r="N1197">
        <v>0.98080000000000001</v>
      </c>
    </row>
    <row r="1198" spans="1:14" x14ac:dyDescent="0.25">
      <c r="A1198">
        <v>265</v>
      </c>
      <c r="B1198">
        <v>300</v>
      </c>
      <c r="C1198">
        <v>1.5554011E-2</v>
      </c>
      <c r="D1198">
        <v>6.9940912000000001E-3</v>
      </c>
      <c r="E1198">
        <v>-9.2426580000000008E-3</v>
      </c>
      <c r="F1198">
        <v>3.1338038899999997E-2</v>
      </c>
      <c r="G1198">
        <v>2.41597845E-2</v>
      </c>
      <c r="H1198">
        <v>-5.3259715999999999E-2</v>
      </c>
      <c r="I1198">
        <v>7.8901469500000002E-2</v>
      </c>
      <c r="J1198">
        <v>-1.7700701999999999E-2</v>
      </c>
      <c r="K1198">
        <v>-1.2270712E-2</v>
      </c>
      <c r="L1198">
        <v>-8.0837541999999998E-2</v>
      </c>
      <c r="M1198">
        <v>7.1270241900000003E-2</v>
      </c>
      <c r="N1198">
        <v>1.0714999999999999</v>
      </c>
    </row>
    <row r="1199" spans="1:14" x14ac:dyDescent="0.25">
      <c r="A1199">
        <v>265</v>
      </c>
      <c r="B1199">
        <v>302</v>
      </c>
      <c r="C1199">
        <v>1.8839819599999998E-2</v>
      </c>
      <c r="D1199">
        <v>1.3856154799999999E-2</v>
      </c>
      <c r="E1199">
        <v>-2.0244846E-2</v>
      </c>
      <c r="F1199">
        <v>-2.7786766000000001E-2</v>
      </c>
      <c r="G1199">
        <v>-2.0901471000000001E-2</v>
      </c>
      <c r="H1199">
        <v>-2.1543809999999999E-3</v>
      </c>
      <c r="I1199">
        <v>-8.7735298000000003E-2</v>
      </c>
      <c r="J1199">
        <v>6.90279278E-2</v>
      </c>
      <c r="K1199">
        <v>3.3360515600000001E-2</v>
      </c>
      <c r="L1199">
        <v>4.8479117000000002E-2</v>
      </c>
      <c r="M1199">
        <v>-5.479467E-3</v>
      </c>
      <c r="N1199">
        <v>1.0914999999999999</v>
      </c>
    </row>
    <row r="1200" spans="1:14" x14ac:dyDescent="0.25">
      <c r="A1200">
        <v>265</v>
      </c>
      <c r="B1200">
        <v>304</v>
      </c>
      <c r="C1200">
        <v>2.9639474799999999E-2</v>
      </c>
      <c r="D1200">
        <v>8.2911739000000005E-3</v>
      </c>
      <c r="E1200">
        <v>-1.3281029999999999E-2</v>
      </c>
      <c r="F1200">
        <v>-4.2930980000000004E-3</v>
      </c>
      <c r="G1200">
        <v>3.6248032999999999E-3</v>
      </c>
      <c r="H1200">
        <v>-4.4260024000000002E-2</v>
      </c>
      <c r="I1200">
        <v>4.1989071199999999E-2</v>
      </c>
      <c r="J1200">
        <v>5.3283734000000001E-3</v>
      </c>
      <c r="K1200">
        <v>7.2773724999999996E-3</v>
      </c>
      <c r="L1200">
        <v>-2.3152536000000001E-2</v>
      </c>
      <c r="M1200">
        <v>1.8118262499999999E-2</v>
      </c>
      <c r="N1200">
        <v>1.0773999999999999</v>
      </c>
    </row>
    <row r="1201" spans="1:14" x14ac:dyDescent="0.25">
      <c r="A1201">
        <v>265</v>
      </c>
      <c r="B1201">
        <v>306</v>
      </c>
      <c r="C1201">
        <v>2.96363969E-2</v>
      </c>
      <c r="D1201">
        <v>1.0771977800000001E-2</v>
      </c>
      <c r="E1201">
        <v>-2.7207223999999999E-2</v>
      </c>
      <c r="F1201">
        <v>-2.2703260999999999E-2</v>
      </c>
      <c r="G1201">
        <v>-1.3651893999999999E-2</v>
      </c>
      <c r="H1201">
        <v>-1.8042256E-2</v>
      </c>
      <c r="I1201">
        <v>-2.8009316999999999E-2</v>
      </c>
      <c r="J1201">
        <v>4.0009080799999999E-2</v>
      </c>
      <c r="K1201">
        <v>2.5025327100000001E-2</v>
      </c>
      <c r="L1201">
        <v>4.0357750599999999E-2</v>
      </c>
      <c r="M1201">
        <v>-1.6019252000000001E-2</v>
      </c>
      <c r="N1201">
        <v>1.1496</v>
      </c>
    </row>
    <row r="1202" spans="1:14" x14ac:dyDescent="0.25">
      <c r="A1202">
        <v>265</v>
      </c>
      <c r="B1202">
        <v>308</v>
      </c>
      <c r="C1202">
        <v>3.3905760600000001E-2</v>
      </c>
      <c r="D1202">
        <v>7.6059481999999996E-3</v>
      </c>
      <c r="E1202">
        <v>-2.1007194999999999E-2</v>
      </c>
      <c r="F1202">
        <v>-1.5954829E-2</v>
      </c>
      <c r="G1202">
        <v>-7.1033550000000004E-3</v>
      </c>
      <c r="H1202">
        <v>-2.0533507999999999E-2</v>
      </c>
      <c r="I1202">
        <v>3.6576726E-3</v>
      </c>
      <c r="J1202">
        <v>2.0848531100000001E-2</v>
      </c>
      <c r="K1202">
        <v>1.1146671E-2</v>
      </c>
      <c r="L1202">
        <v>7.8154790999999998E-3</v>
      </c>
      <c r="M1202">
        <v>8.3217957000000006E-3</v>
      </c>
      <c r="N1202">
        <v>1.1238999999999999</v>
      </c>
    </row>
    <row r="1203" spans="1:14" x14ac:dyDescent="0.25">
      <c r="A1203">
        <v>265</v>
      </c>
      <c r="B1203">
        <v>310</v>
      </c>
      <c r="C1203">
        <v>3.5837685699999997E-2</v>
      </c>
      <c r="D1203">
        <v>5.3376337999999999E-3</v>
      </c>
      <c r="E1203">
        <v>-1.9659747000000002E-2</v>
      </c>
      <c r="F1203">
        <v>-1.7388385999999999E-2</v>
      </c>
      <c r="G1203">
        <v>-6.7826290000000001E-3</v>
      </c>
      <c r="H1203">
        <v>-1.7610262000000002E-2</v>
      </c>
      <c r="I1203">
        <v>-3.5475210000000001E-3</v>
      </c>
      <c r="J1203">
        <v>2.8957171800000001E-2</v>
      </c>
      <c r="K1203">
        <v>1.5756890199999998E-2</v>
      </c>
      <c r="L1203">
        <v>1.5774711899999998E-2</v>
      </c>
      <c r="M1203">
        <v>-1.299141E-3</v>
      </c>
      <c r="N1203">
        <v>1.1645000000000001</v>
      </c>
    </row>
    <row r="1204" spans="1:14" x14ac:dyDescent="0.25">
      <c r="A1204">
        <v>265</v>
      </c>
      <c r="B1204">
        <v>312</v>
      </c>
      <c r="C1204">
        <v>3.8346977300000001E-2</v>
      </c>
      <c r="D1204">
        <v>2.3350847000000001E-3</v>
      </c>
      <c r="E1204">
        <v>-1.4902909000000001E-2</v>
      </c>
      <c r="F1204">
        <v>-1.1067577E-2</v>
      </c>
      <c r="G1204">
        <v>-4.5809409999999998E-3</v>
      </c>
      <c r="H1204">
        <v>-1.3874658999999999E-2</v>
      </c>
      <c r="I1204">
        <v>7.2000533999999998E-3</v>
      </c>
      <c r="J1204">
        <v>2.9271280600000001E-2</v>
      </c>
      <c r="K1204">
        <v>1.49015229E-2</v>
      </c>
      <c r="L1204">
        <v>1.7855415900000001E-2</v>
      </c>
      <c r="M1204">
        <v>3.8629638999999999E-3</v>
      </c>
      <c r="N1204">
        <v>1.1859999999999999</v>
      </c>
    </row>
    <row r="1205" spans="1:14" x14ac:dyDescent="0.25">
      <c r="A1205">
        <v>265</v>
      </c>
      <c r="B1205">
        <v>314</v>
      </c>
      <c r="C1205">
        <v>3.9259902999999999E-2</v>
      </c>
      <c r="D1205">
        <v>1.1432778999999999E-3</v>
      </c>
      <c r="E1205">
        <v>-1.4096757999999999E-2</v>
      </c>
      <c r="F1205">
        <v>-1.0433148E-2</v>
      </c>
      <c r="G1205">
        <v>-6.7444E-4</v>
      </c>
      <c r="H1205">
        <v>-1.7775346000000001E-2</v>
      </c>
      <c r="I1205">
        <v>1.5885475499999999E-2</v>
      </c>
      <c r="J1205">
        <v>1.9604752E-2</v>
      </c>
      <c r="K1205">
        <v>7.1124747000000004E-3</v>
      </c>
      <c r="L1205">
        <v>1.20350601E-2</v>
      </c>
      <c r="M1205">
        <v>4.9414493999999998E-3</v>
      </c>
      <c r="N1205">
        <v>1.2027000000000001</v>
      </c>
    </row>
    <row r="1206" spans="1:14" x14ac:dyDescent="0.25">
      <c r="A1206">
        <v>265</v>
      </c>
      <c r="B1206">
        <v>316</v>
      </c>
      <c r="C1206">
        <v>4.0883028600000003E-2</v>
      </c>
      <c r="D1206">
        <v>-1.058647E-3</v>
      </c>
      <c r="E1206">
        <v>-1.0751063E-2</v>
      </c>
      <c r="F1206">
        <v>-9.9553579999999992E-3</v>
      </c>
      <c r="G1206">
        <v>-2.8014450000000001E-3</v>
      </c>
      <c r="H1206">
        <v>-8.0568870000000004E-3</v>
      </c>
      <c r="I1206">
        <v>1.3887052299999999E-2</v>
      </c>
      <c r="J1206">
        <v>2.0935145499999998E-2</v>
      </c>
      <c r="K1206">
        <v>7.9339401999999996E-3</v>
      </c>
      <c r="L1206">
        <v>1.34825932E-2</v>
      </c>
      <c r="M1206">
        <v>1.7946333E-3</v>
      </c>
      <c r="N1206">
        <v>1.2206999999999999</v>
      </c>
    </row>
    <row r="1207" spans="1:14" x14ac:dyDescent="0.25">
      <c r="A1207">
        <v>265</v>
      </c>
      <c r="B1207">
        <v>318</v>
      </c>
      <c r="C1207">
        <v>4.1136494099999997E-2</v>
      </c>
      <c r="D1207">
        <v>-1.5928120000000001E-3</v>
      </c>
      <c r="E1207">
        <v>-1.5984306E-2</v>
      </c>
      <c r="F1207">
        <v>-1.858302E-3</v>
      </c>
      <c r="G1207">
        <v>3.8168447E-3</v>
      </c>
      <c r="H1207">
        <v>-1.2051785000000001E-2</v>
      </c>
      <c r="I1207">
        <v>1.77260614E-2</v>
      </c>
      <c r="J1207">
        <v>1.9263116E-2</v>
      </c>
      <c r="K1207">
        <v>4.2219770999999996E-3</v>
      </c>
      <c r="L1207">
        <v>8.5775131999999994E-3</v>
      </c>
      <c r="M1207">
        <v>5.0172593999999997E-3</v>
      </c>
      <c r="N1207">
        <v>1.2516</v>
      </c>
    </row>
    <row r="1208" spans="1:14" x14ac:dyDescent="0.25">
      <c r="A1208">
        <v>265</v>
      </c>
      <c r="B1208">
        <v>320</v>
      </c>
      <c r="C1208">
        <v>4.1944837399999997E-2</v>
      </c>
      <c r="D1208">
        <v>-3.1957769999999999E-3</v>
      </c>
      <c r="E1208">
        <v>-1.3234876E-2</v>
      </c>
      <c r="F1208">
        <v>-1.907908E-3</v>
      </c>
      <c r="G1208">
        <v>4.5733895000000004E-3</v>
      </c>
      <c r="H1208">
        <v>-5.7519310000000001E-3</v>
      </c>
      <c r="I1208">
        <v>1.08106898E-2</v>
      </c>
      <c r="J1208">
        <v>2.8823713000000001E-2</v>
      </c>
      <c r="K1208">
        <v>8.6391596999999994E-3</v>
      </c>
      <c r="L1208">
        <v>1.74396512E-2</v>
      </c>
      <c r="M1208">
        <v>6.1117181E-3</v>
      </c>
      <c r="N1208">
        <v>1.2623</v>
      </c>
    </row>
    <row r="1209" spans="1:14" x14ac:dyDescent="0.25">
      <c r="A1209">
        <v>265</v>
      </c>
      <c r="B1209">
        <v>322</v>
      </c>
      <c r="C1209">
        <v>4.2635597300000001E-2</v>
      </c>
      <c r="D1209">
        <v>-4.1720919999999996E-3</v>
      </c>
      <c r="E1209">
        <v>-1.1790452999999999E-2</v>
      </c>
      <c r="F1209">
        <v>-1.9850789999999998E-3</v>
      </c>
      <c r="G1209">
        <v>5.1895899000000004E-3</v>
      </c>
      <c r="H1209">
        <v>-4.2401380000000001E-3</v>
      </c>
      <c r="I1209">
        <v>1.28515761E-2</v>
      </c>
      <c r="J1209">
        <v>2.5852558800000001E-2</v>
      </c>
      <c r="K1209">
        <v>7.8963170999999995E-3</v>
      </c>
      <c r="L1209">
        <v>1.6231062899999999E-2</v>
      </c>
      <c r="M1209">
        <v>7.0539981999999998E-3</v>
      </c>
      <c r="N1209">
        <v>1.2742</v>
      </c>
    </row>
    <row r="1210" spans="1:14" x14ac:dyDescent="0.25">
      <c r="A1210">
        <v>265</v>
      </c>
      <c r="B1210">
        <v>324</v>
      </c>
      <c r="C1210">
        <v>4.36583392E-2</v>
      </c>
      <c r="D1210">
        <v>-6.4813739999999998E-3</v>
      </c>
      <c r="E1210">
        <v>-9.1290610000000008E-3</v>
      </c>
      <c r="F1210">
        <v>-4.2798979999999999E-3</v>
      </c>
      <c r="G1210">
        <v>3.2456766000000001E-3</v>
      </c>
      <c r="H1210">
        <v>4.8831012E-3</v>
      </c>
      <c r="I1210">
        <v>1.6987152599999999E-2</v>
      </c>
      <c r="J1210">
        <v>1.9131546199999998E-2</v>
      </c>
      <c r="K1210">
        <v>1.1743613E-3</v>
      </c>
      <c r="L1210">
        <v>6.6365167000000001E-3</v>
      </c>
      <c r="M1210">
        <v>9.6765983000000003E-3</v>
      </c>
      <c r="N1210">
        <v>1.2929999999999999</v>
      </c>
    </row>
    <row r="1211" spans="1:14" x14ac:dyDescent="0.25">
      <c r="A1211">
        <v>265</v>
      </c>
      <c r="B1211">
        <v>326</v>
      </c>
      <c r="C1211">
        <v>4.3192434199999998E-2</v>
      </c>
      <c r="D1211">
        <v>-6.4428690000000004E-3</v>
      </c>
      <c r="E1211">
        <v>-1.2893991E-2</v>
      </c>
      <c r="F1211">
        <v>-1.0454209999999999E-3</v>
      </c>
      <c r="G1211">
        <v>6.9510042000000003E-3</v>
      </c>
      <c r="H1211">
        <v>3.6570307000000002E-3</v>
      </c>
      <c r="I1211">
        <v>1.57399311E-2</v>
      </c>
      <c r="J1211">
        <v>2.5564840599999999E-2</v>
      </c>
      <c r="K1211">
        <v>6.6559430999999997E-3</v>
      </c>
      <c r="L1211">
        <v>2.5407130300000001E-2</v>
      </c>
      <c r="M1211">
        <v>-5.0450520000000004E-3</v>
      </c>
      <c r="N1211">
        <v>1.2999000000000001</v>
      </c>
    </row>
    <row r="1212" spans="1:14" x14ac:dyDescent="0.25">
      <c r="A1212">
        <v>265</v>
      </c>
      <c r="B1212">
        <v>328</v>
      </c>
      <c r="C1212">
        <v>4.3414642500000003E-2</v>
      </c>
      <c r="D1212">
        <v>-7.0220159999999998E-3</v>
      </c>
      <c r="E1212">
        <v>-1.2285333000000001E-2</v>
      </c>
      <c r="F1212">
        <v>-2.9837400000000001E-4</v>
      </c>
      <c r="G1212">
        <v>6.6455433E-3</v>
      </c>
      <c r="H1212">
        <v>7.5055212999999999E-3</v>
      </c>
      <c r="I1212">
        <v>1.4165484000000001E-2</v>
      </c>
      <c r="J1212">
        <v>2.4268764500000001E-2</v>
      </c>
      <c r="K1212">
        <v>1.6974461000000001E-3</v>
      </c>
      <c r="L1212">
        <v>1.42516286E-2</v>
      </c>
      <c r="M1212">
        <v>2.7317136E-3</v>
      </c>
      <c r="N1212">
        <v>1.3019000000000001</v>
      </c>
    </row>
    <row r="1213" spans="1:14" x14ac:dyDescent="0.25">
      <c r="A1213">
        <v>265</v>
      </c>
      <c r="B1213">
        <v>330</v>
      </c>
      <c r="C1213">
        <v>4.3384103200000003E-2</v>
      </c>
      <c r="D1213">
        <v>-7.6657510000000002E-3</v>
      </c>
      <c r="E1213">
        <v>-1.3204275E-2</v>
      </c>
      <c r="F1213">
        <v>-3.6446500000000001E-4</v>
      </c>
      <c r="G1213">
        <v>6.3363222999999998E-3</v>
      </c>
      <c r="H1213">
        <v>1.15500311E-2</v>
      </c>
      <c r="I1213">
        <v>1.00304335E-2</v>
      </c>
      <c r="J1213">
        <v>2.70411282E-2</v>
      </c>
      <c r="K1213">
        <v>4.1326165000000002E-3</v>
      </c>
      <c r="L1213">
        <v>2.1398567300000001E-2</v>
      </c>
      <c r="M1213">
        <v>-2.0639920000000002E-3</v>
      </c>
      <c r="N1213">
        <v>1.3113999999999999</v>
      </c>
    </row>
    <row r="1214" spans="1:14" x14ac:dyDescent="0.25">
      <c r="A1214">
        <v>265</v>
      </c>
      <c r="B1214">
        <v>332</v>
      </c>
      <c r="C1214">
        <v>4.3499959599999999E-2</v>
      </c>
      <c r="D1214">
        <v>-7.5367990000000003E-3</v>
      </c>
      <c r="E1214">
        <v>-1.2899396E-2</v>
      </c>
      <c r="F1214">
        <v>-3.2145590000000001E-3</v>
      </c>
      <c r="G1214">
        <v>5.4222452999999997E-3</v>
      </c>
      <c r="H1214">
        <v>1.4512493099999999E-2</v>
      </c>
      <c r="I1214">
        <v>5.9240196999999998E-3</v>
      </c>
      <c r="J1214">
        <v>2.8307545600000001E-2</v>
      </c>
      <c r="K1214">
        <v>6.4108294999999996E-3</v>
      </c>
      <c r="L1214">
        <v>2.16877132E-2</v>
      </c>
      <c r="M1214">
        <v>-4.1490499999999996E-3</v>
      </c>
      <c r="N1214">
        <v>1.3172999999999999</v>
      </c>
    </row>
    <row r="1215" spans="1:14" x14ac:dyDescent="0.25">
      <c r="A1215">
        <v>265</v>
      </c>
      <c r="B1215">
        <v>334</v>
      </c>
      <c r="C1215">
        <v>4.2544341300000003E-2</v>
      </c>
      <c r="D1215">
        <v>-7.4117280000000002E-3</v>
      </c>
      <c r="E1215">
        <v>-1.7246283000000001E-2</v>
      </c>
      <c r="F1215">
        <v>5.570684E-4</v>
      </c>
      <c r="G1215">
        <v>1.02851166E-2</v>
      </c>
      <c r="H1215">
        <v>1.1585192899999999E-2</v>
      </c>
      <c r="I1215">
        <v>8.8590883999999995E-3</v>
      </c>
      <c r="J1215">
        <v>2.99169463E-2</v>
      </c>
      <c r="K1215">
        <v>5.4135668000000001E-3</v>
      </c>
      <c r="L1215">
        <v>1.8596561800000001E-2</v>
      </c>
      <c r="M1215">
        <v>-4.2217419999999997E-3</v>
      </c>
      <c r="N1215">
        <v>1.3109</v>
      </c>
    </row>
    <row r="1216" spans="1:14" x14ac:dyDescent="0.25">
      <c r="A1216">
        <v>265</v>
      </c>
      <c r="B1216">
        <v>336</v>
      </c>
      <c r="C1216">
        <v>4.2329305900000003E-2</v>
      </c>
      <c r="D1216">
        <v>-6.5175609999999998E-3</v>
      </c>
      <c r="E1216">
        <v>-1.9172497E-2</v>
      </c>
      <c r="F1216">
        <v>7.7870826000000001E-3</v>
      </c>
      <c r="G1216">
        <v>1.40159733E-2</v>
      </c>
      <c r="H1216">
        <v>6.4464583999999997E-3</v>
      </c>
      <c r="I1216">
        <v>1.8602534099999998E-2</v>
      </c>
      <c r="J1216">
        <v>2.00733492E-2</v>
      </c>
      <c r="K1216">
        <v>-5.9905799999999997E-4</v>
      </c>
      <c r="L1216">
        <v>1.6210502799999998E-2</v>
      </c>
      <c r="M1216">
        <v>1.9885160000000001E-4</v>
      </c>
      <c r="N1216">
        <v>1.3112999999999999</v>
      </c>
    </row>
    <row r="1217" spans="1:14" x14ac:dyDescent="0.25">
      <c r="A1217">
        <v>265</v>
      </c>
      <c r="B1217">
        <v>338</v>
      </c>
      <c r="C1217">
        <v>4.2067387999999997E-2</v>
      </c>
      <c r="D1217">
        <v>-6.6215559999999998E-3</v>
      </c>
      <c r="E1217">
        <v>-1.9987702999999999E-2</v>
      </c>
      <c r="F1217">
        <v>2.0315823000000002E-3</v>
      </c>
      <c r="G1217">
        <v>1.1454264800000001E-2</v>
      </c>
      <c r="H1217">
        <v>1.24811088E-2</v>
      </c>
      <c r="I1217">
        <v>1.03377585E-2</v>
      </c>
      <c r="J1217">
        <v>2.33889901E-2</v>
      </c>
      <c r="K1217">
        <v>1.3710632999999999E-3</v>
      </c>
      <c r="L1217">
        <v>2.5376165499999999E-2</v>
      </c>
      <c r="M1217">
        <v>-1.1007493E-2</v>
      </c>
      <c r="N1217">
        <v>1.3117000000000001</v>
      </c>
    </row>
    <row r="1218" spans="1:14" x14ac:dyDescent="0.25">
      <c r="A1218">
        <v>265</v>
      </c>
      <c r="B1218">
        <v>340</v>
      </c>
      <c r="C1218">
        <v>4.1062284499999997E-2</v>
      </c>
      <c r="D1218">
        <v>-5.1410149999999996E-3</v>
      </c>
      <c r="E1218">
        <v>-2.5930656999999999E-2</v>
      </c>
      <c r="F1218">
        <v>7.6767563000000004E-3</v>
      </c>
      <c r="G1218">
        <v>1.4999523799999999E-2</v>
      </c>
      <c r="H1218">
        <v>9.0078714000000008E-3</v>
      </c>
      <c r="I1218">
        <v>1.3980351199999999E-2</v>
      </c>
      <c r="J1218">
        <v>2.0659187200000002E-2</v>
      </c>
      <c r="K1218">
        <v>-1.0335590000000001E-3</v>
      </c>
      <c r="L1218">
        <v>1.0029837200000001E-2</v>
      </c>
      <c r="M1218">
        <v>-1.8402340000000001E-3</v>
      </c>
      <c r="N1218">
        <v>1.3231999999999999</v>
      </c>
    </row>
    <row r="1219" spans="1:14" x14ac:dyDescent="0.25">
      <c r="A1219">
        <v>265</v>
      </c>
      <c r="B1219">
        <v>342</v>
      </c>
      <c r="C1219">
        <v>4.1570330099999997E-2</v>
      </c>
      <c r="D1219">
        <v>-5.7121740000000004E-3</v>
      </c>
      <c r="E1219">
        <v>-2.2032514999999999E-2</v>
      </c>
      <c r="F1219">
        <v>3.2289425E-3</v>
      </c>
      <c r="G1219">
        <v>1.2293940600000001E-2</v>
      </c>
      <c r="H1219">
        <v>1.21943413E-2</v>
      </c>
      <c r="I1219">
        <v>1.2029764599999999E-2</v>
      </c>
      <c r="J1219">
        <v>2.31013955E-2</v>
      </c>
      <c r="K1219">
        <v>-3.4426699999999999E-4</v>
      </c>
      <c r="L1219">
        <v>1.9754326900000001E-2</v>
      </c>
      <c r="M1219">
        <v>-5.5177430000000003E-3</v>
      </c>
      <c r="N1219">
        <v>1.3096000000000001</v>
      </c>
    </row>
    <row r="1220" spans="1:14" x14ac:dyDescent="0.25">
      <c r="A1220">
        <v>265</v>
      </c>
      <c r="B1220">
        <v>344</v>
      </c>
      <c r="C1220">
        <v>4.0756878599999997E-2</v>
      </c>
      <c r="D1220">
        <v>-4.7732019999999998E-3</v>
      </c>
      <c r="E1220">
        <v>-2.6989913000000001E-2</v>
      </c>
      <c r="F1220">
        <v>6.8763818999999999E-3</v>
      </c>
      <c r="G1220">
        <v>1.5234456299999999E-2</v>
      </c>
      <c r="H1220">
        <v>1.14683975E-2</v>
      </c>
      <c r="I1220">
        <v>1.3036964E-2</v>
      </c>
      <c r="J1220">
        <v>1.8366107100000001E-2</v>
      </c>
      <c r="K1220">
        <v>-4.1345959999999999E-3</v>
      </c>
      <c r="L1220">
        <v>1.1686189899999999E-2</v>
      </c>
      <c r="M1220">
        <v>-1.0629050000000001E-3</v>
      </c>
      <c r="N1220">
        <v>1.3247</v>
      </c>
    </row>
    <row r="1221" spans="1:14" x14ac:dyDescent="0.25">
      <c r="A1221">
        <v>265</v>
      </c>
      <c r="B1221">
        <v>346</v>
      </c>
      <c r="C1221">
        <v>4.03607042E-2</v>
      </c>
      <c r="D1221">
        <v>-3.9480840000000001E-3</v>
      </c>
      <c r="E1221">
        <v>-2.6994029999999999E-2</v>
      </c>
      <c r="F1221">
        <v>4.0663794999999999E-3</v>
      </c>
      <c r="G1221">
        <v>1.3665750799999999E-2</v>
      </c>
      <c r="H1221">
        <v>1.26350178E-2</v>
      </c>
      <c r="I1221">
        <v>1.35330027E-2</v>
      </c>
      <c r="J1221">
        <v>2.1046519400000002E-2</v>
      </c>
      <c r="K1221">
        <v>-3.7512980000000001E-3</v>
      </c>
      <c r="L1221">
        <v>1.09146357E-2</v>
      </c>
      <c r="M1221">
        <v>-3.6912669999999998E-3</v>
      </c>
      <c r="N1221">
        <v>1.3140000000000001</v>
      </c>
    </row>
    <row r="1222" spans="1:14" x14ac:dyDescent="0.25">
      <c r="A1222">
        <v>265</v>
      </c>
      <c r="B1222">
        <v>348</v>
      </c>
      <c r="C1222">
        <v>3.9316043600000003E-2</v>
      </c>
      <c r="D1222">
        <v>-2.2622129999999999E-3</v>
      </c>
      <c r="E1222">
        <v>-3.2069506999999997E-2</v>
      </c>
      <c r="F1222">
        <v>5.4257869E-3</v>
      </c>
      <c r="G1222">
        <v>1.50979207E-2</v>
      </c>
      <c r="H1222">
        <v>1.1837805200000001E-2</v>
      </c>
      <c r="I1222">
        <v>1.09034462E-2</v>
      </c>
      <c r="J1222">
        <v>1.9459804599999998E-2</v>
      </c>
      <c r="K1222">
        <v>-4.4873630000000003E-3</v>
      </c>
      <c r="L1222">
        <v>9.2688934000000004E-3</v>
      </c>
      <c r="M1222">
        <v>-3.3018129999999998E-3</v>
      </c>
      <c r="N1222">
        <v>1.3317000000000001</v>
      </c>
    </row>
    <row r="1223" spans="1:14" x14ac:dyDescent="0.25">
      <c r="A1223">
        <v>265</v>
      </c>
      <c r="B1223">
        <v>350</v>
      </c>
      <c r="C1223">
        <v>3.8851905399999997E-2</v>
      </c>
      <c r="D1223">
        <v>-1.64029E-3</v>
      </c>
      <c r="E1223">
        <v>-3.3555149999999999E-2</v>
      </c>
      <c r="F1223">
        <v>7.6831749E-3</v>
      </c>
      <c r="G1223">
        <v>1.6222530200000002E-2</v>
      </c>
      <c r="H1223">
        <v>1.16547215E-2</v>
      </c>
      <c r="I1223">
        <v>1.14441049E-2</v>
      </c>
      <c r="J1223">
        <v>1.56990766E-2</v>
      </c>
      <c r="K1223">
        <v>-9.3121590000000004E-3</v>
      </c>
      <c r="L1223">
        <v>9.3434048999999995E-3</v>
      </c>
      <c r="M1223">
        <v>-3.9835499999999998E-3</v>
      </c>
      <c r="N1223">
        <v>1.3369</v>
      </c>
    </row>
    <row r="1224" spans="1:14" x14ac:dyDescent="0.25">
      <c r="A1224">
        <v>265</v>
      </c>
      <c r="B1224">
        <v>352</v>
      </c>
      <c r="C1224">
        <v>3.8876049199999999E-2</v>
      </c>
      <c r="D1224">
        <v>-1.6007969999999999E-3</v>
      </c>
      <c r="E1224">
        <v>-3.1903702999999999E-2</v>
      </c>
      <c r="F1224">
        <v>5.4184512000000004E-3</v>
      </c>
      <c r="G1224">
        <v>1.549671E-2</v>
      </c>
      <c r="H1224">
        <v>1.23096501E-2</v>
      </c>
      <c r="I1224">
        <v>9.2207205999999993E-3</v>
      </c>
      <c r="J1224">
        <v>2.2124525700000001E-2</v>
      </c>
      <c r="K1224">
        <v>-5.552146E-3</v>
      </c>
      <c r="L1224">
        <v>1.6442051999999999E-2</v>
      </c>
      <c r="M1224">
        <v>-8.6257620000000004E-3</v>
      </c>
      <c r="N1224">
        <v>1.3222</v>
      </c>
    </row>
    <row r="1225" spans="1:14" x14ac:dyDescent="0.25">
      <c r="A1225">
        <v>265</v>
      </c>
      <c r="B1225">
        <v>354</v>
      </c>
      <c r="C1225">
        <v>3.8544936799999999E-2</v>
      </c>
      <c r="D1225">
        <v>-8.2760199999999998E-4</v>
      </c>
      <c r="E1225">
        <v>-3.3496263999999998E-2</v>
      </c>
      <c r="F1225">
        <v>3.7841451000000001E-3</v>
      </c>
      <c r="G1225">
        <v>1.23478415E-2</v>
      </c>
      <c r="H1225">
        <v>1.82317065E-2</v>
      </c>
      <c r="I1225">
        <v>2.2854209000000001E-3</v>
      </c>
      <c r="J1225">
        <v>2.4174088100000001E-2</v>
      </c>
      <c r="K1225">
        <v>-4.3595379999999996E-3</v>
      </c>
      <c r="L1225">
        <v>1.12334219E-2</v>
      </c>
      <c r="M1225">
        <v>-6.5719230000000003E-3</v>
      </c>
      <c r="N1225">
        <v>1.3341000000000001</v>
      </c>
    </row>
    <row r="1226" spans="1:14" x14ac:dyDescent="0.25">
      <c r="A1226">
        <v>265</v>
      </c>
      <c r="B1226">
        <v>356</v>
      </c>
      <c r="C1226">
        <v>3.72302324E-2</v>
      </c>
      <c r="D1226">
        <v>2.0223636999999999E-3</v>
      </c>
      <c r="E1226">
        <v>-3.8378386E-2</v>
      </c>
      <c r="F1226">
        <v>7.4204874999999997E-3</v>
      </c>
      <c r="G1226">
        <v>1.41772576E-2</v>
      </c>
      <c r="H1226">
        <v>1.2218058299999999E-2</v>
      </c>
      <c r="I1226">
        <v>8.5271116999999994E-3</v>
      </c>
      <c r="J1226">
        <v>1.45452766E-2</v>
      </c>
      <c r="K1226">
        <v>-1.2016694E-2</v>
      </c>
      <c r="L1226">
        <v>7.7688111000000001E-3</v>
      </c>
      <c r="M1226">
        <v>-3.671204E-3</v>
      </c>
      <c r="N1226">
        <v>1.3498000000000001</v>
      </c>
    </row>
    <row r="1227" spans="1:14" x14ac:dyDescent="0.25">
      <c r="A1227">
        <v>265</v>
      </c>
      <c r="B1227">
        <v>358</v>
      </c>
      <c r="C1227">
        <v>3.6137100200000001E-2</v>
      </c>
      <c r="D1227">
        <v>4.2577548999999998E-3</v>
      </c>
      <c r="E1227">
        <v>-4.1294404999999999E-2</v>
      </c>
      <c r="F1227">
        <v>9.4641099999999995E-3</v>
      </c>
      <c r="G1227">
        <v>1.6738951500000002E-2</v>
      </c>
      <c r="H1227">
        <v>7.2770420000000001E-3</v>
      </c>
      <c r="I1227">
        <v>1.0129520100000001E-2</v>
      </c>
      <c r="J1227">
        <v>7.3168555000000003E-3</v>
      </c>
      <c r="K1227">
        <v>-1.6267180999999999E-2</v>
      </c>
      <c r="L1227">
        <v>7.9841588000000002E-3</v>
      </c>
      <c r="M1227">
        <v>-3.0399000000000002E-4</v>
      </c>
      <c r="N1227">
        <v>1.3620000000000001</v>
      </c>
    </row>
    <row r="1228" spans="1:14" x14ac:dyDescent="0.25">
      <c r="A1228">
        <v>265</v>
      </c>
      <c r="B1228">
        <v>360</v>
      </c>
      <c r="C1228">
        <v>3.4832267899999998E-2</v>
      </c>
      <c r="D1228">
        <v>7.0165773000000001E-3</v>
      </c>
      <c r="E1228">
        <v>-4.2224966000000003E-2</v>
      </c>
      <c r="F1228">
        <v>9.8699358999999997E-3</v>
      </c>
      <c r="G1228">
        <v>1.48446972E-2</v>
      </c>
      <c r="H1228">
        <v>7.3771186000000004E-3</v>
      </c>
      <c r="I1228">
        <v>6.4551633000000004E-3</v>
      </c>
      <c r="J1228">
        <v>1.14831992E-2</v>
      </c>
      <c r="K1228">
        <v>-1.2043262000000001E-2</v>
      </c>
      <c r="L1228">
        <v>1.1652214399999999E-2</v>
      </c>
      <c r="M1228">
        <v>-6.9537080000000003E-3</v>
      </c>
      <c r="N1228">
        <v>1.3453999999999999</v>
      </c>
    </row>
    <row r="1229" spans="1:14" x14ac:dyDescent="0.25">
      <c r="A1229">
        <v>265</v>
      </c>
      <c r="B1229">
        <v>362</v>
      </c>
      <c r="C1229">
        <v>3.4303410499999999E-2</v>
      </c>
      <c r="D1229">
        <v>8.2119545000000002E-3</v>
      </c>
      <c r="E1229">
        <v>-4.1153527000000002E-2</v>
      </c>
      <c r="F1229">
        <v>4.7941310000000001E-3</v>
      </c>
      <c r="G1229">
        <v>8.1199730000000008E-3</v>
      </c>
      <c r="H1229">
        <v>1.3930514600000001E-2</v>
      </c>
      <c r="I1229">
        <v>-1.15616E-4</v>
      </c>
      <c r="J1229">
        <v>9.2540697000000009E-3</v>
      </c>
      <c r="K1229">
        <v>-1.3906801999999999E-2</v>
      </c>
      <c r="L1229">
        <v>1.3572684099999999E-2</v>
      </c>
      <c r="M1229">
        <v>-4.5950959999999999E-3</v>
      </c>
      <c r="N1229">
        <v>1.3217000000000001</v>
      </c>
    </row>
    <row r="1230" spans="1:14" x14ac:dyDescent="0.25">
      <c r="A1230">
        <v>265</v>
      </c>
      <c r="B1230">
        <v>364</v>
      </c>
      <c r="C1230">
        <v>3.1855671799999999E-2</v>
      </c>
      <c r="D1230">
        <v>1.1621864399999999E-2</v>
      </c>
      <c r="E1230">
        <v>-4.4519589999999998E-2</v>
      </c>
      <c r="F1230">
        <v>8.7264930000000001E-3</v>
      </c>
      <c r="G1230">
        <v>1.0474275999999999E-2</v>
      </c>
      <c r="H1230">
        <v>9.2159020999999994E-3</v>
      </c>
      <c r="I1230">
        <v>5.4607763000000002E-3</v>
      </c>
      <c r="J1230">
        <v>-1.6617330000000001E-3</v>
      </c>
      <c r="K1230">
        <v>-2.2101329999999999E-2</v>
      </c>
      <c r="L1230">
        <v>1.3199893900000001E-2</v>
      </c>
      <c r="M1230">
        <v>-8.0893300000000005E-3</v>
      </c>
      <c r="N1230">
        <v>1.3277000000000001</v>
      </c>
    </row>
    <row r="1231" spans="1:14" x14ac:dyDescent="0.25">
      <c r="A1231">
        <v>265</v>
      </c>
      <c r="B1231">
        <v>366</v>
      </c>
      <c r="C1231">
        <v>3.0795951200000001E-2</v>
      </c>
      <c r="D1231">
        <v>1.3279893399999999E-2</v>
      </c>
      <c r="E1231">
        <v>-4.5490032E-2</v>
      </c>
      <c r="F1231">
        <v>9.6996535000000005E-3</v>
      </c>
      <c r="G1231">
        <v>9.6217624000000009E-3</v>
      </c>
      <c r="H1231">
        <v>1.02869416E-2</v>
      </c>
      <c r="I1231">
        <v>-1.5940170000000001E-3</v>
      </c>
      <c r="J1231">
        <v>2.3073649E-3</v>
      </c>
      <c r="K1231">
        <v>-1.6713091999999999E-2</v>
      </c>
      <c r="L1231">
        <v>1.77052792E-2</v>
      </c>
      <c r="M1231">
        <v>-3.882824E-3</v>
      </c>
      <c r="N1231">
        <v>1.3217000000000001</v>
      </c>
    </row>
    <row r="1232" spans="1:14" x14ac:dyDescent="0.25">
      <c r="A1232">
        <v>265</v>
      </c>
      <c r="B1232">
        <v>368</v>
      </c>
      <c r="C1232">
        <v>3.01117947E-2</v>
      </c>
      <c r="D1232">
        <v>1.4097651500000001E-2</v>
      </c>
      <c r="E1232">
        <v>-4.3351212E-2</v>
      </c>
      <c r="F1232">
        <v>8.7099019000000007E-3</v>
      </c>
      <c r="G1232">
        <v>8.4100454999999994E-3</v>
      </c>
      <c r="H1232">
        <v>8.8280369000000008E-3</v>
      </c>
      <c r="I1232">
        <v>-1.9791090000000002E-3</v>
      </c>
      <c r="J1232">
        <v>2.5992389000000001E-3</v>
      </c>
      <c r="K1232">
        <v>-1.841141E-2</v>
      </c>
      <c r="L1232">
        <v>2.1885798000000001E-2</v>
      </c>
      <c r="M1232">
        <v>-1.0027737E-2</v>
      </c>
      <c r="N1232">
        <v>1.2813000000000001</v>
      </c>
    </row>
    <row r="1233" spans="1:14" x14ac:dyDescent="0.25">
      <c r="A1233">
        <v>265</v>
      </c>
      <c r="B1233">
        <v>370</v>
      </c>
      <c r="C1233">
        <v>2.95106929E-2</v>
      </c>
      <c r="D1233">
        <v>1.48504759E-2</v>
      </c>
      <c r="E1233">
        <v>-4.4417049E-2</v>
      </c>
      <c r="F1233">
        <v>6.072109E-3</v>
      </c>
      <c r="G1233">
        <v>7.3955592000000004E-3</v>
      </c>
      <c r="H1233">
        <v>1.00210483E-2</v>
      </c>
      <c r="I1233">
        <v>-1.8470260000000001E-3</v>
      </c>
      <c r="J1233">
        <v>6.9313709999999995E-4</v>
      </c>
      <c r="K1233">
        <v>-1.7513067E-2</v>
      </c>
      <c r="L1233">
        <v>1.51987184E-2</v>
      </c>
      <c r="M1233">
        <v>-5.9460260000000001E-3</v>
      </c>
      <c r="N1233">
        <v>1.2843</v>
      </c>
    </row>
    <row r="1234" spans="1:14" x14ac:dyDescent="0.25">
      <c r="A1234">
        <v>265</v>
      </c>
      <c r="B1234">
        <v>372</v>
      </c>
      <c r="C1234">
        <v>2.8851070900000001E-2</v>
      </c>
      <c r="D1234">
        <v>1.5650038599999999E-2</v>
      </c>
      <c r="E1234">
        <v>-4.4149075000000003E-2</v>
      </c>
      <c r="F1234">
        <v>7.4158757000000004E-3</v>
      </c>
      <c r="G1234">
        <v>8.1863136999999996E-3</v>
      </c>
      <c r="H1234">
        <v>1.1207826000000001E-2</v>
      </c>
      <c r="I1234">
        <v>-8.2011819999999996E-3</v>
      </c>
      <c r="J1234">
        <v>2.9971181E-3</v>
      </c>
      <c r="K1234">
        <v>-1.4138652E-2</v>
      </c>
      <c r="L1234">
        <v>2.7243767799999999E-2</v>
      </c>
      <c r="M1234">
        <v>-1.4683363E-2</v>
      </c>
      <c r="N1234">
        <v>1.2753000000000001</v>
      </c>
    </row>
    <row r="1235" spans="1:14" x14ac:dyDescent="0.25">
      <c r="A1235">
        <v>265</v>
      </c>
      <c r="B1235">
        <v>374</v>
      </c>
      <c r="C1235">
        <v>2.7198814500000001E-2</v>
      </c>
      <c r="D1235">
        <v>1.7281555600000002E-2</v>
      </c>
      <c r="E1235">
        <v>-4.7262615000000001E-2</v>
      </c>
      <c r="F1235">
        <v>9.3136153999999992E-3</v>
      </c>
      <c r="G1235">
        <v>1.1820786200000001E-2</v>
      </c>
      <c r="H1235">
        <v>8.5022146000000003E-3</v>
      </c>
      <c r="I1235">
        <v>-1.5680410000000001E-3</v>
      </c>
      <c r="J1235">
        <v>-9.0629330000000004E-3</v>
      </c>
      <c r="K1235">
        <v>-2.4691174E-2</v>
      </c>
      <c r="L1235">
        <v>1.21190254E-2</v>
      </c>
      <c r="M1235">
        <v>-8.9183119999999994E-3</v>
      </c>
      <c r="N1235">
        <v>1.3042</v>
      </c>
    </row>
    <row r="1236" spans="1:14" x14ac:dyDescent="0.25">
      <c r="A1236">
        <v>265</v>
      </c>
      <c r="B1236">
        <v>376</v>
      </c>
      <c r="C1236">
        <v>2.69937092E-2</v>
      </c>
      <c r="D1236">
        <v>1.7579917300000001E-2</v>
      </c>
      <c r="E1236">
        <v>-4.7517769000000001E-2</v>
      </c>
      <c r="F1236">
        <v>8.9890200000000003E-3</v>
      </c>
      <c r="G1236">
        <v>1.42033234E-2</v>
      </c>
      <c r="H1236">
        <v>8.9090013999999999E-3</v>
      </c>
      <c r="I1236">
        <v>-1.0040215999999999E-2</v>
      </c>
      <c r="J1236">
        <v>-1.6075449999999999E-3</v>
      </c>
      <c r="K1236">
        <v>-1.9720102999999999E-2</v>
      </c>
      <c r="L1236">
        <v>9.0569898999999995E-3</v>
      </c>
      <c r="M1236">
        <v>-5.2704220000000003E-3</v>
      </c>
      <c r="N1236">
        <v>1.3027</v>
      </c>
    </row>
    <row r="1237" spans="1:14" x14ac:dyDescent="0.25">
      <c r="A1237">
        <v>265</v>
      </c>
      <c r="B1237">
        <v>378</v>
      </c>
      <c r="C1237">
        <v>2.5733362499999999E-2</v>
      </c>
      <c r="D1237">
        <v>1.8819842900000001E-2</v>
      </c>
      <c r="E1237">
        <v>-5.2045929999999997E-2</v>
      </c>
      <c r="F1237">
        <v>8.0041603999999999E-3</v>
      </c>
      <c r="G1237">
        <v>1.53191947E-2</v>
      </c>
      <c r="H1237">
        <v>8.1321663000000002E-3</v>
      </c>
      <c r="I1237">
        <v>-8.1959319999999995E-3</v>
      </c>
      <c r="J1237">
        <v>1.122033E-4</v>
      </c>
      <c r="K1237">
        <v>-2.1384279999999999E-2</v>
      </c>
      <c r="L1237">
        <v>1.5370053200000001E-2</v>
      </c>
      <c r="M1237">
        <v>-9.1129000000000002E-3</v>
      </c>
      <c r="N1237">
        <v>1.3586</v>
      </c>
    </row>
    <row r="1238" spans="1:14" x14ac:dyDescent="0.25">
      <c r="A1238">
        <v>265</v>
      </c>
      <c r="B1238">
        <v>380</v>
      </c>
      <c r="C1238">
        <v>2.52829023E-2</v>
      </c>
      <c r="D1238">
        <v>1.90090565E-2</v>
      </c>
      <c r="E1238">
        <v>-5.1931138000000002E-2</v>
      </c>
      <c r="F1238">
        <v>5.3804287000000003E-3</v>
      </c>
      <c r="G1238">
        <v>1.6753928299999998E-2</v>
      </c>
      <c r="H1238">
        <v>6.0871603999999996E-3</v>
      </c>
      <c r="I1238">
        <v>-9.7476190000000008E-3</v>
      </c>
      <c r="J1238">
        <v>-3.4865909999999998E-3</v>
      </c>
      <c r="K1238">
        <v>-2.4114281000000001E-2</v>
      </c>
      <c r="L1238">
        <v>7.1005816000000001E-3</v>
      </c>
      <c r="M1238">
        <v>-5.9840550000000003E-3</v>
      </c>
      <c r="N1238">
        <v>1.3519000000000001</v>
      </c>
    </row>
    <row r="1239" spans="1:14" x14ac:dyDescent="0.25">
      <c r="A1239">
        <v>265</v>
      </c>
      <c r="B1239">
        <v>382</v>
      </c>
      <c r="C1239">
        <v>2.3009998199999999E-2</v>
      </c>
      <c r="D1239">
        <v>2.0676478700000001E-2</v>
      </c>
      <c r="E1239">
        <v>-5.3554444999999999E-2</v>
      </c>
      <c r="F1239">
        <v>5.7026433E-3</v>
      </c>
      <c r="G1239">
        <v>2.0595153099999999E-2</v>
      </c>
      <c r="H1239">
        <v>8.1420355999999999E-3</v>
      </c>
      <c r="I1239">
        <v>-7.6348479999999996E-3</v>
      </c>
      <c r="J1239">
        <v>5.6155569999999995E-4</v>
      </c>
      <c r="K1239">
        <v>-2.2529532000000001E-2</v>
      </c>
      <c r="L1239">
        <v>8.0716491999999994E-3</v>
      </c>
      <c r="M1239">
        <v>-8.2887389999999998E-3</v>
      </c>
      <c r="N1239">
        <v>1.3559000000000001</v>
      </c>
    </row>
    <row r="1240" spans="1:14" x14ac:dyDescent="0.25">
      <c r="A1240">
        <v>265</v>
      </c>
      <c r="B1240">
        <v>384</v>
      </c>
      <c r="C1240">
        <v>2.29201874E-2</v>
      </c>
      <c r="D1240">
        <v>2.07739061E-2</v>
      </c>
      <c r="E1240">
        <v>-5.3801333E-2</v>
      </c>
      <c r="F1240">
        <v>6.1376649999999996E-3</v>
      </c>
      <c r="G1240">
        <v>2.1558623700000001E-2</v>
      </c>
      <c r="H1240">
        <v>7.2252271000000003E-3</v>
      </c>
      <c r="I1240">
        <v>-6.3539670000000003E-3</v>
      </c>
      <c r="J1240">
        <v>-1.5028210000000001E-3</v>
      </c>
      <c r="K1240">
        <v>-2.5151080999999999E-2</v>
      </c>
      <c r="L1240">
        <v>1.39070805E-2</v>
      </c>
      <c r="M1240">
        <v>-1.284154E-2</v>
      </c>
      <c r="N1240">
        <v>1.3634999999999999</v>
      </c>
    </row>
    <row r="1241" spans="1:14" x14ac:dyDescent="0.25">
      <c r="A1241">
        <v>265</v>
      </c>
      <c r="B1241">
        <v>386</v>
      </c>
      <c r="C1241">
        <v>2.19842198E-2</v>
      </c>
      <c r="D1241">
        <v>2.0861698200000001E-2</v>
      </c>
      <c r="E1241">
        <v>-5.1282853000000003E-2</v>
      </c>
      <c r="F1241">
        <v>-4.1040199999999998E-4</v>
      </c>
      <c r="G1241">
        <v>2.0106613499999999E-2</v>
      </c>
      <c r="H1241">
        <v>1.06687146E-2</v>
      </c>
      <c r="I1241">
        <v>-1.0872158999999999E-2</v>
      </c>
      <c r="J1241">
        <v>-2.872234E-3</v>
      </c>
      <c r="K1241">
        <v>-2.3387653000000001E-2</v>
      </c>
      <c r="L1241">
        <v>9.7259532999999995E-3</v>
      </c>
      <c r="M1241">
        <v>-1.386827E-2</v>
      </c>
      <c r="N1241">
        <v>1.3090999999999999</v>
      </c>
    </row>
    <row r="1242" spans="1:14" x14ac:dyDescent="0.25">
      <c r="A1242">
        <v>265</v>
      </c>
      <c r="B1242">
        <v>388</v>
      </c>
      <c r="C1242">
        <v>1.9551530300000002E-2</v>
      </c>
      <c r="D1242">
        <v>2.3628278900000001E-2</v>
      </c>
      <c r="E1242">
        <v>-5.8028752000000003E-2</v>
      </c>
      <c r="F1242">
        <v>3.4920212000000002E-3</v>
      </c>
      <c r="G1242">
        <v>2.5709139200000002E-2</v>
      </c>
      <c r="H1242">
        <v>3.0242309E-3</v>
      </c>
      <c r="I1242">
        <v>-1.3961690000000001E-2</v>
      </c>
      <c r="J1242">
        <v>3.6098898000000001E-3</v>
      </c>
      <c r="K1242">
        <v>-1.6664311000000001E-2</v>
      </c>
      <c r="L1242">
        <v>1.39667427E-2</v>
      </c>
      <c r="M1242">
        <v>-1.5047117E-2</v>
      </c>
      <c r="N1242">
        <v>1.4036</v>
      </c>
    </row>
    <row r="1243" spans="1:14" x14ac:dyDescent="0.25">
      <c r="A1243">
        <v>265</v>
      </c>
      <c r="B1243">
        <v>390</v>
      </c>
      <c r="C1243">
        <v>1.92961582E-2</v>
      </c>
      <c r="D1243">
        <v>2.25214857E-2</v>
      </c>
      <c r="E1243">
        <v>-4.5016207000000003E-2</v>
      </c>
      <c r="F1243">
        <v>-7.7909609999999999E-3</v>
      </c>
      <c r="G1243">
        <v>1.7904065199999999E-2</v>
      </c>
      <c r="H1243">
        <v>1.56662617E-2</v>
      </c>
      <c r="I1243">
        <v>-2.2435060999999999E-2</v>
      </c>
      <c r="J1243">
        <v>4.4454274999999998E-3</v>
      </c>
      <c r="K1243">
        <v>-1.9786677999999999E-2</v>
      </c>
      <c r="L1243">
        <v>4.2744886999999997E-3</v>
      </c>
      <c r="M1243">
        <v>-2.1134129000000001E-2</v>
      </c>
      <c r="N1243">
        <v>1.1919999999999999</v>
      </c>
    </row>
    <row r="1244" spans="1:14" x14ac:dyDescent="0.25">
      <c r="A1244">
        <v>265</v>
      </c>
      <c r="B1244">
        <v>392</v>
      </c>
      <c r="C1244">
        <v>1.9908030899999998E-2</v>
      </c>
      <c r="D1244">
        <v>2.12191568E-2</v>
      </c>
      <c r="E1244">
        <v>-4.3351378000000003E-2</v>
      </c>
      <c r="F1244">
        <v>-1.3441138E-2</v>
      </c>
      <c r="G1244">
        <v>1.7703791900000002E-2</v>
      </c>
      <c r="H1244">
        <v>1.29134566E-2</v>
      </c>
      <c r="I1244">
        <v>-1.9307324000000001E-2</v>
      </c>
      <c r="J1244">
        <v>1.8437417000000001E-3</v>
      </c>
      <c r="K1244">
        <v>-2.0396701E-2</v>
      </c>
      <c r="L1244">
        <v>-5.1367269999999998E-3</v>
      </c>
      <c r="M1244">
        <v>-1.0507900000000001E-2</v>
      </c>
      <c r="N1244">
        <v>1.1632</v>
      </c>
    </row>
    <row r="1245" spans="1:14" x14ac:dyDescent="0.25">
      <c r="A1245">
        <v>265</v>
      </c>
      <c r="B1245">
        <v>394</v>
      </c>
      <c r="C1245">
        <v>1.80066249E-2</v>
      </c>
      <c r="D1245">
        <v>2.24401919E-2</v>
      </c>
      <c r="E1245">
        <v>-4.1484823999999997E-2</v>
      </c>
      <c r="F1245">
        <v>-1.8513347999999999E-2</v>
      </c>
      <c r="G1245">
        <v>1.25985805E-2</v>
      </c>
      <c r="H1245">
        <v>1.8631516399999999E-2</v>
      </c>
      <c r="I1245">
        <v>-3.2673537000000002E-2</v>
      </c>
      <c r="J1245">
        <v>7.9635581000000004E-3</v>
      </c>
      <c r="K1245">
        <v>-2.196145E-2</v>
      </c>
      <c r="L1245">
        <v>9.0849030999999997E-3</v>
      </c>
      <c r="M1245">
        <v>-1.7351986E-2</v>
      </c>
      <c r="N1245">
        <v>1.1423000000000001</v>
      </c>
    </row>
    <row r="1246" spans="1:14" x14ac:dyDescent="0.25">
      <c r="A1246">
        <v>265</v>
      </c>
      <c r="B1246">
        <v>396</v>
      </c>
      <c r="C1246">
        <v>1.6326523700000001E-2</v>
      </c>
      <c r="D1246">
        <v>2.4254600000000001E-2</v>
      </c>
      <c r="E1246">
        <v>-3.9637955000000002E-2</v>
      </c>
      <c r="F1246">
        <v>-1.1631963E-2</v>
      </c>
      <c r="G1246">
        <v>1.9827048199999999E-2</v>
      </c>
      <c r="H1246">
        <v>9.1051032000000007E-3</v>
      </c>
      <c r="I1246">
        <v>-1.9314878000000001E-2</v>
      </c>
      <c r="J1246">
        <v>2.3058775000000002E-3</v>
      </c>
      <c r="K1246">
        <v>-2.0451064000000001E-2</v>
      </c>
      <c r="L1246">
        <v>-9.7283300000000003E-3</v>
      </c>
      <c r="M1246">
        <v>-7.9431069999999996E-3</v>
      </c>
      <c r="N1246">
        <v>1.0759000000000001</v>
      </c>
    </row>
    <row r="1247" spans="1:14" x14ac:dyDescent="0.25">
      <c r="A1247">
        <v>265</v>
      </c>
      <c r="B1247">
        <v>398</v>
      </c>
      <c r="C1247">
        <v>1.3051196399999999E-2</v>
      </c>
      <c r="D1247">
        <v>2.64614536E-2</v>
      </c>
      <c r="E1247">
        <v>-4.6633498000000002E-2</v>
      </c>
      <c r="F1247">
        <v>-9.0321380000000003E-3</v>
      </c>
      <c r="G1247">
        <v>2.2961295E-2</v>
      </c>
      <c r="H1247">
        <v>8.5815224999999992E-3</v>
      </c>
      <c r="I1247">
        <v>-2.0734691E-2</v>
      </c>
      <c r="J1247">
        <v>-2.0014100000000001E-4</v>
      </c>
      <c r="K1247">
        <v>-2.4528438999999999E-2</v>
      </c>
      <c r="L1247">
        <v>4.3508000000000002E-3</v>
      </c>
      <c r="M1247">
        <v>-2.1625352E-2</v>
      </c>
      <c r="N1247">
        <v>1.1765000000000001</v>
      </c>
    </row>
    <row r="1248" spans="1:14" x14ac:dyDescent="0.25">
      <c r="A1248">
        <v>265</v>
      </c>
      <c r="B1248">
        <v>400</v>
      </c>
      <c r="C1248">
        <v>1.2812109699999999E-2</v>
      </c>
      <c r="D1248">
        <v>2.6546558000000001E-2</v>
      </c>
      <c r="E1248">
        <v>-4.1074494000000003E-2</v>
      </c>
      <c r="F1248">
        <v>-1.7197098000000001E-2</v>
      </c>
      <c r="G1248">
        <v>1.40068902E-2</v>
      </c>
      <c r="H1248">
        <v>1.8475452699999999E-2</v>
      </c>
      <c r="I1248">
        <v>-3.0665876000000002E-2</v>
      </c>
      <c r="J1248">
        <v>9.3629895000000001E-3</v>
      </c>
      <c r="K1248">
        <v>-9.0952670000000006E-3</v>
      </c>
      <c r="L1248">
        <v>1.7670027599999999E-2</v>
      </c>
      <c r="M1248">
        <v>-2.9180021E-2</v>
      </c>
      <c r="N1248">
        <v>1.0972999999999999</v>
      </c>
    </row>
    <row r="1249" spans="1:14" x14ac:dyDescent="0.25">
      <c r="A1249">
        <v>265</v>
      </c>
      <c r="B1249">
        <v>402</v>
      </c>
      <c r="C1249">
        <v>9.7845488000000008E-3</v>
      </c>
      <c r="D1249">
        <v>2.8633928400000001E-2</v>
      </c>
      <c r="E1249">
        <v>-4.4159690000000001E-2</v>
      </c>
      <c r="F1249">
        <v>-1.659304E-2</v>
      </c>
      <c r="G1249">
        <v>1.46408101E-2</v>
      </c>
      <c r="H1249">
        <v>1.8622600600000001E-2</v>
      </c>
      <c r="I1249">
        <v>-2.5051372999999998E-2</v>
      </c>
      <c r="J1249">
        <v>2.5885645E-3</v>
      </c>
      <c r="K1249">
        <v>-1.6405986000000001E-2</v>
      </c>
      <c r="L1249">
        <v>6.0497524000000004E-3</v>
      </c>
      <c r="M1249">
        <v>-3.0339807999999999E-2</v>
      </c>
      <c r="N1249">
        <v>1.1344000000000001</v>
      </c>
    </row>
    <row r="1250" spans="1:14" x14ac:dyDescent="0.25">
      <c r="A1250">
        <v>265</v>
      </c>
      <c r="B1250">
        <v>404</v>
      </c>
      <c r="C1250">
        <v>9.5846445999999991E-3</v>
      </c>
      <c r="D1250">
        <v>2.78489016E-2</v>
      </c>
      <c r="E1250">
        <v>-3.7549364000000002E-2</v>
      </c>
      <c r="F1250">
        <v>-2.0522664999999999E-2</v>
      </c>
      <c r="G1250">
        <v>1.0123193399999999E-2</v>
      </c>
      <c r="H1250">
        <v>2.2529413099999999E-2</v>
      </c>
      <c r="I1250">
        <v>-4.4706638E-2</v>
      </c>
      <c r="J1250">
        <v>1.7664639199999999E-2</v>
      </c>
      <c r="K1250">
        <v>-3.398412E-3</v>
      </c>
      <c r="L1250">
        <v>6.0039417000000003E-3</v>
      </c>
      <c r="M1250">
        <v>-2.1349630000000001E-2</v>
      </c>
      <c r="N1250">
        <v>1.0551999999999999</v>
      </c>
    </row>
    <row r="1251" spans="1:14" x14ac:dyDescent="0.25">
      <c r="A1251">
        <v>265</v>
      </c>
      <c r="B1251">
        <v>406</v>
      </c>
      <c r="C1251">
        <v>7.2741404999999999E-3</v>
      </c>
      <c r="D1251">
        <v>2.9440805E-2</v>
      </c>
      <c r="E1251">
        <v>-3.9409455000000003E-2</v>
      </c>
      <c r="F1251">
        <v>-2.0651974E-2</v>
      </c>
      <c r="G1251">
        <v>6.6246389000000003E-3</v>
      </c>
      <c r="H1251">
        <v>2.62582918E-2</v>
      </c>
      <c r="I1251">
        <v>-2.4567466999999999E-2</v>
      </c>
      <c r="J1251">
        <v>-3.2700060000000002E-3</v>
      </c>
      <c r="K1251">
        <v>-1.9807149E-2</v>
      </c>
      <c r="L1251">
        <v>-1.9235836999999999E-2</v>
      </c>
      <c r="M1251">
        <v>-3.5575189999999999E-3</v>
      </c>
      <c r="N1251">
        <v>1.0699000000000001</v>
      </c>
    </row>
    <row r="1252" spans="1:14" x14ac:dyDescent="0.25">
      <c r="A1252">
        <v>265</v>
      </c>
      <c r="B1252">
        <v>408</v>
      </c>
      <c r="C1252">
        <v>3.9211634999999998E-3</v>
      </c>
      <c r="D1252">
        <v>3.1835276099999997E-2</v>
      </c>
      <c r="E1252">
        <v>-4.3097398000000002E-2</v>
      </c>
      <c r="F1252">
        <v>-1.2793344E-2</v>
      </c>
      <c r="G1252">
        <v>1.54722743E-2</v>
      </c>
      <c r="H1252">
        <v>1.2877170199999999E-2</v>
      </c>
      <c r="I1252">
        <v>-1.8659215999999999E-2</v>
      </c>
      <c r="J1252">
        <v>-4.6173910000000002E-3</v>
      </c>
      <c r="K1252">
        <v>-1.6200765999999998E-2</v>
      </c>
      <c r="L1252">
        <v>-4.5395449999999999E-3</v>
      </c>
      <c r="M1252">
        <v>-1.2449490000000001E-2</v>
      </c>
      <c r="N1252">
        <v>1.0934999999999999</v>
      </c>
    </row>
    <row r="1253" spans="1:14" x14ac:dyDescent="0.25">
      <c r="A1253">
        <v>265</v>
      </c>
      <c r="B1253">
        <v>410</v>
      </c>
      <c r="C1253">
        <v>5.0449134E-3</v>
      </c>
      <c r="D1253">
        <v>2.9558710200000001E-2</v>
      </c>
      <c r="E1253">
        <v>-3.5012651999999998E-2</v>
      </c>
      <c r="F1253">
        <v>-2.2200816000000002E-2</v>
      </c>
      <c r="G1253">
        <v>7.2768807999999997E-3</v>
      </c>
      <c r="H1253">
        <v>2.3098854299999999E-2</v>
      </c>
      <c r="I1253">
        <v>-2.6428598000000001E-2</v>
      </c>
      <c r="J1253">
        <v>6.2213956000000004E-3</v>
      </c>
      <c r="K1253">
        <v>-1.4000635000000001E-2</v>
      </c>
      <c r="L1253">
        <v>-1.4294724999999999E-2</v>
      </c>
      <c r="M1253">
        <v>-1.3320441000000001E-2</v>
      </c>
      <c r="N1253">
        <v>0.98480000000000001</v>
      </c>
    </row>
    <row r="1254" spans="1:14" x14ac:dyDescent="0.25">
      <c r="A1254">
        <v>265</v>
      </c>
      <c r="B1254">
        <v>412</v>
      </c>
      <c r="C1254">
        <v>5.2083047000000002E-3</v>
      </c>
      <c r="D1254">
        <v>2.9124278E-2</v>
      </c>
      <c r="E1254">
        <v>-3.3193291999999999E-2</v>
      </c>
      <c r="F1254">
        <v>-2.2995659000000002E-2</v>
      </c>
      <c r="G1254">
        <v>6.0759029000000001E-3</v>
      </c>
      <c r="H1254">
        <v>2.5619658999999999E-2</v>
      </c>
      <c r="I1254">
        <v>-3.0507454E-2</v>
      </c>
      <c r="J1254">
        <v>9.7733798000000007E-3</v>
      </c>
      <c r="K1254">
        <v>-1.606992E-3</v>
      </c>
      <c r="L1254">
        <v>1.13725149E-2</v>
      </c>
      <c r="M1254">
        <v>-2.5982264000000001E-2</v>
      </c>
      <c r="N1254">
        <v>0.96630000000000005</v>
      </c>
    </row>
    <row r="1255" spans="1:14" x14ac:dyDescent="0.25">
      <c r="A1255">
        <v>265</v>
      </c>
      <c r="B1255">
        <v>414</v>
      </c>
      <c r="C1255">
        <v>3.7892490000000002E-3</v>
      </c>
      <c r="D1255">
        <v>2.8798600800000001E-2</v>
      </c>
      <c r="E1255">
        <v>-3.1016426999999999E-2</v>
      </c>
      <c r="F1255">
        <v>-2.4392634999999999E-2</v>
      </c>
      <c r="G1255">
        <v>4.4161748000000004E-3</v>
      </c>
      <c r="H1255">
        <v>2.4842706199999998E-2</v>
      </c>
      <c r="I1255">
        <v>-3.5769341000000003E-2</v>
      </c>
      <c r="J1255">
        <v>1.0642221999999999E-3</v>
      </c>
      <c r="K1255">
        <v>-3.7909369999999999E-3</v>
      </c>
      <c r="L1255">
        <v>-2.1907469999999998E-3</v>
      </c>
      <c r="M1255">
        <v>-2.7102457E-2</v>
      </c>
      <c r="N1255">
        <v>0.93230000000000002</v>
      </c>
    </row>
    <row r="1256" spans="1:14" x14ac:dyDescent="0.25">
      <c r="A1256">
        <v>265</v>
      </c>
      <c r="B1256">
        <v>416</v>
      </c>
      <c r="C1256">
        <v>2.6901162999999999E-3</v>
      </c>
      <c r="D1256">
        <v>2.9128736299999999E-2</v>
      </c>
      <c r="E1256">
        <v>-3.1403514E-2</v>
      </c>
      <c r="F1256">
        <v>-2.4145961000000001E-2</v>
      </c>
      <c r="G1256">
        <v>5.9195224999999997E-3</v>
      </c>
      <c r="H1256">
        <v>2.36819289E-2</v>
      </c>
      <c r="I1256">
        <v>-2.5653169E-2</v>
      </c>
      <c r="J1256">
        <v>4.7440364999999998E-3</v>
      </c>
      <c r="K1256">
        <v>-4.6551409999999998E-3</v>
      </c>
      <c r="L1256">
        <v>-5.95241E-3</v>
      </c>
      <c r="M1256">
        <v>-2.0480866E-2</v>
      </c>
      <c r="N1256">
        <v>0.91979999999999995</v>
      </c>
    </row>
    <row r="1257" spans="1:14" x14ac:dyDescent="0.25">
      <c r="A1257">
        <v>265</v>
      </c>
      <c r="B1257">
        <v>418</v>
      </c>
      <c r="C1257">
        <v>1.4522311E-3</v>
      </c>
      <c r="D1257">
        <v>2.9605284700000001E-2</v>
      </c>
      <c r="E1257">
        <v>-2.7379164000000001E-2</v>
      </c>
      <c r="F1257">
        <v>-1.9472840000000002E-2</v>
      </c>
      <c r="G1257">
        <v>8.1691365000000002E-3</v>
      </c>
      <c r="H1257">
        <v>1.8359798900000002E-2</v>
      </c>
      <c r="I1257">
        <v>-3.2803998000000001E-2</v>
      </c>
      <c r="J1257">
        <v>2.1205799999999999E-4</v>
      </c>
      <c r="K1257">
        <v>-5.6692940000000001E-3</v>
      </c>
      <c r="L1257">
        <v>-1.9886890000000001E-3</v>
      </c>
      <c r="M1257">
        <v>-2.3487981000000002E-2</v>
      </c>
      <c r="N1257">
        <v>0.85419999999999996</v>
      </c>
    </row>
    <row r="1258" spans="1:14" x14ac:dyDescent="0.25">
      <c r="A1258">
        <v>265</v>
      </c>
      <c r="B1258">
        <v>420</v>
      </c>
      <c r="C1258">
        <v>1.1482675000000001E-3</v>
      </c>
      <c r="D1258">
        <v>2.9668252900000001E-2</v>
      </c>
      <c r="E1258">
        <v>-2.8996147999999999E-2</v>
      </c>
      <c r="F1258">
        <v>-2.5097971E-2</v>
      </c>
      <c r="G1258">
        <v>6.4439316000000002E-3</v>
      </c>
      <c r="H1258">
        <v>2.3805396999999999E-2</v>
      </c>
      <c r="I1258">
        <v>-3.0876264E-2</v>
      </c>
      <c r="J1258">
        <v>7.3948125000000003E-3</v>
      </c>
      <c r="K1258">
        <v>4.1584797999999999E-3</v>
      </c>
      <c r="L1258">
        <v>6.0832400000000004E-4</v>
      </c>
      <c r="M1258">
        <v>-2.3126325999999999E-2</v>
      </c>
      <c r="N1258">
        <v>0.90049999999999997</v>
      </c>
    </row>
    <row r="1259" spans="1:14" x14ac:dyDescent="0.25">
      <c r="A1259">
        <v>265</v>
      </c>
      <c r="B1259">
        <v>422</v>
      </c>
      <c r="C1259">
        <v>-3.19685E-4</v>
      </c>
      <c r="D1259">
        <v>3.1654617900000001E-2</v>
      </c>
      <c r="E1259">
        <v>-3.1110955999999999E-2</v>
      </c>
      <c r="F1259">
        <v>-1.5739084E-2</v>
      </c>
      <c r="G1259">
        <v>7.9549534000000009E-3</v>
      </c>
      <c r="H1259">
        <v>2.1154921100000001E-2</v>
      </c>
      <c r="I1259">
        <v>-3.1920797000000001E-2</v>
      </c>
      <c r="J1259">
        <v>3.7176328000000001E-3</v>
      </c>
      <c r="K1259">
        <v>-1.4454330000000001E-3</v>
      </c>
      <c r="L1259">
        <v>2.3551059E-3</v>
      </c>
      <c r="M1259">
        <v>-1.6603664000000001E-2</v>
      </c>
      <c r="N1259">
        <v>0.92430000000000001</v>
      </c>
    </row>
    <row r="1260" spans="1:14" x14ac:dyDescent="0.25">
      <c r="A1260">
        <v>265</v>
      </c>
      <c r="B1260">
        <v>424</v>
      </c>
      <c r="C1260">
        <v>1.3988695E-3</v>
      </c>
      <c r="D1260">
        <v>2.8077139899999999E-2</v>
      </c>
      <c r="E1260">
        <v>-2.0957159999999999E-2</v>
      </c>
      <c r="F1260">
        <v>-3.0620802999999999E-2</v>
      </c>
      <c r="G1260">
        <v>-2.7975909999999999E-3</v>
      </c>
      <c r="H1260">
        <v>3.4930915600000001E-2</v>
      </c>
      <c r="I1260">
        <v>-4.7097285000000003E-2</v>
      </c>
      <c r="J1260">
        <v>2.3651645200000002E-2</v>
      </c>
      <c r="K1260">
        <v>9.6598211999999999E-3</v>
      </c>
      <c r="L1260">
        <v>1.898753E-3</v>
      </c>
      <c r="M1260">
        <v>-2.2043963E-2</v>
      </c>
      <c r="N1260">
        <v>0.89</v>
      </c>
    </row>
    <row r="1261" spans="1:14" x14ac:dyDescent="0.25">
      <c r="A1261">
        <v>265</v>
      </c>
      <c r="B1261">
        <v>426</v>
      </c>
      <c r="C1261">
        <v>-9.7833699999999991E-4</v>
      </c>
      <c r="D1261">
        <v>3.1842315900000001E-2</v>
      </c>
      <c r="E1261">
        <v>-3.3985749000000003E-2</v>
      </c>
      <c r="F1261">
        <v>-1.6766215000000001E-2</v>
      </c>
      <c r="G1261">
        <v>8.4352786000000003E-3</v>
      </c>
      <c r="H1261">
        <v>1.87237567E-2</v>
      </c>
      <c r="I1261">
        <v>-2.9335225999999999E-2</v>
      </c>
      <c r="J1261">
        <v>2.5516895E-3</v>
      </c>
      <c r="K1261">
        <v>-1.490744E-3</v>
      </c>
      <c r="L1261">
        <v>-9.777015E-3</v>
      </c>
      <c r="M1261">
        <v>-2.2436366999999999E-2</v>
      </c>
      <c r="N1261">
        <v>0.96140000000000003</v>
      </c>
    </row>
    <row r="1262" spans="1:14" x14ac:dyDescent="0.25">
      <c r="A1262">
        <v>265</v>
      </c>
      <c r="B1262">
        <v>428</v>
      </c>
      <c r="C1262">
        <v>-3.1089699999999997E-4</v>
      </c>
      <c r="D1262">
        <v>2.9067420900000002E-2</v>
      </c>
      <c r="E1262">
        <v>-1.7778588000000001E-2</v>
      </c>
      <c r="F1262">
        <v>-2.4595810999999999E-2</v>
      </c>
      <c r="G1262">
        <v>4.4940185000000004E-3</v>
      </c>
      <c r="H1262">
        <v>2.5874436899999999E-2</v>
      </c>
      <c r="I1262">
        <v>-3.9227786000000001E-2</v>
      </c>
      <c r="J1262">
        <v>1.1879833500000001E-2</v>
      </c>
      <c r="K1262">
        <v>6.6166428000000001E-3</v>
      </c>
      <c r="L1262">
        <v>-4.8651370000000003E-3</v>
      </c>
      <c r="M1262">
        <v>-2.5712182E-2</v>
      </c>
      <c r="N1262">
        <v>0.78859999999999997</v>
      </c>
    </row>
    <row r="1263" spans="1:14" x14ac:dyDescent="0.25">
      <c r="A1263">
        <v>265</v>
      </c>
      <c r="B1263">
        <v>430</v>
      </c>
      <c r="C1263">
        <v>-2.3843219999999999E-3</v>
      </c>
      <c r="D1263">
        <v>3.1154011400000001E-2</v>
      </c>
      <c r="E1263">
        <v>-2.8786591E-2</v>
      </c>
      <c r="F1263">
        <v>-1.8962421E-2</v>
      </c>
      <c r="G1263">
        <v>1.06760125E-2</v>
      </c>
      <c r="H1263">
        <v>1.8749905899999999E-2</v>
      </c>
      <c r="I1263">
        <v>-2.8413438999999999E-2</v>
      </c>
      <c r="J1263">
        <v>5.9343996999999997E-3</v>
      </c>
      <c r="K1263">
        <v>-4.5769999999999997E-5</v>
      </c>
      <c r="L1263">
        <v>-3.182561E-3</v>
      </c>
      <c r="M1263">
        <v>-3.1283402000000002E-2</v>
      </c>
      <c r="N1263">
        <v>0.89139999999999997</v>
      </c>
    </row>
    <row r="1264" spans="1:14" x14ac:dyDescent="0.25">
      <c r="A1264">
        <v>265</v>
      </c>
      <c r="B1264">
        <v>432</v>
      </c>
      <c r="C1264">
        <v>-1.2422850000000001E-3</v>
      </c>
      <c r="D1264">
        <v>2.98503489E-2</v>
      </c>
      <c r="E1264">
        <v>-2.2116398999999998E-2</v>
      </c>
      <c r="F1264">
        <v>-2.7599503000000001E-2</v>
      </c>
      <c r="G1264">
        <v>2.5432242999999998E-3</v>
      </c>
      <c r="H1264">
        <v>2.76293715E-2</v>
      </c>
      <c r="I1264">
        <v>-3.8120899E-2</v>
      </c>
      <c r="J1264">
        <v>1.17474283E-2</v>
      </c>
      <c r="K1264">
        <v>2.9970057999999999E-3</v>
      </c>
      <c r="L1264">
        <v>-1.0641233999999999E-2</v>
      </c>
      <c r="M1264">
        <v>-2.0713017E-2</v>
      </c>
      <c r="N1264">
        <v>0.8518</v>
      </c>
    </row>
    <row r="1265" spans="1:14" x14ac:dyDescent="0.25">
      <c r="A1265">
        <v>265</v>
      </c>
      <c r="B1265">
        <v>434</v>
      </c>
      <c r="C1265">
        <v>-1.3236820000000001E-3</v>
      </c>
      <c r="D1265">
        <v>3.0047044299999999E-2</v>
      </c>
      <c r="E1265">
        <v>-2.0847241999999998E-2</v>
      </c>
      <c r="F1265">
        <v>-2.4274728999999998E-2</v>
      </c>
      <c r="G1265">
        <v>5.6716134E-3</v>
      </c>
      <c r="H1265">
        <v>2.2262546099999999E-2</v>
      </c>
      <c r="I1265">
        <v>-2.8739628E-2</v>
      </c>
      <c r="J1265">
        <v>9.7241709000000006E-3</v>
      </c>
      <c r="K1265">
        <v>5.8763456999999996E-3</v>
      </c>
      <c r="L1265">
        <v>3.7622952000000002E-3</v>
      </c>
      <c r="M1265">
        <v>-2.5492701E-2</v>
      </c>
      <c r="N1265">
        <v>0.79920000000000002</v>
      </c>
    </row>
    <row r="1266" spans="1:14" x14ac:dyDescent="0.25">
      <c r="A1266">
        <v>265</v>
      </c>
      <c r="B1266">
        <v>436</v>
      </c>
      <c r="C1266">
        <v>-8.4665999999999995E-4</v>
      </c>
      <c r="D1266">
        <v>2.84906069E-2</v>
      </c>
      <c r="E1266">
        <v>-1.7315504999999998E-2</v>
      </c>
      <c r="F1266">
        <v>-2.6217818E-2</v>
      </c>
      <c r="G1266">
        <v>1.9124891000000001E-3</v>
      </c>
      <c r="H1266">
        <v>2.7005546200000001E-2</v>
      </c>
      <c r="I1266">
        <v>-3.2292462000000001E-2</v>
      </c>
      <c r="J1266">
        <v>9.5090360000000002E-3</v>
      </c>
      <c r="K1266">
        <v>6.0924795999999998E-3</v>
      </c>
      <c r="L1266">
        <v>-9.7841209999999998E-3</v>
      </c>
      <c r="M1266">
        <v>-2.4865063E-2</v>
      </c>
      <c r="N1266">
        <v>0.77239999999999998</v>
      </c>
    </row>
    <row r="1267" spans="1:14" x14ac:dyDescent="0.25">
      <c r="A1267">
        <v>265</v>
      </c>
      <c r="B1267">
        <v>438</v>
      </c>
      <c r="C1267">
        <v>-1.3790269999999999E-3</v>
      </c>
      <c r="D1267">
        <v>2.9645096499999999E-2</v>
      </c>
      <c r="E1267">
        <v>-1.8535477000000002E-2</v>
      </c>
      <c r="F1267">
        <v>-2.4394539E-2</v>
      </c>
      <c r="G1267">
        <v>1.3942659000000001E-3</v>
      </c>
      <c r="H1267">
        <v>2.3067359400000001E-2</v>
      </c>
      <c r="I1267">
        <v>-3.1708776000000001E-2</v>
      </c>
      <c r="J1267">
        <v>1.13401957E-2</v>
      </c>
      <c r="K1267">
        <v>7.3074289999999998E-3</v>
      </c>
      <c r="L1267">
        <v>-1.445609E-2</v>
      </c>
      <c r="M1267">
        <v>-2.0929258999999999E-2</v>
      </c>
      <c r="N1267">
        <v>0.77790000000000004</v>
      </c>
    </row>
    <row r="1268" spans="1:14" x14ac:dyDescent="0.25">
      <c r="A1268">
        <v>265</v>
      </c>
      <c r="B1268">
        <v>440</v>
      </c>
      <c r="C1268">
        <v>-2.2295050000000001E-3</v>
      </c>
      <c r="D1268">
        <v>2.9932942300000001E-2</v>
      </c>
      <c r="E1268">
        <v>-2.0728646999999999E-2</v>
      </c>
      <c r="F1268">
        <v>-2.2776999999999999E-2</v>
      </c>
      <c r="G1268">
        <v>1.0378549E-3</v>
      </c>
      <c r="H1268">
        <v>2.5381407799999998E-2</v>
      </c>
      <c r="I1268">
        <v>-2.8146501000000001E-2</v>
      </c>
      <c r="J1268">
        <v>5.4684356E-3</v>
      </c>
      <c r="K1268">
        <v>8.9408580000000003E-4</v>
      </c>
      <c r="L1268">
        <v>-8.7150509999999997E-3</v>
      </c>
      <c r="M1268">
        <v>-2.8567512999999999E-2</v>
      </c>
      <c r="N1268">
        <v>0.80279999999999996</v>
      </c>
    </row>
    <row r="1269" spans="1:14" x14ac:dyDescent="0.25">
      <c r="A1269">
        <v>265</v>
      </c>
      <c r="B1269">
        <v>442</v>
      </c>
      <c r="C1269">
        <v>-1.6312939999999999E-3</v>
      </c>
      <c r="D1269">
        <v>2.9153032200000002E-2</v>
      </c>
      <c r="E1269">
        <v>-1.6923850000000001E-2</v>
      </c>
      <c r="F1269">
        <v>-3.0183456000000001E-2</v>
      </c>
      <c r="G1269">
        <v>-1.1429809999999999E-3</v>
      </c>
      <c r="H1269">
        <v>3.0581971400000001E-2</v>
      </c>
      <c r="I1269">
        <v>-4.3358259000000003E-2</v>
      </c>
      <c r="J1269">
        <v>2.3554165299999999E-2</v>
      </c>
      <c r="K1269">
        <v>9.2777186000000001E-3</v>
      </c>
      <c r="L1269">
        <v>-6.7466849999999997E-3</v>
      </c>
      <c r="M1269">
        <v>-2.4271398999999999E-2</v>
      </c>
      <c r="N1269">
        <v>0.83679999999999999</v>
      </c>
    </row>
    <row r="1270" spans="1:14" x14ac:dyDescent="0.25">
      <c r="A1270">
        <v>265</v>
      </c>
      <c r="B1270">
        <v>444</v>
      </c>
      <c r="C1270">
        <v>-2.1144509999999998E-3</v>
      </c>
      <c r="D1270">
        <v>2.91560789E-2</v>
      </c>
      <c r="E1270">
        <v>-1.6935014000000002E-2</v>
      </c>
      <c r="F1270">
        <v>-2.7322520999999999E-2</v>
      </c>
      <c r="G1270">
        <v>2.4466081999999999E-3</v>
      </c>
      <c r="H1270">
        <v>2.9966076800000001E-2</v>
      </c>
      <c r="I1270">
        <v>-4.0138574000000003E-2</v>
      </c>
      <c r="J1270">
        <v>1.30098583E-2</v>
      </c>
      <c r="K1270">
        <v>9.9010256999999997E-3</v>
      </c>
      <c r="L1270">
        <v>1.6064514E-3</v>
      </c>
      <c r="M1270">
        <v>-3.1762975999999998E-2</v>
      </c>
      <c r="N1270">
        <v>0.81589999999999996</v>
      </c>
    </row>
    <row r="1271" spans="1:14" x14ac:dyDescent="0.25">
      <c r="A1271">
        <v>265</v>
      </c>
      <c r="B1271">
        <v>446</v>
      </c>
      <c r="C1271">
        <v>-3.4368469999999998E-3</v>
      </c>
      <c r="D1271">
        <v>3.0495961799999999E-2</v>
      </c>
      <c r="E1271">
        <v>-2.0406593000000001E-2</v>
      </c>
      <c r="F1271">
        <v>-2.1290123000000001E-2</v>
      </c>
      <c r="G1271">
        <v>1.0768435200000001E-2</v>
      </c>
      <c r="H1271">
        <v>1.39905142E-2</v>
      </c>
      <c r="I1271">
        <v>-2.0875068E-2</v>
      </c>
      <c r="J1271">
        <v>-2.5782959999999999E-3</v>
      </c>
      <c r="K1271">
        <v>2.6654382000000001E-3</v>
      </c>
      <c r="L1271">
        <v>-1.9501633000000001E-2</v>
      </c>
      <c r="M1271">
        <v>-1.3369626000000001E-2</v>
      </c>
      <c r="N1271">
        <v>0.76539999999999997</v>
      </c>
    </row>
    <row r="1272" spans="1:14" x14ac:dyDescent="0.25">
      <c r="A1272">
        <v>265</v>
      </c>
      <c r="B1272">
        <v>448</v>
      </c>
      <c r="C1272">
        <v>-4.6736099999999999E-3</v>
      </c>
      <c r="D1272">
        <v>3.1865812E-2</v>
      </c>
      <c r="E1272">
        <v>-2.0549189999999998E-2</v>
      </c>
      <c r="F1272">
        <v>-1.8370874999999998E-2</v>
      </c>
      <c r="G1272">
        <v>9.9252329000000007E-3</v>
      </c>
      <c r="H1272">
        <v>1.2245409699999999E-2</v>
      </c>
      <c r="I1272">
        <v>-1.6870597000000001E-2</v>
      </c>
      <c r="J1272">
        <v>1.2335727000000001E-3</v>
      </c>
      <c r="K1272">
        <v>-2.6757600000000001E-3</v>
      </c>
      <c r="L1272">
        <v>-1.3629235999999999E-2</v>
      </c>
      <c r="M1272">
        <v>-1.4724381999999999E-2</v>
      </c>
      <c r="N1272">
        <v>0.77459999999999996</v>
      </c>
    </row>
    <row r="1273" spans="1:14" x14ac:dyDescent="0.25">
      <c r="A1273">
        <v>265</v>
      </c>
      <c r="B1273">
        <v>450</v>
      </c>
      <c r="C1273">
        <v>-3.1539990000000002E-3</v>
      </c>
      <c r="D1273">
        <v>3.07031896E-2</v>
      </c>
      <c r="E1273">
        <v>-1.7274692000000001E-2</v>
      </c>
      <c r="F1273">
        <v>-1.8319818000000002E-2</v>
      </c>
      <c r="G1273">
        <v>7.8631962000000003E-3</v>
      </c>
      <c r="H1273">
        <v>1.49968714E-2</v>
      </c>
      <c r="I1273">
        <v>-2.1220234000000001E-2</v>
      </c>
      <c r="J1273">
        <v>4.0104933000000001E-3</v>
      </c>
      <c r="K1273">
        <v>2.1542360999999999E-3</v>
      </c>
      <c r="L1273">
        <v>-8.0554949999999993E-3</v>
      </c>
      <c r="M1273">
        <v>-1.9341044000000002E-2</v>
      </c>
      <c r="N1273">
        <v>0.72709999999999997</v>
      </c>
    </row>
    <row r="1274" spans="1:14" x14ac:dyDescent="0.25">
      <c r="A1274">
        <v>270</v>
      </c>
      <c r="B1274">
        <v>272</v>
      </c>
      <c r="C1274">
        <v>-2.2800564999999998E-2</v>
      </c>
      <c r="D1274">
        <v>9.9260631999999998E-3</v>
      </c>
      <c r="E1274">
        <v>-1.5877381999999999E-2</v>
      </c>
      <c r="F1274">
        <v>5.1821961700000002E-2</v>
      </c>
      <c r="G1274">
        <v>4.1742016999999996E-3</v>
      </c>
      <c r="H1274">
        <v>7.1809656400000005E-2</v>
      </c>
      <c r="I1274">
        <v>-5.0946539999999997E-3</v>
      </c>
      <c r="J1274">
        <v>4.2703290900000003E-2</v>
      </c>
      <c r="K1274">
        <v>-2.8202433999999998E-2</v>
      </c>
      <c r="L1274">
        <v>-4.3356433999999999E-2</v>
      </c>
      <c r="M1274">
        <v>-7.1274844000000004E-2</v>
      </c>
      <c r="N1274">
        <v>1.2806999999999999</v>
      </c>
    </row>
    <row r="1275" spans="1:14" x14ac:dyDescent="0.25">
      <c r="A1275">
        <v>270</v>
      </c>
      <c r="B1275">
        <v>274</v>
      </c>
      <c r="C1275">
        <v>1.0240217E-3</v>
      </c>
      <c r="D1275">
        <v>4.8648787000000002E-3</v>
      </c>
      <c r="E1275">
        <v>3.6925296099999998E-2</v>
      </c>
      <c r="F1275">
        <v>3.8191255999999998E-3</v>
      </c>
      <c r="G1275">
        <v>-1.3847818E-2</v>
      </c>
      <c r="H1275">
        <v>6.6283189300000003E-2</v>
      </c>
      <c r="I1275">
        <v>1.7756385E-2</v>
      </c>
      <c r="J1275">
        <v>3.4328093900000002E-2</v>
      </c>
      <c r="K1275">
        <v>-5.2349455000000003E-2</v>
      </c>
      <c r="L1275">
        <v>-3.6077241000000003E-2</v>
      </c>
      <c r="M1275">
        <v>-8.7316641E-2</v>
      </c>
      <c r="N1275">
        <v>1.2097</v>
      </c>
    </row>
    <row r="1276" spans="1:14" x14ac:dyDescent="0.25">
      <c r="A1276">
        <v>270</v>
      </c>
      <c r="B1276">
        <v>276</v>
      </c>
      <c r="C1276">
        <v>1.08091221E-2</v>
      </c>
      <c r="D1276">
        <v>1.34181314E-2</v>
      </c>
      <c r="E1276">
        <v>1.9200044199999999E-2</v>
      </c>
      <c r="F1276">
        <v>7.6279342000000003E-3</v>
      </c>
      <c r="G1276">
        <v>-8.492632E-3</v>
      </c>
      <c r="H1276">
        <v>-1.3149657E-2</v>
      </c>
      <c r="I1276">
        <v>8.5744648500000006E-2</v>
      </c>
      <c r="J1276">
        <v>-7.5621200000000003E-3</v>
      </c>
      <c r="K1276">
        <v>-5.9918117999999999E-2</v>
      </c>
      <c r="L1276">
        <v>-3.8249357999999997E-2</v>
      </c>
      <c r="M1276">
        <v>-6.1421326999999998E-2</v>
      </c>
      <c r="N1276">
        <v>0.95450000000000002</v>
      </c>
    </row>
    <row r="1277" spans="1:14" x14ac:dyDescent="0.25">
      <c r="A1277">
        <v>270</v>
      </c>
      <c r="B1277">
        <v>278</v>
      </c>
      <c r="C1277">
        <v>1.2950347100000001E-2</v>
      </c>
      <c r="D1277">
        <v>1.6055006399999999E-2</v>
      </c>
      <c r="E1277">
        <v>1.34874309E-2</v>
      </c>
      <c r="F1277">
        <v>1.9763265999999998E-3</v>
      </c>
      <c r="G1277">
        <v>-2.1637035999999998E-2</v>
      </c>
      <c r="H1277">
        <v>-2.5333234999999999E-2</v>
      </c>
      <c r="I1277">
        <v>4.4439753999999998E-2</v>
      </c>
      <c r="J1277">
        <v>9.4275604999999995E-3</v>
      </c>
      <c r="K1277">
        <v>-2.0439061000000001E-2</v>
      </c>
      <c r="L1277">
        <v>-8.3191080000000004E-3</v>
      </c>
      <c r="M1277">
        <v>-5.5691127999999999E-2</v>
      </c>
      <c r="N1277">
        <v>0.75249999999999995</v>
      </c>
    </row>
    <row r="1278" spans="1:14" x14ac:dyDescent="0.25">
      <c r="A1278">
        <v>270</v>
      </c>
      <c r="B1278">
        <v>280</v>
      </c>
      <c r="C1278">
        <v>1.2630139E-2</v>
      </c>
      <c r="D1278">
        <v>1.8610331399999999E-2</v>
      </c>
      <c r="E1278">
        <v>7.4715826999999999E-3</v>
      </c>
      <c r="F1278">
        <v>2.1696670000000001E-3</v>
      </c>
      <c r="G1278">
        <v>-2.7895961E-2</v>
      </c>
      <c r="H1278">
        <v>-1.8377009999999999E-2</v>
      </c>
      <c r="I1278">
        <v>5.6090556999999997E-3</v>
      </c>
      <c r="J1278">
        <v>1.00409312E-2</v>
      </c>
      <c r="K1278">
        <v>-1.87995E-3</v>
      </c>
      <c r="L1278">
        <v>1.31585261E-2</v>
      </c>
      <c r="M1278">
        <v>-3.5705805E-2</v>
      </c>
      <c r="N1278">
        <v>0.63580000000000003</v>
      </c>
    </row>
    <row r="1279" spans="1:14" x14ac:dyDescent="0.25">
      <c r="A1279">
        <v>270</v>
      </c>
      <c r="B1279">
        <v>282</v>
      </c>
      <c r="C1279">
        <v>1.0299021300000001E-2</v>
      </c>
      <c r="D1279">
        <v>2.08656971E-2</v>
      </c>
      <c r="E1279">
        <v>4.2814580000000001E-3</v>
      </c>
      <c r="F1279">
        <v>9.1387242E-3</v>
      </c>
      <c r="G1279">
        <v>-2.7129598000000001E-2</v>
      </c>
      <c r="H1279">
        <v>-6.4275770000000003E-3</v>
      </c>
      <c r="I1279">
        <v>-1.0212829E-2</v>
      </c>
      <c r="J1279">
        <v>-5.2813249999999999E-3</v>
      </c>
      <c r="K1279">
        <v>-7.5676299999999997E-3</v>
      </c>
      <c r="L1279">
        <v>2.6307840799999999E-2</v>
      </c>
      <c r="M1279">
        <v>-1.0347066E-2</v>
      </c>
      <c r="N1279">
        <v>0.57879999999999998</v>
      </c>
    </row>
    <row r="1280" spans="1:14" x14ac:dyDescent="0.25">
      <c r="A1280">
        <v>270</v>
      </c>
      <c r="B1280">
        <v>284</v>
      </c>
      <c r="C1280">
        <v>1.02525624E-2</v>
      </c>
      <c r="D1280">
        <v>2.0076307200000001E-2</v>
      </c>
      <c r="E1280">
        <v>5.9712068999999996E-3</v>
      </c>
      <c r="F1280">
        <v>1.51095615E-2</v>
      </c>
      <c r="G1280">
        <v>-2.1365668000000001E-2</v>
      </c>
      <c r="H1280">
        <v>-1.8017789999999999E-2</v>
      </c>
      <c r="I1280">
        <v>-2.5544589999999998E-3</v>
      </c>
      <c r="J1280">
        <v>-1.9682319999999999E-3</v>
      </c>
      <c r="K1280">
        <v>-3.2752390000000001E-3</v>
      </c>
      <c r="L1280">
        <v>3.9244342699999997E-2</v>
      </c>
      <c r="M1280">
        <v>-2.2531744999999999E-2</v>
      </c>
      <c r="N1280">
        <v>0.60160000000000002</v>
      </c>
    </row>
    <row r="1281" spans="1:14" x14ac:dyDescent="0.25">
      <c r="A1281">
        <v>270</v>
      </c>
      <c r="B1281">
        <v>286</v>
      </c>
      <c r="C1281">
        <v>1.0298378299999999E-2</v>
      </c>
      <c r="D1281">
        <v>1.78500337E-2</v>
      </c>
      <c r="E1281">
        <v>1.32236486E-2</v>
      </c>
      <c r="F1281">
        <v>9.6988326000000003E-3</v>
      </c>
      <c r="G1281">
        <v>-2.2777713000000002E-2</v>
      </c>
      <c r="H1281">
        <v>-1.5490446E-2</v>
      </c>
      <c r="I1281">
        <v>-1.111767E-2</v>
      </c>
      <c r="J1281">
        <v>7.7235638000000004E-3</v>
      </c>
      <c r="K1281">
        <v>1.5300800000000001E-3</v>
      </c>
      <c r="L1281">
        <v>3.12952331E-2</v>
      </c>
      <c r="M1281">
        <v>-1.7868091999999999E-2</v>
      </c>
      <c r="N1281">
        <v>0.60980000000000001</v>
      </c>
    </row>
    <row r="1282" spans="1:14" x14ac:dyDescent="0.25">
      <c r="A1282">
        <v>270</v>
      </c>
      <c r="B1282">
        <v>288</v>
      </c>
      <c r="C1282">
        <v>1.1383405500000001E-2</v>
      </c>
      <c r="D1282">
        <v>1.8266864300000001E-2</v>
      </c>
      <c r="E1282">
        <v>1.4610929700000001E-2</v>
      </c>
      <c r="F1282">
        <v>2.2293640000000002E-3</v>
      </c>
      <c r="G1282">
        <v>-2.5408409E-2</v>
      </c>
      <c r="H1282">
        <v>-7.1846599999999998E-3</v>
      </c>
      <c r="I1282">
        <v>-1.6125184000000001E-2</v>
      </c>
      <c r="J1282">
        <v>2.6481224899999999E-2</v>
      </c>
      <c r="K1282">
        <v>1.3698723499999999E-2</v>
      </c>
      <c r="L1282">
        <v>3.8511787999999998E-2</v>
      </c>
      <c r="M1282">
        <v>-1.6740524E-2</v>
      </c>
      <c r="N1282">
        <v>0.66069999999999995</v>
      </c>
    </row>
    <row r="1283" spans="1:14" x14ac:dyDescent="0.25">
      <c r="A1283">
        <v>270</v>
      </c>
      <c r="B1283">
        <v>290</v>
      </c>
      <c r="C1283">
        <v>1.1451247600000001E-2</v>
      </c>
      <c r="D1283">
        <v>1.47779711E-2</v>
      </c>
      <c r="E1283">
        <v>5.2997582999999996E-3</v>
      </c>
      <c r="F1283">
        <v>7.1965861000000001E-3</v>
      </c>
      <c r="G1283">
        <v>-1.9241264000000001E-2</v>
      </c>
      <c r="H1283">
        <v>-1.7526535999999999E-2</v>
      </c>
      <c r="I1283">
        <v>3.4085452999999999E-3</v>
      </c>
      <c r="J1283">
        <v>2.3690877999999999E-2</v>
      </c>
      <c r="K1283">
        <v>1.8104605499999999E-2</v>
      </c>
      <c r="L1283">
        <v>4.3038094200000002E-2</v>
      </c>
      <c r="M1283">
        <v>7.1279845000000001E-3</v>
      </c>
      <c r="N1283">
        <v>0.57569999999999999</v>
      </c>
    </row>
    <row r="1284" spans="1:14" x14ac:dyDescent="0.25">
      <c r="A1284">
        <v>270</v>
      </c>
      <c r="B1284">
        <v>292</v>
      </c>
      <c r="C1284">
        <v>7.9907950999999998E-3</v>
      </c>
      <c r="D1284">
        <v>6.5028131999999997E-3</v>
      </c>
      <c r="E1284">
        <v>2.5091879899999999E-2</v>
      </c>
      <c r="F1284">
        <v>-9.8947800000000006E-3</v>
      </c>
      <c r="G1284">
        <v>-3.3050405999999997E-2</v>
      </c>
      <c r="H1284">
        <v>4.5161630600000002E-2</v>
      </c>
      <c r="I1284">
        <v>-6.3267286000000006E-2</v>
      </c>
      <c r="J1284">
        <v>4.5517080799999998E-2</v>
      </c>
      <c r="K1284">
        <v>-6.7778730000000002E-3</v>
      </c>
      <c r="L1284">
        <v>-1.5920663000000002E-2</v>
      </c>
      <c r="M1284">
        <v>5.2305009600000001E-2</v>
      </c>
      <c r="N1284">
        <v>0.97499999999999998</v>
      </c>
    </row>
    <row r="1285" spans="1:14" x14ac:dyDescent="0.25">
      <c r="A1285">
        <v>270</v>
      </c>
      <c r="B1285">
        <v>294</v>
      </c>
      <c r="C1285">
        <v>1.01002482E-2</v>
      </c>
      <c r="D1285">
        <v>-1.2431230000000001E-3</v>
      </c>
      <c r="E1285">
        <v>9.3254192000000007E-3</v>
      </c>
      <c r="F1285">
        <v>3.2121527400000002E-2</v>
      </c>
      <c r="G1285">
        <v>-1.0120929999999999E-3</v>
      </c>
      <c r="H1285">
        <v>-8.1713859999999992E-3</v>
      </c>
      <c r="I1285">
        <v>6.5525745999999996E-3</v>
      </c>
      <c r="J1285">
        <v>5.91239322E-2</v>
      </c>
      <c r="K1285">
        <v>4.1707567600000002E-2</v>
      </c>
      <c r="L1285">
        <v>9.1190858499999999E-2</v>
      </c>
      <c r="M1285">
        <v>-3.4919999999999998E-5</v>
      </c>
      <c r="N1285">
        <v>0.73829999999999996</v>
      </c>
    </row>
    <row r="1286" spans="1:14" x14ac:dyDescent="0.25">
      <c r="A1286">
        <v>270</v>
      </c>
      <c r="B1286">
        <v>296</v>
      </c>
      <c r="C1286">
        <v>1.5993171000000001E-3</v>
      </c>
      <c r="D1286">
        <v>-4.7355879999999998E-3</v>
      </c>
      <c r="E1286">
        <v>2.2566661299999999E-2</v>
      </c>
      <c r="F1286">
        <v>7.6749573000000001E-3</v>
      </c>
      <c r="G1286">
        <v>-1.4338923999999999E-2</v>
      </c>
      <c r="H1286">
        <v>3.8485602399999999E-2</v>
      </c>
      <c r="I1286">
        <v>-3.3060629000000001E-2</v>
      </c>
      <c r="J1286">
        <v>4.6603816499999999E-2</v>
      </c>
      <c r="K1286">
        <v>8.5750423999999999E-3</v>
      </c>
      <c r="L1286">
        <v>-6.0623679E-2</v>
      </c>
      <c r="M1286">
        <v>4.9914527399999999E-2</v>
      </c>
      <c r="N1286">
        <v>0.79010000000000002</v>
      </c>
    </row>
    <row r="1287" spans="1:14" x14ac:dyDescent="0.25">
      <c r="A1287">
        <v>270</v>
      </c>
      <c r="B1287">
        <v>298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</row>
    <row r="1288" spans="1:14" x14ac:dyDescent="0.25">
      <c r="A1288">
        <v>270</v>
      </c>
      <c r="B1288">
        <v>300</v>
      </c>
      <c r="C1288">
        <v>-2.2726600000000001E-3</v>
      </c>
      <c r="D1288">
        <v>3.7535951999999998E-3</v>
      </c>
      <c r="E1288">
        <v>8.3623646999999995E-3</v>
      </c>
      <c r="F1288">
        <v>1.75738678E-2</v>
      </c>
      <c r="G1288">
        <v>4.1133269000000004E-3</v>
      </c>
      <c r="H1288">
        <v>-1.1051602000000001E-2</v>
      </c>
      <c r="I1288">
        <v>-3.8984589E-2</v>
      </c>
      <c r="J1288">
        <v>9.3658549399999999E-2</v>
      </c>
      <c r="K1288">
        <v>3.5948736299999999E-2</v>
      </c>
      <c r="L1288">
        <v>4.3927731300000002E-2</v>
      </c>
      <c r="M1288">
        <v>-1.4681690000000001E-3</v>
      </c>
      <c r="N1288">
        <v>0.73680000000000001</v>
      </c>
    </row>
    <row r="1289" spans="1:14" x14ac:dyDescent="0.25">
      <c r="A1289">
        <v>270</v>
      </c>
      <c r="B1289">
        <v>302</v>
      </c>
      <c r="C1289">
        <v>2.0730629399999999E-2</v>
      </c>
      <c r="D1289">
        <v>5.6117407000000003E-3</v>
      </c>
      <c r="E1289">
        <v>-1.9945777000000001E-2</v>
      </c>
      <c r="F1289">
        <v>2.6096769200000001E-2</v>
      </c>
      <c r="G1289">
        <v>1.9181821299999999E-2</v>
      </c>
      <c r="H1289">
        <v>1.5526683E-3</v>
      </c>
      <c r="I1289">
        <v>-2.4518270000000002E-3</v>
      </c>
      <c r="J1289">
        <v>3.5882862600000003E-2</v>
      </c>
      <c r="K1289">
        <v>7.8812623000000005E-3</v>
      </c>
      <c r="L1289">
        <v>1.7545492900000001E-2</v>
      </c>
      <c r="M1289">
        <v>2.9251522499999998E-2</v>
      </c>
      <c r="N1289">
        <v>0.82699999999999996</v>
      </c>
    </row>
    <row r="1290" spans="1:14" x14ac:dyDescent="0.25">
      <c r="A1290">
        <v>270</v>
      </c>
      <c r="B1290">
        <v>304</v>
      </c>
      <c r="C1290">
        <v>2.37390003E-2</v>
      </c>
      <c r="D1290">
        <v>2.5356330999999998E-3</v>
      </c>
      <c r="E1290">
        <v>-2.3613588000000001E-2</v>
      </c>
      <c r="F1290">
        <v>-3.32679E-4</v>
      </c>
      <c r="G1290">
        <v>4.9110813E-3</v>
      </c>
      <c r="H1290">
        <v>-4.2119059E-2</v>
      </c>
      <c r="I1290">
        <v>1.6807412000000001E-2</v>
      </c>
      <c r="J1290">
        <v>2.6532113E-2</v>
      </c>
      <c r="K1290">
        <v>1.10596071E-2</v>
      </c>
      <c r="L1290">
        <v>-2.3698502999999999E-2</v>
      </c>
      <c r="M1290">
        <v>3.60893594E-2</v>
      </c>
      <c r="N1290">
        <v>0.99550000000000005</v>
      </c>
    </row>
    <row r="1291" spans="1:14" x14ac:dyDescent="0.25">
      <c r="A1291">
        <v>270</v>
      </c>
      <c r="B1291">
        <v>306</v>
      </c>
      <c r="C1291">
        <v>3.13709312E-2</v>
      </c>
      <c r="D1291">
        <v>5.7505055999999997E-3</v>
      </c>
      <c r="E1291">
        <v>-2.3870286000000001E-2</v>
      </c>
      <c r="F1291">
        <v>1.2611245199999999E-2</v>
      </c>
      <c r="G1291">
        <v>1.17134558E-2</v>
      </c>
      <c r="H1291">
        <v>-2.4518898000000001E-2</v>
      </c>
      <c r="I1291">
        <v>9.5284862999999997E-3</v>
      </c>
      <c r="J1291">
        <v>1.4419497099999999E-2</v>
      </c>
      <c r="K1291">
        <v>1.12162089E-2</v>
      </c>
      <c r="L1291">
        <v>3.0144405799999999E-2</v>
      </c>
      <c r="M1291">
        <v>-5.4641630000000002E-3</v>
      </c>
      <c r="N1291">
        <v>1.0939000000000001</v>
      </c>
    </row>
    <row r="1292" spans="1:14" x14ac:dyDescent="0.25">
      <c r="A1292">
        <v>270</v>
      </c>
      <c r="B1292">
        <v>308</v>
      </c>
      <c r="C1292">
        <v>3.4324354000000001E-2</v>
      </c>
      <c r="D1292">
        <v>3.9040976999999998E-3</v>
      </c>
      <c r="E1292">
        <v>-2.075229E-2</v>
      </c>
      <c r="F1292">
        <v>-6.773332E-3</v>
      </c>
      <c r="G1292">
        <v>1.4297820000000001E-3</v>
      </c>
      <c r="H1292">
        <v>-3.0705667999999998E-2</v>
      </c>
      <c r="I1292">
        <v>3.3343330599999998E-2</v>
      </c>
      <c r="J1292">
        <v>1.42014677E-2</v>
      </c>
      <c r="K1292">
        <v>6.8510107000000001E-3</v>
      </c>
      <c r="L1292">
        <v>-1.2705586E-2</v>
      </c>
      <c r="M1292">
        <v>1.7890079100000001E-2</v>
      </c>
      <c r="N1292">
        <v>1.1605000000000001</v>
      </c>
    </row>
    <row r="1293" spans="1:14" x14ac:dyDescent="0.25">
      <c r="A1293">
        <v>270</v>
      </c>
      <c r="B1293">
        <v>310</v>
      </c>
      <c r="C1293">
        <v>3.78540245E-2</v>
      </c>
      <c r="D1293">
        <v>2.0873668000000001E-3</v>
      </c>
      <c r="E1293">
        <v>-1.2945147000000001E-2</v>
      </c>
      <c r="F1293">
        <v>-4.6884279999999997E-3</v>
      </c>
      <c r="G1293">
        <v>3.7468699999999998E-3</v>
      </c>
      <c r="H1293">
        <v>-1.6891427000000001E-2</v>
      </c>
      <c r="I1293">
        <v>7.2226370000000003E-4</v>
      </c>
      <c r="J1293">
        <v>3.24752175E-2</v>
      </c>
      <c r="K1293">
        <v>1.3755060899999999E-2</v>
      </c>
      <c r="L1293">
        <v>1.67979935E-2</v>
      </c>
      <c r="M1293">
        <v>-2.8784980000000002E-3</v>
      </c>
      <c r="N1293">
        <v>1.1651</v>
      </c>
    </row>
    <row r="1294" spans="1:14" x14ac:dyDescent="0.25">
      <c r="A1294">
        <v>270</v>
      </c>
      <c r="B1294">
        <v>312</v>
      </c>
      <c r="C1294">
        <v>4.0265129500000003E-2</v>
      </c>
      <c r="D1294">
        <v>-4.3721999999999999E-4</v>
      </c>
      <c r="E1294">
        <v>-1.2390610999999999E-2</v>
      </c>
      <c r="F1294">
        <v>-1.0639209E-2</v>
      </c>
      <c r="G1294">
        <v>-3.5262290000000001E-3</v>
      </c>
      <c r="H1294">
        <v>-1.6621746999999999E-2</v>
      </c>
      <c r="I1294">
        <v>7.8771603999999995E-3</v>
      </c>
      <c r="J1294">
        <v>2.88068556E-2</v>
      </c>
      <c r="K1294">
        <v>1.22941508E-2</v>
      </c>
      <c r="L1294">
        <v>5.1845140999999999E-3</v>
      </c>
      <c r="M1294">
        <v>9.3050192000000004E-3</v>
      </c>
      <c r="N1294">
        <v>1.2264999999999999</v>
      </c>
    </row>
    <row r="1295" spans="1:14" x14ac:dyDescent="0.25">
      <c r="A1295">
        <v>270</v>
      </c>
      <c r="B1295">
        <v>314</v>
      </c>
      <c r="C1295">
        <v>4.1073532500000003E-2</v>
      </c>
      <c r="D1295">
        <v>-1.074221E-3</v>
      </c>
      <c r="E1295">
        <v>-1.2722338999999999E-2</v>
      </c>
      <c r="F1295">
        <v>-4.2964570000000001E-3</v>
      </c>
      <c r="G1295">
        <v>1.052527E-4</v>
      </c>
      <c r="H1295">
        <v>-1.2743628E-2</v>
      </c>
      <c r="I1295">
        <v>4.9981100000000001E-3</v>
      </c>
      <c r="J1295">
        <v>3.1640476799999998E-2</v>
      </c>
      <c r="K1295">
        <v>9.2056592000000007E-3</v>
      </c>
      <c r="L1295">
        <v>6.2838865000000004E-3</v>
      </c>
      <c r="M1295">
        <v>1.4885045E-3</v>
      </c>
      <c r="N1295">
        <v>1.2406999999999999</v>
      </c>
    </row>
    <row r="1296" spans="1:14" x14ac:dyDescent="0.25">
      <c r="A1296">
        <v>270</v>
      </c>
      <c r="B1296">
        <v>316</v>
      </c>
      <c r="C1296">
        <v>4.2360081399999999E-2</v>
      </c>
      <c r="D1296">
        <v>-3.3466260000000001E-3</v>
      </c>
      <c r="E1296">
        <v>-9.1305269999999994E-3</v>
      </c>
      <c r="F1296">
        <v>-6.2231910000000003E-3</v>
      </c>
      <c r="G1296">
        <v>-2.57123E-4</v>
      </c>
      <c r="H1296">
        <v>-1.0915174E-2</v>
      </c>
      <c r="I1296">
        <v>1.4447736900000001E-2</v>
      </c>
      <c r="J1296">
        <v>3.1767609500000002E-2</v>
      </c>
      <c r="K1296">
        <v>1.5035122099999999E-2</v>
      </c>
      <c r="L1296">
        <v>1.6036920100000001E-2</v>
      </c>
      <c r="M1296">
        <v>1.3541912999999999E-3</v>
      </c>
      <c r="N1296">
        <v>1.2708999999999999</v>
      </c>
    </row>
    <row r="1297" spans="1:14" x14ac:dyDescent="0.25">
      <c r="A1297">
        <v>270</v>
      </c>
      <c r="B1297">
        <v>318</v>
      </c>
      <c r="C1297">
        <v>4.2885596599999999E-2</v>
      </c>
      <c r="D1297">
        <v>-4.2626749999999996E-3</v>
      </c>
      <c r="E1297">
        <v>-1.0565951000000001E-2</v>
      </c>
      <c r="F1297">
        <v>-1.0882999999999999E-3</v>
      </c>
      <c r="G1297">
        <v>4.2950395999999998E-3</v>
      </c>
      <c r="H1297">
        <v>-1.2156940999999999E-2</v>
      </c>
      <c r="I1297">
        <v>1.8371461799999999E-2</v>
      </c>
      <c r="J1297">
        <v>2.7568128399999999E-2</v>
      </c>
      <c r="K1297">
        <v>9.1710343000000003E-3</v>
      </c>
      <c r="L1297">
        <v>7.4435298000000002E-3</v>
      </c>
      <c r="M1297">
        <v>3.7856321000000002E-3</v>
      </c>
      <c r="N1297">
        <v>1.2861</v>
      </c>
    </row>
    <row r="1298" spans="1:14" x14ac:dyDescent="0.25">
      <c r="A1298">
        <v>270</v>
      </c>
      <c r="B1298">
        <v>320</v>
      </c>
      <c r="C1298">
        <v>4.3868227599999997E-2</v>
      </c>
      <c r="D1298">
        <v>-6.5983020000000003E-3</v>
      </c>
      <c r="E1298">
        <v>-8.0146839999999994E-3</v>
      </c>
      <c r="F1298">
        <v>-4.0413599999999999E-3</v>
      </c>
      <c r="G1298">
        <v>3.7015475000000001E-3</v>
      </c>
      <c r="H1298">
        <v>-3.1437449999999999E-3</v>
      </c>
      <c r="I1298">
        <v>1.6445155900000001E-2</v>
      </c>
      <c r="J1298">
        <v>3.2798401800000002E-2</v>
      </c>
      <c r="K1298">
        <v>1.02782484E-2</v>
      </c>
      <c r="L1298">
        <v>1.32045511E-2</v>
      </c>
      <c r="M1298">
        <v>2.0311106999999998E-3</v>
      </c>
      <c r="N1298">
        <v>1.3071999999999999</v>
      </c>
    </row>
    <row r="1299" spans="1:14" x14ac:dyDescent="0.25">
      <c r="A1299">
        <v>270</v>
      </c>
      <c r="B1299">
        <v>322</v>
      </c>
      <c r="C1299">
        <v>4.4949822399999999E-2</v>
      </c>
      <c r="D1299">
        <v>-8.2857409999999992E-3</v>
      </c>
      <c r="E1299">
        <v>-4.5569290000000004E-3</v>
      </c>
      <c r="F1299">
        <v>-4.6862049999999997E-3</v>
      </c>
      <c r="G1299">
        <v>2.4294528999999998E-3</v>
      </c>
      <c r="H1299">
        <v>1.6613820999999999E-3</v>
      </c>
      <c r="I1299">
        <v>1.12057374E-2</v>
      </c>
      <c r="J1299">
        <v>3.2805656799999999E-2</v>
      </c>
      <c r="K1299">
        <v>1.06627849E-2</v>
      </c>
      <c r="L1299">
        <v>1.59160065E-2</v>
      </c>
      <c r="M1299">
        <v>1.1313849999999999E-4</v>
      </c>
      <c r="N1299">
        <v>1.3320000000000001</v>
      </c>
    </row>
    <row r="1300" spans="1:14" x14ac:dyDescent="0.25">
      <c r="A1300">
        <v>270</v>
      </c>
      <c r="B1300">
        <v>324</v>
      </c>
      <c r="C1300">
        <v>4.4325063499999998E-2</v>
      </c>
      <c r="D1300">
        <v>-7.860634E-3</v>
      </c>
      <c r="E1300">
        <v>-9.7414000000000008E-3</v>
      </c>
      <c r="F1300">
        <v>2.6970163000000001E-3</v>
      </c>
      <c r="G1300">
        <v>7.6526383999999999E-3</v>
      </c>
      <c r="H1300">
        <v>-3.6861000000000001E-4</v>
      </c>
      <c r="I1300">
        <v>1.7075677599999999E-2</v>
      </c>
      <c r="J1300">
        <v>2.85056809E-2</v>
      </c>
      <c r="K1300">
        <v>1.05396681E-2</v>
      </c>
      <c r="L1300">
        <v>1.8854490099999999E-2</v>
      </c>
      <c r="M1300">
        <v>6.6310570000000001E-4</v>
      </c>
      <c r="N1300">
        <v>1.3255999999999999</v>
      </c>
    </row>
    <row r="1301" spans="1:14" x14ac:dyDescent="0.25">
      <c r="A1301">
        <v>270</v>
      </c>
      <c r="B1301">
        <v>326</v>
      </c>
      <c r="C1301">
        <v>4.4428875999999999E-2</v>
      </c>
      <c r="D1301">
        <v>-8.6241149999999999E-3</v>
      </c>
      <c r="E1301">
        <v>-9.2367620000000008E-3</v>
      </c>
      <c r="F1301">
        <v>3.2795682000000001E-3</v>
      </c>
      <c r="G1301">
        <v>8.9497689000000002E-3</v>
      </c>
      <c r="H1301">
        <v>2.2903768000000001E-3</v>
      </c>
      <c r="I1301">
        <v>2.0151609099999999E-2</v>
      </c>
      <c r="J1301">
        <v>2.5538502099999999E-2</v>
      </c>
      <c r="K1301">
        <v>3.9674339000000001E-3</v>
      </c>
      <c r="L1301">
        <v>3.8203793000000002E-3</v>
      </c>
      <c r="M1301">
        <v>9.2725327000000007E-3</v>
      </c>
      <c r="N1301">
        <v>1.3259000000000001</v>
      </c>
    </row>
    <row r="1302" spans="1:14" x14ac:dyDescent="0.25">
      <c r="A1302">
        <v>270</v>
      </c>
      <c r="B1302">
        <v>328</v>
      </c>
      <c r="C1302">
        <v>4.44028671E-2</v>
      </c>
      <c r="D1302">
        <v>-9.3971149999999993E-3</v>
      </c>
      <c r="E1302">
        <v>-9.9288229999999998E-3</v>
      </c>
      <c r="F1302">
        <v>6.9926208999999996E-3</v>
      </c>
      <c r="G1302">
        <v>1.19995886E-2</v>
      </c>
      <c r="H1302">
        <v>2.3751407999999998E-3</v>
      </c>
      <c r="I1302">
        <v>2.5104615300000001E-2</v>
      </c>
      <c r="J1302">
        <v>2.13973584E-2</v>
      </c>
      <c r="K1302">
        <v>4.1269306999999998E-3</v>
      </c>
      <c r="L1302">
        <v>1.5048558E-2</v>
      </c>
      <c r="M1302">
        <v>1.9113696E-3</v>
      </c>
      <c r="N1302">
        <v>1.3337000000000001</v>
      </c>
    </row>
    <row r="1303" spans="1:14" x14ac:dyDescent="0.25">
      <c r="A1303">
        <v>270</v>
      </c>
      <c r="B1303">
        <v>330</v>
      </c>
      <c r="C1303">
        <v>4.4363648399999997E-2</v>
      </c>
      <c r="D1303">
        <v>-9.7218530000000008E-3</v>
      </c>
      <c r="E1303">
        <v>-1.023023E-2</v>
      </c>
      <c r="F1303">
        <v>3.5656935000000002E-3</v>
      </c>
      <c r="G1303">
        <v>9.8283685000000003E-3</v>
      </c>
      <c r="H1303">
        <v>5.9192925000000002E-3</v>
      </c>
      <c r="I1303">
        <v>2.1222115499999999E-2</v>
      </c>
      <c r="J1303">
        <v>2.4059424999999999E-2</v>
      </c>
      <c r="K1303">
        <v>1.4318065E-3</v>
      </c>
      <c r="L1303">
        <v>1.05404968E-2</v>
      </c>
      <c r="M1303">
        <v>3.8390335000000001E-3</v>
      </c>
      <c r="N1303">
        <v>1.3310999999999999</v>
      </c>
    </row>
    <row r="1304" spans="1:14" x14ac:dyDescent="0.25">
      <c r="A1304">
        <v>270</v>
      </c>
      <c r="B1304">
        <v>332</v>
      </c>
      <c r="C1304">
        <v>4.3796212899999999E-2</v>
      </c>
      <c r="D1304">
        <v>-9.4740350000000004E-3</v>
      </c>
      <c r="E1304">
        <v>-1.3320271E-2</v>
      </c>
      <c r="F1304">
        <v>8.3191983000000004E-3</v>
      </c>
      <c r="G1304">
        <v>1.46888539E-2</v>
      </c>
      <c r="H1304">
        <v>2.1091104000000001E-3</v>
      </c>
      <c r="I1304">
        <v>2.74789579E-2</v>
      </c>
      <c r="J1304">
        <v>1.9897306300000001E-2</v>
      </c>
      <c r="K1304">
        <v>4.7754060000000003E-4</v>
      </c>
      <c r="L1304">
        <v>6.5668499000000003E-3</v>
      </c>
      <c r="M1304">
        <v>3.7574752000000002E-3</v>
      </c>
      <c r="N1304">
        <v>1.3319000000000001</v>
      </c>
    </row>
    <row r="1305" spans="1:14" x14ac:dyDescent="0.25">
      <c r="A1305">
        <v>270</v>
      </c>
      <c r="B1305">
        <v>334</v>
      </c>
      <c r="C1305">
        <v>4.3661012499999999E-2</v>
      </c>
      <c r="D1305">
        <v>-9.8144240000000004E-3</v>
      </c>
      <c r="E1305">
        <v>-1.3559843E-2</v>
      </c>
      <c r="F1305">
        <v>7.5544017000000003E-3</v>
      </c>
      <c r="G1305">
        <v>1.3682194999999999E-2</v>
      </c>
      <c r="H1305">
        <v>6.1565446999999997E-3</v>
      </c>
      <c r="I1305">
        <v>2.4535685299999999E-2</v>
      </c>
      <c r="J1305">
        <v>2.3450692299999999E-2</v>
      </c>
      <c r="K1305">
        <v>1.5976409999999999E-3</v>
      </c>
      <c r="L1305">
        <v>1.33843839E-2</v>
      </c>
      <c r="M1305">
        <v>1.5286732E-3</v>
      </c>
      <c r="N1305">
        <v>1.3307</v>
      </c>
    </row>
    <row r="1306" spans="1:14" x14ac:dyDescent="0.25">
      <c r="A1306">
        <v>270</v>
      </c>
      <c r="B1306">
        <v>336</v>
      </c>
      <c r="C1306">
        <v>4.3092664900000001E-2</v>
      </c>
      <c r="D1306">
        <v>-8.887608E-3</v>
      </c>
      <c r="E1306">
        <v>-1.6887211999999999E-2</v>
      </c>
      <c r="F1306">
        <v>6.8713545000000003E-3</v>
      </c>
      <c r="G1306">
        <v>1.28749945E-2</v>
      </c>
      <c r="H1306">
        <v>9.4459403000000004E-3</v>
      </c>
      <c r="I1306">
        <v>1.97739649E-2</v>
      </c>
      <c r="J1306">
        <v>2.33268051E-2</v>
      </c>
      <c r="K1306">
        <v>-1.2475E-4</v>
      </c>
      <c r="L1306">
        <v>1.47955493E-2</v>
      </c>
      <c r="M1306">
        <v>-1.932579E-3</v>
      </c>
      <c r="N1306">
        <v>1.3269</v>
      </c>
    </row>
    <row r="1307" spans="1:14" x14ac:dyDescent="0.25">
      <c r="A1307">
        <v>270</v>
      </c>
      <c r="B1307">
        <v>338</v>
      </c>
      <c r="C1307">
        <v>4.35118029E-2</v>
      </c>
      <c r="D1307">
        <v>-9.7394279999999996E-3</v>
      </c>
      <c r="E1307">
        <v>-1.4828127E-2</v>
      </c>
      <c r="F1307">
        <v>7.5983867999999998E-3</v>
      </c>
      <c r="G1307">
        <v>1.40767914E-2</v>
      </c>
      <c r="H1307">
        <v>1.0685540699999999E-2</v>
      </c>
      <c r="I1307">
        <v>1.695735E-2</v>
      </c>
      <c r="J1307">
        <v>2.38389299E-2</v>
      </c>
      <c r="K1307">
        <v>7.364149E-4</v>
      </c>
      <c r="L1307">
        <v>1.2862624099999999E-2</v>
      </c>
      <c r="M1307">
        <v>-2.7234300000000002E-3</v>
      </c>
      <c r="N1307">
        <v>1.3313999999999999</v>
      </c>
    </row>
    <row r="1308" spans="1:14" x14ac:dyDescent="0.25">
      <c r="A1308">
        <v>270</v>
      </c>
      <c r="B1308">
        <v>340</v>
      </c>
      <c r="C1308">
        <v>4.2877868499999999E-2</v>
      </c>
      <c r="D1308">
        <v>-9.26278E-3</v>
      </c>
      <c r="E1308">
        <v>-1.8059894E-2</v>
      </c>
      <c r="F1308">
        <v>8.5427726999999995E-3</v>
      </c>
      <c r="G1308">
        <v>1.5098949299999999E-2</v>
      </c>
      <c r="H1308">
        <v>8.9569668000000005E-3</v>
      </c>
      <c r="I1308">
        <v>2.0475630099999999E-2</v>
      </c>
      <c r="J1308">
        <v>2.2133582999999998E-2</v>
      </c>
      <c r="K1308">
        <v>-1.881027E-3</v>
      </c>
      <c r="L1308">
        <v>9.787357E-3</v>
      </c>
      <c r="M1308">
        <v>1.8701239000000001E-3</v>
      </c>
      <c r="N1308">
        <v>1.3299000000000001</v>
      </c>
    </row>
    <row r="1309" spans="1:14" x14ac:dyDescent="0.25">
      <c r="A1309">
        <v>270</v>
      </c>
      <c r="B1309">
        <v>342</v>
      </c>
      <c r="C1309">
        <v>4.2418414100000003E-2</v>
      </c>
      <c r="D1309">
        <v>-8.7466479999999992E-3</v>
      </c>
      <c r="E1309">
        <v>-1.920256E-2</v>
      </c>
      <c r="F1309">
        <v>6.6411216E-3</v>
      </c>
      <c r="G1309">
        <v>1.30279835E-2</v>
      </c>
      <c r="H1309">
        <v>1.3900050299999999E-2</v>
      </c>
      <c r="I1309">
        <v>1.79797654E-2</v>
      </c>
      <c r="J1309">
        <v>2.6345950399999998E-2</v>
      </c>
      <c r="K1309">
        <v>1.4530863E-3</v>
      </c>
      <c r="L1309">
        <v>1.42117897E-2</v>
      </c>
      <c r="M1309">
        <v>-2.1237360000000002E-3</v>
      </c>
      <c r="N1309">
        <v>1.3271999999999999</v>
      </c>
    </row>
    <row r="1310" spans="1:14" x14ac:dyDescent="0.25">
      <c r="A1310">
        <v>270</v>
      </c>
      <c r="B1310">
        <v>344</v>
      </c>
      <c r="C1310">
        <v>4.2145370699999997E-2</v>
      </c>
      <c r="D1310">
        <v>-8.1888050000000004E-3</v>
      </c>
      <c r="E1310">
        <v>-2.0627164999999999E-2</v>
      </c>
      <c r="F1310">
        <v>9.0113017E-3</v>
      </c>
      <c r="G1310">
        <v>1.5828141800000001E-2</v>
      </c>
      <c r="H1310">
        <v>1.0643122E-2</v>
      </c>
      <c r="I1310">
        <v>2.18855035E-2</v>
      </c>
      <c r="J1310">
        <v>2.0455978499999999E-2</v>
      </c>
      <c r="K1310">
        <v>-3.1609860000000002E-3</v>
      </c>
      <c r="L1310">
        <v>9.2670333999999993E-3</v>
      </c>
      <c r="M1310">
        <v>-3.2096849999999999E-3</v>
      </c>
      <c r="N1310">
        <v>1.3259000000000001</v>
      </c>
    </row>
    <row r="1311" spans="1:14" x14ac:dyDescent="0.25">
      <c r="A1311">
        <v>270</v>
      </c>
      <c r="B1311">
        <v>346</v>
      </c>
      <c r="C1311">
        <v>4.1726691699999999E-2</v>
      </c>
      <c r="D1311">
        <v>-7.5594010000000003E-3</v>
      </c>
      <c r="E1311">
        <v>-2.2380601999999999E-2</v>
      </c>
      <c r="F1311">
        <v>7.2908757000000003E-3</v>
      </c>
      <c r="G1311">
        <v>1.5402584E-2</v>
      </c>
      <c r="H1311">
        <v>1.1817564399999999E-2</v>
      </c>
      <c r="I1311">
        <v>2.1558449399999999E-2</v>
      </c>
      <c r="J1311">
        <v>1.83370258E-2</v>
      </c>
      <c r="K1311">
        <v>-7.2262330000000003E-3</v>
      </c>
      <c r="L1311">
        <v>5.2426549000000001E-3</v>
      </c>
      <c r="M1311">
        <v>8.0049509999999995E-4</v>
      </c>
      <c r="N1311">
        <v>1.3245</v>
      </c>
    </row>
    <row r="1312" spans="1:14" x14ac:dyDescent="0.25">
      <c r="A1312">
        <v>270</v>
      </c>
      <c r="B1312">
        <v>348</v>
      </c>
      <c r="C1312">
        <v>4.1595284599999997E-2</v>
      </c>
      <c r="D1312">
        <v>-7.1349849999999999E-3</v>
      </c>
      <c r="E1312">
        <v>-2.3659452000000001E-2</v>
      </c>
      <c r="F1312">
        <v>8.1769214000000003E-3</v>
      </c>
      <c r="G1312">
        <v>1.5749295900000002E-2</v>
      </c>
      <c r="H1312">
        <v>1.07485818E-2</v>
      </c>
      <c r="I1312">
        <v>1.8982276900000001E-2</v>
      </c>
      <c r="J1312">
        <v>1.9026964E-2</v>
      </c>
      <c r="K1312">
        <v>-5.8691220000000001E-3</v>
      </c>
      <c r="L1312">
        <v>1.04311306E-2</v>
      </c>
      <c r="M1312">
        <v>-9.7300999999999996E-4</v>
      </c>
      <c r="N1312">
        <v>1.3278000000000001</v>
      </c>
    </row>
    <row r="1313" spans="1:14" x14ac:dyDescent="0.25">
      <c r="A1313">
        <v>270</v>
      </c>
      <c r="B1313">
        <v>350</v>
      </c>
      <c r="C1313">
        <v>4.1169836799999998E-2</v>
      </c>
      <c r="D1313">
        <v>-6.3993670000000004E-3</v>
      </c>
      <c r="E1313">
        <v>-2.5446798999999999E-2</v>
      </c>
      <c r="F1313">
        <v>7.7972489000000004E-3</v>
      </c>
      <c r="G1313">
        <v>1.5195485599999999E-2</v>
      </c>
      <c r="H1313">
        <v>1.26110106E-2</v>
      </c>
      <c r="I1313">
        <v>1.56853741E-2</v>
      </c>
      <c r="J1313">
        <v>2.3140020800000001E-2</v>
      </c>
      <c r="K1313">
        <v>-3.3575720000000001E-3</v>
      </c>
      <c r="L1313">
        <v>7.8295317999999992E-3</v>
      </c>
      <c r="M1313">
        <v>-3.4267329999999999E-3</v>
      </c>
      <c r="N1313">
        <v>1.3301000000000001</v>
      </c>
    </row>
    <row r="1314" spans="1:14" x14ac:dyDescent="0.25">
      <c r="A1314">
        <v>270</v>
      </c>
      <c r="B1314">
        <v>352</v>
      </c>
      <c r="C1314">
        <v>4.0281279000000003E-2</v>
      </c>
      <c r="D1314">
        <v>-4.9489989999999999E-3</v>
      </c>
      <c r="E1314">
        <v>-2.9419790000000001E-2</v>
      </c>
      <c r="F1314">
        <v>9.9044683999999997E-3</v>
      </c>
      <c r="G1314">
        <v>1.83062929E-2</v>
      </c>
      <c r="H1314">
        <v>7.8854079000000004E-3</v>
      </c>
      <c r="I1314">
        <v>2.12741259E-2</v>
      </c>
      <c r="J1314">
        <v>1.6934268799999999E-2</v>
      </c>
      <c r="K1314">
        <v>-8.7354849999999994E-3</v>
      </c>
      <c r="L1314">
        <v>3.8805476E-3</v>
      </c>
      <c r="M1314">
        <v>-2.533123E-3</v>
      </c>
      <c r="N1314">
        <v>1.3398000000000001</v>
      </c>
    </row>
    <row r="1315" spans="1:14" x14ac:dyDescent="0.25">
      <c r="A1315">
        <v>270</v>
      </c>
      <c r="B1315">
        <v>354</v>
      </c>
      <c r="C1315">
        <v>4.0467226500000002E-2</v>
      </c>
      <c r="D1315">
        <v>-4.9035729999999996E-3</v>
      </c>
      <c r="E1315">
        <v>-2.8127935999999999E-2</v>
      </c>
      <c r="F1315">
        <v>9.1977633E-3</v>
      </c>
      <c r="G1315">
        <v>1.6870585300000001E-2</v>
      </c>
      <c r="H1315">
        <v>1.0595235499999999E-2</v>
      </c>
      <c r="I1315">
        <v>2.0158563000000001E-2</v>
      </c>
      <c r="J1315">
        <v>1.8305328499999999E-2</v>
      </c>
      <c r="K1315">
        <v>-5.6129830000000002E-3</v>
      </c>
      <c r="L1315">
        <v>7.6726818999999996E-3</v>
      </c>
      <c r="M1315">
        <v>-1.7411849999999999E-3</v>
      </c>
      <c r="N1315">
        <v>1.3325</v>
      </c>
    </row>
    <row r="1316" spans="1:14" x14ac:dyDescent="0.25">
      <c r="A1316">
        <v>270</v>
      </c>
      <c r="B1316">
        <v>356</v>
      </c>
      <c r="C1316">
        <v>3.9597387800000002E-2</v>
      </c>
      <c r="D1316">
        <v>-2.8664720000000001E-3</v>
      </c>
      <c r="E1316">
        <v>-3.1268707999999999E-2</v>
      </c>
      <c r="F1316">
        <v>7.1440985000000004E-3</v>
      </c>
      <c r="G1316">
        <v>1.58087539E-2</v>
      </c>
      <c r="H1316">
        <v>9.5913588999999994E-3</v>
      </c>
      <c r="I1316">
        <v>1.06919166E-2</v>
      </c>
      <c r="J1316">
        <v>2.4526650099999998E-2</v>
      </c>
      <c r="K1316">
        <v>-6.2965060000000003E-3</v>
      </c>
      <c r="L1316">
        <v>7.6938385000000003E-3</v>
      </c>
      <c r="M1316">
        <v>-8.9033500000000002E-4</v>
      </c>
      <c r="N1316">
        <v>1.3334999999999999</v>
      </c>
    </row>
    <row r="1317" spans="1:14" x14ac:dyDescent="0.25">
      <c r="A1317">
        <v>270</v>
      </c>
      <c r="B1317">
        <v>358</v>
      </c>
      <c r="C1317">
        <v>3.8841002899999998E-2</v>
      </c>
      <c r="D1317">
        <v>-9.4125000000000003E-4</v>
      </c>
      <c r="E1317">
        <v>-3.3697051999999998E-2</v>
      </c>
      <c r="F1317">
        <v>9.0372648E-3</v>
      </c>
      <c r="G1317">
        <v>1.5849843299999999E-2</v>
      </c>
      <c r="H1317">
        <v>1.0707363900000001E-2</v>
      </c>
      <c r="I1317">
        <v>1.23738049E-2</v>
      </c>
      <c r="J1317">
        <v>1.8935486099999999E-2</v>
      </c>
      <c r="K1317">
        <v>-7.595915E-3</v>
      </c>
      <c r="L1317">
        <v>1.16183135E-2</v>
      </c>
      <c r="M1317">
        <v>-7.9858050000000003E-3</v>
      </c>
      <c r="N1317">
        <v>1.3387</v>
      </c>
    </row>
    <row r="1318" spans="1:14" x14ac:dyDescent="0.25">
      <c r="A1318">
        <v>270</v>
      </c>
      <c r="B1318">
        <v>360</v>
      </c>
      <c r="C1318">
        <v>3.8555788100000002E-2</v>
      </c>
      <c r="D1318">
        <v>3.0001319999999998E-4</v>
      </c>
      <c r="E1318">
        <v>-3.2946290000000003E-2</v>
      </c>
      <c r="F1318">
        <v>7.3845919999999997E-3</v>
      </c>
      <c r="G1318">
        <v>1.2620871699999999E-2</v>
      </c>
      <c r="H1318">
        <v>1.26929717E-2</v>
      </c>
      <c r="I1318">
        <v>8.9405383999999997E-3</v>
      </c>
      <c r="J1318">
        <v>1.8663771799999999E-2</v>
      </c>
      <c r="K1318">
        <v>-9.8504760000000004E-3</v>
      </c>
      <c r="L1318">
        <v>1.60744193E-2</v>
      </c>
      <c r="M1318">
        <v>-6.8406079999999998E-3</v>
      </c>
      <c r="N1318">
        <v>1.3225</v>
      </c>
    </row>
    <row r="1319" spans="1:14" x14ac:dyDescent="0.25">
      <c r="A1319">
        <v>270</v>
      </c>
      <c r="B1319">
        <v>362</v>
      </c>
      <c r="C1319">
        <v>3.7532788400000003E-2</v>
      </c>
      <c r="D1319">
        <v>2.7364757000000002E-3</v>
      </c>
      <c r="E1319">
        <v>-3.3985506999999998E-2</v>
      </c>
      <c r="F1319">
        <v>7.1442607999999998E-3</v>
      </c>
      <c r="G1319">
        <v>1.22822364E-2</v>
      </c>
      <c r="H1319">
        <v>1.2331201300000001E-2</v>
      </c>
      <c r="I1319">
        <v>4.8817540000000003E-3</v>
      </c>
      <c r="J1319">
        <v>1.94787048E-2</v>
      </c>
      <c r="K1319">
        <v>-8.1420450000000005E-3</v>
      </c>
      <c r="L1319">
        <v>1.70170589E-2</v>
      </c>
      <c r="M1319">
        <v>-8.3788089999999992E-3</v>
      </c>
      <c r="N1319">
        <v>1.3078000000000001</v>
      </c>
    </row>
    <row r="1320" spans="1:14" x14ac:dyDescent="0.25">
      <c r="A1320">
        <v>270</v>
      </c>
      <c r="B1320">
        <v>364</v>
      </c>
      <c r="C1320">
        <v>3.6518317699999997E-2</v>
      </c>
      <c r="D1320">
        <v>4.9268020000000001E-3</v>
      </c>
      <c r="E1320">
        <v>-3.7324958999999998E-2</v>
      </c>
      <c r="F1320">
        <v>1.04628156E-2</v>
      </c>
      <c r="G1320">
        <v>1.29107428E-2</v>
      </c>
      <c r="H1320">
        <v>8.9831696000000003E-3</v>
      </c>
      <c r="I1320">
        <v>5.0219894000000003E-3</v>
      </c>
      <c r="J1320">
        <v>1.1655407499999999E-2</v>
      </c>
      <c r="K1320">
        <v>-1.202371E-2</v>
      </c>
      <c r="L1320">
        <v>1.25581632E-2</v>
      </c>
      <c r="M1320">
        <v>-5.1814469999999996E-3</v>
      </c>
      <c r="N1320">
        <v>1.3199000000000001</v>
      </c>
    </row>
    <row r="1321" spans="1:14" x14ac:dyDescent="0.25">
      <c r="A1321">
        <v>270</v>
      </c>
      <c r="B1321">
        <v>366</v>
      </c>
      <c r="C1321">
        <v>3.5456292600000001E-2</v>
      </c>
      <c r="D1321">
        <v>6.6748110000000001E-3</v>
      </c>
      <c r="E1321">
        <v>-3.8888617E-2</v>
      </c>
      <c r="F1321">
        <v>1.3448117799999999E-2</v>
      </c>
      <c r="G1321">
        <v>1.51348826E-2</v>
      </c>
      <c r="H1321">
        <v>5.3555686999999996E-3</v>
      </c>
      <c r="I1321">
        <v>1.0993995100000001E-2</v>
      </c>
      <c r="J1321">
        <v>8.6252529999999994E-3</v>
      </c>
      <c r="K1321">
        <v>-1.4859868E-2</v>
      </c>
      <c r="L1321">
        <v>6.7520349000000004E-3</v>
      </c>
      <c r="M1321">
        <v>-1.0233099999999999E-3</v>
      </c>
      <c r="N1321">
        <v>1.3202</v>
      </c>
    </row>
    <row r="1322" spans="1:14" x14ac:dyDescent="0.25">
      <c r="A1322">
        <v>270</v>
      </c>
      <c r="B1322">
        <v>368</v>
      </c>
      <c r="C1322">
        <v>3.4353778000000001E-2</v>
      </c>
      <c r="D1322">
        <v>8.4051396999999996E-3</v>
      </c>
      <c r="E1322">
        <v>-4.0497874000000003E-2</v>
      </c>
      <c r="F1322">
        <v>1.28258464E-2</v>
      </c>
      <c r="G1322">
        <v>1.6143694E-2</v>
      </c>
      <c r="H1322">
        <v>1.9488686000000001E-3</v>
      </c>
      <c r="I1322">
        <v>1.15813397E-2</v>
      </c>
      <c r="J1322">
        <v>3.8429840999999998E-3</v>
      </c>
      <c r="K1322">
        <v>-1.9659049000000001E-2</v>
      </c>
      <c r="L1322">
        <v>-3.4925000000000002E-5</v>
      </c>
      <c r="M1322">
        <v>5.1472716999999999E-3</v>
      </c>
      <c r="N1322">
        <v>1.3212999999999999</v>
      </c>
    </row>
    <row r="1323" spans="1:14" x14ac:dyDescent="0.25">
      <c r="A1323">
        <v>270</v>
      </c>
      <c r="B1323">
        <v>370</v>
      </c>
      <c r="C1323">
        <v>3.4312292000000001E-2</v>
      </c>
      <c r="D1323">
        <v>8.5026231000000004E-3</v>
      </c>
      <c r="E1323">
        <v>-3.8040787999999999E-2</v>
      </c>
      <c r="F1323">
        <v>1.08160024E-2</v>
      </c>
      <c r="G1323">
        <v>1.50988866E-2</v>
      </c>
      <c r="H1323">
        <v>7.0203464000000004E-3</v>
      </c>
      <c r="I1323">
        <v>2.7574226E-3</v>
      </c>
      <c r="J1323">
        <v>6.3455526999999998E-3</v>
      </c>
      <c r="K1323">
        <v>-1.6558944999999999E-2</v>
      </c>
      <c r="L1323">
        <v>1.14454962E-2</v>
      </c>
      <c r="M1323">
        <v>-2.3867599999999999E-3</v>
      </c>
      <c r="N1323">
        <v>1.2864</v>
      </c>
    </row>
    <row r="1324" spans="1:14" x14ac:dyDescent="0.25">
      <c r="A1324">
        <v>270</v>
      </c>
      <c r="B1324">
        <v>372</v>
      </c>
      <c r="C1324">
        <v>3.2931596399999999E-2</v>
      </c>
      <c r="D1324">
        <v>1.03587835E-2</v>
      </c>
      <c r="E1324">
        <v>-4.0259784999999999E-2</v>
      </c>
      <c r="F1324">
        <v>1.01979611E-2</v>
      </c>
      <c r="G1324">
        <v>1.31656997E-2</v>
      </c>
      <c r="H1324">
        <v>9.2504387000000004E-3</v>
      </c>
      <c r="I1324">
        <v>9.1963400000000001E-4</v>
      </c>
      <c r="J1324">
        <v>6.7090201999999996E-3</v>
      </c>
      <c r="K1324">
        <v>-1.707179E-2</v>
      </c>
      <c r="L1324">
        <v>9.6090462000000005E-3</v>
      </c>
      <c r="M1324">
        <v>1.885283E-4</v>
      </c>
      <c r="N1324">
        <v>1.288</v>
      </c>
    </row>
    <row r="1325" spans="1:14" x14ac:dyDescent="0.25">
      <c r="A1325">
        <v>270</v>
      </c>
      <c r="B1325">
        <v>374</v>
      </c>
      <c r="C1325">
        <v>3.1528667599999997E-2</v>
      </c>
      <c r="D1325">
        <v>1.1706851399999999E-2</v>
      </c>
      <c r="E1325">
        <v>-4.5365131000000003E-2</v>
      </c>
      <c r="F1325">
        <v>1.13542899E-2</v>
      </c>
      <c r="G1325">
        <v>1.59159603E-2</v>
      </c>
      <c r="H1325">
        <v>7.9367246999999998E-3</v>
      </c>
      <c r="I1325">
        <v>1.2163386E-3</v>
      </c>
      <c r="J1325">
        <v>1.7173404000000001E-3</v>
      </c>
      <c r="K1325">
        <v>-2.0137801E-2</v>
      </c>
      <c r="L1325">
        <v>1.15385835E-2</v>
      </c>
      <c r="M1325">
        <v>-7.2827099999999995E-4</v>
      </c>
      <c r="N1325">
        <v>1.3355999999999999</v>
      </c>
    </row>
    <row r="1326" spans="1:14" x14ac:dyDescent="0.25">
      <c r="A1326">
        <v>270</v>
      </c>
      <c r="B1326">
        <v>376</v>
      </c>
      <c r="C1326">
        <v>3.2852316700000002E-2</v>
      </c>
      <c r="D1326">
        <v>1.01065241E-2</v>
      </c>
      <c r="E1326">
        <v>-3.945912E-2</v>
      </c>
      <c r="F1326">
        <v>5.1418681000000004E-3</v>
      </c>
      <c r="G1326">
        <v>1.2523814499999999E-2</v>
      </c>
      <c r="H1326">
        <v>1.31551341E-2</v>
      </c>
      <c r="I1326">
        <v>-7.8784549999999995E-3</v>
      </c>
      <c r="J1326">
        <v>1.27410315E-2</v>
      </c>
      <c r="K1326">
        <v>-1.4647049000000001E-2</v>
      </c>
      <c r="L1326">
        <v>8.0479971000000008E-3</v>
      </c>
      <c r="M1326">
        <v>7.3898599999999996E-4</v>
      </c>
      <c r="N1326">
        <v>1.2771999999999999</v>
      </c>
    </row>
    <row r="1327" spans="1:14" x14ac:dyDescent="0.25">
      <c r="A1327">
        <v>270</v>
      </c>
      <c r="B1327">
        <v>378</v>
      </c>
      <c r="C1327">
        <v>3.0265855099999999E-2</v>
      </c>
      <c r="D1327">
        <v>1.27556884E-2</v>
      </c>
      <c r="E1327">
        <v>-4.6582537E-2</v>
      </c>
      <c r="F1327">
        <v>1.04049929E-2</v>
      </c>
      <c r="G1327">
        <v>2.17317408E-2</v>
      </c>
      <c r="H1327">
        <v>4.6799205000000003E-3</v>
      </c>
      <c r="I1327">
        <v>3.9142112E-3</v>
      </c>
      <c r="J1327">
        <v>4.2921464000000003E-3</v>
      </c>
      <c r="K1327">
        <v>-2.2110119000000001E-2</v>
      </c>
      <c r="L1327">
        <v>1.0417530000000001E-4</v>
      </c>
      <c r="M1327">
        <v>2.9051239999999998E-3</v>
      </c>
      <c r="N1327">
        <v>1.3378000000000001</v>
      </c>
    </row>
    <row r="1328" spans="1:14" x14ac:dyDescent="0.25">
      <c r="A1328">
        <v>270</v>
      </c>
      <c r="B1328">
        <v>380</v>
      </c>
      <c r="C1328">
        <v>2.9773990100000002E-2</v>
      </c>
      <c r="D1328">
        <v>1.32937609E-2</v>
      </c>
      <c r="E1328">
        <v>-4.6413395000000003E-2</v>
      </c>
      <c r="F1328">
        <v>8.3345011000000007E-3</v>
      </c>
      <c r="G1328">
        <v>2.4785315700000001E-2</v>
      </c>
      <c r="H1328">
        <v>5.651912E-4</v>
      </c>
      <c r="I1328">
        <v>1.948408E-3</v>
      </c>
      <c r="J1328">
        <v>4.9695801E-3</v>
      </c>
      <c r="K1328">
        <v>-1.7877456E-2</v>
      </c>
      <c r="L1328">
        <v>6.0579919000000003E-3</v>
      </c>
      <c r="M1328">
        <v>-6.6901879999999997E-3</v>
      </c>
      <c r="N1328">
        <v>1.3267</v>
      </c>
    </row>
    <row r="1329" spans="1:14" x14ac:dyDescent="0.25">
      <c r="A1329">
        <v>270</v>
      </c>
      <c r="B1329">
        <v>382</v>
      </c>
      <c r="C1329">
        <v>3.0360145099999999E-2</v>
      </c>
      <c r="D1329">
        <v>1.18637051E-2</v>
      </c>
      <c r="E1329">
        <v>-4.4111571000000002E-2</v>
      </c>
      <c r="F1329">
        <v>4.2656954999999996E-3</v>
      </c>
      <c r="G1329">
        <v>2.19668838E-2</v>
      </c>
      <c r="H1329">
        <v>8.2397340000000003E-3</v>
      </c>
      <c r="I1329">
        <v>-1.798284E-3</v>
      </c>
      <c r="J1329">
        <v>4.8749843000000003E-3</v>
      </c>
      <c r="K1329">
        <v>-2.2470956E-2</v>
      </c>
      <c r="L1329">
        <v>-5.1423830000000004E-3</v>
      </c>
      <c r="M1329">
        <v>-4.9876779999999997E-3</v>
      </c>
      <c r="N1329">
        <v>1.3023</v>
      </c>
    </row>
    <row r="1330" spans="1:14" x14ac:dyDescent="0.25">
      <c r="A1330">
        <v>270</v>
      </c>
      <c r="B1330">
        <v>384</v>
      </c>
      <c r="C1330">
        <v>2.8770224300000001E-2</v>
      </c>
      <c r="D1330">
        <v>1.3158326E-2</v>
      </c>
      <c r="E1330">
        <v>-4.3241569000000001E-2</v>
      </c>
      <c r="F1330">
        <v>-6.5751000000000001E-5</v>
      </c>
      <c r="G1330">
        <v>2.2033740999999999E-2</v>
      </c>
      <c r="H1330">
        <v>1.23667221E-2</v>
      </c>
      <c r="I1330">
        <v>-7.2564120000000003E-3</v>
      </c>
      <c r="J1330">
        <v>7.0083997999999996E-3</v>
      </c>
      <c r="K1330">
        <v>-1.8826571E-2</v>
      </c>
      <c r="L1330">
        <v>1.1580612699999999E-2</v>
      </c>
      <c r="M1330">
        <v>-1.0633788E-2</v>
      </c>
      <c r="N1330">
        <v>1.2659</v>
      </c>
    </row>
    <row r="1331" spans="1:14" x14ac:dyDescent="0.25">
      <c r="A1331">
        <v>270</v>
      </c>
      <c r="B1331">
        <v>386</v>
      </c>
      <c r="C1331">
        <v>2.75620697E-2</v>
      </c>
      <c r="D1331">
        <v>1.42838606E-2</v>
      </c>
      <c r="E1331">
        <v>-4.7360474999999999E-2</v>
      </c>
      <c r="F1331">
        <v>6.4201060000000003E-4</v>
      </c>
      <c r="G1331">
        <v>2.3856154899999999E-2</v>
      </c>
      <c r="H1331">
        <v>1.12290784E-2</v>
      </c>
      <c r="I1331">
        <v>-5.9166280000000002E-3</v>
      </c>
      <c r="J1331">
        <v>7.3855928999999997E-3</v>
      </c>
      <c r="K1331">
        <v>-2.2732972000000001E-2</v>
      </c>
      <c r="L1331">
        <v>-1.1662903000000001E-2</v>
      </c>
      <c r="M1331">
        <v>-1.4139669999999999E-3</v>
      </c>
      <c r="N1331">
        <v>1.3116000000000001</v>
      </c>
    </row>
    <row r="1332" spans="1:14" x14ac:dyDescent="0.25">
      <c r="A1332">
        <v>270</v>
      </c>
      <c r="B1332">
        <v>388</v>
      </c>
      <c r="C1332">
        <v>2.6310397199999998E-2</v>
      </c>
      <c r="D1332">
        <v>1.52248277E-2</v>
      </c>
      <c r="E1332">
        <v>-4.6906467E-2</v>
      </c>
      <c r="F1332">
        <v>-2.2054800000000001E-3</v>
      </c>
      <c r="G1332">
        <v>2.5192731499999999E-2</v>
      </c>
      <c r="H1332">
        <v>7.8502786999999994E-3</v>
      </c>
      <c r="I1332">
        <v>-8.3236820000000006E-3</v>
      </c>
      <c r="J1332">
        <v>1.33684155E-2</v>
      </c>
      <c r="K1332">
        <v>-1.6508608000000001E-2</v>
      </c>
      <c r="L1332">
        <v>3.4224531999999998E-3</v>
      </c>
      <c r="M1332">
        <v>-1.4068145000000001E-2</v>
      </c>
      <c r="N1332">
        <v>1.2827999999999999</v>
      </c>
    </row>
    <row r="1333" spans="1:14" x14ac:dyDescent="0.25">
      <c r="A1333">
        <v>270</v>
      </c>
      <c r="B1333">
        <v>390</v>
      </c>
      <c r="C1333">
        <v>2.5728685800000001E-2</v>
      </c>
      <c r="D1333">
        <v>1.53733133E-2</v>
      </c>
      <c r="E1333">
        <v>-4.1917894999999997E-2</v>
      </c>
      <c r="F1333">
        <v>-8.3820849999999992E-3</v>
      </c>
      <c r="G1333">
        <v>2.1489666399999999E-2</v>
      </c>
      <c r="H1333">
        <v>1.72591258E-2</v>
      </c>
      <c r="I1333">
        <v>-2.0613976999999999E-2</v>
      </c>
      <c r="J1333">
        <v>1.7740114800000002E-2</v>
      </c>
      <c r="K1333">
        <v>-1.5522219E-2</v>
      </c>
      <c r="L1333">
        <v>5.1022549999999996E-4</v>
      </c>
      <c r="M1333">
        <v>-7.4105320000000001E-3</v>
      </c>
      <c r="N1333">
        <v>1.2146999999999999</v>
      </c>
    </row>
    <row r="1334" spans="1:14" x14ac:dyDescent="0.25">
      <c r="A1334">
        <v>270</v>
      </c>
      <c r="B1334">
        <v>392</v>
      </c>
      <c r="C1334">
        <v>2.41222499E-2</v>
      </c>
      <c r="D1334">
        <v>1.7322000099999998E-2</v>
      </c>
      <c r="E1334">
        <v>-4.6830645999999997E-2</v>
      </c>
      <c r="F1334">
        <v>-4.4921499999999999E-4</v>
      </c>
      <c r="G1334">
        <v>2.8782777700000001E-2</v>
      </c>
      <c r="H1334">
        <v>6.7778763000000001E-3</v>
      </c>
      <c r="I1334">
        <v>-5.3739060000000003E-3</v>
      </c>
      <c r="J1334">
        <v>-4.4148100000000002E-4</v>
      </c>
      <c r="K1334">
        <v>-2.8316175999999998E-2</v>
      </c>
      <c r="L1334">
        <v>-1.6996974000000001E-2</v>
      </c>
      <c r="M1334">
        <v>1.4959679E-3</v>
      </c>
      <c r="N1334">
        <v>1.2699</v>
      </c>
    </row>
    <row r="1335" spans="1:14" x14ac:dyDescent="0.25">
      <c r="A1335">
        <v>270</v>
      </c>
      <c r="B1335">
        <v>394</v>
      </c>
      <c r="C1335">
        <v>2.2478043499999999E-2</v>
      </c>
      <c r="D1335">
        <v>1.8731572700000001E-2</v>
      </c>
      <c r="E1335">
        <v>-4.7316610000000002E-2</v>
      </c>
      <c r="F1335">
        <v>-8.4916019999999991E-3</v>
      </c>
      <c r="G1335">
        <v>2.5335731699999999E-2</v>
      </c>
      <c r="H1335">
        <v>9.1540205999999999E-3</v>
      </c>
      <c r="I1335">
        <v>-1.6902457999999999E-2</v>
      </c>
      <c r="J1335">
        <v>1.27287333E-2</v>
      </c>
      <c r="K1335">
        <v>-1.7951901999999999E-2</v>
      </c>
      <c r="L1335">
        <v>-9.7522800000000003E-3</v>
      </c>
      <c r="M1335">
        <v>-2.380152E-3</v>
      </c>
      <c r="N1335">
        <v>1.2502</v>
      </c>
    </row>
    <row r="1336" spans="1:14" x14ac:dyDescent="0.25">
      <c r="A1336">
        <v>270</v>
      </c>
      <c r="B1336">
        <v>396</v>
      </c>
      <c r="C1336">
        <v>2.2416429200000001E-2</v>
      </c>
      <c r="D1336">
        <v>1.8005057200000001E-2</v>
      </c>
      <c r="E1336">
        <v>-3.3519694000000003E-2</v>
      </c>
      <c r="F1336">
        <v>-1.9107894E-2</v>
      </c>
      <c r="G1336">
        <v>1.6082137600000001E-2</v>
      </c>
      <c r="H1336">
        <v>2.0533254300000001E-2</v>
      </c>
      <c r="I1336">
        <v>-2.8043034000000001E-2</v>
      </c>
      <c r="J1336">
        <v>1.9336506199999999E-2</v>
      </c>
      <c r="K1336">
        <v>-1.4422215E-2</v>
      </c>
      <c r="L1336">
        <v>-8.0066229999999992E-3</v>
      </c>
      <c r="M1336">
        <v>-6.4704430000000002E-3</v>
      </c>
      <c r="N1336">
        <v>1.0723</v>
      </c>
    </row>
    <row r="1337" spans="1:14" x14ac:dyDescent="0.25">
      <c r="A1337">
        <v>270</v>
      </c>
      <c r="B1337">
        <v>398</v>
      </c>
      <c r="C1337">
        <v>1.8189364999999999E-2</v>
      </c>
      <c r="D1337">
        <v>2.2150645E-2</v>
      </c>
      <c r="E1337">
        <v>-4.3559935000000001E-2</v>
      </c>
      <c r="F1337">
        <v>-1.1471093999999999E-2</v>
      </c>
      <c r="G1337">
        <v>2.2628417000000001E-2</v>
      </c>
      <c r="H1337">
        <v>1.55901923E-2</v>
      </c>
      <c r="I1337">
        <v>-2.4928843999999999E-2</v>
      </c>
      <c r="J1337">
        <v>1.3724275500000001E-2</v>
      </c>
      <c r="K1337">
        <v>-1.2881748E-2</v>
      </c>
      <c r="L1337">
        <v>2.2235198E-3</v>
      </c>
      <c r="M1337">
        <v>-1.2844091E-2</v>
      </c>
      <c r="N1337">
        <v>1.159</v>
      </c>
    </row>
    <row r="1338" spans="1:14" x14ac:dyDescent="0.25">
      <c r="A1338">
        <v>270</v>
      </c>
      <c r="B1338">
        <v>400</v>
      </c>
      <c r="C1338">
        <v>2.0047471800000001E-2</v>
      </c>
      <c r="D1338">
        <v>2.04684992E-2</v>
      </c>
      <c r="E1338">
        <v>-3.9331963999999997E-2</v>
      </c>
      <c r="F1338">
        <v>-1.0072619999999999E-2</v>
      </c>
      <c r="G1338">
        <v>2.12127038E-2</v>
      </c>
      <c r="H1338">
        <v>1.7843058299999999E-2</v>
      </c>
      <c r="I1338">
        <v>-2.8331275E-2</v>
      </c>
      <c r="J1338">
        <v>1.26692061E-2</v>
      </c>
      <c r="K1338">
        <v>-1.8013931E-2</v>
      </c>
      <c r="L1338">
        <v>4.0086206000000003E-3</v>
      </c>
      <c r="M1338">
        <v>-2.3051233000000001E-2</v>
      </c>
      <c r="N1338">
        <v>1.1214</v>
      </c>
    </row>
    <row r="1339" spans="1:14" x14ac:dyDescent="0.25">
      <c r="A1339">
        <v>270</v>
      </c>
      <c r="B1339">
        <v>402</v>
      </c>
      <c r="C1339">
        <v>1.4408400300000001E-2</v>
      </c>
      <c r="D1339">
        <v>2.61242982E-2</v>
      </c>
      <c r="E1339">
        <v>-4.9140633000000003E-2</v>
      </c>
      <c r="F1339">
        <v>-7.5545600000000005E-4</v>
      </c>
      <c r="G1339">
        <v>3.2440750999999997E-2</v>
      </c>
      <c r="H1339">
        <v>-1.3665089999999999E-3</v>
      </c>
      <c r="I1339">
        <v>-8.1341139999999996E-3</v>
      </c>
      <c r="J1339">
        <v>-4.176028E-3</v>
      </c>
      <c r="K1339">
        <v>-2.6096177000000002E-2</v>
      </c>
      <c r="L1339">
        <v>-1.0746353E-2</v>
      </c>
      <c r="M1339">
        <v>-1.9113190000000001E-3</v>
      </c>
      <c r="N1339">
        <v>1.2344999999999999</v>
      </c>
    </row>
    <row r="1340" spans="1:14" x14ac:dyDescent="0.25">
      <c r="A1340">
        <v>270</v>
      </c>
      <c r="B1340">
        <v>404</v>
      </c>
      <c r="C1340">
        <v>1.17883094E-2</v>
      </c>
      <c r="D1340">
        <v>2.68452764E-2</v>
      </c>
      <c r="E1340">
        <v>-4.5370679999999997E-2</v>
      </c>
      <c r="F1340">
        <v>-1.2384044E-2</v>
      </c>
      <c r="G1340">
        <v>2.39357397E-2</v>
      </c>
      <c r="H1340">
        <v>9.3712323000000007E-3</v>
      </c>
      <c r="I1340">
        <v>-2.5544266E-2</v>
      </c>
      <c r="J1340">
        <v>6.0254903999999998E-3</v>
      </c>
      <c r="K1340">
        <v>-1.9912572E-2</v>
      </c>
      <c r="L1340">
        <v>-7.6204300000000001E-4</v>
      </c>
      <c r="M1340">
        <v>-1.4565636999999999E-2</v>
      </c>
      <c r="N1340">
        <v>1.1503000000000001</v>
      </c>
    </row>
    <row r="1341" spans="1:14" x14ac:dyDescent="0.25">
      <c r="A1341">
        <v>270</v>
      </c>
      <c r="B1341">
        <v>406</v>
      </c>
      <c r="C1341">
        <v>1.3504904700000001E-2</v>
      </c>
      <c r="D1341">
        <v>2.6028350700000001E-2</v>
      </c>
      <c r="E1341">
        <v>-4.0924967E-2</v>
      </c>
      <c r="F1341">
        <v>-1.3250382E-2</v>
      </c>
      <c r="G1341">
        <v>2.07716264E-2</v>
      </c>
      <c r="H1341">
        <v>1.01380299E-2</v>
      </c>
      <c r="I1341">
        <v>-1.9995019999999999E-2</v>
      </c>
      <c r="J1341">
        <v>5.2819165E-3</v>
      </c>
      <c r="K1341">
        <v>-1.9715389E-2</v>
      </c>
      <c r="L1341">
        <v>-1.4361118000000001E-2</v>
      </c>
      <c r="M1341">
        <v>-3.4028690000000002E-3</v>
      </c>
      <c r="N1341">
        <v>1.0812999999999999</v>
      </c>
    </row>
    <row r="1342" spans="1:14" x14ac:dyDescent="0.25">
      <c r="A1342">
        <v>270</v>
      </c>
      <c r="B1342">
        <v>408</v>
      </c>
      <c r="C1342">
        <v>1.08860985E-2</v>
      </c>
      <c r="D1342">
        <v>2.7376819300000001E-2</v>
      </c>
      <c r="E1342">
        <v>-4.0387398999999997E-2</v>
      </c>
      <c r="F1342">
        <v>-9.7266910000000009E-3</v>
      </c>
      <c r="G1342">
        <v>2.67649636E-2</v>
      </c>
      <c r="H1342">
        <v>-2.4952770000000002E-3</v>
      </c>
      <c r="I1342">
        <v>-2.1703130000000001E-3</v>
      </c>
      <c r="J1342">
        <v>-1.4482577E-2</v>
      </c>
      <c r="K1342">
        <v>-4.0388056999999998E-2</v>
      </c>
      <c r="L1342">
        <v>-2.5576212000000001E-2</v>
      </c>
      <c r="M1342">
        <v>-4.2457659999999998E-3</v>
      </c>
      <c r="N1342">
        <v>1.095</v>
      </c>
    </row>
    <row r="1343" spans="1:14" x14ac:dyDescent="0.25">
      <c r="A1343">
        <v>270</v>
      </c>
      <c r="B1343">
        <v>410</v>
      </c>
      <c r="C1343">
        <v>1.0018328199999999E-2</v>
      </c>
      <c r="D1343">
        <v>2.73233825E-2</v>
      </c>
      <c r="E1343">
        <v>-3.8246902999999999E-2</v>
      </c>
      <c r="F1343">
        <v>-1.9643055999999999E-2</v>
      </c>
      <c r="G1343">
        <v>1.5845390599999998E-2</v>
      </c>
      <c r="H1343">
        <v>1.42738139E-2</v>
      </c>
      <c r="I1343">
        <v>-3.8533822000000002E-2</v>
      </c>
      <c r="J1343">
        <v>7.5706651000000003E-3</v>
      </c>
      <c r="K1343">
        <v>-2.0776073999999999E-2</v>
      </c>
      <c r="L1343">
        <v>-1.5296852E-2</v>
      </c>
      <c r="M1343">
        <v>-6.8305909999999996E-3</v>
      </c>
      <c r="N1343">
        <v>1.048</v>
      </c>
    </row>
    <row r="1344" spans="1:14" x14ac:dyDescent="0.25">
      <c r="A1344">
        <v>270</v>
      </c>
      <c r="B1344">
        <v>412</v>
      </c>
      <c r="C1344">
        <v>7.3373116999999998E-3</v>
      </c>
      <c r="D1344">
        <v>2.9749598499999998E-2</v>
      </c>
      <c r="E1344">
        <v>-4.2916837999999999E-2</v>
      </c>
      <c r="F1344">
        <v>-1.3893529999999999E-2</v>
      </c>
      <c r="G1344">
        <v>2.1609330999999999E-2</v>
      </c>
      <c r="H1344">
        <v>4.8992997E-3</v>
      </c>
      <c r="I1344">
        <v>-2.1080712000000001E-2</v>
      </c>
      <c r="J1344">
        <v>-1.395638E-3</v>
      </c>
      <c r="K1344">
        <v>-2.2534638999999999E-2</v>
      </c>
      <c r="L1344">
        <v>-2.9881268999999998E-2</v>
      </c>
      <c r="M1344">
        <v>-5.5171309999999998E-3</v>
      </c>
      <c r="N1344">
        <v>1.1002000000000001</v>
      </c>
    </row>
    <row r="1345" spans="1:14" x14ac:dyDescent="0.25">
      <c r="A1345">
        <v>270</v>
      </c>
      <c r="B1345">
        <v>414</v>
      </c>
      <c r="C1345">
        <v>6.1639605999999998E-3</v>
      </c>
      <c r="D1345">
        <v>2.9903795300000001E-2</v>
      </c>
      <c r="E1345">
        <v>-3.9570876999999997E-2</v>
      </c>
      <c r="F1345">
        <v>-1.6977033999999998E-2</v>
      </c>
      <c r="G1345">
        <v>1.8578188900000001E-2</v>
      </c>
      <c r="H1345">
        <v>1.0549606099999999E-2</v>
      </c>
      <c r="I1345">
        <v>-2.2341155000000001E-2</v>
      </c>
      <c r="J1345">
        <v>-2.6090470000000002E-3</v>
      </c>
      <c r="K1345">
        <v>-2.2225620000000001E-2</v>
      </c>
      <c r="L1345">
        <v>-1.3694102999999999E-2</v>
      </c>
      <c r="M1345">
        <v>-1.7696692E-2</v>
      </c>
      <c r="N1345">
        <v>1.0449999999999999</v>
      </c>
    </row>
    <row r="1346" spans="1:14" x14ac:dyDescent="0.25">
      <c r="A1346">
        <v>270</v>
      </c>
      <c r="B1346">
        <v>416</v>
      </c>
      <c r="C1346">
        <v>6.4284206E-3</v>
      </c>
      <c r="D1346">
        <v>2.9866384100000001E-2</v>
      </c>
      <c r="E1346">
        <v>-3.9897408000000002E-2</v>
      </c>
      <c r="F1346">
        <v>-1.3052067000000001E-2</v>
      </c>
      <c r="G1346">
        <v>2.3193634599999999E-2</v>
      </c>
      <c r="H1346">
        <v>4.7220029999999998E-4</v>
      </c>
      <c r="I1346">
        <v>-1.3794437999999999E-2</v>
      </c>
      <c r="J1346">
        <v>-5.5441350000000004E-3</v>
      </c>
      <c r="K1346">
        <v>-1.9681651000000001E-2</v>
      </c>
      <c r="L1346">
        <v>-1.9669404000000001E-2</v>
      </c>
      <c r="M1346">
        <v>-1.4012171E-2</v>
      </c>
      <c r="N1346">
        <v>1.0397000000000001</v>
      </c>
    </row>
    <row r="1347" spans="1:14" x14ac:dyDescent="0.25">
      <c r="A1347">
        <v>270</v>
      </c>
      <c r="B1347">
        <v>418</v>
      </c>
      <c r="C1347">
        <v>3.5316178000000002E-3</v>
      </c>
      <c r="D1347">
        <v>3.2350449199999999E-2</v>
      </c>
      <c r="E1347">
        <v>-4.6331203000000001E-2</v>
      </c>
      <c r="F1347">
        <v>-1.4037166E-2</v>
      </c>
      <c r="G1347">
        <v>1.9729374399999999E-2</v>
      </c>
      <c r="H1347">
        <v>5.3269557000000002E-3</v>
      </c>
      <c r="I1347">
        <v>-1.1248802E-2</v>
      </c>
      <c r="J1347">
        <v>-4.4562849999999999E-3</v>
      </c>
      <c r="K1347">
        <v>-2.0880893000000001E-2</v>
      </c>
      <c r="L1347">
        <v>-2.4511761999999999E-2</v>
      </c>
      <c r="M1347">
        <v>-8.5620379999999992E-3</v>
      </c>
      <c r="N1347">
        <v>1.1528</v>
      </c>
    </row>
    <row r="1348" spans="1:14" x14ac:dyDescent="0.25">
      <c r="A1348">
        <v>270</v>
      </c>
      <c r="B1348">
        <v>420</v>
      </c>
      <c r="C1348">
        <v>3.5064668E-3</v>
      </c>
      <c r="D1348">
        <v>3.0675762400000001E-2</v>
      </c>
      <c r="E1348">
        <v>-3.5605667000000001E-2</v>
      </c>
      <c r="F1348">
        <v>-2.00608E-2</v>
      </c>
      <c r="G1348">
        <v>1.7933145800000001E-2</v>
      </c>
      <c r="H1348">
        <v>8.5303579000000004E-3</v>
      </c>
      <c r="I1348">
        <v>-2.3489693999999998E-2</v>
      </c>
      <c r="J1348">
        <v>-8.6070999999999999E-4</v>
      </c>
      <c r="K1348">
        <v>-2.3706404E-2</v>
      </c>
      <c r="L1348">
        <v>-3.0327436999999999E-2</v>
      </c>
      <c r="M1348">
        <v>1.3465735E-3</v>
      </c>
      <c r="N1348">
        <v>0.9889</v>
      </c>
    </row>
    <row r="1349" spans="1:14" x14ac:dyDescent="0.25">
      <c r="A1349">
        <v>270</v>
      </c>
      <c r="B1349">
        <v>422</v>
      </c>
      <c r="C1349">
        <v>3.6512267999999999E-3</v>
      </c>
      <c r="D1349">
        <v>3.0713376300000001E-2</v>
      </c>
      <c r="E1349">
        <v>-3.4517527999999999E-2</v>
      </c>
      <c r="F1349">
        <v>-1.7747558E-2</v>
      </c>
      <c r="G1349">
        <v>1.9972529700000002E-2</v>
      </c>
      <c r="H1349">
        <v>7.0444740999999998E-3</v>
      </c>
      <c r="I1349">
        <v>-2.4676976E-2</v>
      </c>
      <c r="J1349">
        <v>2.0448015999999999E-3</v>
      </c>
      <c r="K1349">
        <v>-1.2627803999999999E-2</v>
      </c>
      <c r="L1349">
        <v>-1.8776280999999999E-2</v>
      </c>
      <c r="M1349">
        <v>-1.1069811000000001E-2</v>
      </c>
      <c r="N1349">
        <v>0.95789999999999997</v>
      </c>
    </row>
    <row r="1350" spans="1:14" x14ac:dyDescent="0.25">
      <c r="A1350">
        <v>270</v>
      </c>
      <c r="B1350">
        <v>424</v>
      </c>
      <c r="C1350">
        <v>2.1011073000000002E-3</v>
      </c>
      <c r="D1350">
        <v>3.2214402699999999E-2</v>
      </c>
      <c r="E1350">
        <v>-3.6963725000000003E-2</v>
      </c>
      <c r="F1350">
        <v>-1.0202031E-2</v>
      </c>
      <c r="G1350">
        <v>2.2919967900000001E-2</v>
      </c>
      <c r="H1350">
        <v>-8.1331899999999996E-4</v>
      </c>
      <c r="I1350">
        <v>-1.9439477E-2</v>
      </c>
      <c r="J1350">
        <v>5.6207450000000003E-4</v>
      </c>
      <c r="K1350">
        <v>-1.7999487000000002E-2</v>
      </c>
      <c r="L1350">
        <v>-1.2357300999999999E-2</v>
      </c>
      <c r="M1350">
        <v>-9.7820019999999997E-3</v>
      </c>
      <c r="N1350">
        <v>0.99909999999999999</v>
      </c>
    </row>
    <row r="1351" spans="1:14" x14ac:dyDescent="0.25">
      <c r="A1351">
        <v>270</v>
      </c>
      <c r="B1351">
        <v>426</v>
      </c>
      <c r="C1351">
        <v>9.3101299999999996E-5</v>
      </c>
      <c r="D1351">
        <v>3.29066841E-2</v>
      </c>
      <c r="E1351">
        <v>-3.7343255999999998E-2</v>
      </c>
      <c r="F1351">
        <v>-1.9083366000000001E-2</v>
      </c>
      <c r="G1351">
        <v>1.68755321E-2</v>
      </c>
      <c r="H1351">
        <v>4.9613961000000003E-3</v>
      </c>
      <c r="I1351">
        <v>-2.5532722000000001E-2</v>
      </c>
      <c r="J1351">
        <v>7.1430876000000004E-3</v>
      </c>
      <c r="K1351">
        <v>-1.6711653E-2</v>
      </c>
      <c r="L1351">
        <v>-1.8568438E-2</v>
      </c>
      <c r="M1351">
        <v>-8.8036109999999994E-3</v>
      </c>
      <c r="N1351">
        <v>1.0182</v>
      </c>
    </row>
    <row r="1352" spans="1:14" x14ac:dyDescent="0.25">
      <c r="A1352">
        <v>270</v>
      </c>
      <c r="B1352">
        <v>428</v>
      </c>
      <c r="C1352">
        <v>1.0051658E-3</v>
      </c>
      <c r="D1352">
        <v>3.2126080100000003E-2</v>
      </c>
      <c r="E1352">
        <v>-3.4814655E-2</v>
      </c>
      <c r="F1352">
        <v>-1.5366439000000001E-2</v>
      </c>
      <c r="G1352">
        <v>2.4000201299999999E-2</v>
      </c>
      <c r="H1352">
        <v>-5.8058880000000004E-3</v>
      </c>
      <c r="I1352">
        <v>-1.6005189999999999E-2</v>
      </c>
      <c r="J1352">
        <v>-7.9024750000000008E-3</v>
      </c>
      <c r="K1352">
        <v>-2.1450752999999999E-2</v>
      </c>
      <c r="L1352">
        <v>-3.3212806999999997E-2</v>
      </c>
      <c r="M1352">
        <v>-1.437409E-3</v>
      </c>
      <c r="N1352">
        <v>0.9829</v>
      </c>
    </row>
    <row r="1353" spans="1:14" x14ac:dyDescent="0.25">
      <c r="A1353">
        <v>270</v>
      </c>
      <c r="B1353">
        <v>430</v>
      </c>
      <c r="C1353">
        <v>-1.5421670000000001E-3</v>
      </c>
      <c r="D1353">
        <v>3.4495546500000002E-2</v>
      </c>
      <c r="E1353">
        <v>-3.7862223E-2</v>
      </c>
      <c r="F1353">
        <v>-6.0561570000000004E-3</v>
      </c>
      <c r="G1353">
        <v>2.5893995100000001E-2</v>
      </c>
      <c r="H1353">
        <v>-7.3591610000000003E-3</v>
      </c>
      <c r="I1353">
        <v>-1.5030234999999999E-2</v>
      </c>
      <c r="J1353">
        <v>-2.2240789999999999E-3</v>
      </c>
      <c r="K1353">
        <v>-1.3673483E-2</v>
      </c>
      <c r="L1353">
        <v>-4.3471389999999999E-3</v>
      </c>
      <c r="M1353">
        <v>-1.486605E-2</v>
      </c>
      <c r="N1353">
        <v>1.0363</v>
      </c>
    </row>
    <row r="1354" spans="1:14" x14ac:dyDescent="0.25">
      <c r="A1354">
        <v>270</v>
      </c>
      <c r="B1354">
        <v>432</v>
      </c>
      <c r="C1354">
        <v>-1.0974279999999999E-3</v>
      </c>
      <c r="D1354">
        <v>3.385618E-2</v>
      </c>
      <c r="E1354">
        <v>-3.5869397999999997E-2</v>
      </c>
      <c r="F1354">
        <v>-6.1046729999999997E-3</v>
      </c>
      <c r="G1354">
        <v>2.66414892E-2</v>
      </c>
      <c r="H1354">
        <v>-7.0070990000000001E-3</v>
      </c>
      <c r="I1354">
        <v>-1.2593259000000001E-2</v>
      </c>
      <c r="J1354">
        <v>-7.0537619999999999E-3</v>
      </c>
      <c r="K1354">
        <v>-2.1038385E-2</v>
      </c>
      <c r="L1354">
        <v>-2.2157900000000001E-2</v>
      </c>
      <c r="M1354">
        <v>-8.5842910000000008E-3</v>
      </c>
      <c r="N1354">
        <v>1.0097</v>
      </c>
    </row>
    <row r="1355" spans="1:14" x14ac:dyDescent="0.25">
      <c r="A1355">
        <v>270</v>
      </c>
      <c r="B1355">
        <v>434</v>
      </c>
      <c r="C1355">
        <v>-8.6030999999999998E-4</v>
      </c>
      <c r="D1355">
        <v>3.26277684E-2</v>
      </c>
      <c r="E1355">
        <v>-3.1443428000000002E-2</v>
      </c>
      <c r="F1355">
        <v>-1.6672327000000001E-2</v>
      </c>
      <c r="G1355">
        <v>1.9974045700000002E-2</v>
      </c>
      <c r="H1355">
        <v>7.929511E-4</v>
      </c>
      <c r="I1355">
        <v>-3.2713757000000003E-2</v>
      </c>
      <c r="J1355">
        <v>1.3005894400000001E-2</v>
      </c>
      <c r="K1355">
        <v>-4.3559790000000003E-3</v>
      </c>
      <c r="L1355">
        <v>-7.4580130000000003E-3</v>
      </c>
      <c r="M1355">
        <v>-1.5884994999999999E-2</v>
      </c>
      <c r="N1355">
        <v>0.93189999999999995</v>
      </c>
    </row>
    <row r="1356" spans="1:14" x14ac:dyDescent="0.25">
      <c r="A1356">
        <v>270</v>
      </c>
      <c r="B1356">
        <v>436</v>
      </c>
      <c r="C1356">
        <v>2.7220309999999998E-4</v>
      </c>
      <c r="D1356">
        <v>3.1647396000000001E-2</v>
      </c>
      <c r="E1356">
        <v>-2.4643055000000001E-2</v>
      </c>
      <c r="F1356">
        <v>-1.9316905999999998E-2</v>
      </c>
      <c r="G1356">
        <v>1.65022121E-2</v>
      </c>
      <c r="H1356">
        <v>2.1151321000000001E-3</v>
      </c>
      <c r="I1356">
        <v>-1.7841338000000002E-2</v>
      </c>
      <c r="J1356">
        <v>5.7236539999999995E-4</v>
      </c>
      <c r="K1356">
        <v>-1.2554477E-2</v>
      </c>
      <c r="L1356">
        <v>-1.8999041000000001E-2</v>
      </c>
      <c r="M1356">
        <v>-6.8209489999999998E-3</v>
      </c>
      <c r="N1356">
        <v>0.81420000000000003</v>
      </c>
    </row>
    <row r="1357" spans="1:14" x14ac:dyDescent="0.25">
      <c r="A1357">
        <v>270</v>
      </c>
      <c r="B1357">
        <v>438</v>
      </c>
      <c r="C1357">
        <v>-1.10301E-3</v>
      </c>
      <c r="D1357">
        <v>3.3157813699999997E-2</v>
      </c>
      <c r="E1357">
        <v>-3.3076517E-2</v>
      </c>
      <c r="F1357">
        <v>-1.0353662E-2</v>
      </c>
      <c r="G1357">
        <v>2.6059836100000001E-2</v>
      </c>
      <c r="H1357">
        <v>-1.1322614999999999E-2</v>
      </c>
      <c r="I1357">
        <v>-9.1633259999999994E-3</v>
      </c>
      <c r="J1357">
        <v>-6.6343119999999998E-3</v>
      </c>
      <c r="K1357">
        <v>-1.9426621000000002E-2</v>
      </c>
      <c r="L1357">
        <v>-2.7173802E-2</v>
      </c>
      <c r="M1357">
        <v>-3.417771E-3</v>
      </c>
      <c r="N1357">
        <v>0.96630000000000005</v>
      </c>
    </row>
    <row r="1358" spans="1:14" x14ac:dyDescent="0.25">
      <c r="A1358">
        <v>270</v>
      </c>
      <c r="B1358">
        <v>440</v>
      </c>
      <c r="C1358">
        <v>-1.7040709999999999E-3</v>
      </c>
      <c r="D1358">
        <v>3.2903822899999997E-2</v>
      </c>
      <c r="E1358">
        <v>-2.5668367000000001E-2</v>
      </c>
      <c r="F1358">
        <v>-1.1772042E-2</v>
      </c>
      <c r="G1358">
        <v>2.15571442E-2</v>
      </c>
      <c r="H1358">
        <v>-4.9846500000000002E-3</v>
      </c>
      <c r="I1358">
        <v>-1.5052416000000001E-2</v>
      </c>
      <c r="J1358">
        <v>-2.5166110000000002E-3</v>
      </c>
      <c r="K1358">
        <v>-1.5204924999999999E-2</v>
      </c>
      <c r="L1358">
        <v>-2.3599723E-2</v>
      </c>
      <c r="M1358">
        <v>-6.5016279999999997E-3</v>
      </c>
      <c r="N1358">
        <v>0.84640000000000004</v>
      </c>
    </row>
    <row r="1359" spans="1:14" x14ac:dyDescent="0.25">
      <c r="A1359">
        <v>270</v>
      </c>
      <c r="B1359">
        <v>442</v>
      </c>
      <c r="C1359">
        <v>-1.101428E-3</v>
      </c>
      <c r="D1359">
        <v>3.1976010899999997E-2</v>
      </c>
      <c r="E1359">
        <v>-2.1710554E-2</v>
      </c>
      <c r="F1359">
        <v>-2.4471395999999999E-2</v>
      </c>
      <c r="G1359">
        <v>9.3161818999999996E-3</v>
      </c>
      <c r="H1359">
        <v>8.0605004999999997E-3</v>
      </c>
      <c r="I1359">
        <v>-2.9046605999999999E-2</v>
      </c>
      <c r="J1359">
        <v>1.0810488000000001E-3</v>
      </c>
      <c r="K1359">
        <v>-1.0590273000000001E-2</v>
      </c>
      <c r="L1359">
        <v>-1.5017203E-2</v>
      </c>
      <c r="M1359">
        <v>-4.6926620000000002E-3</v>
      </c>
      <c r="N1359">
        <v>0.80089999999999995</v>
      </c>
    </row>
    <row r="1360" spans="1:14" x14ac:dyDescent="0.25">
      <c r="A1360">
        <v>270</v>
      </c>
      <c r="B1360">
        <v>444</v>
      </c>
      <c r="C1360">
        <v>-2.969733E-3</v>
      </c>
      <c r="D1360">
        <v>3.3480375800000003E-2</v>
      </c>
      <c r="E1360">
        <v>-3.018494E-2</v>
      </c>
      <c r="F1360">
        <v>-1.1037376999999999E-2</v>
      </c>
      <c r="G1360">
        <v>2.3351020199999999E-2</v>
      </c>
      <c r="H1360">
        <v>-9.1841570000000001E-3</v>
      </c>
      <c r="I1360">
        <v>-4.989027E-3</v>
      </c>
      <c r="J1360">
        <v>-1.6980163999999999E-2</v>
      </c>
      <c r="K1360">
        <v>-2.7346157999999999E-2</v>
      </c>
      <c r="L1360">
        <v>-3.6901093000000003E-2</v>
      </c>
      <c r="M1360">
        <v>-1.7253419999999999E-3</v>
      </c>
      <c r="N1360">
        <v>0.94469999999999998</v>
      </c>
    </row>
    <row r="1361" spans="1:14" x14ac:dyDescent="0.25">
      <c r="A1361">
        <v>270</v>
      </c>
      <c r="B1361">
        <v>446</v>
      </c>
      <c r="C1361">
        <v>-2.3792100000000001E-3</v>
      </c>
      <c r="D1361">
        <v>3.3044002400000001E-2</v>
      </c>
      <c r="E1361">
        <v>-2.5122683E-2</v>
      </c>
      <c r="F1361">
        <v>-1.2507812E-2</v>
      </c>
      <c r="G1361">
        <v>2.1458033299999998E-2</v>
      </c>
      <c r="H1361">
        <v>-9.2012970000000006E-3</v>
      </c>
      <c r="I1361">
        <v>-1.1662283000000001E-2</v>
      </c>
      <c r="J1361">
        <v>-6.7035920000000004E-3</v>
      </c>
      <c r="K1361">
        <v>-1.1908879000000001E-2</v>
      </c>
      <c r="L1361">
        <v>-1.7280048999999999E-2</v>
      </c>
      <c r="M1361">
        <v>-4.3601350000000002E-3</v>
      </c>
      <c r="N1361">
        <v>0.84140000000000004</v>
      </c>
    </row>
    <row r="1362" spans="1:14" x14ac:dyDescent="0.25">
      <c r="A1362">
        <v>270</v>
      </c>
      <c r="B1362">
        <v>448</v>
      </c>
      <c r="C1362">
        <v>-2.2431560000000001E-3</v>
      </c>
      <c r="D1362">
        <v>3.1594524499999999E-2</v>
      </c>
      <c r="E1362">
        <v>-1.9975796000000001E-2</v>
      </c>
      <c r="F1362">
        <v>-1.8760751999999999E-2</v>
      </c>
      <c r="G1362">
        <v>1.6358550199999999E-2</v>
      </c>
      <c r="H1362">
        <v>-3.5729440000000002E-3</v>
      </c>
      <c r="I1362">
        <v>-1.5871227000000002E-2</v>
      </c>
      <c r="J1362">
        <v>-5.1210609999999997E-3</v>
      </c>
      <c r="K1362">
        <v>-1.7726434999999999E-2</v>
      </c>
      <c r="L1362">
        <v>-2.1626605E-2</v>
      </c>
      <c r="M1362">
        <v>-2.8953099999999999E-3</v>
      </c>
      <c r="N1362">
        <v>0.76700000000000002</v>
      </c>
    </row>
    <row r="1363" spans="1:14" x14ac:dyDescent="0.25">
      <c r="A1363">
        <v>270</v>
      </c>
      <c r="B1363">
        <v>450</v>
      </c>
      <c r="C1363">
        <v>-3.4203860000000001E-3</v>
      </c>
      <c r="D1363">
        <v>3.4803134899999998E-2</v>
      </c>
      <c r="E1363">
        <v>-3.0984533000000002E-2</v>
      </c>
      <c r="F1363">
        <v>-3.6543539999999998E-3</v>
      </c>
      <c r="G1363">
        <v>2.6544816200000002E-2</v>
      </c>
      <c r="H1363">
        <v>-1.4564987999999999E-2</v>
      </c>
      <c r="I1363">
        <v>-2.0944549999999998E-3</v>
      </c>
      <c r="J1363">
        <v>-2.7698060000000001E-3</v>
      </c>
      <c r="K1363">
        <v>-1.1638325999999999E-2</v>
      </c>
      <c r="L1363">
        <v>-2.6105211E-2</v>
      </c>
      <c r="M1363">
        <v>-4.5289079999999999E-3</v>
      </c>
      <c r="N1363">
        <v>0.95399999999999996</v>
      </c>
    </row>
    <row r="1364" spans="1:14" x14ac:dyDescent="0.25">
      <c r="A1364">
        <v>275</v>
      </c>
      <c r="B1364">
        <v>276</v>
      </c>
      <c r="C1364">
        <v>-3.4819034999999998E-2</v>
      </c>
      <c r="D1364">
        <v>1.2076865500000001E-2</v>
      </c>
      <c r="E1364">
        <v>-5.2537924999999999E-2</v>
      </c>
      <c r="F1364">
        <v>8.2545201799999995E-2</v>
      </c>
      <c r="G1364">
        <v>2.16223044E-2</v>
      </c>
      <c r="H1364">
        <v>4.6564102900000001E-2</v>
      </c>
      <c r="I1364">
        <v>-6.0717940000000001E-3</v>
      </c>
      <c r="J1364">
        <v>3.4097029600000002E-2</v>
      </c>
      <c r="K1364">
        <v>-1.4872958E-2</v>
      </c>
      <c r="L1364">
        <v>-3.8801599999999999E-2</v>
      </c>
      <c r="M1364">
        <v>-2.9460581999999999E-2</v>
      </c>
      <c r="N1364">
        <v>1.7761</v>
      </c>
    </row>
    <row r="1365" spans="1:14" x14ac:dyDescent="0.25">
      <c r="A1365">
        <v>275</v>
      </c>
      <c r="B1365">
        <v>278</v>
      </c>
      <c r="C1365">
        <v>-2.4125653E-2</v>
      </c>
      <c r="D1365">
        <v>1.11173547E-2</v>
      </c>
      <c r="E1365">
        <v>-2.3156752999999999E-2</v>
      </c>
      <c r="F1365">
        <v>5.3727112700000003E-2</v>
      </c>
      <c r="G1365">
        <v>4.4494723999999996E-3</v>
      </c>
      <c r="H1365">
        <v>7.2556539099999998E-2</v>
      </c>
      <c r="I1365">
        <v>-1.1819315E-2</v>
      </c>
      <c r="J1365">
        <v>4.5326618499999999E-2</v>
      </c>
      <c r="K1365">
        <v>-2.7661051999999998E-2</v>
      </c>
      <c r="L1365">
        <v>-5.1891112000000003E-2</v>
      </c>
      <c r="M1365">
        <v>-6.4534871999999993E-2</v>
      </c>
      <c r="N1365">
        <v>1.3624000000000001</v>
      </c>
    </row>
    <row r="1366" spans="1:14" x14ac:dyDescent="0.25">
      <c r="A1366">
        <v>275</v>
      </c>
      <c r="B1366">
        <v>280</v>
      </c>
      <c r="C1366">
        <v>7.0050047999999998E-3</v>
      </c>
      <c r="D1366">
        <v>6.3214226000000004E-3</v>
      </c>
      <c r="E1366">
        <v>3.6864264700000003E-2</v>
      </c>
      <c r="F1366">
        <v>-7.8854900000000004E-4</v>
      </c>
      <c r="G1366">
        <v>-1.5570056000000001E-2</v>
      </c>
      <c r="H1366">
        <v>4.8771839599999998E-2</v>
      </c>
      <c r="I1366">
        <v>3.2698532099999997E-2</v>
      </c>
      <c r="J1366">
        <v>2.6287260199999999E-2</v>
      </c>
      <c r="K1366">
        <v>-5.5660768999999999E-2</v>
      </c>
      <c r="L1366">
        <v>-2.3308473999999999E-2</v>
      </c>
      <c r="M1366">
        <v>-9.8640258999999994E-2</v>
      </c>
      <c r="N1366">
        <v>1.1440999999999999</v>
      </c>
    </row>
    <row r="1367" spans="1:14" x14ac:dyDescent="0.25">
      <c r="A1367">
        <v>275</v>
      </c>
      <c r="B1367">
        <v>282</v>
      </c>
      <c r="C1367">
        <v>1.22444671E-2</v>
      </c>
      <c r="D1367">
        <v>1.33805976E-2</v>
      </c>
      <c r="E1367">
        <v>2.0358541800000001E-2</v>
      </c>
      <c r="F1367">
        <v>5.6972940999999999E-3</v>
      </c>
      <c r="G1367">
        <v>-1.1253278E-2</v>
      </c>
      <c r="H1367">
        <v>-1.5359932999999999E-2</v>
      </c>
      <c r="I1367">
        <v>8.1624141499999997E-2</v>
      </c>
      <c r="J1367">
        <v>-6.4664739999999998E-3</v>
      </c>
      <c r="K1367">
        <v>-5.2467835999999997E-2</v>
      </c>
      <c r="L1367">
        <v>-4.1693616000000003E-2</v>
      </c>
      <c r="M1367">
        <v>-5.9054532999999999E-2</v>
      </c>
      <c r="N1367">
        <v>0.94310000000000005</v>
      </c>
    </row>
    <row r="1368" spans="1:14" x14ac:dyDescent="0.25">
      <c r="A1368">
        <v>275</v>
      </c>
      <c r="B1368">
        <v>284</v>
      </c>
      <c r="C1368">
        <v>1.45747845E-2</v>
      </c>
      <c r="D1368">
        <v>1.6075784400000001E-2</v>
      </c>
      <c r="E1368">
        <v>1.37118864E-2</v>
      </c>
      <c r="F1368">
        <v>-6.1755150000000003E-3</v>
      </c>
      <c r="G1368">
        <v>-2.9549860000000001E-2</v>
      </c>
      <c r="H1368">
        <v>-1.9956831000000001E-2</v>
      </c>
      <c r="I1368">
        <v>1.6696351000000002E-2</v>
      </c>
      <c r="J1368">
        <v>1.8190586700000001E-2</v>
      </c>
      <c r="K1368">
        <v>-3.5377599999999998E-4</v>
      </c>
      <c r="L1368">
        <v>5.6779910000000003E-3</v>
      </c>
      <c r="M1368">
        <v>-4.9048765000000001E-2</v>
      </c>
      <c r="N1368">
        <v>0.72230000000000005</v>
      </c>
    </row>
    <row r="1369" spans="1:14" x14ac:dyDescent="0.25">
      <c r="A1369">
        <v>275</v>
      </c>
      <c r="B1369">
        <v>286</v>
      </c>
      <c r="C1369">
        <v>1.0204116100000001E-2</v>
      </c>
      <c r="D1369">
        <v>2.2989977000000002E-2</v>
      </c>
      <c r="E1369">
        <v>-1.3849762999999999E-2</v>
      </c>
      <c r="F1369">
        <v>-2.5925600000000003E-4</v>
      </c>
      <c r="G1369">
        <v>-2.9285077999999999E-2</v>
      </c>
      <c r="H1369">
        <v>-7.4924290000000001E-3</v>
      </c>
      <c r="I1369">
        <v>4.9964854000000003E-3</v>
      </c>
      <c r="J1369">
        <v>-1.3778584999999999E-2</v>
      </c>
      <c r="K1369">
        <v>-1.3110188E-2</v>
      </c>
      <c r="L1369">
        <v>5.0643850999999998E-3</v>
      </c>
      <c r="M1369">
        <v>-1.9516987999999999E-2</v>
      </c>
      <c r="N1369">
        <v>0.66720000000000002</v>
      </c>
    </row>
    <row r="1370" spans="1:14" x14ac:dyDescent="0.25">
      <c r="A1370">
        <v>275</v>
      </c>
      <c r="B1370">
        <v>288</v>
      </c>
      <c r="C1370">
        <v>6.1174717999999996E-3</v>
      </c>
      <c r="D1370">
        <v>2.5870310300000001E-2</v>
      </c>
      <c r="E1370">
        <v>-3.6970099999999999E-2</v>
      </c>
      <c r="F1370">
        <v>-4.6161809999999996E-3</v>
      </c>
      <c r="G1370">
        <v>-3.5005503E-2</v>
      </c>
      <c r="H1370">
        <v>8.9413075000000005E-3</v>
      </c>
      <c r="I1370">
        <v>-1.0956677999999999E-2</v>
      </c>
      <c r="J1370">
        <v>-2.4739245999999999E-2</v>
      </c>
      <c r="K1370">
        <v>-1.2442236000000001E-2</v>
      </c>
      <c r="L1370">
        <v>3.3020042999999999E-2</v>
      </c>
      <c r="M1370">
        <v>-3.3442083999999997E-2</v>
      </c>
      <c r="N1370">
        <v>0.99619999999999997</v>
      </c>
    </row>
    <row r="1371" spans="1:14" x14ac:dyDescent="0.25">
      <c r="A1371">
        <v>275</v>
      </c>
      <c r="B1371">
        <v>290</v>
      </c>
      <c r="C1371">
        <v>5.5919890000000003E-3</v>
      </c>
      <c r="D1371">
        <v>2.6755422500000001E-2</v>
      </c>
      <c r="E1371">
        <v>-4.2706870000000001E-2</v>
      </c>
      <c r="F1371">
        <v>-1.622561E-3</v>
      </c>
      <c r="G1371">
        <v>-2.8883801000000001E-2</v>
      </c>
      <c r="H1371">
        <v>1.6097544000000001E-3</v>
      </c>
      <c r="I1371">
        <v>-4.2102699999999998E-4</v>
      </c>
      <c r="J1371">
        <v>-3.5383280000000003E-2</v>
      </c>
      <c r="K1371">
        <v>-2.2824787999999999E-2</v>
      </c>
      <c r="L1371">
        <v>5.5373595999999997E-3</v>
      </c>
      <c r="M1371">
        <v>-1.6276144999999999E-2</v>
      </c>
      <c r="N1371">
        <v>1.077</v>
      </c>
    </row>
    <row r="1372" spans="1:14" x14ac:dyDescent="0.25">
      <c r="A1372">
        <v>275</v>
      </c>
      <c r="B1372">
        <v>292</v>
      </c>
      <c r="C1372">
        <v>1.13780041E-2</v>
      </c>
      <c r="D1372">
        <v>2.3432089900000001E-2</v>
      </c>
      <c r="E1372">
        <v>-3.2474549999999998E-2</v>
      </c>
      <c r="F1372">
        <v>-8.4108269999999992E-3</v>
      </c>
      <c r="G1372">
        <v>-3.1114526999999999E-2</v>
      </c>
      <c r="H1372">
        <v>-6.205833E-3</v>
      </c>
      <c r="I1372">
        <v>-2.6176979999999999E-3</v>
      </c>
      <c r="J1372">
        <v>-2.2429338E-2</v>
      </c>
      <c r="K1372">
        <v>-1.6167995000000001E-2</v>
      </c>
      <c r="L1372">
        <v>1.28462525E-2</v>
      </c>
      <c r="M1372">
        <v>-2.605679E-2</v>
      </c>
      <c r="N1372">
        <v>0.92730000000000001</v>
      </c>
    </row>
    <row r="1373" spans="1:14" x14ac:dyDescent="0.25">
      <c r="A1373">
        <v>275</v>
      </c>
      <c r="B1373">
        <v>294</v>
      </c>
      <c r="C1373">
        <v>2.3125518800000001E-2</v>
      </c>
      <c r="D1373">
        <v>1.55522027E-2</v>
      </c>
      <c r="E1373">
        <v>-1.8328830000000001E-2</v>
      </c>
      <c r="F1373">
        <v>-2.0203474999999999E-2</v>
      </c>
      <c r="G1373">
        <v>-2.9771618E-2</v>
      </c>
      <c r="H1373">
        <v>-1.1095055E-2</v>
      </c>
      <c r="I1373">
        <v>-2.3563081999999999E-2</v>
      </c>
      <c r="J1373">
        <v>2.7567654899999999E-2</v>
      </c>
      <c r="K1373">
        <v>1.3732687400000001E-2</v>
      </c>
      <c r="L1373">
        <v>3.3325168799999999E-2</v>
      </c>
      <c r="M1373">
        <v>-9.7103300000000005E-4</v>
      </c>
      <c r="N1373">
        <v>0.92930000000000001</v>
      </c>
    </row>
    <row r="1374" spans="1:14" x14ac:dyDescent="0.25">
      <c r="A1374">
        <v>275</v>
      </c>
      <c r="B1374">
        <v>296</v>
      </c>
      <c r="C1374">
        <v>3.0307204899999999E-2</v>
      </c>
      <c r="D1374">
        <v>2.1393631000000001E-3</v>
      </c>
      <c r="E1374">
        <v>1.00470644E-2</v>
      </c>
      <c r="F1374">
        <v>-6.8121429999999997E-3</v>
      </c>
      <c r="G1374">
        <v>-3.5231289999999998E-3</v>
      </c>
      <c r="H1374">
        <v>-3.5072231000000002E-2</v>
      </c>
      <c r="I1374">
        <v>2.5586749299999999E-2</v>
      </c>
      <c r="J1374">
        <v>4.3918016000000001E-3</v>
      </c>
      <c r="K1374">
        <v>-1.7889332000000001E-2</v>
      </c>
      <c r="L1374">
        <v>-0.10493345799999999</v>
      </c>
      <c r="M1374">
        <v>9.9240889499999999E-2</v>
      </c>
      <c r="N1374">
        <v>1.1287</v>
      </c>
    </row>
    <row r="1375" spans="1:14" x14ac:dyDescent="0.25">
      <c r="A1375">
        <v>275</v>
      </c>
      <c r="B1375">
        <v>298</v>
      </c>
      <c r="C1375">
        <v>3.4415567699999997E-2</v>
      </c>
      <c r="D1375">
        <v>-4.0842930000000001E-3</v>
      </c>
      <c r="E1375">
        <v>1.03979243E-2</v>
      </c>
      <c r="F1375">
        <v>-2.7579520000000001E-3</v>
      </c>
      <c r="G1375">
        <v>-6.6191189999999997E-3</v>
      </c>
      <c r="H1375">
        <v>-1.8338503999999999E-2</v>
      </c>
      <c r="I1375">
        <v>-2.7358351999999999E-2</v>
      </c>
      <c r="J1375">
        <v>5.9857055499999999E-2</v>
      </c>
      <c r="K1375">
        <v>3.6304369000000003E-2</v>
      </c>
      <c r="L1375">
        <v>4.3058696E-2</v>
      </c>
      <c r="M1375">
        <v>-3.0983809999999999E-3</v>
      </c>
      <c r="N1375">
        <v>1.1579999999999999</v>
      </c>
    </row>
    <row r="1376" spans="1:14" x14ac:dyDescent="0.25">
      <c r="A1376">
        <v>275</v>
      </c>
      <c r="B1376">
        <v>300</v>
      </c>
      <c r="C1376">
        <v>3.0554594099999999E-2</v>
      </c>
      <c r="D1376">
        <v>-1.316877E-2</v>
      </c>
      <c r="E1376">
        <v>4.3489904400000001E-2</v>
      </c>
      <c r="F1376">
        <v>-4.4598845999999998E-2</v>
      </c>
      <c r="G1376">
        <v>-4.7636592999999998E-2</v>
      </c>
      <c r="H1376">
        <v>5.9924431200000003E-2</v>
      </c>
      <c r="I1376">
        <v>-3.7361366E-2</v>
      </c>
      <c r="J1376">
        <v>8.8988951499999996E-2</v>
      </c>
      <c r="K1376">
        <v>1.15713094E-2</v>
      </c>
      <c r="L1376">
        <v>1.1391641799999999E-2</v>
      </c>
      <c r="M1376">
        <v>3.2135151799999997E-2</v>
      </c>
      <c r="N1376">
        <v>1.6651</v>
      </c>
    </row>
    <row r="1377" spans="1:14" x14ac:dyDescent="0.25">
      <c r="A1377">
        <v>275</v>
      </c>
      <c r="B1377">
        <v>302</v>
      </c>
      <c r="C1377">
        <v>3.3923243300000003E-2</v>
      </c>
      <c r="D1377">
        <v>-9.0024379999999998E-3</v>
      </c>
      <c r="E1377">
        <v>-5.8027000000000003E-4</v>
      </c>
      <c r="F1377">
        <v>4.0107429999999999E-2</v>
      </c>
      <c r="G1377">
        <v>2.2158334200000001E-2</v>
      </c>
      <c r="H1377">
        <v>-2.4216293999999999E-2</v>
      </c>
      <c r="I1377">
        <v>1.14428599E-2</v>
      </c>
      <c r="J1377">
        <v>5.1839911400000001E-2</v>
      </c>
      <c r="K1377">
        <v>5.6598321700000002E-2</v>
      </c>
      <c r="L1377">
        <v>6.1934913000000003E-3</v>
      </c>
      <c r="M1377">
        <v>3.1543997099999999E-2</v>
      </c>
      <c r="N1377">
        <v>1.2419</v>
      </c>
    </row>
    <row r="1378" spans="1:14" x14ac:dyDescent="0.25">
      <c r="A1378">
        <v>275</v>
      </c>
      <c r="B1378">
        <v>304</v>
      </c>
      <c r="C1378">
        <v>3.6651728299999999E-2</v>
      </c>
      <c r="D1378">
        <v>-1.4977259E-2</v>
      </c>
      <c r="E1378">
        <v>3.1615272600000001E-2</v>
      </c>
      <c r="F1378">
        <v>2.59905494E-2</v>
      </c>
      <c r="G1378">
        <v>2.1250503399999999E-2</v>
      </c>
      <c r="H1378">
        <v>-1.4857240000000001E-2</v>
      </c>
      <c r="I1378">
        <v>3.4660791000000003E-2</v>
      </c>
      <c r="J1378">
        <v>4.3678974799999999E-2</v>
      </c>
      <c r="K1378">
        <v>4.4040703999999996E-3</v>
      </c>
      <c r="L1378">
        <v>-3.5127506000000003E-2</v>
      </c>
      <c r="M1378">
        <v>7.5680625000000001E-2</v>
      </c>
      <c r="N1378">
        <v>1.389</v>
      </c>
    </row>
    <row r="1379" spans="1:14" x14ac:dyDescent="0.25">
      <c r="A1379">
        <v>275</v>
      </c>
      <c r="B1379">
        <v>306</v>
      </c>
      <c r="C1379">
        <v>3.8620354599999997E-2</v>
      </c>
      <c r="D1379">
        <v>-1.3489858E-2</v>
      </c>
      <c r="E1379">
        <v>2.5312884599999998E-2</v>
      </c>
      <c r="F1379">
        <v>1.36096137E-2</v>
      </c>
      <c r="G1379">
        <v>1.29875076E-2</v>
      </c>
      <c r="H1379">
        <v>-1.1142007000000001E-2</v>
      </c>
      <c r="I1379">
        <v>2.8452231299999999E-2</v>
      </c>
      <c r="J1379">
        <v>3.1089748399999999E-2</v>
      </c>
      <c r="K1379">
        <v>-1.1387234E-2</v>
      </c>
      <c r="L1379">
        <v>-6.0732487000000002E-2</v>
      </c>
      <c r="M1379">
        <v>6.8249467800000005E-2</v>
      </c>
      <c r="N1379">
        <v>1.3382000000000001</v>
      </c>
    </row>
    <row r="1380" spans="1:14" x14ac:dyDescent="0.25">
      <c r="A1380">
        <v>275</v>
      </c>
      <c r="B1380">
        <v>308</v>
      </c>
      <c r="C1380">
        <v>3.7656246999999997E-2</v>
      </c>
      <c r="D1380">
        <v>-9.5747550000000008E-3</v>
      </c>
      <c r="E1380">
        <v>-8.0140799999999998E-4</v>
      </c>
      <c r="F1380">
        <v>4.0133748800000001E-2</v>
      </c>
      <c r="G1380">
        <v>3.3176128700000002E-2</v>
      </c>
      <c r="H1380">
        <v>-4.1662475999999997E-2</v>
      </c>
      <c r="I1380">
        <v>1.3625027499999999E-2</v>
      </c>
      <c r="J1380">
        <v>5.4704388700000002E-2</v>
      </c>
      <c r="K1380">
        <v>3.4982847300000001E-2</v>
      </c>
      <c r="L1380">
        <v>4.4296647100000003E-2</v>
      </c>
      <c r="M1380">
        <v>-7.8837200000000003E-3</v>
      </c>
      <c r="N1380">
        <v>1.3681000000000001</v>
      </c>
    </row>
    <row r="1381" spans="1:14" x14ac:dyDescent="0.25">
      <c r="A1381">
        <v>275</v>
      </c>
      <c r="B1381">
        <v>310</v>
      </c>
      <c r="C1381">
        <v>3.89390919E-2</v>
      </c>
      <c r="D1381">
        <v>-8.8130110000000008E-3</v>
      </c>
      <c r="E1381">
        <v>1.6780799799999999E-2</v>
      </c>
      <c r="F1381">
        <v>7.0655856000000003E-3</v>
      </c>
      <c r="G1381">
        <v>7.6008254000000004E-3</v>
      </c>
      <c r="H1381">
        <v>-4.3102110000000004E-3</v>
      </c>
      <c r="I1381">
        <v>2.2559839299999999E-2</v>
      </c>
      <c r="J1381">
        <v>3.8964292599999999E-2</v>
      </c>
      <c r="K1381">
        <v>-9.7444720000000005E-3</v>
      </c>
      <c r="L1381">
        <v>-1.7933986999999998E-2</v>
      </c>
      <c r="M1381">
        <v>2.4938908900000001E-2</v>
      </c>
      <c r="N1381">
        <v>1.2283999999999999</v>
      </c>
    </row>
    <row r="1382" spans="1:14" x14ac:dyDescent="0.25">
      <c r="A1382">
        <v>275</v>
      </c>
      <c r="B1382">
        <v>312</v>
      </c>
      <c r="C1382">
        <v>4.3740174800000003E-2</v>
      </c>
      <c r="D1382">
        <v>-9.9245319999999998E-3</v>
      </c>
      <c r="E1382">
        <v>4.6827809999999996E-3</v>
      </c>
      <c r="F1382">
        <v>5.1531648000000003E-3</v>
      </c>
      <c r="G1382">
        <v>1.5245429899999999E-2</v>
      </c>
      <c r="H1382">
        <v>-2.4503141999999999E-2</v>
      </c>
      <c r="I1382">
        <v>1.28244203E-2</v>
      </c>
      <c r="J1382">
        <v>4.5553171599999998E-2</v>
      </c>
      <c r="K1382">
        <v>2.71976848E-2</v>
      </c>
      <c r="L1382">
        <v>1.7431847600000001E-2</v>
      </c>
      <c r="M1382">
        <v>-1.675988E-3</v>
      </c>
      <c r="N1382">
        <v>1.3653</v>
      </c>
    </row>
    <row r="1383" spans="1:14" x14ac:dyDescent="0.25">
      <c r="A1383">
        <v>275</v>
      </c>
      <c r="B1383">
        <v>314</v>
      </c>
      <c r="C1383">
        <v>4.4128796800000002E-2</v>
      </c>
      <c r="D1383">
        <v>-9.0434690000000002E-3</v>
      </c>
      <c r="E1383">
        <v>1.17735633E-2</v>
      </c>
      <c r="F1383">
        <v>-7.6643420000000002E-3</v>
      </c>
      <c r="G1383">
        <v>-1.007595E-3</v>
      </c>
      <c r="H1383">
        <v>6.8486869999999996E-4</v>
      </c>
      <c r="I1383">
        <v>1.7956252999999998E-2</v>
      </c>
      <c r="J1383">
        <v>3.8954148399999999E-2</v>
      </c>
      <c r="K1383">
        <v>1.0520619E-2</v>
      </c>
      <c r="L1383">
        <v>-4.2134169999999997E-3</v>
      </c>
      <c r="M1383">
        <v>1.3098840299999999E-2</v>
      </c>
      <c r="N1383">
        <v>1.3379000000000001</v>
      </c>
    </row>
    <row r="1384" spans="1:14" x14ac:dyDescent="0.25">
      <c r="A1384">
        <v>275</v>
      </c>
      <c r="B1384">
        <v>316</v>
      </c>
      <c r="C1384">
        <v>4.3130830299999999E-2</v>
      </c>
      <c r="D1384">
        <v>-6.7242669999999999E-3</v>
      </c>
      <c r="E1384">
        <v>-7.5659860000000002E-3</v>
      </c>
      <c r="F1384">
        <v>7.1988197000000002E-3</v>
      </c>
      <c r="G1384">
        <v>9.5491282999999993E-3</v>
      </c>
      <c r="H1384">
        <v>-1.4041965999999999E-2</v>
      </c>
      <c r="I1384">
        <v>1.43717433E-2</v>
      </c>
      <c r="J1384">
        <v>4.1837330899999997E-2</v>
      </c>
      <c r="K1384">
        <v>2.4372507599999999E-2</v>
      </c>
      <c r="L1384">
        <v>2.0293632400000001E-2</v>
      </c>
      <c r="M1384">
        <v>-8.9517550000000005E-3</v>
      </c>
      <c r="N1384">
        <v>1.3190999999999999</v>
      </c>
    </row>
    <row r="1385" spans="1:14" x14ac:dyDescent="0.25">
      <c r="A1385">
        <v>275</v>
      </c>
      <c r="B1385">
        <v>318</v>
      </c>
      <c r="C1385">
        <v>4.4894594099999997E-2</v>
      </c>
      <c r="D1385">
        <v>-8.8280219999999996E-3</v>
      </c>
      <c r="E1385">
        <v>-1.6879709999999999E-3</v>
      </c>
      <c r="F1385">
        <v>2.6574124000000002E-3</v>
      </c>
      <c r="G1385">
        <v>7.9971607000000004E-3</v>
      </c>
      <c r="H1385">
        <v>-9.3850630000000008E-3</v>
      </c>
      <c r="I1385">
        <v>2.41474463E-2</v>
      </c>
      <c r="J1385">
        <v>3.0366277699999999E-2</v>
      </c>
      <c r="K1385">
        <v>1.0001742399999999E-2</v>
      </c>
      <c r="L1385">
        <v>1.2126109999999999E-3</v>
      </c>
      <c r="M1385">
        <v>9.5321838999999995E-3</v>
      </c>
      <c r="N1385">
        <v>1.3380000000000001</v>
      </c>
    </row>
    <row r="1386" spans="1:14" x14ac:dyDescent="0.25">
      <c r="A1386">
        <v>275</v>
      </c>
      <c r="B1386">
        <v>320</v>
      </c>
      <c r="C1386">
        <v>4.5514148900000002E-2</v>
      </c>
      <c r="D1386">
        <v>-9.6648150000000002E-3</v>
      </c>
      <c r="E1386">
        <v>-1.7701450000000001E-3</v>
      </c>
      <c r="F1386">
        <v>5.9178469999999995E-4</v>
      </c>
      <c r="G1386">
        <v>4.7918526999999999E-3</v>
      </c>
      <c r="H1386">
        <v>-1.4244520000000001E-3</v>
      </c>
      <c r="I1386">
        <v>1.7115863700000001E-2</v>
      </c>
      <c r="J1386">
        <v>3.54766948E-2</v>
      </c>
      <c r="K1386">
        <v>1.36113165E-2</v>
      </c>
      <c r="L1386">
        <v>1.01726161E-2</v>
      </c>
      <c r="M1386">
        <v>1.0814813999999999E-3</v>
      </c>
      <c r="N1386">
        <v>1.3537999999999999</v>
      </c>
    </row>
    <row r="1387" spans="1:14" x14ac:dyDescent="0.25">
      <c r="A1387">
        <v>275</v>
      </c>
      <c r="B1387">
        <v>322</v>
      </c>
      <c r="C1387">
        <v>4.63374613E-2</v>
      </c>
      <c r="D1387">
        <v>-1.1059591000000001E-2</v>
      </c>
      <c r="E1387">
        <v>2.4756358000000002E-3</v>
      </c>
      <c r="F1387">
        <v>-1.227082E-3</v>
      </c>
      <c r="G1387">
        <v>4.6470894000000002E-3</v>
      </c>
      <c r="H1387">
        <v>2.0943719000000001E-3</v>
      </c>
      <c r="I1387">
        <v>1.6211613400000002E-2</v>
      </c>
      <c r="J1387">
        <v>3.2774635099999998E-2</v>
      </c>
      <c r="K1387">
        <v>1.03824543E-2</v>
      </c>
      <c r="L1387">
        <v>4.5130576000000002E-3</v>
      </c>
      <c r="M1387">
        <v>7.5638683000000002E-3</v>
      </c>
      <c r="N1387">
        <v>1.3765000000000001</v>
      </c>
    </row>
    <row r="1388" spans="1:14" x14ac:dyDescent="0.25">
      <c r="A1388">
        <v>275</v>
      </c>
      <c r="B1388">
        <v>324</v>
      </c>
      <c r="C1388">
        <v>4.5800894600000003E-2</v>
      </c>
      <c r="D1388">
        <v>-1.1135012E-2</v>
      </c>
      <c r="E1388">
        <v>-1.8921020000000001E-3</v>
      </c>
      <c r="F1388">
        <v>2.7308592E-3</v>
      </c>
      <c r="G1388">
        <v>7.0652542999999996E-3</v>
      </c>
      <c r="H1388">
        <v>2.7919769000000001E-3</v>
      </c>
      <c r="I1388">
        <v>1.7898991900000001E-2</v>
      </c>
      <c r="J1388">
        <v>3.2936021199999999E-2</v>
      </c>
      <c r="K1388">
        <v>1.0663952000000001E-2</v>
      </c>
      <c r="L1388">
        <v>9.2683099000000005E-3</v>
      </c>
      <c r="M1388">
        <v>6.1875797999999997E-3</v>
      </c>
      <c r="N1388">
        <v>1.3636999999999999</v>
      </c>
    </row>
    <row r="1389" spans="1:14" x14ac:dyDescent="0.25">
      <c r="A1389">
        <v>275</v>
      </c>
      <c r="B1389">
        <v>326</v>
      </c>
      <c r="C1389">
        <v>4.5605576000000002E-2</v>
      </c>
      <c r="D1389">
        <v>-1.1267012999999999E-2</v>
      </c>
      <c r="E1389">
        <v>-3.4191790000000001E-3</v>
      </c>
      <c r="F1389">
        <v>5.1049423999999996E-3</v>
      </c>
      <c r="G1389">
        <v>8.7229792999999993E-3</v>
      </c>
      <c r="H1389">
        <v>3.1452871000000001E-3</v>
      </c>
      <c r="I1389">
        <v>2.4595443099999999E-2</v>
      </c>
      <c r="J1389">
        <v>2.6464131299999999E-2</v>
      </c>
      <c r="K1389">
        <v>5.3465396999999998E-3</v>
      </c>
      <c r="L1389">
        <v>3.2334137999999999E-3</v>
      </c>
      <c r="M1389">
        <v>9.4722794999999999E-3</v>
      </c>
      <c r="N1389">
        <v>1.3586</v>
      </c>
    </row>
    <row r="1390" spans="1:14" x14ac:dyDescent="0.25">
      <c r="A1390">
        <v>275</v>
      </c>
      <c r="B1390">
        <v>328</v>
      </c>
      <c r="C1390">
        <v>4.5473952900000003E-2</v>
      </c>
      <c r="D1390">
        <v>-1.1789689000000001E-2</v>
      </c>
      <c r="E1390">
        <v>-3.4265160000000001E-3</v>
      </c>
      <c r="F1390">
        <v>4.6635833999999999E-3</v>
      </c>
      <c r="G1390">
        <v>1.0172853500000001E-2</v>
      </c>
      <c r="H1390">
        <v>6.0208095E-3</v>
      </c>
      <c r="I1390">
        <v>2.08868938E-2</v>
      </c>
      <c r="J1390">
        <v>2.9794819899999998E-2</v>
      </c>
      <c r="K1390">
        <v>4.8814300999999996E-3</v>
      </c>
      <c r="L1390">
        <v>4.1973901000000001E-3</v>
      </c>
      <c r="M1390">
        <v>8.8018550000000008E-3</v>
      </c>
      <c r="N1390">
        <v>1.3581000000000001</v>
      </c>
    </row>
    <row r="1391" spans="1:14" x14ac:dyDescent="0.25">
      <c r="A1391">
        <v>275</v>
      </c>
      <c r="B1391">
        <v>330</v>
      </c>
      <c r="C1391">
        <v>4.4992001699999999E-2</v>
      </c>
      <c r="D1391">
        <v>-1.1545945E-2</v>
      </c>
      <c r="E1391">
        <v>-5.3491959999999996E-3</v>
      </c>
      <c r="F1391">
        <v>5.6537962000000001E-3</v>
      </c>
      <c r="G1391">
        <v>9.4476097999999994E-3</v>
      </c>
      <c r="H1391">
        <v>1.02548976E-2</v>
      </c>
      <c r="I1391">
        <v>2.0790468900000001E-2</v>
      </c>
      <c r="J1391">
        <v>3.07729037E-2</v>
      </c>
      <c r="K1391">
        <v>6.1485695000000002E-3</v>
      </c>
      <c r="L1391">
        <v>1.1492711399999999E-2</v>
      </c>
      <c r="M1391">
        <v>5.1851053000000003E-3</v>
      </c>
      <c r="N1391">
        <v>1.3509</v>
      </c>
    </row>
    <row r="1392" spans="1:14" x14ac:dyDescent="0.25">
      <c r="A1392">
        <v>275</v>
      </c>
      <c r="B1392">
        <v>332</v>
      </c>
      <c r="C1392">
        <v>4.5262679899999998E-2</v>
      </c>
      <c r="D1392">
        <v>-1.2425492E-2</v>
      </c>
      <c r="E1392">
        <v>-4.8555730000000002E-3</v>
      </c>
      <c r="F1392">
        <v>4.5552479E-3</v>
      </c>
      <c r="G1392">
        <v>9.3591009999999999E-3</v>
      </c>
      <c r="H1392">
        <v>1.07866905E-2</v>
      </c>
      <c r="I1392">
        <v>1.9710538999999999E-2</v>
      </c>
      <c r="J1392">
        <v>3.1273623100000002E-2</v>
      </c>
      <c r="K1392">
        <v>6.7310488999999998E-3</v>
      </c>
      <c r="L1392">
        <v>1.26384498E-2</v>
      </c>
      <c r="M1392">
        <v>3.1706490000000002E-4</v>
      </c>
      <c r="N1392">
        <v>1.3603000000000001</v>
      </c>
    </row>
    <row r="1393" spans="1:14" x14ac:dyDescent="0.25">
      <c r="A1393">
        <v>275</v>
      </c>
      <c r="B1393">
        <v>334</v>
      </c>
      <c r="C1393">
        <v>4.4930079800000002E-2</v>
      </c>
      <c r="D1393">
        <v>-1.2295771E-2</v>
      </c>
      <c r="E1393">
        <v>-6.9598009999999998E-3</v>
      </c>
      <c r="F1393">
        <v>7.7121548E-3</v>
      </c>
      <c r="G1393">
        <v>1.2394353300000001E-2</v>
      </c>
      <c r="H1393">
        <v>9.1694208999999992E-3</v>
      </c>
      <c r="I1393">
        <v>2.0319867200000001E-2</v>
      </c>
      <c r="J1393">
        <v>2.7951812699999998E-2</v>
      </c>
      <c r="K1393">
        <v>3.4004711E-3</v>
      </c>
      <c r="L1393">
        <v>6.1281199000000003E-3</v>
      </c>
      <c r="M1393">
        <v>7.5278150000000002E-3</v>
      </c>
      <c r="N1393">
        <v>1.353</v>
      </c>
    </row>
    <row r="1394" spans="1:14" x14ac:dyDescent="0.25">
      <c r="A1394">
        <v>275</v>
      </c>
      <c r="B1394">
        <v>336</v>
      </c>
      <c r="C1394">
        <v>4.4931696100000001E-2</v>
      </c>
      <c r="D1394">
        <v>-1.2601957E-2</v>
      </c>
      <c r="E1394">
        <v>-6.0638929999999999E-3</v>
      </c>
      <c r="F1394">
        <v>4.1493620999999998E-3</v>
      </c>
      <c r="G1394">
        <v>9.1870887999999998E-3</v>
      </c>
      <c r="H1394">
        <v>1.5899409E-2</v>
      </c>
      <c r="I1394">
        <v>1.6286434900000001E-2</v>
      </c>
      <c r="J1394">
        <v>3.2191015099999998E-2</v>
      </c>
      <c r="K1394">
        <v>5.9879790999999996E-3</v>
      </c>
      <c r="L1394">
        <v>1.0506496299999999E-2</v>
      </c>
      <c r="M1394">
        <v>1.7029768E-3</v>
      </c>
      <c r="N1394">
        <v>1.3582000000000001</v>
      </c>
    </row>
    <row r="1395" spans="1:14" x14ac:dyDescent="0.25">
      <c r="A1395">
        <v>275</v>
      </c>
      <c r="B1395">
        <v>338</v>
      </c>
      <c r="C1395">
        <v>4.44486204E-2</v>
      </c>
      <c r="D1395">
        <v>-1.2162767999999999E-2</v>
      </c>
      <c r="E1395">
        <v>-8.7265639999999992E-3</v>
      </c>
      <c r="F1395">
        <v>7.0319778000000003E-3</v>
      </c>
      <c r="G1395">
        <v>1.3164901999999999E-2</v>
      </c>
      <c r="H1395">
        <v>1.08955965E-2</v>
      </c>
      <c r="I1395">
        <v>2.22089972E-2</v>
      </c>
      <c r="J1395">
        <v>2.7487887200000002E-2</v>
      </c>
      <c r="K1395">
        <v>2.1747502000000001E-3</v>
      </c>
      <c r="L1395">
        <v>9.9178844000000002E-3</v>
      </c>
      <c r="M1395">
        <v>3.9589046000000003E-3</v>
      </c>
      <c r="N1395">
        <v>1.3462000000000001</v>
      </c>
    </row>
    <row r="1396" spans="1:14" x14ac:dyDescent="0.25">
      <c r="A1396">
        <v>275</v>
      </c>
      <c r="B1396">
        <v>340</v>
      </c>
      <c r="C1396">
        <v>4.4203720600000003E-2</v>
      </c>
      <c r="D1396">
        <v>-1.2200567000000001E-2</v>
      </c>
      <c r="E1396">
        <v>-9.5701310000000008E-3</v>
      </c>
      <c r="F1396">
        <v>7.9162024000000008E-3</v>
      </c>
      <c r="G1396">
        <v>1.3754553500000001E-2</v>
      </c>
      <c r="H1396">
        <v>1.2638152E-2</v>
      </c>
      <c r="I1396">
        <v>2.2001811100000001E-2</v>
      </c>
      <c r="J1396">
        <v>2.6565277200000001E-2</v>
      </c>
      <c r="K1396">
        <v>1.0307991E-3</v>
      </c>
      <c r="L1396">
        <v>9.0303764999999994E-3</v>
      </c>
      <c r="M1396">
        <v>3.1468239999999999E-3</v>
      </c>
      <c r="N1396">
        <v>1.3438000000000001</v>
      </c>
    </row>
    <row r="1397" spans="1:14" x14ac:dyDescent="0.25">
      <c r="A1397">
        <v>275</v>
      </c>
      <c r="B1397">
        <v>342</v>
      </c>
      <c r="C1397">
        <v>4.3800864100000003E-2</v>
      </c>
      <c r="D1397">
        <v>-1.1616684E-2</v>
      </c>
      <c r="E1397">
        <v>-1.1744714999999999E-2</v>
      </c>
      <c r="F1397">
        <v>9.8230466999999991E-3</v>
      </c>
      <c r="G1397">
        <v>1.5705806999999999E-2</v>
      </c>
      <c r="H1397">
        <v>1.00997047E-2</v>
      </c>
      <c r="I1397">
        <v>2.35840233E-2</v>
      </c>
      <c r="J1397">
        <v>2.52453724E-2</v>
      </c>
      <c r="K1397">
        <v>2.6131720000000002E-4</v>
      </c>
      <c r="L1397">
        <v>8.3239510999999992E-3</v>
      </c>
      <c r="M1397">
        <v>2.7862449000000001E-3</v>
      </c>
      <c r="N1397">
        <v>1.3384</v>
      </c>
    </row>
    <row r="1398" spans="1:14" x14ac:dyDescent="0.25">
      <c r="A1398">
        <v>275</v>
      </c>
      <c r="B1398">
        <v>344</v>
      </c>
      <c r="C1398">
        <v>4.3686154099999999E-2</v>
      </c>
      <c r="D1398">
        <v>-1.1376183999999999E-2</v>
      </c>
      <c r="E1398">
        <v>-1.2133527E-2</v>
      </c>
      <c r="F1398">
        <v>5.0428139E-3</v>
      </c>
      <c r="G1398">
        <v>1.21080615E-2</v>
      </c>
      <c r="H1398">
        <v>1.6272123900000001E-2</v>
      </c>
      <c r="I1398">
        <v>1.4894114E-2</v>
      </c>
      <c r="J1398">
        <v>3.03548425E-2</v>
      </c>
      <c r="K1398">
        <v>2.0316890000000002E-3</v>
      </c>
      <c r="L1398">
        <v>1.3204733600000001E-2</v>
      </c>
      <c r="M1398">
        <v>-3.078988E-3</v>
      </c>
      <c r="N1398">
        <v>1.3374999999999999</v>
      </c>
    </row>
    <row r="1399" spans="1:14" x14ac:dyDescent="0.25">
      <c r="A1399">
        <v>275</v>
      </c>
      <c r="B1399">
        <v>346</v>
      </c>
      <c r="C1399">
        <v>4.3070680200000003E-2</v>
      </c>
      <c r="D1399">
        <v>-1.0244982E-2</v>
      </c>
      <c r="E1399">
        <v>-1.5886857000000001E-2</v>
      </c>
      <c r="F1399">
        <v>8.9916738000000006E-3</v>
      </c>
      <c r="G1399">
        <v>1.4683475200000001E-2</v>
      </c>
      <c r="H1399">
        <v>1.3875190000000001E-2</v>
      </c>
      <c r="I1399">
        <v>1.66981296E-2</v>
      </c>
      <c r="J1399">
        <v>2.6432880400000001E-2</v>
      </c>
      <c r="K1399">
        <v>-1.3228200000000001E-4</v>
      </c>
      <c r="L1399">
        <v>9.1436178999999996E-3</v>
      </c>
      <c r="M1399">
        <v>-1.02222E-4</v>
      </c>
      <c r="N1399">
        <v>1.3318000000000001</v>
      </c>
    </row>
    <row r="1400" spans="1:14" x14ac:dyDescent="0.25">
      <c r="A1400">
        <v>275</v>
      </c>
      <c r="B1400">
        <v>348</v>
      </c>
      <c r="C1400">
        <v>4.2738911300000001E-2</v>
      </c>
      <c r="D1400">
        <v>-9.8283469999999994E-3</v>
      </c>
      <c r="E1400">
        <v>-1.7036328999999999E-2</v>
      </c>
      <c r="F1400">
        <v>1.0588761299999999E-2</v>
      </c>
      <c r="G1400">
        <v>1.69055015E-2</v>
      </c>
      <c r="H1400">
        <v>1.1133445299999999E-2</v>
      </c>
      <c r="I1400">
        <v>2.2658061699999999E-2</v>
      </c>
      <c r="J1400">
        <v>2.1709627799999999E-2</v>
      </c>
      <c r="K1400">
        <v>-4.526024E-3</v>
      </c>
      <c r="L1400">
        <v>9.5954619999999999E-4</v>
      </c>
      <c r="M1400">
        <v>4.1971793000000002E-3</v>
      </c>
      <c r="N1400">
        <v>1.3283</v>
      </c>
    </row>
    <row r="1401" spans="1:14" x14ac:dyDescent="0.25">
      <c r="A1401">
        <v>275</v>
      </c>
      <c r="B1401">
        <v>350</v>
      </c>
      <c r="C1401">
        <v>4.2604359799999998E-2</v>
      </c>
      <c r="D1401">
        <v>-9.3992469999999995E-3</v>
      </c>
      <c r="E1401">
        <v>-1.7891387000000002E-2</v>
      </c>
      <c r="F1401">
        <v>7.0021451E-3</v>
      </c>
      <c r="G1401">
        <v>1.43016398E-2</v>
      </c>
      <c r="H1401">
        <v>1.37801433E-2</v>
      </c>
      <c r="I1401">
        <v>1.7976913099999998E-2</v>
      </c>
      <c r="J1401">
        <v>2.5612379800000001E-2</v>
      </c>
      <c r="K1401">
        <v>-1.2977970000000001E-3</v>
      </c>
      <c r="L1401">
        <v>3.8960891999999998E-3</v>
      </c>
      <c r="M1401">
        <v>3.3449469999999998E-4</v>
      </c>
      <c r="N1401">
        <v>1.3259000000000001</v>
      </c>
    </row>
    <row r="1402" spans="1:14" x14ac:dyDescent="0.25">
      <c r="A1402">
        <v>275</v>
      </c>
      <c r="B1402">
        <v>352</v>
      </c>
      <c r="C1402">
        <v>4.1424863399999998E-2</v>
      </c>
      <c r="D1402">
        <v>-7.6372159999999996E-3</v>
      </c>
      <c r="E1402">
        <v>-2.2926239000000001E-2</v>
      </c>
      <c r="F1402">
        <v>1.09831832E-2</v>
      </c>
      <c r="G1402">
        <v>1.83230372E-2</v>
      </c>
      <c r="H1402">
        <v>1.0276958100000001E-2</v>
      </c>
      <c r="I1402">
        <v>2.17909248E-2</v>
      </c>
      <c r="J1402">
        <v>2.22977221E-2</v>
      </c>
      <c r="K1402">
        <v>-5.7965710000000004E-3</v>
      </c>
      <c r="L1402">
        <v>5.5204542000000002E-3</v>
      </c>
      <c r="M1402" s="3">
        <v>-6.842924E-6</v>
      </c>
      <c r="N1402">
        <v>1.3261000000000001</v>
      </c>
    </row>
    <row r="1403" spans="1:14" x14ac:dyDescent="0.25">
      <c r="A1403">
        <v>275</v>
      </c>
      <c r="B1403">
        <v>354</v>
      </c>
      <c r="C1403">
        <v>4.1525850400000001E-2</v>
      </c>
      <c r="D1403">
        <v>-7.1525970000000001E-3</v>
      </c>
      <c r="E1403">
        <v>-2.3066019E-2</v>
      </c>
      <c r="F1403">
        <v>1.0326524700000001E-2</v>
      </c>
      <c r="G1403">
        <v>1.6673824600000001E-2</v>
      </c>
      <c r="H1403">
        <v>1.13409992E-2</v>
      </c>
      <c r="I1403">
        <v>1.8938543299999999E-2</v>
      </c>
      <c r="J1403">
        <v>2.3215269300000001E-2</v>
      </c>
      <c r="K1403">
        <v>-3.3595970000000002E-3</v>
      </c>
      <c r="L1403">
        <v>8.6018899999999992E-3</v>
      </c>
      <c r="M1403">
        <v>-3.420275E-3</v>
      </c>
      <c r="N1403">
        <v>1.3262</v>
      </c>
    </row>
    <row r="1404" spans="1:14" x14ac:dyDescent="0.25">
      <c r="A1404">
        <v>275</v>
      </c>
      <c r="B1404">
        <v>356</v>
      </c>
      <c r="C1404">
        <v>4.1320281299999997E-2</v>
      </c>
      <c r="D1404">
        <v>-6.134408E-3</v>
      </c>
      <c r="E1404">
        <v>-2.3083263E-2</v>
      </c>
      <c r="F1404">
        <v>7.6738819000000003E-3</v>
      </c>
      <c r="G1404">
        <v>1.42565517E-2</v>
      </c>
      <c r="H1404">
        <v>1.44438182E-2</v>
      </c>
      <c r="I1404">
        <v>1.30362178E-2</v>
      </c>
      <c r="J1404">
        <v>2.7318706000000002E-2</v>
      </c>
      <c r="K1404">
        <v>-2.5937149999999999E-3</v>
      </c>
      <c r="L1404">
        <v>1.18309564E-2</v>
      </c>
      <c r="M1404">
        <v>-3.4726190000000001E-3</v>
      </c>
      <c r="N1404">
        <v>1.3191999999999999</v>
      </c>
    </row>
    <row r="1405" spans="1:14" x14ac:dyDescent="0.25">
      <c r="A1405">
        <v>275</v>
      </c>
      <c r="B1405">
        <v>358</v>
      </c>
      <c r="C1405">
        <v>4.0781519199999998E-2</v>
      </c>
      <c r="D1405">
        <v>-5.0157550000000002E-3</v>
      </c>
      <c r="E1405">
        <v>-2.6090161000000001E-2</v>
      </c>
      <c r="F1405">
        <v>9.5307585E-3</v>
      </c>
      <c r="G1405">
        <v>1.6188976599999998E-2</v>
      </c>
      <c r="H1405">
        <v>1.1589791300000001E-2</v>
      </c>
      <c r="I1405">
        <v>1.3724065000000001E-2</v>
      </c>
      <c r="J1405">
        <v>2.30288365E-2</v>
      </c>
      <c r="K1405">
        <v>-5.781334E-3</v>
      </c>
      <c r="L1405">
        <v>2.3175634000000001E-3</v>
      </c>
      <c r="M1405">
        <v>1.3569648000000001E-3</v>
      </c>
      <c r="N1405">
        <v>1.3232999999999999</v>
      </c>
    </row>
    <row r="1406" spans="1:14" x14ac:dyDescent="0.25">
      <c r="A1406">
        <v>275</v>
      </c>
      <c r="B1406">
        <v>360</v>
      </c>
      <c r="C1406">
        <v>4.0438603900000002E-2</v>
      </c>
      <c r="D1406">
        <v>-3.3586390000000001E-3</v>
      </c>
      <c r="E1406">
        <v>-2.6604477000000001E-2</v>
      </c>
      <c r="F1406">
        <v>1.2884846599999999E-2</v>
      </c>
      <c r="G1406">
        <v>1.7973323900000001E-2</v>
      </c>
      <c r="H1406">
        <v>7.5426184000000002E-3</v>
      </c>
      <c r="I1406">
        <v>2.0187512500000001E-2</v>
      </c>
      <c r="J1406">
        <v>1.49534991E-2</v>
      </c>
      <c r="K1406">
        <v>-1.2414813E-2</v>
      </c>
      <c r="L1406">
        <v>-1.94465E-3</v>
      </c>
      <c r="M1406">
        <v>4.1054916000000004E-3</v>
      </c>
      <c r="N1406">
        <v>1.3197000000000001</v>
      </c>
    </row>
    <row r="1407" spans="1:14" x14ac:dyDescent="0.25">
      <c r="A1407">
        <v>275</v>
      </c>
      <c r="B1407">
        <v>362</v>
      </c>
      <c r="C1407">
        <v>3.9715439499999998E-2</v>
      </c>
      <c r="D1407">
        <v>-1.2794060000000001E-3</v>
      </c>
      <c r="E1407">
        <v>-2.7097402999999999E-2</v>
      </c>
      <c r="F1407">
        <v>1.2060667799999999E-2</v>
      </c>
      <c r="G1407">
        <v>1.6914196499999999E-2</v>
      </c>
      <c r="H1407">
        <v>7.8852509999999994E-3</v>
      </c>
      <c r="I1407">
        <v>1.6739045899999999E-2</v>
      </c>
      <c r="J1407">
        <v>1.7304053600000001E-2</v>
      </c>
      <c r="K1407">
        <v>-1.200466E-2</v>
      </c>
      <c r="L1407">
        <v>-1.7470859999999999E-3</v>
      </c>
      <c r="M1407">
        <v>6.2972877000000002E-3</v>
      </c>
      <c r="N1407">
        <v>1.3015000000000001</v>
      </c>
    </row>
    <row r="1408" spans="1:14" x14ac:dyDescent="0.25">
      <c r="A1408">
        <v>275</v>
      </c>
      <c r="B1408">
        <v>364</v>
      </c>
      <c r="C1408">
        <v>3.94288156E-2</v>
      </c>
      <c r="D1408">
        <v>-2.4620700000000002E-4</v>
      </c>
      <c r="E1408">
        <v>-2.7325150999999999E-2</v>
      </c>
      <c r="F1408">
        <v>8.5876548000000004E-3</v>
      </c>
      <c r="G1408">
        <v>1.33980197E-2</v>
      </c>
      <c r="H1408">
        <v>1.1153667799999999E-2</v>
      </c>
      <c r="I1408">
        <v>8.9708853999999998E-3</v>
      </c>
      <c r="J1408">
        <v>1.70343879E-2</v>
      </c>
      <c r="K1408">
        <v>-1.0514165000000001E-2</v>
      </c>
      <c r="L1408">
        <v>6.2720861000000001E-3</v>
      </c>
      <c r="M1408">
        <v>4.4445900999999996E-3</v>
      </c>
      <c r="N1408">
        <v>1.2891999999999999</v>
      </c>
    </row>
    <row r="1409" spans="1:14" x14ac:dyDescent="0.25">
      <c r="A1409">
        <v>275</v>
      </c>
      <c r="B1409">
        <v>366</v>
      </c>
      <c r="C1409">
        <v>3.7942768100000003E-2</v>
      </c>
      <c r="D1409">
        <v>2.3059196999999998E-3</v>
      </c>
      <c r="E1409">
        <v>-3.0646555999999998E-2</v>
      </c>
      <c r="F1409">
        <v>1.11435084E-2</v>
      </c>
      <c r="G1409">
        <v>1.5724691400000001E-2</v>
      </c>
      <c r="H1409">
        <v>9.1558796999999994E-3</v>
      </c>
      <c r="I1409">
        <v>1.2792543999999999E-2</v>
      </c>
      <c r="J1409">
        <v>1.40382839E-2</v>
      </c>
      <c r="K1409">
        <v>-1.2790050000000001E-2</v>
      </c>
      <c r="L1409">
        <v>5.4920053999999996E-3</v>
      </c>
      <c r="M1409">
        <v>3.7608055E-3</v>
      </c>
      <c r="N1409">
        <v>1.2863</v>
      </c>
    </row>
    <row r="1410" spans="1:14" x14ac:dyDescent="0.25">
      <c r="A1410">
        <v>275</v>
      </c>
      <c r="B1410">
        <v>368</v>
      </c>
      <c r="C1410">
        <v>3.7417248200000003E-2</v>
      </c>
      <c r="D1410">
        <v>3.4261472000000001E-3</v>
      </c>
      <c r="E1410">
        <v>-3.0859246999999999E-2</v>
      </c>
      <c r="F1410">
        <v>1.0916024E-2</v>
      </c>
      <c r="G1410">
        <v>1.6739751399999999E-2</v>
      </c>
      <c r="H1410">
        <v>7.5858061000000001E-3</v>
      </c>
      <c r="I1410">
        <v>9.2049504000000001E-3</v>
      </c>
      <c r="J1410">
        <v>1.6928528599999999E-2</v>
      </c>
      <c r="K1410">
        <v>-1.1245797E-2</v>
      </c>
      <c r="L1410">
        <v>2.7491904E-3</v>
      </c>
      <c r="M1410">
        <v>3.0858592999999999E-3</v>
      </c>
      <c r="N1410">
        <v>1.2748999999999999</v>
      </c>
    </row>
    <row r="1411" spans="1:14" x14ac:dyDescent="0.25">
      <c r="A1411">
        <v>275</v>
      </c>
      <c r="B1411">
        <v>370</v>
      </c>
      <c r="C1411">
        <v>3.6315236399999999E-2</v>
      </c>
      <c r="D1411">
        <v>5.1372240000000001E-3</v>
      </c>
      <c r="E1411">
        <v>-3.3884105999999997E-2</v>
      </c>
      <c r="F1411">
        <v>1.3055027699999999E-2</v>
      </c>
      <c r="G1411">
        <v>1.65602753E-2</v>
      </c>
      <c r="H1411">
        <v>8.1664979999999995E-3</v>
      </c>
      <c r="I1411">
        <v>7.0623481E-3</v>
      </c>
      <c r="J1411">
        <v>1.4492779399999999E-2</v>
      </c>
      <c r="K1411">
        <v>-1.3194106000000001E-2</v>
      </c>
      <c r="L1411">
        <v>4.6477729000000004E-3</v>
      </c>
      <c r="M1411">
        <v>4.5296868999999997E-3</v>
      </c>
      <c r="N1411">
        <v>1.2831999999999999</v>
      </c>
    </row>
    <row r="1412" spans="1:14" x14ac:dyDescent="0.25">
      <c r="A1412">
        <v>275</v>
      </c>
      <c r="B1412">
        <v>372</v>
      </c>
      <c r="C1412">
        <v>3.6344711100000003E-2</v>
      </c>
      <c r="D1412">
        <v>4.9883668000000004E-3</v>
      </c>
      <c r="E1412">
        <v>-3.0839874999999999E-2</v>
      </c>
      <c r="F1412">
        <v>9.0405194000000005E-3</v>
      </c>
      <c r="G1412">
        <v>1.4167705900000001E-2</v>
      </c>
      <c r="H1412">
        <v>1.16463716E-2</v>
      </c>
      <c r="I1412">
        <v>2.2393817000000002E-3</v>
      </c>
      <c r="J1412">
        <v>1.55320667E-2</v>
      </c>
      <c r="K1412">
        <v>-1.4683319E-2</v>
      </c>
      <c r="L1412">
        <v>2.7144554999999999E-3</v>
      </c>
      <c r="M1412">
        <v>4.7609959000000004E-3</v>
      </c>
      <c r="N1412">
        <v>1.2504999999999999</v>
      </c>
    </row>
    <row r="1413" spans="1:14" x14ac:dyDescent="0.25">
      <c r="A1413">
        <v>275</v>
      </c>
      <c r="B1413">
        <v>374</v>
      </c>
      <c r="C1413">
        <v>3.5207861700000002E-2</v>
      </c>
      <c r="D1413">
        <v>6.0811687999999999E-3</v>
      </c>
      <c r="E1413">
        <v>-3.3932208999999998E-2</v>
      </c>
      <c r="F1413">
        <v>1.04624665E-2</v>
      </c>
      <c r="G1413">
        <v>1.7827950700000001E-2</v>
      </c>
      <c r="H1413">
        <v>9.8577041999999993E-3</v>
      </c>
      <c r="I1413">
        <v>4.8288617000000001E-3</v>
      </c>
      <c r="J1413">
        <v>1.20306415E-2</v>
      </c>
      <c r="K1413">
        <v>-2.0206410000000001E-2</v>
      </c>
      <c r="L1413">
        <v>4.4084305999999998E-3</v>
      </c>
      <c r="M1413">
        <v>4.9052477000000004E-3</v>
      </c>
      <c r="N1413">
        <v>1.2643</v>
      </c>
    </row>
    <row r="1414" spans="1:14" x14ac:dyDescent="0.25">
      <c r="A1414">
        <v>275</v>
      </c>
      <c r="B1414">
        <v>376</v>
      </c>
      <c r="C1414">
        <v>3.5616909000000002E-2</v>
      </c>
      <c r="D1414">
        <v>5.9128356000000002E-3</v>
      </c>
      <c r="E1414">
        <v>-3.1860070999999997E-2</v>
      </c>
      <c r="F1414">
        <v>9.1521337000000005E-3</v>
      </c>
      <c r="G1414">
        <v>1.8384194199999999E-2</v>
      </c>
      <c r="H1414">
        <v>9.1678828000000007E-3</v>
      </c>
      <c r="I1414">
        <v>2.8883402000000002E-3</v>
      </c>
      <c r="J1414">
        <v>1.1462597999999999E-2</v>
      </c>
      <c r="K1414">
        <v>-1.5037302000000001E-2</v>
      </c>
      <c r="L1414">
        <v>5.0245545999999999E-3</v>
      </c>
      <c r="M1414">
        <v>4.1957631000000004E-3</v>
      </c>
      <c r="N1414">
        <v>1.2459</v>
      </c>
    </row>
    <row r="1415" spans="1:14" x14ac:dyDescent="0.25">
      <c r="A1415">
        <v>275</v>
      </c>
      <c r="B1415">
        <v>378</v>
      </c>
      <c r="C1415">
        <v>3.4209519200000003E-2</v>
      </c>
      <c r="D1415">
        <v>7.2300191999999999E-3</v>
      </c>
      <c r="E1415">
        <v>-3.5827498999999999E-2</v>
      </c>
      <c r="F1415">
        <v>9.1879232999999994E-3</v>
      </c>
      <c r="G1415">
        <v>2.0944965999999999E-2</v>
      </c>
      <c r="H1415">
        <v>9.6352813999999991E-3</v>
      </c>
      <c r="I1415">
        <v>7.3445940000000005E-4</v>
      </c>
      <c r="J1415">
        <v>1.34154607E-2</v>
      </c>
      <c r="K1415">
        <v>-1.748769E-2</v>
      </c>
      <c r="L1415">
        <v>-8.4191519999999992E-3</v>
      </c>
      <c r="M1415">
        <v>1.21730802E-2</v>
      </c>
      <c r="N1415">
        <v>1.2664</v>
      </c>
    </row>
    <row r="1416" spans="1:14" x14ac:dyDescent="0.25">
      <c r="A1416">
        <v>275</v>
      </c>
      <c r="B1416">
        <v>380</v>
      </c>
      <c r="C1416">
        <v>3.4268404600000003E-2</v>
      </c>
      <c r="D1416">
        <v>6.6949946999999999E-3</v>
      </c>
      <c r="E1416">
        <v>-3.4888410000000002E-2</v>
      </c>
      <c r="F1416">
        <v>-5.01425E-4</v>
      </c>
      <c r="G1416">
        <v>1.5441231600000001E-2</v>
      </c>
      <c r="H1416">
        <v>1.5734696499999999E-2</v>
      </c>
      <c r="I1416">
        <v>-8.5215789999999996E-3</v>
      </c>
      <c r="J1416">
        <v>1.3367035100000001E-2</v>
      </c>
      <c r="K1416">
        <v>-1.6143801999999999E-2</v>
      </c>
      <c r="L1416">
        <v>-6.83061E-3</v>
      </c>
      <c r="M1416">
        <v>1.15405801E-2</v>
      </c>
      <c r="N1416">
        <v>1.2539</v>
      </c>
    </row>
    <row r="1417" spans="1:14" x14ac:dyDescent="0.25">
      <c r="A1417">
        <v>275</v>
      </c>
      <c r="B1417">
        <v>382</v>
      </c>
      <c r="C1417">
        <v>3.3865899099999999E-2</v>
      </c>
      <c r="D1417">
        <v>6.6266750000000003E-3</v>
      </c>
      <c r="E1417">
        <v>-3.2820706999999998E-2</v>
      </c>
      <c r="F1417">
        <v>1.6613264E-3</v>
      </c>
      <c r="G1417">
        <v>2.0938694099999999E-2</v>
      </c>
      <c r="H1417">
        <v>1.31399385E-2</v>
      </c>
      <c r="I1417">
        <v>-9.2207869999999994E-3</v>
      </c>
      <c r="J1417">
        <v>2.16577973E-2</v>
      </c>
      <c r="K1417">
        <v>-1.062888E-2</v>
      </c>
      <c r="L1417">
        <v>5.4611510999999996E-3</v>
      </c>
      <c r="M1417">
        <v>4.1035767999999997E-3</v>
      </c>
      <c r="N1417">
        <v>1.2246999999999999</v>
      </c>
    </row>
    <row r="1418" spans="1:14" x14ac:dyDescent="0.25">
      <c r="A1418">
        <v>275</v>
      </c>
      <c r="B1418">
        <v>384</v>
      </c>
      <c r="C1418">
        <v>3.2683850100000002E-2</v>
      </c>
      <c r="D1418">
        <v>7.3134567999999997E-3</v>
      </c>
      <c r="E1418">
        <v>-3.3188371000000001E-2</v>
      </c>
      <c r="F1418">
        <v>-2.8895320000000002E-3</v>
      </c>
      <c r="G1418">
        <v>2.2043106E-2</v>
      </c>
      <c r="H1418">
        <v>1.46556416E-2</v>
      </c>
      <c r="I1418">
        <v>-5.4256290000000004E-3</v>
      </c>
      <c r="J1418">
        <v>1.9679654500000001E-2</v>
      </c>
      <c r="K1418">
        <v>-8.9105339999999995E-3</v>
      </c>
      <c r="L1418">
        <v>5.8115346000000003E-3</v>
      </c>
      <c r="M1418">
        <v>1.052391E-3</v>
      </c>
      <c r="N1418">
        <v>1.2040999999999999</v>
      </c>
    </row>
    <row r="1419" spans="1:14" x14ac:dyDescent="0.25">
      <c r="A1419">
        <v>275</v>
      </c>
      <c r="B1419">
        <v>386</v>
      </c>
      <c r="C1419">
        <v>3.1209270800000001E-2</v>
      </c>
      <c r="D1419">
        <v>8.8337503000000001E-3</v>
      </c>
      <c r="E1419">
        <v>-3.8406319000000001E-2</v>
      </c>
      <c r="F1419">
        <v>2.3503913E-3</v>
      </c>
      <c r="G1419">
        <v>2.7177859799999999E-2</v>
      </c>
      <c r="H1419">
        <v>9.8069813999999995E-3</v>
      </c>
      <c r="I1419">
        <v>-2.40089E-4</v>
      </c>
      <c r="J1419">
        <v>9.8015819000000001E-3</v>
      </c>
      <c r="K1419">
        <v>-2.2469276999999999E-2</v>
      </c>
      <c r="L1419">
        <v>-7.6183620000000001E-3</v>
      </c>
      <c r="M1419">
        <v>2.6174758E-3</v>
      </c>
      <c r="N1419">
        <v>1.2464</v>
      </c>
    </row>
    <row r="1420" spans="1:14" x14ac:dyDescent="0.25">
      <c r="A1420">
        <v>275</v>
      </c>
      <c r="B1420">
        <v>388</v>
      </c>
      <c r="C1420">
        <v>3.06665476E-2</v>
      </c>
      <c r="D1420">
        <v>8.7324884000000002E-3</v>
      </c>
      <c r="E1420">
        <v>-3.7759530999999999E-2</v>
      </c>
      <c r="F1420">
        <v>-6.7300300000000003E-4</v>
      </c>
      <c r="G1420">
        <v>2.8036782600000001E-2</v>
      </c>
      <c r="H1420">
        <v>1.12537274E-2</v>
      </c>
      <c r="I1420">
        <v>-9.7956510000000007E-3</v>
      </c>
      <c r="J1420">
        <v>1.7377676099999999E-2</v>
      </c>
      <c r="K1420">
        <v>-1.7750215E-2</v>
      </c>
      <c r="L1420">
        <v>-9.2519560000000004E-3</v>
      </c>
      <c r="M1420">
        <v>-2.0315569999999998E-3</v>
      </c>
      <c r="N1420">
        <v>1.2296</v>
      </c>
    </row>
    <row r="1421" spans="1:14" x14ac:dyDescent="0.25">
      <c r="A1421">
        <v>275</v>
      </c>
      <c r="B1421">
        <v>390</v>
      </c>
      <c r="C1421">
        <v>2.9699789399999999E-2</v>
      </c>
      <c r="D1421">
        <v>9.7415811000000005E-3</v>
      </c>
      <c r="E1421">
        <v>-3.6226304000000001E-2</v>
      </c>
      <c r="F1421">
        <v>-7.5324520000000002E-3</v>
      </c>
      <c r="G1421">
        <v>2.5929469300000001E-2</v>
      </c>
      <c r="H1421">
        <v>1.14158477E-2</v>
      </c>
      <c r="I1421">
        <v>-1.2834684000000001E-2</v>
      </c>
      <c r="J1421">
        <v>2.3345990099999998E-2</v>
      </c>
      <c r="K1421">
        <v>-1.4282622999999999E-2</v>
      </c>
      <c r="L1421">
        <v>-1.4276764000000001E-2</v>
      </c>
      <c r="M1421">
        <v>-2.3498400000000002E-3</v>
      </c>
      <c r="N1421">
        <v>1.1934</v>
      </c>
    </row>
    <row r="1422" spans="1:14" x14ac:dyDescent="0.25">
      <c r="A1422">
        <v>275</v>
      </c>
      <c r="B1422">
        <v>392</v>
      </c>
      <c r="C1422">
        <v>2.7693275900000001E-2</v>
      </c>
      <c r="D1422">
        <v>1.19070233E-2</v>
      </c>
      <c r="E1422">
        <v>-3.8878475000000003E-2</v>
      </c>
      <c r="F1422">
        <v>-1.3120458999999999E-2</v>
      </c>
      <c r="G1422">
        <v>2.17575094E-2</v>
      </c>
      <c r="H1422">
        <v>1.7636017100000002E-2</v>
      </c>
      <c r="I1422">
        <v>-1.6725842000000001E-2</v>
      </c>
      <c r="J1422">
        <v>2.2134601600000001E-2</v>
      </c>
      <c r="K1422">
        <v>-1.167087E-2</v>
      </c>
      <c r="L1422">
        <v>8.4535910999999995E-3</v>
      </c>
      <c r="M1422">
        <v>-5.7712070000000004E-3</v>
      </c>
      <c r="N1422">
        <v>1.1988000000000001</v>
      </c>
    </row>
    <row r="1423" spans="1:14" x14ac:dyDescent="0.25">
      <c r="A1423">
        <v>275</v>
      </c>
      <c r="B1423">
        <v>394</v>
      </c>
      <c r="C1423">
        <v>2.63523638E-2</v>
      </c>
      <c r="D1423">
        <v>1.34278347E-2</v>
      </c>
      <c r="E1423">
        <v>-3.6377925999999998E-2</v>
      </c>
      <c r="F1423">
        <v>-1.1526468E-2</v>
      </c>
      <c r="G1423">
        <v>2.4460637399999999E-2</v>
      </c>
      <c r="H1423">
        <v>1.5142782400000001E-2</v>
      </c>
      <c r="I1423">
        <v>-1.5196204E-2</v>
      </c>
      <c r="J1423">
        <v>1.6224629800000001E-2</v>
      </c>
      <c r="K1423">
        <v>-1.8352708999999998E-2</v>
      </c>
      <c r="L1423">
        <v>-1.2695748E-2</v>
      </c>
      <c r="M1423">
        <v>4.2378414999999997E-3</v>
      </c>
      <c r="N1423">
        <v>1.1458999999999999</v>
      </c>
    </row>
    <row r="1424" spans="1:14" x14ac:dyDescent="0.25">
      <c r="A1424">
        <v>275</v>
      </c>
      <c r="B1424">
        <v>396</v>
      </c>
      <c r="C1424">
        <v>2.6024125499999998E-2</v>
      </c>
      <c r="D1424">
        <v>1.3168647299999999E-2</v>
      </c>
      <c r="E1424">
        <v>-3.5659785999999999E-2</v>
      </c>
      <c r="F1424">
        <v>-5.1344229999999999E-3</v>
      </c>
      <c r="G1424">
        <v>3.6039347300000003E-2</v>
      </c>
      <c r="H1424">
        <v>6.3386479999999999E-4</v>
      </c>
      <c r="I1424">
        <v>-4.0693539999999999E-3</v>
      </c>
      <c r="J1424">
        <v>9.5531904999999993E-3</v>
      </c>
      <c r="K1424">
        <v>-2.0820578999999999E-2</v>
      </c>
      <c r="L1424">
        <v>-7.2000950000000001E-3</v>
      </c>
      <c r="M1424">
        <v>-2.8038749999999999E-3</v>
      </c>
      <c r="N1424">
        <v>1.1351</v>
      </c>
    </row>
    <row r="1425" spans="1:14" x14ac:dyDescent="0.25">
      <c r="A1425">
        <v>275</v>
      </c>
      <c r="B1425">
        <v>398</v>
      </c>
      <c r="C1425">
        <v>2.4275624499999999E-2</v>
      </c>
      <c r="D1425">
        <v>1.529004E-2</v>
      </c>
      <c r="E1425">
        <v>-3.5250332000000002E-2</v>
      </c>
      <c r="F1425">
        <v>-1.3854365E-2</v>
      </c>
      <c r="G1425">
        <v>2.6200417899999998E-2</v>
      </c>
      <c r="H1425">
        <v>1.03306892E-2</v>
      </c>
      <c r="I1425">
        <v>-1.6203604E-2</v>
      </c>
      <c r="J1425">
        <v>1.6969799300000001E-2</v>
      </c>
      <c r="K1425">
        <v>-2.0644026999999999E-2</v>
      </c>
      <c r="L1425">
        <v>-1.9217377000000001E-2</v>
      </c>
      <c r="M1425">
        <v>5.9908510000000002E-3</v>
      </c>
      <c r="N1425">
        <v>1.1033999999999999</v>
      </c>
    </row>
    <row r="1426" spans="1:14" x14ac:dyDescent="0.25">
      <c r="A1426">
        <v>275</v>
      </c>
      <c r="B1426">
        <v>400</v>
      </c>
      <c r="C1426">
        <v>2.2556074700000001E-2</v>
      </c>
      <c r="D1426">
        <v>1.7203028799999999E-2</v>
      </c>
      <c r="E1426">
        <v>-3.5875329999999997E-2</v>
      </c>
      <c r="F1426">
        <v>-1.0289558000000001E-2</v>
      </c>
      <c r="G1426">
        <v>2.74073827E-2</v>
      </c>
      <c r="H1426">
        <v>1.2417271699999999E-2</v>
      </c>
      <c r="I1426">
        <v>-2.2429226999999999E-2</v>
      </c>
      <c r="J1426">
        <v>1.0447034500000001E-2</v>
      </c>
      <c r="K1426">
        <v>-1.6659579000000001E-2</v>
      </c>
      <c r="L1426">
        <v>-6.9816749999999997E-3</v>
      </c>
      <c r="M1426">
        <v>-3.7789270000000001E-3</v>
      </c>
      <c r="N1426">
        <v>1.0879000000000001</v>
      </c>
    </row>
    <row r="1427" spans="1:14" x14ac:dyDescent="0.25">
      <c r="A1427">
        <v>275</v>
      </c>
      <c r="B1427">
        <v>402</v>
      </c>
      <c r="C1427">
        <v>2.00749525E-2</v>
      </c>
      <c r="D1427">
        <v>1.9882561300000001E-2</v>
      </c>
      <c r="E1427">
        <v>-4.0133940999999999E-2</v>
      </c>
      <c r="F1427">
        <v>-9.5791929999999997E-3</v>
      </c>
      <c r="G1427">
        <v>3.0249817700000001E-2</v>
      </c>
      <c r="H1427">
        <v>4.5070834000000004E-3</v>
      </c>
      <c r="I1427">
        <v>-1.5384863E-2</v>
      </c>
      <c r="J1427">
        <v>2.2044641000000002E-3</v>
      </c>
      <c r="K1427">
        <v>-2.3017388E-2</v>
      </c>
      <c r="L1427">
        <v>-2.0935071E-2</v>
      </c>
      <c r="M1427">
        <v>8.9652658000000003E-3</v>
      </c>
      <c r="N1427">
        <v>1.1240000000000001</v>
      </c>
    </row>
    <row r="1428" spans="1:14" x14ac:dyDescent="0.25">
      <c r="A1428">
        <v>275</v>
      </c>
      <c r="B1428">
        <v>404</v>
      </c>
      <c r="C1428">
        <v>1.8696442099999998E-2</v>
      </c>
      <c r="D1428">
        <v>2.0252452800000001E-2</v>
      </c>
      <c r="E1428">
        <v>-3.4971907000000003E-2</v>
      </c>
      <c r="F1428">
        <v>-1.45719E-2</v>
      </c>
      <c r="G1428">
        <v>2.9127584099999999E-2</v>
      </c>
      <c r="H1428">
        <v>7.1909964999999996E-3</v>
      </c>
      <c r="I1428">
        <v>-2.5831346000000002E-2</v>
      </c>
      <c r="J1428">
        <v>1.5723747100000001E-2</v>
      </c>
      <c r="K1428">
        <v>-1.4826056000000001E-2</v>
      </c>
      <c r="L1428">
        <v>-1.5985640999999998E-2</v>
      </c>
      <c r="M1428">
        <v>4.2787266000000003E-3</v>
      </c>
      <c r="N1428">
        <v>1.0377000000000001</v>
      </c>
    </row>
    <row r="1429" spans="1:14" x14ac:dyDescent="0.25">
      <c r="A1429">
        <v>275</v>
      </c>
      <c r="B1429">
        <v>406</v>
      </c>
      <c r="C1429">
        <v>1.9304479400000001E-2</v>
      </c>
      <c r="D1429">
        <v>2.0038804E-2</v>
      </c>
      <c r="E1429">
        <v>-3.3344560000000002E-2</v>
      </c>
      <c r="F1429">
        <v>-1.2507411E-2</v>
      </c>
      <c r="G1429">
        <v>2.8297471800000001E-2</v>
      </c>
      <c r="H1429">
        <v>6.0812017000000003E-3</v>
      </c>
      <c r="I1429">
        <v>-1.3966587000000001E-2</v>
      </c>
      <c r="J1429">
        <v>1.0859202000000001E-3</v>
      </c>
      <c r="K1429">
        <v>-2.81123E-2</v>
      </c>
      <c r="L1429">
        <v>-2.8230459999999999E-2</v>
      </c>
      <c r="M1429">
        <v>6.8826382E-3</v>
      </c>
      <c r="N1429">
        <v>1.0256000000000001</v>
      </c>
    </row>
    <row r="1430" spans="1:14" x14ac:dyDescent="0.25">
      <c r="A1430">
        <v>275</v>
      </c>
      <c r="B1430">
        <v>408</v>
      </c>
      <c r="C1430">
        <v>1.6690524799999999E-2</v>
      </c>
      <c r="D1430">
        <v>2.0559577700000001E-2</v>
      </c>
      <c r="E1430">
        <v>-2.9046359000000001E-2</v>
      </c>
      <c r="F1430">
        <v>-2.3338676999999999E-2</v>
      </c>
      <c r="G1430">
        <v>2.5087945699999999E-2</v>
      </c>
      <c r="H1430">
        <v>1.3795229399999999E-2</v>
      </c>
      <c r="I1430">
        <v>-3.8284529999999997E-2</v>
      </c>
      <c r="J1430">
        <v>2.4158148099999999E-2</v>
      </c>
      <c r="K1430">
        <v>-6.2327540000000001E-3</v>
      </c>
      <c r="L1430">
        <v>-2.6079359999999999E-3</v>
      </c>
      <c r="M1430">
        <v>-1.3517279E-2</v>
      </c>
      <c r="N1430">
        <v>0.96109999999999995</v>
      </c>
    </row>
    <row r="1431" spans="1:14" x14ac:dyDescent="0.25">
      <c r="A1431">
        <v>275</v>
      </c>
      <c r="B1431">
        <v>410</v>
      </c>
      <c r="C1431">
        <v>1.5539041E-2</v>
      </c>
      <c r="D1431">
        <v>2.29574733E-2</v>
      </c>
      <c r="E1431">
        <v>-3.3908898E-2</v>
      </c>
      <c r="F1431">
        <v>-1.2473382999999999E-2</v>
      </c>
      <c r="G1431">
        <v>2.87727724E-2</v>
      </c>
      <c r="H1431">
        <v>4.0373259999999999E-3</v>
      </c>
      <c r="I1431">
        <v>-2.4974498000000001E-2</v>
      </c>
      <c r="J1431">
        <v>3.9128241999999997E-3</v>
      </c>
      <c r="K1431">
        <v>-2.6605433000000001E-2</v>
      </c>
      <c r="L1431">
        <v>-2.1271873E-2</v>
      </c>
      <c r="M1431">
        <v>1.0549033100000001E-2</v>
      </c>
      <c r="N1431">
        <v>1.0039</v>
      </c>
    </row>
    <row r="1432" spans="1:14" x14ac:dyDescent="0.25">
      <c r="A1432">
        <v>275</v>
      </c>
      <c r="B1432">
        <v>412</v>
      </c>
      <c r="C1432">
        <v>1.51638095E-2</v>
      </c>
      <c r="D1432">
        <v>2.1192941999999999E-2</v>
      </c>
      <c r="E1432">
        <v>-2.1653888E-2</v>
      </c>
      <c r="F1432">
        <v>-2.1967849000000001E-2</v>
      </c>
      <c r="G1432">
        <v>2.5636909199999999E-2</v>
      </c>
      <c r="H1432">
        <v>1.42716569E-2</v>
      </c>
      <c r="I1432">
        <v>-2.6910615999999998E-2</v>
      </c>
      <c r="J1432">
        <v>5.8190675000000004E-3</v>
      </c>
      <c r="K1432">
        <v>-2.0819890000000001E-2</v>
      </c>
      <c r="L1432">
        <v>-2.1378175999999999E-2</v>
      </c>
      <c r="M1432">
        <v>6.2642762000000001E-3</v>
      </c>
      <c r="N1432">
        <v>0.84689999999999999</v>
      </c>
    </row>
    <row r="1433" spans="1:14" x14ac:dyDescent="0.25">
      <c r="A1433">
        <v>275</v>
      </c>
      <c r="B1433">
        <v>414</v>
      </c>
      <c r="C1433">
        <v>1.18915362E-2</v>
      </c>
      <c r="D1433">
        <v>2.37959703E-2</v>
      </c>
      <c r="E1433">
        <v>-2.8540672E-2</v>
      </c>
      <c r="F1433">
        <v>-1.9170794000000001E-2</v>
      </c>
      <c r="G1433">
        <v>2.8879131299999999E-2</v>
      </c>
      <c r="H1433">
        <v>4.3280243000000003E-3</v>
      </c>
      <c r="I1433">
        <v>-2.3482124E-2</v>
      </c>
      <c r="J1433">
        <v>4.6219229000000004E-3</v>
      </c>
      <c r="K1433">
        <v>-2.4028642999999999E-2</v>
      </c>
      <c r="L1433">
        <v>-3.3202950000000002E-2</v>
      </c>
      <c r="M1433">
        <v>6.4078236000000002E-3</v>
      </c>
      <c r="N1433">
        <v>0.90300000000000002</v>
      </c>
    </row>
    <row r="1434" spans="1:14" x14ac:dyDescent="0.25">
      <c r="A1434">
        <v>275</v>
      </c>
      <c r="B1434">
        <v>416</v>
      </c>
      <c r="C1434">
        <v>9.7511548E-3</v>
      </c>
      <c r="D1434">
        <v>2.5583416000000001E-2</v>
      </c>
      <c r="E1434">
        <v>-2.7297887999999999E-2</v>
      </c>
      <c r="F1434">
        <v>-1.8031443000000001E-2</v>
      </c>
      <c r="G1434">
        <v>2.5277115400000001E-2</v>
      </c>
      <c r="H1434">
        <v>1.51873796E-2</v>
      </c>
      <c r="I1434">
        <v>-3.6228693999999999E-2</v>
      </c>
      <c r="J1434">
        <v>1.7541070299999999E-2</v>
      </c>
      <c r="K1434">
        <v>-1.2121450000000001E-2</v>
      </c>
      <c r="L1434">
        <v>-1.9398367999999999E-2</v>
      </c>
      <c r="M1434">
        <v>6.5193997999999998E-3</v>
      </c>
      <c r="N1434">
        <v>0.88790000000000002</v>
      </c>
    </row>
    <row r="1435" spans="1:14" x14ac:dyDescent="0.25">
      <c r="A1435">
        <v>275</v>
      </c>
      <c r="B1435">
        <v>418</v>
      </c>
      <c r="C1435">
        <v>8.2291116999999997E-3</v>
      </c>
      <c r="D1435">
        <v>2.7190747099999999E-2</v>
      </c>
      <c r="E1435">
        <v>-3.1738126999999998E-2</v>
      </c>
      <c r="F1435">
        <v>-2.0386794E-2</v>
      </c>
      <c r="G1435">
        <v>2.4451647E-2</v>
      </c>
      <c r="H1435">
        <v>1.0332033500000001E-2</v>
      </c>
      <c r="I1435">
        <v>-2.8520633E-2</v>
      </c>
      <c r="J1435">
        <v>7.1964160000000002E-4</v>
      </c>
      <c r="K1435">
        <v>-1.8109591000000001E-2</v>
      </c>
      <c r="L1435">
        <v>-2.4960752999999999E-2</v>
      </c>
      <c r="M1435">
        <v>2.9601939000000002E-3</v>
      </c>
      <c r="N1435">
        <v>0.93420000000000003</v>
      </c>
    </row>
    <row r="1436" spans="1:14" x14ac:dyDescent="0.25">
      <c r="A1436">
        <v>275</v>
      </c>
      <c r="B1436">
        <v>420</v>
      </c>
      <c r="C1436">
        <v>8.7213980999999996E-3</v>
      </c>
      <c r="D1436">
        <v>2.5766746100000001E-2</v>
      </c>
      <c r="E1436">
        <v>-2.2706324999999999E-2</v>
      </c>
      <c r="F1436">
        <v>-2.8814379000000001E-2</v>
      </c>
      <c r="G1436">
        <v>1.7189080999999998E-2</v>
      </c>
      <c r="H1436">
        <v>1.9642123800000001E-2</v>
      </c>
      <c r="I1436">
        <v>-4.0078178999999998E-2</v>
      </c>
      <c r="J1436">
        <v>1.6992929100000002E-2</v>
      </c>
      <c r="K1436">
        <v>-6.1297139999999996E-3</v>
      </c>
      <c r="L1436">
        <v>-3.9331260000000003E-3</v>
      </c>
      <c r="M1436">
        <v>-6.4137259999999998E-3</v>
      </c>
      <c r="N1436">
        <v>0.84470000000000001</v>
      </c>
    </row>
    <row r="1437" spans="1:14" x14ac:dyDescent="0.25">
      <c r="A1437">
        <v>275</v>
      </c>
      <c r="B1437">
        <v>422</v>
      </c>
      <c r="C1437">
        <v>6.2175026E-3</v>
      </c>
      <c r="D1437">
        <v>2.92354724E-2</v>
      </c>
      <c r="E1437">
        <v>-3.5370871999999998E-2</v>
      </c>
      <c r="F1437">
        <v>-1.5341785E-2</v>
      </c>
      <c r="G1437">
        <v>2.5526328800000001E-2</v>
      </c>
      <c r="H1437">
        <v>5.8701289000000004E-3</v>
      </c>
      <c r="I1437">
        <v>-3.2783051000000001E-2</v>
      </c>
      <c r="J1437">
        <v>4.3065506999999999E-3</v>
      </c>
      <c r="K1437">
        <v>-1.8800771000000001E-2</v>
      </c>
      <c r="L1437">
        <v>-1.395745E-2</v>
      </c>
      <c r="M1437">
        <v>6.6404510999999999E-3</v>
      </c>
      <c r="N1437">
        <v>0.98719999999999997</v>
      </c>
    </row>
    <row r="1438" spans="1:14" x14ac:dyDescent="0.25">
      <c r="A1438">
        <v>275</v>
      </c>
      <c r="B1438">
        <v>424</v>
      </c>
      <c r="C1438">
        <v>6.7990204000000004E-3</v>
      </c>
      <c r="D1438">
        <v>2.74146688E-2</v>
      </c>
      <c r="E1438">
        <v>-2.3315994E-2</v>
      </c>
      <c r="F1438">
        <v>-2.1904857999999999E-2</v>
      </c>
      <c r="G1438">
        <v>2.3695408000000001E-2</v>
      </c>
      <c r="H1438">
        <v>4.5287914999999996E-3</v>
      </c>
      <c r="I1438">
        <v>-2.6077484000000001E-2</v>
      </c>
      <c r="J1438">
        <v>4.8486164000000002E-3</v>
      </c>
      <c r="K1438">
        <v>-1.2493241E-2</v>
      </c>
      <c r="L1438">
        <v>-8.332239E-3</v>
      </c>
      <c r="M1438">
        <v>-6.417397E-3</v>
      </c>
      <c r="N1438">
        <v>0.79979999999999996</v>
      </c>
    </row>
    <row r="1439" spans="1:14" x14ac:dyDescent="0.25">
      <c r="A1439">
        <v>275</v>
      </c>
      <c r="B1439">
        <v>426</v>
      </c>
      <c r="C1439">
        <v>5.2179855999999998E-3</v>
      </c>
      <c r="D1439">
        <v>2.7089871200000001E-2</v>
      </c>
      <c r="E1439">
        <v>-1.8966977999999999E-2</v>
      </c>
      <c r="F1439">
        <v>-2.646749E-2</v>
      </c>
      <c r="G1439">
        <v>2.29585725E-2</v>
      </c>
      <c r="H1439">
        <v>6.8837565999999998E-3</v>
      </c>
      <c r="I1439">
        <v>-3.0412390000000001E-2</v>
      </c>
      <c r="J1439">
        <v>1.1898230399999999E-2</v>
      </c>
      <c r="K1439">
        <v>-1.1013709999999999E-2</v>
      </c>
      <c r="L1439">
        <v>-2.4143840999999999E-2</v>
      </c>
      <c r="M1439">
        <v>3.8718928999999999E-3</v>
      </c>
      <c r="N1439">
        <v>0.76100000000000001</v>
      </c>
    </row>
    <row r="1440" spans="1:14" x14ac:dyDescent="0.25">
      <c r="A1440">
        <v>275</v>
      </c>
      <c r="B1440">
        <v>428</v>
      </c>
      <c r="C1440">
        <v>4.9670638000000001E-3</v>
      </c>
      <c r="D1440">
        <v>2.7854577299999999E-2</v>
      </c>
      <c r="E1440">
        <v>-1.8419021000000001E-2</v>
      </c>
      <c r="F1440">
        <v>-2.5332071000000001E-2</v>
      </c>
      <c r="G1440">
        <v>2.0287617899999999E-2</v>
      </c>
      <c r="H1440">
        <v>5.9206878000000003E-3</v>
      </c>
      <c r="I1440">
        <v>-2.8374588999999999E-2</v>
      </c>
      <c r="J1440">
        <v>1.38834072E-2</v>
      </c>
      <c r="K1440">
        <v>-9.5773239999999999E-3</v>
      </c>
      <c r="L1440">
        <v>-2.7759053999999998E-2</v>
      </c>
      <c r="M1440">
        <v>1.16928577E-2</v>
      </c>
      <c r="N1440">
        <v>0.75180000000000002</v>
      </c>
    </row>
    <row r="1441" spans="1:14" x14ac:dyDescent="0.25">
      <c r="A1441">
        <v>275</v>
      </c>
      <c r="B1441">
        <v>430</v>
      </c>
      <c r="C1441">
        <v>5.2176543999999997E-3</v>
      </c>
      <c r="D1441">
        <v>2.67993968E-2</v>
      </c>
      <c r="E1441">
        <v>-1.4857886000000001E-2</v>
      </c>
      <c r="F1441">
        <v>-2.9402259E-2</v>
      </c>
      <c r="G1441">
        <v>1.7530493800000001E-2</v>
      </c>
      <c r="H1441">
        <v>1.57955678E-2</v>
      </c>
      <c r="I1441">
        <v>-4.8233335000000002E-2</v>
      </c>
      <c r="J1441">
        <v>2.3763089300000002E-2</v>
      </c>
      <c r="K1441">
        <v>-3.8193879999999999E-3</v>
      </c>
      <c r="L1441">
        <v>-1.4353842E-2</v>
      </c>
      <c r="M1441">
        <v>-2.3367449999999999E-3</v>
      </c>
      <c r="N1441">
        <v>0.77149999999999996</v>
      </c>
    </row>
    <row r="1442" spans="1:14" x14ac:dyDescent="0.25">
      <c r="A1442">
        <v>275</v>
      </c>
      <c r="B1442">
        <v>432</v>
      </c>
      <c r="C1442">
        <v>4.3038078999999996E-3</v>
      </c>
      <c r="D1442">
        <v>2.8203162699999999E-2</v>
      </c>
      <c r="E1442">
        <v>-1.9990282000000002E-2</v>
      </c>
      <c r="F1442">
        <v>-2.4376517E-2</v>
      </c>
      <c r="G1442">
        <v>2.0605235400000001E-2</v>
      </c>
      <c r="H1442">
        <v>6.6165555999999999E-3</v>
      </c>
      <c r="I1442">
        <v>-3.6233354000000002E-2</v>
      </c>
      <c r="J1442">
        <v>1.47532702E-2</v>
      </c>
      <c r="K1442">
        <v>-8.9845120000000001E-3</v>
      </c>
      <c r="L1442">
        <v>-2.8253646E-2</v>
      </c>
      <c r="M1442">
        <v>7.8588153000000004E-3</v>
      </c>
      <c r="N1442">
        <v>0.78029999999999999</v>
      </c>
    </row>
    <row r="1443" spans="1:14" x14ac:dyDescent="0.25">
      <c r="A1443">
        <v>275</v>
      </c>
      <c r="B1443">
        <v>434</v>
      </c>
      <c r="C1443">
        <v>2.7595135000000001E-3</v>
      </c>
      <c r="D1443">
        <v>2.8636239800000001E-2</v>
      </c>
      <c r="E1443">
        <v>-2.0222449E-2</v>
      </c>
      <c r="F1443">
        <v>-2.8294192999999999E-2</v>
      </c>
      <c r="G1443">
        <v>1.9920256800000001E-2</v>
      </c>
      <c r="H1443">
        <v>2.5603361999999999E-3</v>
      </c>
      <c r="I1443">
        <v>-2.0092460999999999E-2</v>
      </c>
      <c r="J1443">
        <v>1.4092604099999999E-2</v>
      </c>
      <c r="K1443">
        <v>-1.3316483E-2</v>
      </c>
      <c r="L1443">
        <v>-2.4969194E-2</v>
      </c>
      <c r="M1443">
        <v>1.0958527399999999E-2</v>
      </c>
      <c r="N1443">
        <v>0.76829999999999998</v>
      </c>
    </row>
    <row r="1444" spans="1:14" x14ac:dyDescent="0.25">
      <c r="A1444">
        <v>275</v>
      </c>
      <c r="B1444">
        <v>436</v>
      </c>
      <c r="C1444">
        <v>4.2006580999999999E-3</v>
      </c>
      <c r="D1444">
        <v>2.69970686E-2</v>
      </c>
      <c r="E1444">
        <v>-1.3089246000000001E-2</v>
      </c>
      <c r="F1444">
        <v>-2.8095009000000001E-2</v>
      </c>
      <c r="G1444">
        <v>1.85688608E-2</v>
      </c>
      <c r="H1444">
        <v>6.4601863999999998E-3</v>
      </c>
      <c r="I1444">
        <v>-4.0762340000000001E-2</v>
      </c>
      <c r="J1444">
        <v>2.2585786100000001E-2</v>
      </c>
      <c r="K1444">
        <v>-9.1734069999999997E-3</v>
      </c>
      <c r="L1444">
        <v>-1.3957877E-2</v>
      </c>
      <c r="M1444">
        <v>3.8714286999999999E-3</v>
      </c>
      <c r="N1444">
        <v>0.71960000000000002</v>
      </c>
    </row>
    <row r="1445" spans="1:14" x14ac:dyDescent="0.25">
      <c r="A1445">
        <v>275</v>
      </c>
      <c r="B1445">
        <v>438</v>
      </c>
      <c r="C1445">
        <v>1.5070831E-3</v>
      </c>
      <c r="D1445">
        <v>2.9331446899999999E-2</v>
      </c>
      <c r="E1445">
        <v>-1.9574771000000001E-2</v>
      </c>
      <c r="F1445">
        <v>-1.877827E-2</v>
      </c>
      <c r="G1445">
        <v>2.6962449100000001E-2</v>
      </c>
      <c r="H1445">
        <v>-5.3847620000000004E-3</v>
      </c>
      <c r="I1445">
        <v>-2.2730778E-2</v>
      </c>
      <c r="J1445">
        <v>8.7345992999999997E-3</v>
      </c>
      <c r="K1445">
        <v>-1.2139979E-2</v>
      </c>
      <c r="L1445">
        <v>-3.8261396000000003E-2</v>
      </c>
      <c r="M1445">
        <v>1.35419635E-2</v>
      </c>
      <c r="N1445">
        <v>0.76949999999999996</v>
      </c>
    </row>
    <row r="1446" spans="1:14" x14ac:dyDescent="0.25">
      <c r="A1446">
        <v>275</v>
      </c>
      <c r="B1446">
        <v>440</v>
      </c>
      <c r="C1446">
        <v>2.8994194E-3</v>
      </c>
      <c r="D1446">
        <v>2.7938695900000001E-2</v>
      </c>
      <c r="E1446">
        <v>-1.4000935000000001E-2</v>
      </c>
      <c r="F1446">
        <v>-2.6412768999999999E-2</v>
      </c>
      <c r="G1446">
        <v>1.9400993299999999E-2</v>
      </c>
      <c r="H1446">
        <v>4.1664127000000002E-3</v>
      </c>
      <c r="I1446">
        <v>-3.4859662E-2</v>
      </c>
      <c r="J1446">
        <v>1.7237798200000001E-2</v>
      </c>
      <c r="K1446">
        <v>-6.2441969999999999E-3</v>
      </c>
      <c r="L1446">
        <v>-2.7412068000000001E-2</v>
      </c>
      <c r="M1446">
        <v>8.2256414000000007E-3</v>
      </c>
      <c r="N1446">
        <v>0.7137</v>
      </c>
    </row>
    <row r="1447" spans="1:14" x14ac:dyDescent="0.25">
      <c r="A1447">
        <v>275</v>
      </c>
      <c r="B1447">
        <v>442</v>
      </c>
      <c r="C1447">
        <v>-2.4181499999999999E-4</v>
      </c>
      <c r="D1447">
        <v>3.0850118100000001E-2</v>
      </c>
      <c r="E1447">
        <v>-1.9923341000000001E-2</v>
      </c>
      <c r="F1447">
        <v>-1.8145972999999999E-2</v>
      </c>
      <c r="G1447">
        <v>2.4830135900000001E-2</v>
      </c>
      <c r="H1447">
        <v>-4.4507649999999998E-3</v>
      </c>
      <c r="I1447">
        <v>-1.0132251E-2</v>
      </c>
      <c r="J1447">
        <v>-1.3103279999999999E-3</v>
      </c>
      <c r="K1447">
        <v>-1.3423319E-2</v>
      </c>
      <c r="L1447">
        <v>-3.6819374000000002E-2</v>
      </c>
      <c r="M1447">
        <v>1.6223213199999999E-2</v>
      </c>
      <c r="N1447">
        <v>0.77239999999999998</v>
      </c>
    </row>
    <row r="1448" spans="1:14" x14ac:dyDescent="0.25">
      <c r="A1448">
        <v>275</v>
      </c>
      <c r="B1448">
        <v>444</v>
      </c>
      <c r="C1448">
        <v>1.2063536000000001E-3</v>
      </c>
      <c r="D1448">
        <v>2.8829922399999999E-2</v>
      </c>
      <c r="E1448">
        <v>-1.1992065E-2</v>
      </c>
      <c r="F1448">
        <v>-3.1394258000000001E-2</v>
      </c>
      <c r="G1448">
        <v>1.29696247E-2</v>
      </c>
      <c r="H1448">
        <v>9.4468231999999992E-3</v>
      </c>
      <c r="I1448">
        <v>-4.0358365E-2</v>
      </c>
      <c r="J1448">
        <v>1.9509731200000002E-2</v>
      </c>
      <c r="K1448">
        <v>5.2250263000000003E-3</v>
      </c>
      <c r="L1448">
        <v>-6.1008499999999997E-3</v>
      </c>
      <c r="M1448">
        <v>-6.0502799999999999E-3</v>
      </c>
      <c r="N1448">
        <v>0.72330000000000005</v>
      </c>
    </row>
    <row r="1449" spans="1:14" x14ac:dyDescent="0.25">
      <c r="A1449">
        <v>275</v>
      </c>
      <c r="B1449">
        <v>446</v>
      </c>
      <c r="C1449">
        <v>1.2939084E-3</v>
      </c>
      <c r="D1449">
        <v>2.7670330999999999E-2</v>
      </c>
      <c r="E1449">
        <v>-6.4632159999999999E-3</v>
      </c>
      <c r="F1449">
        <v>-2.575032E-2</v>
      </c>
      <c r="G1449">
        <v>1.85209148E-2</v>
      </c>
      <c r="H1449">
        <v>3.2110579000000001E-3</v>
      </c>
      <c r="I1449">
        <v>-2.5834359000000001E-2</v>
      </c>
      <c r="J1449">
        <v>9.3594400999999997E-3</v>
      </c>
      <c r="K1449">
        <v>-6.6585769999999997E-3</v>
      </c>
      <c r="L1449">
        <v>-2.2491603999999998E-2</v>
      </c>
      <c r="M1449">
        <v>2.7789633999999999E-3</v>
      </c>
      <c r="N1449">
        <v>0.63019999999999998</v>
      </c>
    </row>
    <row r="1450" spans="1:14" x14ac:dyDescent="0.25">
      <c r="A1450">
        <v>275</v>
      </c>
      <c r="B1450">
        <v>448</v>
      </c>
      <c r="C1450">
        <v>4.495093E-4</v>
      </c>
      <c r="D1450">
        <v>2.9170035600000001E-2</v>
      </c>
      <c r="E1450">
        <v>-1.3931126E-2</v>
      </c>
      <c r="F1450">
        <v>-2.2000426999999999E-2</v>
      </c>
      <c r="G1450">
        <v>2.2167563899999999E-2</v>
      </c>
      <c r="H1450">
        <v>-4.8168489999999998E-3</v>
      </c>
      <c r="I1450">
        <v>-1.9361496999999998E-2</v>
      </c>
      <c r="J1450">
        <v>3.9655469999999999E-4</v>
      </c>
      <c r="K1450">
        <v>-7.9917140000000005E-3</v>
      </c>
      <c r="L1450">
        <v>-2.9329955000000001E-2</v>
      </c>
      <c r="M1450">
        <v>6.8458527000000002E-3</v>
      </c>
      <c r="N1450">
        <v>0.69099999999999995</v>
      </c>
    </row>
    <row r="1451" spans="1:14" x14ac:dyDescent="0.25">
      <c r="A1451">
        <v>275</v>
      </c>
      <c r="B1451">
        <v>450</v>
      </c>
      <c r="C1451">
        <v>6.0612009999999996E-4</v>
      </c>
      <c r="D1451">
        <v>2.75581596E-2</v>
      </c>
      <c r="E1451">
        <v>-5.2379130000000003E-3</v>
      </c>
      <c r="F1451">
        <v>-3.0873991E-2</v>
      </c>
      <c r="G1451">
        <v>1.4063258800000001E-2</v>
      </c>
      <c r="H1451">
        <v>7.5120593999999999E-3</v>
      </c>
      <c r="I1451">
        <v>-4.5588274999999998E-2</v>
      </c>
      <c r="J1451">
        <v>2.5815471999999999E-2</v>
      </c>
      <c r="K1451">
        <v>5.1958661E-3</v>
      </c>
      <c r="L1451">
        <v>-1.4920744999999999E-2</v>
      </c>
      <c r="M1451">
        <v>-8.3440179999999999E-3</v>
      </c>
      <c r="N1451">
        <v>0.69040000000000001</v>
      </c>
    </row>
    <row r="1452" spans="1:14" x14ac:dyDescent="0.25">
      <c r="A1452">
        <v>280</v>
      </c>
      <c r="B1452">
        <v>282</v>
      </c>
      <c r="C1452">
        <v>-3.5761345999999999E-2</v>
      </c>
      <c r="D1452">
        <v>1.17298397E-2</v>
      </c>
      <c r="E1452">
        <v>-5.5596316E-2</v>
      </c>
      <c r="F1452">
        <v>8.3402453900000006E-2</v>
      </c>
      <c r="G1452">
        <v>2.1525673499999998E-2</v>
      </c>
      <c r="H1452">
        <v>4.3535310100000002E-2</v>
      </c>
      <c r="I1452">
        <v>-6.7194960000000001E-3</v>
      </c>
      <c r="J1452">
        <v>3.29280006E-2</v>
      </c>
      <c r="K1452">
        <v>-1.0988126000000001E-2</v>
      </c>
      <c r="L1452">
        <v>-3.8572205999999998E-2</v>
      </c>
      <c r="M1452">
        <v>-1.9646495999999999E-2</v>
      </c>
      <c r="N1452">
        <v>1.8180000000000001</v>
      </c>
    </row>
    <row r="1453" spans="1:14" x14ac:dyDescent="0.25">
      <c r="A1453">
        <v>280</v>
      </c>
      <c r="B1453">
        <v>284</v>
      </c>
      <c r="C1453">
        <v>-1.0640610999999999E-2</v>
      </c>
      <c r="D1453">
        <v>9.7638305000000009E-3</v>
      </c>
      <c r="E1453">
        <v>6.1052820999999997E-3</v>
      </c>
      <c r="F1453">
        <v>2.7136951199999999E-2</v>
      </c>
      <c r="G1453">
        <v>-5.7376980000000003E-3</v>
      </c>
      <c r="H1453">
        <v>7.8552377000000007E-2</v>
      </c>
      <c r="I1453">
        <v>-4.4594029999999998E-3</v>
      </c>
      <c r="J1453">
        <v>4.5494615199999998E-2</v>
      </c>
      <c r="K1453">
        <v>-3.5656124999999997E-2</v>
      </c>
      <c r="L1453">
        <v>-4.5579158000000002E-2</v>
      </c>
      <c r="M1453">
        <v>-9.1291093000000004E-2</v>
      </c>
      <c r="N1453">
        <v>1.1213</v>
      </c>
    </row>
    <row r="1454" spans="1:14" x14ac:dyDescent="0.25">
      <c r="A1454">
        <v>280</v>
      </c>
      <c r="B1454">
        <v>286</v>
      </c>
      <c r="C1454">
        <v>1.2492425200000001E-2</v>
      </c>
      <c r="D1454">
        <v>7.9244902999999998E-3</v>
      </c>
      <c r="E1454">
        <v>3.4314042699999998E-2</v>
      </c>
      <c r="F1454">
        <v>3.3780303999999999E-3</v>
      </c>
      <c r="G1454">
        <v>-9.1934930000000005E-3</v>
      </c>
      <c r="H1454">
        <v>1.12021147E-2</v>
      </c>
      <c r="I1454">
        <v>7.3681928399999999E-2</v>
      </c>
      <c r="J1454">
        <v>-1.5506770000000001E-3</v>
      </c>
      <c r="K1454">
        <v>-6.4153420000000003E-2</v>
      </c>
      <c r="L1454">
        <v>-3.8364629999999997E-2</v>
      </c>
      <c r="M1454">
        <v>-7.7537599999999998E-2</v>
      </c>
      <c r="N1454">
        <v>1.0996999999999999</v>
      </c>
    </row>
    <row r="1455" spans="1:14" x14ac:dyDescent="0.25">
      <c r="A1455">
        <v>280</v>
      </c>
      <c r="B1455">
        <v>288</v>
      </c>
      <c r="C1455">
        <v>1.3995726999999999E-2</v>
      </c>
      <c r="D1455">
        <v>1.5268113E-2</v>
      </c>
      <c r="E1455">
        <v>1.8934720400000001E-2</v>
      </c>
      <c r="F1455">
        <v>1.8321717999999999E-3</v>
      </c>
      <c r="G1455">
        <v>-1.8178248000000001E-2</v>
      </c>
      <c r="H1455">
        <v>-2.7714915999999999E-2</v>
      </c>
      <c r="I1455">
        <v>4.85886866E-2</v>
      </c>
      <c r="J1455">
        <v>7.4831155999999996E-3</v>
      </c>
      <c r="K1455">
        <v>-1.7066446999999998E-2</v>
      </c>
      <c r="L1455">
        <v>-1.4213318000000001E-2</v>
      </c>
      <c r="M1455">
        <v>-5.4415441000000002E-2</v>
      </c>
      <c r="N1455">
        <v>0.81479999999999997</v>
      </c>
    </row>
    <row r="1456" spans="1:14" x14ac:dyDescent="0.25">
      <c r="A1456">
        <v>280</v>
      </c>
      <c r="B1456">
        <v>290</v>
      </c>
      <c r="C1456">
        <v>1.6048827000000002E-2</v>
      </c>
      <c r="D1456">
        <v>1.5531136799999999E-2</v>
      </c>
      <c r="E1456">
        <v>1.7880246799999999E-2</v>
      </c>
      <c r="F1456">
        <v>-2.6015740000000002E-3</v>
      </c>
      <c r="G1456">
        <v>-2.8926479000000001E-2</v>
      </c>
      <c r="H1456">
        <v>-1.7517188E-2</v>
      </c>
      <c r="I1456">
        <v>8.8641637000000002E-3</v>
      </c>
      <c r="J1456">
        <v>1.31622908E-2</v>
      </c>
      <c r="K1456">
        <v>-6.3710099999999999E-3</v>
      </c>
      <c r="L1456">
        <v>-1.6945959E-2</v>
      </c>
      <c r="M1456">
        <v>-1.2678955E-2</v>
      </c>
      <c r="N1456">
        <v>0.74460000000000004</v>
      </c>
    </row>
    <row r="1457" spans="1:14" x14ac:dyDescent="0.25">
      <c r="A1457">
        <v>280</v>
      </c>
      <c r="B1457">
        <v>292</v>
      </c>
      <c r="C1457">
        <v>1.1274595700000001E-2</v>
      </c>
      <c r="D1457">
        <v>2.2681716800000001E-2</v>
      </c>
      <c r="E1457">
        <v>-5.4926469999999998E-3</v>
      </c>
      <c r="F1457">
        <v>8.7026201000000008E-3</v>
      </c>
      <c r="G1457">
        <v>-2.5525969999999999E-2</v>
      </c>
      <c r="H1457">
        <v>-5.7646279999999999E-3</v>
      </c>
      <c r="I1457">
        <v>-5.9385439999999996E-3</v>
      </c>
      <c r="J1457">
        <v>-1.1959858E-2</v>
      </c>
      <c r="K1457">
        <v>-8.415423E-3</v>
      </c>
      <c r="L1457">
        <v>1.6617224100000001E-2</v>
      </c>
      <c r="M1457">
        <v>-6.8092789999999997E-3</v>
      </c>
      <c r="N1457">
        <v>0.60899999999999999</v>
      </c>
    </row>
    <row r="1458" spans="1:14" x14ac:dyDescent="0.25">
      <c r="A1458">
        <v>280</v>
      </c>
      <c r="B1458">
        <v>294</v>
      </c>
      <c r="C1458">
        <v>1.14374379E-2</v>
      </c>
      <c r="D1458">
        <v>2.29552856E-2</v>
      </c>
      <c r="E1458">
        <v>-1.7684420999999999E-2</v>
      </c>
      <c r="F1458">
        <v>2.1780520999999998E-3</v>
      </c>
      <c r="G1458">
        <v>-3.0041950000000001E-2</v>
      </c>
      <c r="H1458">
        <v>-4.2065610000000002E-3</v>
      </c>
      <c r="I1458">
        <v>2.3400706999999999E-3</v>
      </c>
      <c r="J1458">
        <v>-2.2425113E-2</v>
      </c>
      <c r="K1458">
        <v>-2.1474989999999999E-2</v>
      </c>
      <c r="L1458">
        <v>1.0598463E-3</v>
      </c>
      <c r="M1458">
        <v>-2.1887569999999999E-3</v>
      </c>
      <c r="N1458">
        <v>0.73360000000000003</v>
      </c>
    </row>
    <row r="1459" spans="1:14" x14ac:dyDescent="0.25">
      <c r="A1459">
        <v>280</v>
      </c>
      <c r="B1459">
        <v>296</v>
      </c>
      <c r="C1459">
        <v>1.20046374E-2</v>
      </c>
      <c r="D1459">
        <v>2.3763267000000001E-2</v>
      </c>
      <c r="E1459">
        <v>-3.1576508000000003E-2</v>
      </c>
      <c r="F1459">
        <v>-4.7056579999999997E-3</v>
      </c>
      <c r="G1459">
        <v>-2.6783551999999999E-2</v>
      </c>
      <c r="H1459">
        <v>-5.486108E-3</v>
      </c>
      <c r="I1459">
        <v>-2.5274529999999998E-3</v>
      </c>
      <c r="J1459">
        <v>-2.1221073E-2</v>
      </c>
      <c r="K1459">
        <v>-1.3836912999999999E-2</v>
      </c>
      <c r="L1459">
        <v>7.066091E-4</v>
      </c>
      <c r="M1459">
        <v>-1.6682945000000001E-2</v>
      </c>
      <c r="N1459">
        <v>0.90210000000000001</v>
      </c>
    </row>
    <row r="1460" spans="1:14" x14ac:dyDescent="0.25">
      <c r="A1460">
        <v>280</v>
      </c>
      <c r="B1460">
        <v>298</v>
      </c>
      <c r="C1460">
        <v>2.3041665499999999E-2</v>
      </c>
      <c r="D1460">
        <v>1.7177030900000001E-2</v>
      </c>
      <c r="E1460">
        <v>-2.6628695000000001E-2</v>
      </c>
      <c r="F1460">
        <v>-1.2483863E-2</v>
      </c>
      <c r="G1460">
        <v>-2.4117322E-2</v>
      </c>
      <c r="H1460">
        <v>-9.262803E-3</v>
      </c>
      <c r="I1460">
        <v>3.9841714999999996E-3</v>
      </c>
      <c r="J1460">
        <v>-5.3706350000000003E-3</v>
      </c>
      <c r="K1460">
        <v>-4.9697880000000002E-3</v>
      </c>
      <c r="L1460">
        <v>-3.5093490000000001E-3</v>
      </c>
      <c r="M1460">
        <v>-3.9995229999999996E-3</v>
      </c>
      <c r="N1460">
        <v>0.95340000000000003</v>
      </c>
    </row>
    <row r="1461" spans="1:14" x14ac:dyDescent="0.25">
      <c r="A1461">
        <v>280</v>
      </c>
      <c r="B1461">
        <v>300</v>
      </c>
      <c r="C1461">
        <v>3.5311068100000002E-2</v>
      </c>
      <c r="D1461">
        <v>-1.13218E-4</v>
      </c>
      <c r="E1461">
        <v>1.00746042E-2</v>
      </c>
      <c r="F1461">
        <v>-1.0907271E-2</v>
      </c>
      <c r="G1461">
        <v>-1.1187341999999999E-2</v>
      </c>
      <c r="H1461">
        <v>-3.0619459000000002E-2</v>
      </c>
      <c r="I1461">
        <v>1.8662403800000001E-2</v>
      </c>
      <c r="J1461">
        <v>2.9855166700000001E-2</v>
      </c>
      <c r="K1461">
        <v>1.1596715999999999E-3</v>
      </c>
      <c r="L1461">
        <v>-5.1153613000000001E-2</v>
      </c>
      <c r="M1461">
        <v>6.0036668299999998E-2</v>
      </c>
      <c r="N1461">
        <v>1.1591</v>
      </c>
    </row>
    <row r="1462" spans="1:14" x14ac:dyDescent="0.25">
      <c r="A1462">
        <v>280</v>
      </c>
      <c r="B1462">
        <v>302</v>
      </c>
      <c r="C1462">
        <v>4.0079830499999997E-2</v>
      </c>
      <c r="D1462">
        <v>-5.8661599999999996E-3</v>
      </c>
      <c r="E1462">
        <v>9.0936192999999995E-3</v>
      </c>
      <c r="F1462">
        <v>-6.9017150000000001E-3</v>
      </c>
      <c r="G1462">
        <v>-6.181672E-3</v>
      </c>
      <c r="H1462">
        <v>5.8979159E-3</v>
      </c>
      <c r="I1462">
        <v>-9.9198600000000008E-3</v>
      </c>
      <c r="J1462">
        <v>5.6605220300000002E-2</v>
      </c>
      <c r="K1462">
        <v>4.13828366E-2</v>
      </c>
      <c r="L1462">
        <v>-3.7626809999999999E-3</v>
      </c>
      <c r="M1462">
        <v>1.51885679E-2</v>
      </c>
      <c r="N1462">
        <v>1.2726</v>
      </c>
    </row>
    <row r="1463" spans="1:14" x14ac:dyDescent="0.25">
      <c r="A1463">
        <v>280</v>
      </c>
      <c r="B1463">
        <v>304</v>
      </c>
      <c r="C1463">
        <v>4.04177675E-2</v>
      </c>
      <c r="D1463">
        <v>-1.1279414999999999E-2</v>
      </c>
      <c r="E1463">
        <v>1.7990127500000001E-2</v>
      </c>
      <c r="F1463">
        <v>1.39453835E-2</v>
      </c>
      <c r="G1463">
        <v>1.22502979E-2</v>
      </c>
      <c r="H1463">
        <v>-3.0652135E-2</v>
      </c>
      <c r="I1463">
        <v>4.78429644E-2</v>
      </c>
      <c r="J1463">
        <v>2.66049293E-2</v>
      </c>
      <c r="K1463">
        <v>-2.3315570000000002E-3</v>
      </c>
      <c r="L1463">
        <v>-3.9962563E-2</v>
      </c>
      <c r="M1463">
        <v>6.8915114900000005E-2</v>
      </c>
      <c r="N1463">
        <v>1.371</v>
      </c>
    </row>
    <row r="1464" spans="1:14" x14ac:dyDescent="0.25">
      <c r="A1464">
        <v>280</v>
      </c>
      <c r="B1464">
        <v>306</v>
      </c>
      <c r="C1464">
        <v>4.0143682299999997E-2</v>
      </c>
      <c r="D1464">
        <v>-1.4944865999999999E-2</v>
      </c>
      <c r="E1464">
        <v>2.0602274699999999E-2</v>
      </c>
      <c r="F1464">
        <v>7.0269846000000002E-3</v>
      </c>
      <c r="G1464">
        <v>1.9540885999999999E-3</v>
      </c>
      <c r="H1464">
        <v>2.6598715799999999E-2</v>
      </c>
      <c r="I1464">
        <v>-1.7068191E-2</v>
      </c>
      <c r="J1464">
        <v>8.1825818300000006E-2</v>
      </c>
      <c r="K1464">
        <v>5.3904220699999998E-2</v>
      </c>
      <c r="L1464">
        <v>5.0281878600000003E-2</v>
      </c>
      <c r="M1464">
        <v>-1.3343272E-2</v>
      </c>
      <c r="N1464">
        <v>1.462</v>
      </c>
    </row>
    <row r="1465" spans="1:14" x14ac:dyDescent="0.25">
      <c r="A1465">
        <v>280</v>
      </c>
      <c r="B1465">
        <v>308</v>
      </c>
      <c r="C1465">
        <v>4.4292967199999998E-2</v>
      </c>
      <c r="D1465">
        <v>-2.0686815000000001E-2</v>
      </c>
      <c r="E1465">
        <v>3.3725445800000003E-2</v>
      </c>
      <c r="F1465">
        <v>1.62701125E-2</v>
      </c>
      <c r="G1465">
        <v>8.7518822999999996E-3</v>
      </c>
      <c r="H1465">
        <v>-8.37574E-4</v>
      </c>
      <c r="I1465">
        <v>5.1070249999999998E-2</v>
      </c>
      <c r="J1465">
        <v>4.2433343900000003E-2</v>
      </c>
      <c r="K1465">
        <v>8.9080129999999998E-4</v>
      </c>
      <c r="L1465">
        <v>-2.5351604E-2</v>
      </c>
      <c r="M1465">
        <v>5.9534028500000002E-2</v>
      </c>
      <c r="N1465">
        <v>1.5783</v>
      </c>
    </row>
    <row r="1466" spans="1:14" x14ac:dyDescent="0.25">
      <c r="A1466">
        <v>280</v>
      </c>
      <c r="B1466">
        <v>310</v>
      </c>
      <c r="C1466">
        <v>4.5664898099999997E-2</v>
      </c>
      <c r="D1466">
        <v>-2.6369871999999999E-2</v>
      </c>
      <c r="E1466">
        <v>4.7287275400000002E-2</v>
      </c>
      <c r="F1466">
        <v>1.33600618E-2</v>
      </c>
      <c r="G1466">
        <v>9.5971670999999998E-3</v>
      </c>
      <c r="H1466">
        <v>1.11064749E-2</v>
      </c>
      <c r="I1466">
        <v>2.4228215099999999E-2</v>
      </c>
      <c r="J1466">
        <v>6.6693671199999999E-2</v>
      </c>
      <c r="K1466">
        <v>1.8532451700000001E-2</v>
      </c>
      <c r="L1466">
        <v>-2.3238720000000001E-2</v>
      </c>
      <c r="M1466">
        <v>5.9695617600000001E-2</v>
      </c>
      <c r="N1466">
        <v>1.7814000000000001</v>
      </c>
    </row>
    <row r="1467" spans="1:14" x14ac:dyDescent="0.25">
      <c r="A1467">
        <v>280</v>
      </c>
      <c r="B1467">
        <v>312</v>
      </c>
      <c r="C1467">
        <v>4.6260779199999998E-2</v>
      </c>
      <c r="D1467">
        <v>-2.5191249999999998E-2</v>
      </c>
      <c r="E1467">
        <v>4.2717604499999999E-2</v>
      </c>
      <c r="F1467">
        <v>1.5468595599999999E-2</v>
      </c>
      <c r="G1467">
        <v>1.5274553499999999E-2</v>
      </c>
      <c r="H1467">
        <v>2.02206331E-2</v>
      </c>
      <c r="I1467">
        <v>6.0865470000000003E-3</v>
      </c>
      <c r="J1467">
        <v>7.1771852299999994E-2</v>
      </c>
      <c r="K1467">
        <v>2.5622916200000002E-2</v>
      </c>
      <c r="L1467">
        <v>1.3027382400000001E-2</v>
      </c>
      <c r="M1467">
        <v>1.6895861500000001E-2</v>
      </c>
      <c r="N1467">
        <v>1.7493000000000001</v>
      </c>
    </row>
    <row r="1468" spans="1:14" x14ac:dyDescent="0.25">
      <c r="A1468">
        <v>280</v>
      </c>
      <c r="B1468">
        <v>314</v>
      </c>
      <c r="C1468">
        <v>4.5946412700000001E-2</v>
      </c>
      <c r="D1468">
        <v>-2.1465272000000001E-2</v>
      </c>
      <c r="E1468">
        <v>3.2909070200000001E-2</v>
      </c>
      <c r="F1468">
        <v>9.3029018000000008E-3</v>
      </c>
      <c r="G1468">
        <v>5.3951850999999999E-3</v>
      </c>
      <c r="H1468">
        <v>1.7850036400000002E-2</v>
      </c>
      <c r="I1468">
        <v>1.8557476600000001E-2</v>
      </c>
      <c r="J1468">
        <v>5.6740830200000002E-2</v>
      </c>
      <c r="K1468">
        <v>7.6019147999999998E-3</v>
      </c>
      <c r="L1468">
        <v>-4.33097E-3</v>
      </c>
      <c r="M1468">
        <v>3.75148041E-2</v>
      </c>
      <c r="N1468">
        <v>1.5984</v>
      </c>
    </row>
    <row r="1469" spans="1:14" x14ac:dyDescent="0.25">
      <c r="A1469">
        <v>280</v>
      </c>
      <c r="B1469">
        <v>316</v>
      </c>
      <c r="C1469">
        <v>4.5816905200000001E-2</v>
      </c>
      <c r="D1469">
        <v>-1.9181989999999999E-2</v>
      </c>
      <c r="E1469">
        <v>2.12885084E-2</v>
      </c>
      <c r="F1469">
        <v>9.9670478E-3</v>
      </c>
      <c r="G1469">
        <v>1.0415472E-2</v>
      </c>
      <c r="H1469">
        <v>2.3198261599999999E-2</v>
      </c>
      <c r="I1469">
        <v>8.737215E-4</v>
      </c>
      <c r="J1469">
        <v>6.0233248500000003E-2</v>
      </c>
      <c r="K1469">
        <v>3.4170510000000001E-2</v>
      </c>
      <c r="L1469">
        <v>3.7150539900000001E-2</v>
      </c>
      <c r="M1469">
        <v>-2.2129112999999999E-2</v>
      </c>
      <c r="N1469">
        <v>1.5378000000000001</v>
      </c>
    </row>
    <row r="1470" spans="1:14" x14ac:dyDescent="0.25">
      <c r="A1470">
        <v>280</v>
      </c>
      <c r="B1470">
        <v>318</v>
      </c>
      <c r="C1470">
        <v>4.7738362200000002E-2</v>
      </c>
      <c r="D1470">
        <v>-1.9282238E-2</v>
      </c>
      <c r="E1470">
        <v>2.4746704299999998E-2</v>
      </c>
      <c r="F1470">
        <v>1.1021248E-3</v>
      </c>
      <c r="G1470">
        <v>3.0551038999999999E-3</v>
      </c>
      <c r="H1470">
        <v>1.6744985399999999E-2</v>
      </c>
      <c r="I1470">
        <v>3.1624511999999998E-3</v>
      </c>
      <c r="J1470">
        <v>5.5027501100000001E-2</v>
      </c>
      <c r="K1470">
        <v>1.29359764E-2</v>
      </c>
      <c r="L1470">
        <v>1.8124671299999999E-2</v>
      </c>
      <c r="M1470">
        <v>7.6040554999999999E-3</v>
      </c>
      <c r="N1470">
        <v>1.56</v>
      </c>
    </row>
    <row r="1471" spans="1:14" x14ac:dyDescent="0.25">
      <c r="A1471">
        <v>280</v>
      </c>
      <c r="B1471">
        <v>320</v>
      </c>
      <c r="C1471">
        <v>4.6411918699999999E-2</v>
      </c>
      <c r="D1471">
        <v>-1.507344E-2</v>
      </c>
      <c r="E1471">
        <v>1.12674778E-2</v>
      </c>
      <c r="F1471">
        <v>7.0886583E-3</v>
      </c>
      <c r="G1471">
        <v>1.05917032E-2</v>
      </c>
      <c r="H1471">
        <v>1.6367838199999998E-2</v>
      </c>
      <c r="I1471">
        <v>5.4664691000000003E-3</v>
      </c>
      <c r="J1471">
        <v>5.1232606E-2</v>
      </c>
      <c r="K1471">
        <v>2.3941387200000001E-2</v>
      </c>
      <c r="L1471">
        <v>2.5320270499999999E-2</v>
      </c>
      <c r="M1471">
        <v>-1.2909742E-2</v>
      </c>
      <c r="N1471">
        <v>1.4529000000000001</v>
      </c>
    </row>
    <row r="1472" spans="1:14" x14ac:dyDescent="0.25">
      <c r="A1472">
        <v>280</v>
      </c>
      <c r="B1472">
        <v>322</v>
      </c>
      <c r="C1472">
        <v>4.6247544799999998E-2</v>
      </c>
      <c r="D1472">
        <v>-1.4559581E-2</v>
      </c>
      <c r="E1472">
        <v>6.6001949000000001E-3</v>
      </c>
      <c r="F1472">
        <v>7.8762386999999996E-3</v>
      </c>
      <c r="G1472">
        <v>1.09668171E-2</v>
      </c>
      <c r="H1472">
        <v>5.1478584000000001E-3</v>
      </c>
      <c r="I1472">
        <v>2.7475223399999998E-2</v>
      </c>
      <c r="J1472">
        <v>3.4583202100000002E-2</v>
      </c>
      <c r="K1472">
        <v>3.4784014E-3</v>
      </c>
      <c r="L1472">
        <v>7.4119575999999996E-3</v>
      </c>
      <c r="M1472">
        <v>1.2056659500000001E-2</v>
      </c>
      <c r="N1472">
        <v>1.403</v>
      </c>
    </row>
    <row r="1473" spans="1:14" x14ac:dyDescent="0.25">
      <c r="A1473">
        <v>280</v>
      </c>
      <c r="B1473">
        <v>324</v>
      </c>
      <c r="C1473">
        <v>4.6189105799999998E-2</v>
      </c>
      <c r="D1473">
        <v>-1.3644004E-2</v>
      </c>
      <c r="E1473">
        <v>4.2474512000000002E-3</v>
      </c>
      <c r="F1473">
        <v>7.1715297000000001E-3</v>
      </c>
      <c r="G1473">
        <v>9.7670984000000002E-3</v>
      </c>
      <c r="H1473">
        <v>1.26175512E-2</v>
      </c>
      <c r="I1473">
        <v>1.8182111899999999E-2</v>
      </c>
      <c r="J1473">
        <v>3.6527831599999998E-2</v>
      </c>
      <c r="K1473">
        <v>1.17851276E-2</v>
      </c>
      <c r="L1473">
        <v>1.1548337800000001E-2</v>
      </c>
      <c r="M1473">
        <v>5.4962954000000001E-3</v>
      </c>
      <c r="N1473">
        <v>1.3977999999999999</v>
      </c>
    </row>
    <row r="1474" spans="1:14" x14ac:dyDescent="0.25">
      <c r="A1474">
        <v>280</v>
      </c>
      <c r="B1474">
        <v>326</v>
      </c>
      <c r="C1474">
        <v>4.5806261500000001E-2</v>
      </c>
      <c r="D1474">
        <v>-1.3324051999999999E-2</v>
      </c>
      <c r="E1474">
        <v>6.5591659999999997E-4</v>
      </c>
      <c r="F1474">
        <v>8.5039581000000003E-3</v>
      </c>
      <c r="G1474">
        <v>1.0891130400000001E-2</v>
      </c>
      <c r="H1474">
        <v>7.7367440999999999E-3</v>
      </c>
      <c r="I1474">
        <v>2.52290734E-2</v>
      </c>
      <c r="J1474">
        <v>3.0723262099999999E-2</v>
      </c>
      <c r="K1474">
        <v>3.5412747999999999E-3</v>
      </c>
      <c r="L1474">
        <v>3.5277894000000001E-3</v>
      </c>
      <c r="M1474">
        <v>1.13353771E-2</v>
      </c>
      <c r="N1474">
        <v>1.377</v>
      </c>
    </row>
    <row r="1475" spans="1:14" x14ac:dyDescent="0.25">
      <c r="A1475">
        <v>280</v>
      </c>
      <c r="B1475">
        <v>328</v>
      </c>
      <c r="C1475">
        <v>4.5849413399999997E-2</v>
      </c>
      <c r="D1475">
        <v>-1.3859409E-2</v>
      </c>
      <c r="E1475">
        <v>1.8040196E-3</v>
      </c>
      <c r="F1475">
        <v>7.1098489000000001E-3</v>
      </c>
      <c r="G1475">
        <v>1.0978795100000001E-2</v>
      </c>
      <c r="H1475">
        <v>1.20218379E-2</v>
      </c>
      <c r="I1475">
        <v>1.85589606E-2</v>
      </c>
      <c r="J1475">
        <v>3.7559392599999998E-2</v>
      </c>
      <c r="K1475">
        <v>9.5110717999999997E-3</v>
      </c>
      <c r="L1475">
        <v>1.0876046E-2</v>
      </c>
      <c r="M1475">
        <v>4.9248030000000002E-3</v>
      </c>
      <c r="N1475">
        <v>1.387</v>
      </c>
    </row>
    <row r="1476" spans="1:14" x14ac:dyDescent="0.25">
      <c r="A1476">
        <v>280</v>
      </c>
      <c r="B1476">
        <v>330</v>
      </c>
      <c r="C1476">
        <v>4.5822372100000001E-2</v>
      </c>
      <c r="D1476">
        <v>-1.3759212E-2</v>
      </c>
      <c r="E1476">
        <v>4.2426829999999999E-4</v>
      </c>
      <c r="F1476">
        <v>6.9987349999999999E-3</v>
      </c>
      <c r="G1476">
        <v>1.07348684E-2</v>
      </c>
      <c r="H1476">
        <v>1.15356325E-2</v>
      </c>
      <c r="I1476">
        <v>2.2117469000000001E-2</v>
      </c>
      <c r="J1476">
        <v>3.2018029199999999E-2</v>
      </c>
      <c r="K1476">
        <v>5.8416118999999999E-3</v>
      </c>
      <c r="L1476">
        <v>6.2263370000000002E-3</v>
      </c>
      <c r="M1476">
        <v>8.2346845000000005E-3</v>
      </c>
      <c r="N1476">
        <v>1.3806</v>
      </c>
    </row>
    <row r="1477" spans="1:14" x14ac:dyDescent="0.25">
      <c r="A1477">
        <v>280</v>
      </c>
      <c r="B1477">
        <v>332</v>
      </c>
      <c r="C1477">
        <v>4.5621145000000002E-2</v>
      </c>
      <c r="D1477">
        <v>-1.3893025E-2</v>
      </c>
      <c r="E1477">
        <v>-6.2201800000000001E-4</v>
      </c>
      <c r="F1477">
        <v>6.1849145999999999E-3</v>
      </c>
      <c r="G1477">
        <v>1.07672099E-2</v>
      </c>
      <c r="H1477">
        <v>1.26754144E-2</v>
      </c>
      <c r="I1477">
        <v>2.0577708100000001E-2</v>
      </c>
      <c r="J1477">
        <v>3.3154604400000003E-2</v>
      </c>
      <c r="K1477">
        <v>5.7620127000000002E-3</v>
      </c>
      <c r="L1477">
        <v>4.8626559000000003E-3</v>
      </c>
      <c r="M1477">
        <v>9.4863622000000009E-3</v>
      </c>
      <c r="N1477">
        <v>1.3765000000000001</v>
      </c>
    </row>
    <row r="1478" spans="1:14" x14ac:dyDescent="0.25">
      <c r="A1478">
        <v>280</v>
      </c>
      <c r="B1478">
        <v>334</v>
      </c>
      <c r="C1478">
        <v>4.4795591599999997E-2</v>
      </c>
      <c r="D1478">
        <v>-1.3251061E-2</v>
      </c>
      <c r="E1478">
        <v>-4.5766380000000001E-3</v>
      </c>
      <c r="F1478">
        <v>1.0358514900000001E-2</v>
      </c>
      <c r="G1478">
        <v>1.34620387E-2</v>
      </c>
      <c r="H1478">
        <v>1.22023962E-2</v>
      </c>
      <c r="I1478">
        <v>2.3114654200000001E-2</v>
      </c>
      <c r="J1478">
        <v>3.1590048900000001E-2</v>
      </c>
      <c r="K1478">
        <v>4.8602434000000003E-3</v>
      </c>
      <c r="L1478">
        <v>9.5931707000000005E-3</v>
      </c>
      <c r="M1478">
        <v>5.4649353000000003E-3</v>
      </c>
      <c r="N1478">
        <v>1.3584000000000001</v>
      </c>
    </row>
    <row r="1479" spans="1:14" x14ac:dyDescent="0.25">
      <c r="A1479">
        <v>280</v>
      </c>
      <c r="B1479">
        <v>336</v>
      </c>
      <c r="C1479">
        <v>4.4822336099999999E-2</v>
      </c>
      <c r="D1479">
        <v>-1.3505713000000001E-2</v>
      </c>
      <c r="E1479">
        <v>-4.5353909999999997E-3</v>
      </c>
      <c r="F1479">
        <v>9.0761342000000005E-3</v>
      </c>
      <c r="G1479">
        <v>1.31192631E-2</v>
      </c>
      <c r="H1479">
        <v>1.3834003100000001E-2</v>
      </c>
      <c r="I1479">
        <v>2.0420325900000001E-2</v>
      </c>
      <c r="J1479">
        <v>3.27955999E-2</v>
      </c>
      <c r="K1479">
        <v>5.2179909999999999E-3</v>
      </c>
      <c r="L1479">
        <v>7.4553431999999998E-3</v>
      </c>
      <c r="M1479">
        <v>6.2267184000000001E-3</v>
      </c>
      <c r="N1479">
        <v>1.36</v>
      </c>
    </row>
    <row r="1480" spans="1:14" x14ac:dyDescent="0.25">
      <c r="A1480">
        <v>280</v>
      </c>
      <c r="B1480">
        <v>338</v>
      </c>
      <c r="C1480">
        <v>4.44257401E-2</v>
      </c>
      <c r="D1480">
        <v>-1.3107354999999999E-2</v>
      </c>
      <c r="E1480">
        <v>-6.4900230000000001E-3</v>
      </c>
      <c r="F1480">
        <v>1.0840186E-2</v>
      </c>
      <c r="G1480">
        <v>1.4404240400000001E-2</v>
      </c>
      <c r="H1480">
        <v>1.33437833E-2</v>
      </c>
      <c r="I1480">
        <v>2.2161412700000001E-2</v>
      </c>
      <c r="J1480">
        <v>3.11260496E-2</v>
      </c>
      <c r="K1480">
        <v>3.9026123999999999E-3</v>
      </c>
      <c r="L1480">
        <v>9.4590461000000001E-3</v>
      </c>
      <c r="M1480">
        <v>3.2359102999999999E-3</v>
      </c>
      <c r="N1480">
        <v>1.3522000000000001</v>
      </c>
    </row>
    <row r="1481" spans="1:14" x14ac:dyDescent="0.25">
      <c r="A1481">
        <v>280</v>
      </c>
      <c r="B1481">
        <v>340</v>
      </c>
      <c r="C1481">
        <v>4.4000813299999997E-2</v>
      </c>
      <c r="D1481">
        <v>-1.2677004E-2</v>
      </c>
      <c r="E1481">
        <v>-8.7599270000000007E-3</v>
      </c>
      <c r="F1481">
        <v>9.9371823999999994E-3</v>
      </c>
      <c r="G1481">
        <v>1.42806745E-2</v>
      </c>
      <c r="H1481">
        <v>1.36164224E-2</v>
      </c>
      <c r="I1481">
        <v>2.3952761699999998E-2</v>
      </c>
      <c r="J1481">
        <v>2.9472406600000001E-2</v>
      </c>
      <c r="K1481">
        <v>2.4843058999999999E-3</v>
      </c>
      <c r="L1481">
        <v>1.0384705500000001E-2</v>
      </c>
      <c r="M1481">
        <v>2.5957993999999999E-3</v>
      </c>
      <c r="N1481">
        <v>1.3438000000000001</v>
      </c>
    </row>
    <row r="1482" spans="1:14" x14ac:dyDescent="0.25">
      <c r="A1482">
        <v>280</v>
      </c>
      <c r="B1482">
        <v>342</v>
      </c>
      <c r="C1482">
        <v>4.4312189600000003E-2</v>
      </c>
      <c r="D1482">
        <v>-1.3060532E-2</v>
      </c>
      <c r="E1482">
        <v>-6.8045720000000001E-3</v>
      </c>
      <c r="F1482">
        <v>9.5542835E-3</v>
      </c>
      <c r="G1482">
        <v>1.4271221799999999E-2</v>
      </c>
      <c r="H1482">
        <v>1.44341426E-2</v>
      </c>
      <c r="I1482">
        <v>2.0881049200000001E-2</v>
      </c>
      <c r="J1482">
        <v>2.9715594000000001E-2</v>
      </c>
      <c r="K1482">
        <v>1.4080137000000001E-3</v>
      </c>
      <c r="L1482">
        <v>5.2952829999999996E-3</v>
      </c>
      <c r="M1482">
        <v>3.8243983999999998E-3</v>
      </c>
      <c r="N1482">
        <v>1.3474999999999999</v>
      </c>
    </row>
    <row r="1483" spans="1:14" x14ac:dyDescent="0.25">
      <c r="A1483">
        <v>280</v>
      </c>
      <c r="B1483">
        <v>344</v>
      </c>
      <c r="C1483">
        <v>4.43996314E-2</v>
      </c>
      <c r="D1483">
        <v>-1.3062852E-2</v>
      </c>
      <c r="E1483">
        <v>-6.7486170000000002E-3</v>
      </c>
      <c r="F1483">
        <v>6.6337751999999998E-3</v>
      </c>
      <c r="G1483">
        <v>1.1891929799999999E-2</v>
      </c>
      <c r="H1483">
        <v>1.8064427300000001E-2</v>
      </c>
      <c r="I1483">
        <v>1.6161199800000001E-2</v>
      </c>
      <c r="J1483">
        <v>3.28168785E-2</v>
      </c>
      <c r="K1483">
        <v>3.7224252000000002E-3</v>
      </c>
      <c r="L1483">
        <v>1.1439463299999999E-2</v>
      </c>
      <c r="M1483">
        <v>-1.114603E-3</v>
      </c>
      <c r="N1483">
        <v>1.3525</v>
      </c>
    </row>
    <row r="1484" spans="1:14" x14ac:dyDescent="0.25">
      <c r="A1484">
        <v>280</v>
      </c>
      <c r="B1484">
        <v>346</v>
      </c>
      <c r="C1484">
        <v>4.4099788500000001E-2</v>
      </c>
      <c r="D1484">
        <v>-1.2740929999999999E-2</v>
      </c>
      <c r="E1484">
        <v>-8.443753E-3</v>
      </c>
      <c r="F1484">
        <v>7.9247099000000001E-3</v>
      </c>
      <c r="G1484">
        <v>1.4709512399999999E-2</v>
      </c>
      <c r="H1484">
        <v>1.3620361100000001E-2</v>
      </c>
      <c r="I1484">
        <v>2.1865334600000001E-2</v>
      </c>
      <c r="J1484">
        <v>2.7840327000000002E-2</v>
      </c>
      <c r="K1484" s="3">
        <v>-2.7960460000000002E-5</v>
      </c>
      <c r="L1484">
        <v>2.4793810000000001E-3</v>
      </c>
      <c r="M1484">
        <v>5.5042941999999999E-3</v>
      </c>
      <c r="N1484">
        <v>1.3421000000000001</v>
      </c>
    </row>
    <row r="1485" spans="1:14" x14ac:dyDescent="0.25">
      <c r="A1485">
        <v>280</v>
      </c>
      <c r="B1485">
        <v>348</v>
      </c>
      <c r="C1485">
        <v>4.3220361399999997E-2</v>
      </c>
      <c r="D1485">
        <v>-1.1489979000000001E-2</v>
      </c>
      <c r="E1485">
        <v>-1.1524237999999999E-2</v>
      </c>
      <c r="F1485">
        <v>9.9452355999999995E-3</v>
      </c>
      <c r="G1485">
        <v>1.6060037400000001E-2</v>
      </c>
      <c r="H1485">
        <v>1.62537494E-2</v>
      </c>
      <c r="I1485">
        <v>1.8698617599999998E-2</v>
      </c>
      <c r="J1485">
        <v>3.1346630799999997E-2</v>
      </c>
      <c r="K1485">
        <v>2.4227391000000002E-3</v>
      </c>
      <c r="L1485">
        <v>9.0319871999999992E-3</v>
      </c>
      <c r="M1485">
        <v>1.0083225E-3</v>
      </c>
      <c r="N1485">
        <v>1.331</v>
      </c>
    </row>
    <row r="1486" spans="1:14" x14ac:dyDescent="0.25">
      <c r="A1486">
        <v>280</v>
      </c>
      <c r="B1486">
        <v>350</v>
      </c>
      <c r="C1486">
        <v>4.3323895899999999E-2</v>
      </c>
      <c r="D1486">
        <v>-1.1432621E-2</v>
      </c>
      <c r="E1486">
        <v>-1.1710032E-2</v>
      </c>
      <c r="F1486">
        <v>7.2911286999999998E-3</v>
      </c>
      <c r="G1486">
        <v>1.3911774700000001E-2</v>
      </c>
      <c r="H1486">
        <v>1.7829323599999999E-2</v>
      </c>
      <c r="I1486">
        <v>1.6421412100000001E-2</v>
      </c>
      <c r="J1486">
        <v>3.1756576299999999E-2</v>
      </c>
      <c r="K1486">
        <v>1.3687731E-3</v>
      </c>
      <c r="L1486">
        <v>7.6012830000000003E-3</v>
      </c>
      <c r="M1486" s="3">
        <v>5.8194904999999998E-6</v>
      </c>
      <c r="N1486">
        <v>1.3323</v>
      </c>
    </row>
    <row r="1487" spans="1:14" x14ac:dyDescent="0.25">
      <c r="A1487">
        <v>280</v>
      </c>
      <c r="B1487">
        <v>352</v>
      </c>
      <c r="C1487">
        <v>4.29040121E-2</v>
      </c>
      <c r="D1487">
        <v>-1.05951E-2</v>
      </c>
      <c r="E1487">
        <v>-1.4369509000000001E-2</v>
      </c>
      <c r="F1487">
        <v>1.1103750900000001E-2</v>
      </c>
      <c r="G1487">
        <v>1.6870776000000001E-2</v>
      </c>
      <c r="H1487">
        <v>1.42702335E-2</v>
      </c>
      <c r="I1487">
        <v>1.8774176300000001E-2</v>
      </c>
      <c r="J1487">
        <v>2.82313215E-2</v>
      </c>
      <c r="K1487">
        <v>2.7803970000000002E-4</v>
      </c>
      <c r="L1487">
        <v>9.9380089999999994E-3</v>
      </c>
      <c r="M1487">
        <v>-7.0712499999999996E-4</v>
      </c>
      <c r="N1487">
        <v>1.3277000000000001</v>
      </c>
    </row>
    <row r="1488" spans="1:14" x14ac:dyDescent="0.25">
      <c r="A1488">
        <v>280</v>
      </c>
      <c r="B1488">
        <v>354</v>
      </c>
      <c r="C1488">
        <v>4.2422774199999999E-2</v>
      </c>
      <c r="D1488">
        <v>-9.4787259999999998E-3</v>
      </c>
      <c r="E1488">
        <v>-1.6650794999999999E-2</v>
      </c>
      <c r="F1488">
        <v>1.1192417099999999E-2</v>
      </c>
      <c r="G1488">
        <v>1.7910521499999998E-2</v>
      </c>
      <c r="H1488">
        <v>1.22947878E-2</v>
      </c>
      <c r="I1488">
        <v>2.1255124899999998E-2</v>
      </c>
      <c r="J1488">
        <v>2.47937617E-2</v>
      </c>
      <c r="K1488">
        <v>-4.3512170000000001E-3</v>
      </c>
      <c r="L1488">
        <v>-2.0020839999999999E-3</v>
      </c>
      <c r="M1488">
        <v>5.0657313000000001E-3</v>
      </c>
      <c r="N1488">
        <v>1.3208</v>
      </c>
    </row>
    <row r="1489" spans="1:14" x14ac:dyDescent="0.25">
      <c r="A1489">
        <v>280</v>
      </c>
      <c r="B1489">
        <v>356</v>
      </c>
      <c r="C1489">
        <v>4.2259713499999997E-2</v>
      </c>
      <c r="D1489">
        <v>-8.9191630000000008E-3</v>
      </c>
      <c r="E1489">
        <v>-1.6024581E-2</v>
      </c>
      <c r="F1489">
        <v>8.7396859000000004E-3</v>
      </c>
      <c r="G1489">
        <v>1.5750192600000001E-2</v>
      </c>
      <c r="H1489">
        <v>1.6780813700000001E-2</v>
      </c>
      <c r="I1489">
        <v>1.7681739299999999E-2</v>
      </c>
      <c r="J1489">
        <v>3.0044989599999999E-2</v>
      </c>
      <c r="K1489">
        <v>-4.6062E-5</v>
      </c>
      <c r="L1489">
        <v>1.10672171E-2</v>
      </c>
      <c r="M1489">
        <v>-1.1368750000000001E-3</v>
      </c>
      <c r="N1489">
        <v>1.3159000000000001</v>
      </c>
    </row>
    <row r="1490" spans="1:14" x14ac:dyDescent="0.25">
      <c r="A1490">
        <v>280</v>
      </c>
      <c r="B1490">
        <v>358</v>
      </c>
      <c r="C1490">
        <v>4.2264555799999999E-2</v>
      </c>
      <c r="D1490">
        <v>-7.9872680000000005E-3</v>
      </c>
      <c r="E1490">
        <v>-1.6222773999999999E-2</v>
      </c>
      <c r="F1490">
        <v>7.9313401999999995E-3</v>
      </c>
      <c r="G1490">
        <v>1.59369413E-2</v>
      </c>
      <c r="H1490">
        <v>1.44160192E-2</v>
      </c>
      <c r="I1490">
        <v>1.6389498400000001E-2</v>
      </c>
      <c r="J1490">
        <v>2.7758834900000001E-2</v>
      </c>
      <c r="K1490">
        <v>-2.7573739999999999E-3</v>
      </c>
      <c r="L1490">
        <v>5.7365936999999997E-3</v>
      </c>
      <c r="M1490">
        <v>2.3416786E-3</v>
      </c>
      <c r="N1490">
        <v>1.3087</v>
      </c>
    </row>
    <row r="1491" spans="1:14" x14ac:dyDescent="0.25">
      <c r="A1491">
        <v>280</v>
      </c>
      <c r="B1491">
        <v>360</v>
      </c>
      <c r="C1491">
        <v>4.1488945200000002E-2</v>
      </c>
      <c r="D1491">
        <v>-5.7766939999999998E-3</v>
      </c>
      <c r="E1491">
        <v>-1.9432227999999999E-2</v>
      </c>
      <c r="F1491">
        <v>1.00387236E-2</v>
      </c>
      <c r="G1491">
        <v>1.6711965799999999E-2</v>
      </c>
      <c r="H1491">
        <v>1.37753514E-2</v>
      </c>
      <c r="I1491">
        <v>1.56516425E-2</v>
      </c>
      <c r="J1491">
        <v>2.5130514E-2</v>
      </c>
      <c r="K1491">
        <v>-3.9498800000000002E-3</v>
      </c>
      <c r="L1491">
        <v>9.9785006000000006E-3</v>
      </c>
      <c r="M1491">
        <v>-1.632685E-3</v>
      </c>
      <c r="N1491">
        <v>1.3013999999999999</v>
      </c>
    </row>
    <row r="1492" spans="1:14" x14ac:dyDescent="0.25">
      <c r="A1492">
        <v>280</v>
      </c>
      <c r="B1492">
        <v>362</v>
      </c>
      <c r="C1492">
        <v>4.1090651700000001E-2</v>
      </c>
      <c r="D1492">
        <v>-4.6321820000000003E-3</v>
      </c>
      <c r="E1492">
        <v>-1.9858926999999998E-2</v>
      </c>
      <c r="F1492">
        <v>9.9657432999999997E-3</v>
      </c>
      <c r="G1492">
        <v>1.6904712299999999E-2</v>
      </c>
      <c r="H1492">
        <v>1.31630728E-2</v>
      </c>
      <c r="I1492">
        <v>1.28534944E-2</v>
      </c>
      <c r="J1492">
        <v>2.6357219800000001E-2</v>
      </c>
      <c r="K1492">
        <v>-5.7833149999999998E-3</v>
      </c>
      <c r="L1492">
        <v>5.0200447000000002E-3</v>
      </c>
      <c r="M1492">
        <v>3.5900793E-3</v>
      </c>
      <c r="N1492">
        <v>1.2910999999999999</v>
      </c>
    </row>
    <row r="1493" spans="1:14" x14ac:dyDescent="0.25">
      <c r="A1493">
        <v>280</v>
      </c>
      <c r="B1493">
        <v>364</v>
      </c>
      <c r="C1493">
        <v>4.0973781500000001E-2</v>
      </c>
      <c r="D1493">
        <v>-3.7835939999999999E-3</v>
      </c>
      <c r="E1493">
        <v>-1.8706886999999998E-2</v>
      </c>
      <c r="F1493">
        <v>7.6879328999999996E-3</v>
      </c>
      <c r="G1493">
        <v>1.4707340899999999E-2</v>
      </c>
      <c r="H1493">
        <v>1.62337995E-2</v>
      </c>
      <c r="I1493">
        <v>1.02616889E-2</v>
      </c>
      <c r="J1493">
        <v>2.42128551E-2</v>
      </c>
      <c r="K1493">
        <v>-5.788484E-3</v>
      </c>
      <c r="L1493">
        <v>6.4707343000000002E-3</v>
      </c>
      <c r="M1493">
        <v>5.0116984000000003E-3</v>
      </c>
      <c r="N1493">
        <v>1.2785</v>
      </c>
    </row>
    <row r="1494" spans="1:14" x14ac:dyDescent="0.25">
      <c r="A1494">
        <v>280</v>
      </c>
      <c r="B1494">
        <v>366</v>
      </c>
      <c r="C1494">
        <v>3.9708493400000003E-2</v>
      </c>
      <c r="D1494">
        <v>-1.0833539999999999E-3</v>
      </c>
      <c r="E1494">
        <v>-2.2766728E-2</v>
      </c>
      <c r="F1494">
        <v>1.10441002E-2</v>
      </c>
      <c r="G1494">
        <v>1.7598181399999999E-2</v>
      </c>
      <c r="H1494">
        <v>1.12942561E-2</v>
      </c>
      <c r="I1494">
        <v>1.2821755000000001E-2</v>
      </c>
      <c r="J1494">
        <v>2.0416605800000001E-2</v>
      </c>
      <c r="K1494">
        <v>-8.7818240000000006E-3</v>
      </c>
      <c r="L1494">
        <v>3.3457514999999998E-3</v>
      </c>
      <c r="M1494">
        <v>5.0448157E-3</v>
      </c>
      <c r="N1494">
        <v>1.2683</v>
      </c>
    </row>
    <row r="1495" spans="1:14" x14ac:dyDescent="0.25">
      <c r="A1495">
        <v>280</v>
      </c>
      <c r="B1495">
        <v>368</v>
      </c>
      <c r="C1495">
        <v>3.9202208199999998E-2</v>
      </c>
      <c r="D1495">
        <v>8.2804600000000003E-5</v>
      </c>
      <c r="E1495">
        <v>-2.4860146999999999E-2</v>
      </c>
      <c r="F1495">
        <v>9.6208803000000006E-3</v>
      </c>
      <c r="G1495">
        <v>1.51210033E-2</v>
      </c>
      <c r="H1495">
        <v>1.3604677799999999E-2</v>
      </c>
      <c r="I1495">
        <v>7.1658123000000002E-3</v>
      </c>
      <c r="J1495">
        <v>1.9556276300000001E-2</v>
      </c>
      <c r="K1495">
        <v>-1.0218341000000001E-2</v>
      </c>
      <c r="L1495">
        <v>1.9913806999999999E-3</v>
      </c>
      <c r="M1495">
        <v>6.8109473E-3</v>
      </c>
      <c r="N1495">
        <v>1.2686999999999999</v>
      </c>
    </row>
    <row r="1496" spans="1:14" x14ac:dyDescent="0.25">
      <c r="A1496">
        <v>280</v>
      </c>
      <c r="B1496">
        <v>370</v>
      </c>
      <c r="C1496">
        <v>3.8548011600000001E-2</v>
      </c>
      <c r="D1496">
        <v>1.0890143E-3</v>
      </c>
      <c r="E1496">
        <v>-2.5649617999999999E-2</v>
      </c>
      <c r="F1496">
        <v>1.0668086800000001E-2</v>
      </c>
      <c r="G1496">
        <v>1.8364031199999999E-2</v>
      </c>
      <c r="H1496">
        <v>7.8850445000000005E-3</v>
      </c>
      <c r="I1496">
        <v>1.48201259E-2</v>
      </c>
      <c r="J1496">
        <v>1.55083562E-2</v>
      </c>
      <c r="K1496">
        <v>-1.2868796E-2</v>
      </c>
      <c r="L1496">
        <v>-1.81412E-3</v>
      </c>
      <c r="M1496">
        <v>1.01993399E-2</v>
      </c>
      <c r="N1496">
        <v>1.2592000000000001</v>
      </c>
    </row>
    <row r="1497" spans="1:14" x14ac:dyDescent="0.25">
      <c r="A1497">
        <v>280</v>
      </c>
      <c r="B1497">
        <v>372</v>
      </c>
      <c r="C1497">
        <v>3.7834162300000002E-2</v>
      </c>
      <c r="D1497">
        <v>2.0940247000000001E-3</v>
      </c>
      <c r="E1497">
        <v>-2.7912791999999999E-2</v>
      </c>
      <c r="F1497">
        <v>1.18238249E-2</v>
      </c>
      <c r="G1497">
        <v>2.0789352699999999E-2</v>
      </c>
      <c r="H1497">
        <v>7.2251362999999997E-3</v>
      </c>
      <c r="I1497">
        <v>1.07203504E-2</v>
      </c>
      <c r="J1497">
        <v>1.10881074E-2</v>
      </c>
      <c r="K1497">
        <v>-1.3469205E-2</v>
      </c>
      <c r="L1497">
        <v>6.1089960000000002E-4</v>
      </c>
      <c r="M1497">
        <v>7.3600578E-3</v>
      </c>
      <c r="N1497">
        <v>1.2617</v>
      </c>
    </row>
    <row r="1498" spans="1:14" x14ac:dyDescent="0.25">
      <c r="A1498">
        <v>280</v>
      </c>
      <c r="B1498">
        <v>374</v>
      </c>
      <c r="C1498">
        <v>3.8159413000000003E-2</v>
      </c>
      <c r="D1498">
        <v>1.3873589999999999E-3</v>
      </c>
      <c r="E1498">
        <v>-2.3655599999999999E-2</v>
      </c>
      <c r="F1498">
        <v>6.2656754000000002E-3</v>
      </c>
      <c r="G1498">
        <v>1.8187619799999999E-2</v>
      </c>
      <c r="H1498">
        <v>1.25947193E-2</v>
      </c>
      <c r="I1498">
        <v>6.3860069000000004E-3</v>
      </c>
      <c r="J1498">
        <v>1.47413214E-2</v>
      </c>
      <c r="K1498">
        <v>-1.2333597999999999E-2</v>
      </c>
      <c r="L1498">
        <v>3.1252928999999999E-3</v>
      </c>
      <c r="M1498">
        <v>8.3848272999999997E-3</v>
      </c>
      <c r="N1498">
        <v>1.2317</v>
      </c>
    </row>
    <row r="1499" spans="1:14" x14ac:dyDescent="0.25">
      <c r="A1499">
        <v>280</v>
      </c>
      <c r="B1499">
        <v>376</v>
      </c>
      <c r="C1499">
        <v>3.73795949E-2</v>
      </c>
      <c r="D1499">
        <v>2.3495119000000002E-3</v>
      </c>
      <c r="E1499">
        <v>-2.5490077999999999E-2</v>
      </c>
      <c r="F1499">
        <v>7.6006585000000003E-3</v>
      </c>
      <c r="G1499">
        <v>2.09973291E-2</v>
      </c>
      <c r="H1499">
        <v>9.2924839000000006E-3</v>
      </c>
      <c r="I1499">
        <v>7.6303443000000004E-3</v>
      </c>
      <c r="J1499">
        <v>1.2676866E-2</v>
      </c>
      <c r="K1499">
        <v>-1.7706228000000001E-2</v>
      </c>
      <c r="L1499">
        <v>-1.0289421999999999E-2</v>
      </c>
      <c r="M1499">
        <v>1.4323096699999999E-2</v>
      </c>
      <c r="N1499">
        <v>1.2325999999999999</v>
      </c>
    </row>
    <row r="1500" spans="1:14" x14ac:dyDescent="0.25">
      <c r="A1500">
        <v>280</v>
      </c>
      <c r="B1500">
        <v>378</v>
      </c>
      <c r="C1500">
        <v>3.6252934399999999E-2</v>
      </c>
      <c r="D1500">
        <v>3.5315613E-3</v>
      </c>
      <c r="E1500">
        <v>-2.8879680000000001E-2</v>
      </c>
      <c r="F1500">
        <v>5.9268908999999996E-3</v>
      </c>
      <c r="G1500">
        <v>2.1765081299999999E-2</v>
      </c>
      <c r="H1500">
        <v>1.12934448E-2</v>
      </c>
      <c r="I1500">
        <v>1.3840101E-3</v>
      </c>
      <c r="J1500">
        <v>1.8146356999999998E-2</v>
      </c>
      <c r="K1500">
        <v>-7.9694280000000006E-3</v>
      </c>
      <c r="L1500">
        <v>2.4001894000000002E-3</v>
      </c>
      <c r="M1500">
        <v>9.0433687999999998E-3</v>
      </c>
      <c r="N1500">
        <v>1.2326999999999999</v>
      </c>
    </row>
    <row r="1501" spans="1:14" x14ac:dyDescent="0.25">
      <c r="A1501">
        <v>280</v>
      </c>
      <c r="B1501">
        <v>380</v>
      </c>
      <c r="C1501">
        <v>3.6852288599999998E-2</v>
      </c>
      <c r="D1501">
        <v>1.9199995000000001E-3</v>
      </c>
      <c r="E1501">
        <v>-2.5875774000000001E-2</v>
      </c>
      <c r="F1501">
        <v>8.2097100000000004E-5</v>
      </c>
      <c r="G1501">
        <v>1.9849286599999998E-2</v>
      </c>
      <c r="H1501">
        <v>1.6670299999999999E-2</v>
      </c>
      <c r="I1501">
        <v>1.1845552E-3</v>
      </c>
      <c r="J1501">
        <v>1.5640535899999999E-2</v>
      </c>
      <c r="K1501">
        <v>-1.2579616E-2</v>
      </c>
      <c r="L1501">
        <v>-7.64019E-4</v>
      </c>
      <c r="M1501">
        <v>3.7331147999999999E-3</v>
      </c>
      <c r="N1501">
        <v>1.2235</v>
      </c>
    </row>
    <row r="1502" spans="1:14" x14ac:dyDescent="0.25">
      <c r="A1502">
        <v>280</v>
      </c>
      <c r="B1502">
        <v>382</v>
      </c>
      <c r="C1502">
        <v>3.6319813899999998E-2</v>
      </c>
      <c r="D1502">
        <v>2.445324E-3</v>
      </c>
      <c r="E1502">
        <v>-2.5563953E-2</v>
      </c>
      <c r="F1502">
        <v>-8.0097499999999999E-4</v>
      </c>
      <c r="G1502">
        <v>2.1111451999999999E-2</v>
      </c>
      <c r="H1502">
        <v>1.6756664599999999E-2</v>
      </c>
      <c r="I1502">
        <v>-7.3021559999999998E-3</v>
      </c>
      <c r="J1502">
        <v>2.0391137199999999E-2</v>
      </c>
      <c r="K1502">
        <v>-1.1797027999999999E-2</v>
      </c>
      <c r="L1502">
        <v>4.7302263999999998E-3</v>
      </c>
      <c r="M1502">
        <v>3.9812559000000003E-3</v>
      </c>
      <c r="N1502">
        <v>1.2125999999999999</v>
      </c>
    </row>
    <row r="1503" spans="1:14" x14ac:dyDescent="0.25">
      <c r="A1503">
        <v>280</v>
      </c>
      <c r="B1503">
        <v>384</v>
      </c>
      <c r="C1503">
        <v>3.4095674100000001E-2</v>
      </c>
      <c r="D1503">
        <v>4.5037844000000004E-3</v>
      </c>
      <c r="E1503">
        <v>-3.0285815000000001E-2</v>
      </c>
      <c r="F1503">
        <v>-9.6849100000000004E-4</v>
      </c>
      <c r="G1503">
        <v>2.62003325E-2</v>
      </c>
      <c r="H1503">
        <v>1.2867396600000001E-2</v>
      </c>
      <c r="I1503">
        <v>-5.7654899999999999E-4</v>
      </c>
      <c r="J1503">
        <v>1.5938021399999999E-2</v>
      </c>
      <c r="K1503">
        <v>-1.4249232000000001E-2</v>
      </c>
      <c r="L1503">
        <v>-1.854023E-3</v>
      </c>
      <c r="M1503">
        <v>4.3871364E-3</v>
      </c>
      <c r="N1503">
        <v>1.2060999999999999</v>
      </c>
    </row>
    <row r="1504" spans="1:14" x14ac:dyDescent="0.25">
      <c r="A1504">
        <v>280</v>
      </c>
      <c r="B1504">
        <v>386</v>
      </c>
      <c r="C1504">
        <v>3.51916377E-2</v>
      </c>
      <c r="D1504">
        <v>2.6561991000000002E-3</v>
      </c>
      <c r="E1504">
        <v>-2.4661252000000002E-2</v>
      </c>
      <c r="F1504">
        <v>-3.700531E-3</v>
      </c>
      <c r="G1504">
        <v>2.5978610999999999E-2</v>
      </c>
      <c r="H1504">
        <v>1.3632353099999999E-2</v>
      </c>
      <c r="I1504">
        <v>-7.9871409999999997E-3</v>
      </c>
      <c r="J1504">
        <v>1.7970366000000002E-2</v>
      </c>
      <c r="K1504">
        <v>-1.0658027E-2</v>
      </c>
      <c r="L1504">
        <v>2.1328929999999999E-3</v>
      </c>
      <c r="M1504">
        <v>4.9311999999999998E-5</v>
      </c>
      <c r="N1504">
        <v>1.1786000000000001</v>
      </c>
    </row>
    <row r="1505" spans="1:14" x14ac:dyDescent="0.25">
      <c r="A1505">
        <v>280</v>
      </c>
      <c r="B1505">
        <v>388</v>
      </c>
      <c r="C1505">
        <v>3.37881602E-2</v>
      </c>
      <c r="D1505">
        <v>3.8519447000000002E-3</v>
      </c>
      <c r="E1505">
        <v>-2.5728092000000001E-2</v>
      </c>
      <c r="F1505">
        <v>-3.378369E-3</v>
      </c>
      <c r="G1505">
        <v>2.8334495899999999E-2</v>
      </c>
      <c r="H1505">
        <v>1.42657585E-2</v>
      </c>
      <c r="I1505">
        <v>-5.1677659999999999E-3</v>
      </c>
      <c r="J1505">
        <v>1.98641193E-2</v>
      </c>
      <c r="K1505">
        <v>-1.5035593999999999E-2</v>
      </c>
      <c r="L1505">
        <v>-1.6909052000000001E-2</v>
      </c>
      <c r="M1505">
        <v>1.0919894899999999E-2</v>
      </c>
      <c r="N1505">
        <v>1.1656</v>
      </c>
    </row>
    <row r="1506" spans="1:14" x14ac:dyDescent="0.25">
      <c r="A1506">
        <v>280</v>
      </c>
      <c r="B1506">
        <v>390</v>
      </c>
      <c r="C1506">
        <v>3.3540149499999998E-2</v>
      </c>
      <c r="D1506">
        <v>4.0079877E-3</v>
      </c>
      <c r="E1506">
        <v>-2.3247727999999999E-2</v>
      </c>
      <c r="F1506">
        <v>-1.0414390000000001E-2</v>
      </c>
      <c r="G1506">
        <v>2.46651544E-2</v>
      </c>
      <c r="H1506">
        <v>1.7889844200000001E-2</v>
      </c>
      <c r="I1506">
        <v>-1.8312261999999999E-2</v>
      </c>
      <c r="J1506">
        <v>2.58533658E-2</v>
      </c>
      <c r="K1506">
        <v>-1.2280101E-2</v>
      </c>
      <c r="L1506">
        <v>-4.8600739999999998E-3</v>
      </c>
      <c r="M1506">
        <v>2.5653587E-3</v>
      </c>
      <c r="N1506">
        <v>1.1460999999999999</v>
      </c>
    </row>
    <row r="1507" spans="1:14" x14ac:dyDescent="0.25">
      <c r="A1507">
        <v>280</v>
      </c>
      <c r="B1507">
        <v>392</v>
      </c>
      <c r="C1507">
        <v>3.2141565400000002E-2</v>
      </c>
      <c r="D1507">
        <v>5.0059218999999999E-3</v>
      </c>
      <c r="E1507">
        <v>-2.4487678999999998E-2</v>
      </c>
      <c r="F1507">
        <v>-1.2630077E-2</v>
      </c>
      <c r="G1507">
        <v>2.71865596E-2</v>
      </c>
      <c r="H1507">
        <v>1.6008304899999999E-2</v>
      </c>
      <c r="I1507">
        <v>-1.7377738E-2</v>
      </c>
      <c r="J1507">
        <v>2.3954499600000002E-2</v>
      </c>
      <c r="K1507">
        <v>-9.4074780000000004E-3</v>
      </c>
      <c r="L1507">
        <v>-8.2593900000000004E-4</v>
      </c>
      <c r="M1507">
        <v>-1.2019559999999999E-3</v>
      </c>
      <c r="N1507">
        <v>1.1237999999999999</v>
      </c>
    </row>
    <row r="1508" spans="1:14" x14ac:dyDescent="0.25">
      <c r="A1508">
        <v>280</v>
      </c>
      <c r="B1508">
        <v>394</v>
      </c>
      <c r="C1508">
        <v>3.0611475900000001E-2</v>
      </c>
      <c r="D1508">
        <v>7.2901295E-3</v>
      </c>
      <c r="E1508">
        <v>-2.4433072E-2</v>
      </c>
      <c r="F1508">
        <v>-1.1316186000000001E-2</v>
      </c>
      <c r="G1508">
        <v>2.85167149E-2</v>
      </c>
      <c r="H1508">
        <v>1.2808467E-2</v>
      </c>
      <c r="I1508">
        <v>-1.0055000999999999E-2</v>
      </c>
      <c r="J1508">
        <v>5.3814644E-3</v>
      </c>
      <c r="K1508">
        <v>-2.3939221E-2</v>
      </c>
      <c r="L1508">
        <v>-2.1469344000000001E-2</v>
      </c>
      <c r="M1508">
        <v>9.8025622999999996E-3</v>
      </c>
      <c r="N1508">
        <v>1.0921000000000001</v>
      </c>
    </row>
    <row r="1509" spans="1:14" x14ac:dyDescent="0.25">
      <c r="A1509">
        <v>280</v>
      </c>
      <c r="B1509">
        <v>396</v>
      </c>
      <c r="C1509">
        <v>2.9581831400000001E-2</v>
      </c>
      <c r="D1509">
        <v>7.6427368000000001E-3</v>
      </c>
      <c r="E1509">
        <v>-2.0668947999999999E-2</v>
      </c>
      <c r="F1509">
        <v>-1.9429877000000002E-2</v>
      </c>
      <c r="G1509">
        <v>2.3978993600000002E-2</v>
      </c>
      <c r="H1509">
        <v>2.2739660299999999E-2</v>
      </c>
      <c r="I1509">
        <v>-2.0362064999999999E-2</v>
      </c>
      <c r="J1509">
        <v>2.6146558100000002E-2</v>
      </c>
      <c r="K1509">
        <v>-1.0670420999999999E-2</v>
      </c>
      <c r="L1509">
        <v>-3.6154600000000002E-4</v>
      </c>
      <c r="M1509">
        <v>3.7359520999999999E-3</v>
      </c>
      <c r="N1509">
        <v>1.0573999999999999</v>
      </c>
    </row>
    <row r="1510" spans="1:14" x14ac:dyDescent="0.25">
      <c r="A1510">
        <v>280</v>
      </c>
      <c r="B1510">
        <v>398</v>
      </c>
      <c r="C1510">
        <v>2.7717956799999999E-2</v>
      </c>
      <c r="D1510">
        <v>9.7914908000000002E-3</v>
      </c>
      <c r="E1510">
        <v>-2.5932611000000001E-2</v>
      </c>
      <c r="F1510">
        <v>-1.4241093E-2</v>
      </c>
      <c r="G1510">
        <v>3.00959882E-2</v>
      </c>
      <c r="H1510">
        <v>1.38889596E-2</v>
      </c>
      <c r="I1510">
        <v>-1.5722564000000001E-2</v>
      </c>
      <c r="J1510">
        <v>1.8354883799999999E-2</v>
      </c>
      <c r="K1510">
        <v>-1.8062432E-2</v>
      </c>
      <c r="L1510">
        <v>-1.1597405E-2</v>
      </c>
      <c r="M1510">
        <v>4.6833105999999998E-3</v>
      </c>
      <c r="N1510">
        <v>1.0541</v>
      </c>
    </row>
    <row r="1511" spans="1:14" x14ac:dyDescent="0.25">
      <c r="A1511">
        <v>280</v>
      </c>
      <c r="B1511">
        <v>400</v>
      </c>
      <c r="C1511">
        <v>2.74081807E-2</v>
      </c>
      <c r="D1511">
        <v>1.0102798E-2</v>
      </c>
      <c r="E1511">
        <v>-1.7971429000000001E-2</v>
      </c>
      <c r="F1511">
        <v>-2.0199980999999999E-2</v>
      </c>
      <c r="G1511">
        <v>2.62277013E-2</v>
      </c>
      <c r="H1511">
        <v>1.9991657499999999E-2</v>
      </c>
      <c r="I1511">
        <v>-3.3271440999999999E-2</v>
      </c>
      <c r="J1511">
        <v>2.8274892400000001E-2</v>
      </c>
      <c r="K1511">
        <v>-8.4712559999999999E-3</v>
      </c>
      <c r="L1511">
        <v>-4.6005100000000004E-3</v>
      </c>
      <c r="M1511">
        <v>-3.2866420000000002E-3</v>
      </c>
      <c r="N1511">
        <v>1.0064</v>
      </c>
    </row>
    <row r="1512" spans="1:14" x14ac:dyDescent="0.25">
      <c r="A1512">
        <v>280</v>
      </c>
      <c r="B1512">
        <v>402</v>
      </c>
      <c r="C1512">
        <v>2.5630258699999998E-2</v>
      </c>
      <c r="D1512">
        <v>1.1920294E-2</v>
      </c>
      <c r="E1512">
        <v>-1.729348E-2</v>
      </c>
      <c r="F1512">
        <v>-1.998494E-2</v>
      </c>
      <c r="G1512">
        <v>2.6687942900000001E-2</v>
      </c>
      <c r="H1512">
        <v>1.8782412299999999E-2</v>
      </c>
      <c r="I1512">
        <v>-2.7340288000000001E-2</v>
      </c>
      <c r="J1512">
        <v>2.6566909400000002E-2</v>
      </c>
      <c r="K1512">
        <v>-7.7987450000000002E-3</v>
      </c>
      <c r="L1512">
        <v>6.6955960000000001E-4</v>
      </c>
      <c r="M1512">
        <v>-5.1099559999999997E-3</v>
      </c>
      <c r="N1512">
        <v>0.95660000000000001</v>
      </c>
    </row>
    <row r="1513" spans="1:14" x14ac:dyDescent="0.25">
      <c r="A1513">
        <v>280</v>
      </c>
      <c r="B1513">
        <v>404</v>
      </c>
      <c r="C1513">
        <v>2.3837831399999999E-2</v>
      </c>
      <c r="D1513">
        <v>1.2632704200000001E-2</v>
      </c>
      <c r="E1513">
        <v>-1.1130035999999999E-2</v>
      </c>
      <c r="F1513">
        <v>-2.6828787999999999E-2</v>
      </c>
      <c r="G1513">
        <v>2.4631175599999999E-2</v>
      </c>
      <c r="H1513">
        <v>1.94545208E-2</v>
      </c>
      <c r="I1513">
        <v>-3.7783434999999997E-2</v>
      </c>
      <c r="J1513">
        <v>2.0899907700000001E-2</v>
      </c>
      <c r="K1513">
        <v>-1.6849348E-2</v>
      </c>
      <c r="L1513">
        <v>-1.3518581E-2</v>
      </c>
      <c r="M1513">
        <v>1.04345412E-2</v>
      </c>
      <c r="N1513">
        <v>0.91100000000000003</v>
      </c>
    </row>
    <row r="1514" spans="1:14" x14ac:dyDescent="0.25">
      <c r="A1514">
        <v>280</v>
      </c>
      <c r="B1514">
        <v>406</v>
      </c>
      <c r="C1514">
        <v>2.22054959E-2</v>
      </c>
      <c r="D1514">
        <v>1.4172891199999999E-2</v>
      </c>
      <c r="E1514">
        <v>-1.7173903000000001E-2</v>
      </c>
      <c r="F1514">
        <v>-1.9200331000000001E-2</v>
      </c>
      <c r="G1514">
        <v>3.1156038099999998E-2</v>
      </c>
      <c r="H1514">
        <v>1.43563201E-2</v>
      </c>
      <c r="I1514">
        <v>-2.0002216E-2</v>
      </c>
      <c r="J1514">
        <v>1.3410976599999999E-2</v>
      </c>
      <c r="K1514">
        <v>-1.9412407999999999E-2</v>
      </c>
      <c r="L1514">
        <v>-1.7719603E-2</v>
      </c>
      <c r="M1514">
        <v>4.8587782000000003E-3</v>
      </c>
      <c r="N1514">
        <v>0.88800000000000001</v>
      </c>
    </row>
    <row r="1515" spans="1:14" x14ac:dyDescent="0.25">
      <c r="A1515">
        <v>280</v>
      </c>
      <c r="B1515">
        <v>408</v>
      </c>
      <c r="C1515">
        <v>2.12277653E-2</v>
      </c>
      <c r="D1515">
        <v>1.52745491E-2</v>
      </c>
      <c r="E1515">
        <v>-1.6779812000000002E-2</v>
      </c>
      <c r="F1515">
        <v>-2.4315353000000001E-2</v>
      </c>
      <c r="G1515">
        <v>2.5487156800000001E-2</v>
      </c>
      <c r="H1515">
        <v>1.86274328E-2</v>
      </c>
      <c r="I1515">
        <v>-3.2434302999999998E-2</v>
      </c>
      <c r="J1515">
        <v>1.8503506900000001E-2</v>
      </c>
      <c r="K1515">
        <v>-1.8772862000000001E-2</v>
      </c>
      <c r="L1515">
        <v>-1.0563407E-2</v>
      </c>
      <c r="M1515">
        <v>6.6878230000000003E-4</v>
      </c>
      <c r="N1515">
        <v>0.89090000000000003</v>
      </c>
    </row>
    <row r="1516" spans="1:14" x14ac:dyDescent="0.25">
      <c r="A1516">
        <v>280</v>
      </c>
      <c r="B1516">
        <v>410</v>
      </c>
      <c r="C1516">
        <v>1.7831449700000002E-2</v>
      </c>
      <c r="D1516">
        <v>1.8497408100000001E-2</v>
      </c>
      <c r="E1516">
        <v>-1.9935808999999999E-2</v>
      </c>
      <c r="F1516">
        <v>-2.0914269999999999E-2</v>
      </c>
      <c r="G1516">
        <v>3.05678663E-2</v>
      </c>
      <c r="H1516">
        <v>8.6893031999999999E-3</v>
      </c>
      <c r="I1516">
        <v>-2.2292619999999999E-2</v>
      </c>
      <c r="J1516">
        <v>-1.3063699999999999E-4</v>
      </c>
      <c r="K1516">
        <v>-2.3739204E-2</v>
      </c>
      <c r="L1516">
        <v>-3.6863268999999997E-2</v>
      </c>
      <c r="M1516">
        <v>1.21066514E-2</v>
      </c>
      <c r="N1516">
        <v>0.86060000000000003</v>
      </c>
    </row>
    <row r="1517" spans="1:14" x14ac:dyDescent="0.25">
      <c r="A1517">
        <v>280</v>
      </c>
      <c r="B1517">
        <v>412</v>
      </c>
      <c r="C1517">
        <v>1.57167301E-2</v>
      </c>
      <c r="D1517">
        <v>1.9018995100000002E-2</v>
      </c>
      <c r="E1517">
        <v>-1.5103195999999999E-2</v>
      </c>
      <c r="F1517">
        <v>-3.0422063999999999E-2</v>
      </c>
      <c r="G1517">
        <v>2.3219651599999998E-2</v>
      </c>
      <c r="H1517">
        <v>2.1685888100000002E-2</v>
      </c>
      <c r="I1517">
        <v>-4.0671776999999999E-2</v>
      </c>
      <c r="J1517">
        <v>2.2100807399999998E-2</v>
      </c>
      <c r="K1517">
        <v>-1.2518477E-2</v>
      </c>
      <c r="L1517">
        <v>-3.0840076000000001E-2</v>
      </c>
      <c r="M1517">
        <v>1.5272776300000001E-2</v>
      </c>
      <c r="N1517">
        <v>0.84150000000000003</v>
      </c>
    </row>
    <row r="1518" spans="1:14" x14ac:dyDescent="0.25">
      <c r="A1518">
        <v>280</v>
      </c>
      <c r="B1518">
        <v>414</v>
      </c>
      <c r="C1518">
        <v>1.58829347E-2</v>
      </c>
      <c r="D1518">
        <v>1.9129084300000002E-2</v>
      </c>
      <c r="E1518">
        <v>-1.7539893000000001E-2</v>
      </c>
      <c r="F1518">
        <v>-2.7817341999999998E-2</v>
      </c>
      <c r="G1518">
        <v>2.3803452900000001E-2</v>
      </c>
      <c r="H1518">
        <v>2.09780707E-2</v>
      </c>
      <c r="I1518">
        <v>-4.5250863000000002E-2</v>
      </c>
      <c r="J1518">
        <v>2.0370416400000001E-2</v>
      </c>
      <c r="K1518">
        <v>-1.1773466E-2</v>
      </c>
      <c r="L1518">
        <v>-1.506824E-2</v>
      </c>
      <c r="M1518">
        <v>5.9437088000000001E-3</v>
      </c>
      <c r="N1518">
        <v>0.85589999999999999</v>
      </c>
    </row>
    <row r="1519" spans="1:14" x14ac:dyDescent="0.25">
      <c r="A1519">
        <v>280</v>
      </c>
      <c r="B1519">
        <v>416</v>
      </c>
      <c r="C1519">
        <v>1.4680352400000001E-2</v>
      </c>
      <c r="D1519">
        <v>1.95811901E-2</v>
      </c>
      <c r="E1519">
        <v>-1.4491908E-2</v>
      </c>
      <c r="F1519">
        <v>-2.3095128999999999E-2</v>
      </c>
      <c r="G1519">
        <v>3.2375840400000001E-2</v>
      </c>
      <c r="H1519">
        <v>7.5572844999999998E-3</v>
      </c>
      <c r="I1519">
        <v>-4.1035342000000002E-2</v>
      </c>
      <c r="J1519">
        <v>2.0181998499999999E-2</v>
      </c>
      <c r="K1519">
        <v>-9.2448110000000003E-3</v>
      </c>
      <c r="L1519">
        <v>-7.5075009999999998E-3</v>
      </c>
      <c r="M1519">
        <v>1.8743328999999999E-3</v>
      </c>
      <c r="N1519">
        <v>0.78820000000000001</v>
      </c>
    </row>
    <row r="1520" spans="1:14" x14ac:dyDescent="0.25">
      <c r="A1520">
        <v>280</v>
      </c>
      <c r="B1520">
        <v>418</v>
      </c>
      <c r="C1520">
        <v>1.43525592E-2</v>
      </c>
      <c r="D1520">
        <v>1.9556154400000001E-2</v>
      </c>
      <c r="E1520">
        <v>-1.107993E-2</v>
      </c>
      <c r="F1520">
        <v>-2.4903183999999998E-2</v>
      </c>
      <c r="G1520">
        <v>2.9758355399999999E-2</v>
      </c>
      <c r="H1520">
        <v>7.0697472000000004E-3</v>
      </c>
      <c r="I1520">
        <v>-2.5936622999999999E-2</v>
      </c>
      <c r="J1520">
        <v>7.5034984000000001E-3</v>
      </c>
      <c r="K1520">
        <v>-2.1189374E-2</v>
      </c>
      <c r="L1520">
        <v>-4.4462532999999999E-2</v>
      </c>
      <c r="M1520">
        <v>2.1891718000000001E-2</v>
      </c>
      <c r="N1520">
        <v>0.75480000000000003</v>
      </c>
    </row>
    <row r="1521" spans="1:14" x14ac:dyDescent="0.25">
      <c r="A1521">
        <v>280</v>
      </c>
      <c r="B1521">
        <v>420</v>
      </c>
      <c r="C1521">
        <v>1.12531334E-2</v>
      </c>
      <c r="D1521">
        <v>2.2312286600000002E-2</v>
      </c>
      <c r="E1521">
        <v>-1.5716330000000001E-2</v>
      </c>
      <c r="F1521">
        <v>-1.6519091999999999E-2</v>
      </c>
      <c r="G1521">
        <v>3.6174971399999999E-2</v>
      </c>
      <c r="H1521">
        <v>1.8738700000000001E-5</v>
      </c>
      <c r="I1521">
        <v>-2.3207717999999999E-2</v>
      </c>
      <c r="J1521">
        <v>7.7563029000000004E-3</v>
      </c>
      <c r="K1521">
        <v>-1.4784647E-2</v>
      </c>
      <c r="L1521">
        <v>-2.2355963999999999E-2</v>
      </c>
      <c r="M1521">
        <v>1.0338774199999999E-2</v>
      </c>
      <c r="N1521">
        <v>0.7429</v>
      </c>
    </row>
    <row r="1522" spans="1:14" x14ac:dyDescent="0.25">
      <c r="A1522">
        <v>280</v>
      </c>
      <c r="B1522">
        <v>422</v>
      </c>
      <c r="C1522">
        <v>1.1863157500000001E-2</v>
      </c>
      <c r="D1522">
        <v>2.03799341E-2</v>
      </c>
      <c r="E1522">
        <v>-5.2798369999999999E-3</v>
      </c>
      <c r="F1522">
        <v>-2.5543829000000001E-2</v>
      </c>
      <c r="G1522">
        <v>3.0712090599999999E-2</v>
      </c>
      <c r="H1522">
        <v>8.8294249000000005E-3</v>
      </c>
      <c r="I1522">
        <v>-3.8237177999999997E-2</v>
      </c>
      <c r="J1522">
        <v>1.38999161E-2</v>
      </c>
      <c r="K1522">
        <v>-9.7916029999999994E-3</v>
      </c>
      <c r="L1522">
        <v>-2.4298054999999999E-2</v>
      </c>
      <c r="M1522">
        <v>1.45758113E-2</v>
      </c>
      <c r="N1522">
        <v>0.7016</v>
      </c>
    </row>
    <row r="1523" spans="1:14" x14ac:dyDescent="0.25">
      <c r="A1523">
        <v>280</v>
      </c>
      <c r="B1523">
        <v>424</v>
      </c>
      <c r="C1523">
        <v>1.0651513099999999E-2</v>
      </c>
      <c r="D1523">
        <v>2.13069618E-2</v>
      </c>
      <c r="E1523">
        <v>-7.0695039999999999E-3</v>
      </c>
      <c r="F1523">
        <v>-2.8010798E-2</v>
      </c>
      <c r="G1523">
        <v>2.9485626399999999E-2</v>
      </c>
      <c r="H1523">
        <v>8.7064490999999994E-3</v>
      </c>
      <c r="I1523">
        <v>-3.7937167000000001E-2</v>
      </c>
      <c r="J1523">
        <v>1.00031163E-2</v>
      </c>
      <c r="K1523">
        <v>-1.1239143E-2</v>
      </c>
      <c r="L1523">
        <v>-3.4804908000000002E-2</v>
      </c>
      <c r="M1523">
        <v>1.7669880700000001E-2</v>
      </c>
      <c r="N1523">
        <v>0.70879999999999999</v>
      </c>
    </row>
    <row r="1524" spans="1:14" x14ac:dyDescent="0.25">
      <c r="A1524">
        <v>280</v>
      </c>
      <c r="B1524">
        <v>426</v>
      </c>
      <c r="C1524">
        <v>7.3074502000000001E-3</v>
      </c>
      <c r="D1524">
        <v>2.4578992300000001E-2</v>
      </c>
      <c r="E1524">
        <v>-1.415924E-2</v>
      </c>
      <c r="F1524">
        <v>-1.7902418999999999E-2</v>
      </c>
      <c r="G1524">
        <v>3.6223099699999997E-2</v>
      </c>
      <c r="H1524">
        <v>-2.9155460000000002E-3</v>
      </c>
      <c r="I1524">
        <v>-2.5967652000000001E-2</v>
      </c>
      <c r="J1524">
        <v>5.9218455E-3</v>
      </c>
      <c r="K1524">
        <v>-1.4987334999999999E-2</v>
      </c>
      <c r="L1524">
        <v>-1.8360472999999999E-2</v>
      </c>
      <c r="M1524">
        <v>7.8233439999999994E-3</v>
      </c>
      <c r="N1524">
        <v>0.71740000000000004</v>
      </c>
    </row>
    <row r="1525" spans="1:14" x14ac:dyDescent="0.25">
      <c r="A1525">
        <v>280</v>
      </c>
      <c r="B1525">
        <v>428</v>
      </c>
      <c r="C1525">
        <v>7.7201084999999996E-3</v>
      </c>
      <c r="D1525">
        <v>2.2390681400000001E-2</v>
      </c>
      <c r="E1525">
        <v>-3.6096969999999998E-3</v>
      </c>
      <c r="F1525">
        <v>-3.1868340000000002E-2</v>
      </c>
      <c r="G1525">
        <v>2.57857038E-2</v>
      </c>
      <c r="H1525">
        <v>1.1443547300000001E-2</v>
      </c>
      <c r="I1525">
        <v>-4.1160971999999997E-2</v>
      </c>
      <c r="J1525">
        <v>2.1803097E-2</v>
      </c>
      <c r="K1525">
        <v>-6.6241290000000003E-3</v>
      </c>
      <c r="L1525">
        <v>-9.6330689999999993E-3</v>
      </c>
      <c r="M1525">
        <v>7.6817219999999998E-4</v>
      </c>
      <c r="N1525">
        <v>0.68310000000000004</v>
      </c>
    </row>
    <row r="1526" spans="1:14" x14ac:dyDescent="0.25">
      <c r="A1526">
        <v>280</v>
      </c>
      <c r="B1526">
        <v>430</v>
      </c>
      <c r="C1526">
        <v>4.7032625000000003E-3</v>
      </c>
      <c r="D1526">
        <v>2.5257227699999999E-2</v>
      </c>
      <c r="E1526">
        <v>-9.4559480000000005E-3</v>
      </c>
      <c r="F1526">
        <v>-2.0670951E-2</v>
      </c>
      <c r="G1526">
        <v>3.3552094499999997E-2</v>
      </c>
      <c r="H1526">
        <v>-2.3009829999999999E-3</v>
      </c>
      <c r="I1526">
        <v>-2.9188364000000001E-2</v>
      </c>
      <c r="J1526">
        <v>1.72296506E-2</v>
      </c>
      <c r="K1526">
        <v>-8.8259779999999999E-3</v>
      </c>
      <c r="L1526">
        <v>-8.7246389999999993E-3</v>
      </c>
      <c r="M1526">
        <v>4.7686202000000004E-3</v>
      </c>
      <c r="N1526">
        <v>0.67090000000000005</v>
      </c>
    </row>
    <row r="1527" spans="1:14" x14ac:dyDescent="0.25">
      <c r="A1527">
        <v>280</v>
      </c>
      <c r="B1527">
        <v>432</v>
      </c>
      <c r="C1527">
        <v>7.0241449000000003E-3</v>
      </c>
      <c r="D1527">
        <v>2.34715354E-2</v>
      </c>
      <c r="E1527">
        <v>-4.312466E-3</v>
      </c>
      <c r="F1527">
        <v>-2.9602283E-2</v>
      </c>
      <c r="G1527">
        <v>2.6503447499999999E-2</v>
      </c>
      <c r="H1527">
        <v>3.6997238000000001E-3</v>
      </c>
      <c r="I1527">
        <v>-2.7688478999999998E-2</v>
      </c>
      <c r="J1527">
        <v>6.3457123000000004E-3</v>
      </c>
      <c r="K1527">
        <v>-1.1092863E-2</v>
      </c>
      <c r="L1527">
        <v>-2.1234116000000001E-2</v>
      </c>
      <c r="M1527">
        <v>1.0810446E-2</v>
      </c>
      <c r="N1527">
        <v>0.64280000000000004</v>
      </c>
    </row>
    <row r="1528" spans="1:14" x14ac:dyDescent="0.25">
      <c r="A1528">
        <v>280</v>
      </c>
      <c r="B1528">
        <v>434</v>
      </c>
      <c r="C1528">
        <v>4.6769725000000003E-3</v>
      </c>
      <c r="D1528">
        <v>2.5696260200000001E-2</v>
      </c>
      <c r="E1528">
        <v>-9.7851889999999997E-3</v>
      </c>
      <c r="F1528">
        <v>-2.5786402999999999E-2</v>
      </c>
      <c r="G1528">
        <v>2.7988255699999999E-2</v>
      </c>
      <c r="H1528">
        <v>-7.9898999999999996E-4</v>
      </c>
      <c r="I1528">
        <v>-3.4194712000000002E-2</v>
      </c>
      <c r="J1528">
        <v>1.6523837900000001E-2</v>
      </c>
      <c r="K1528">
        <v>-1.0770558E-2</v>
      </c>
      <c r="L1528">
        <v>-2.3415505E-2</v>
      </c>
      <c r="M1528">
        <v>9.1118698000000001E-3</v>
      </c>
      <c r="N1528">
        <v>0.6855</v>
      </c>
    </row>
    <row r="1529" spans="1:14" x14ac:dyDescent="0.25">
      <c r="A1529">
        <v>280</v>
      </c>
      <c r="B1529">
        <v>436</v>
      </c>
      <c r="C1529">
        <v>4.3078897000000003E-3</v>
      </c>
      <c r="D1529">
        <v>2.64820422E-2</v>
      </c>
      <c r="E1529">
        <v>-1.2742033E-2</v>
      </c>
      <c r="F1529">
        <v>-1.8840286000000001E-2</v>
      </c>
      <c r="G1529">
        <v>3.46250954E-2</v>
      </c>
      <c r="H1529">
        <v>-8.1623560000000008E-3</v>
      </c>
      <c r="I1529">
        <v>-1.8402101000000001E-2</v>
      </c>
      <c r="J1529">
        <v>2.5082846000000002E-3</v>
      </c>
      <c r="K1529">
        <v>-7.1748200000000002E-3</v>
      </c>
      <c r="L1529">
        <v>-1.8149394999999999E-2</v>
      </c>
      <c r="M1529">
        <v>7.9432705000000003E-3</v>
      </c>
      <c r="N1529">
        <v>0.69130000000000003</v>
      </c>
    </row>
    <row r="1530" spans="1:14" x14ac:dyDescent="0.25">
      <c r="A1530">
        <v>280</v>
      </c>
      <c r="B1530">
        <v>438</v>
      </c>
      <c r="C1530">
        <v>4.6981447999999999E-3</v>
      </c>
      <c r="D1530">
        <v>2.5541867999999999E-2</v>
      </c>
      <c r="E1530">
        <v>-8.312224E-3</v>
      </c>
      <c r="F1530">
        <v>-2.7696234E-2</v>
      </c>
      <c r="G1530">
        <v>2.6914452200000001E-2</v>
      </c>
      <c r="H1530">
        <v>-9.7031000000000005E-4</v>
      </c>
      <c r="I1530">
        <v>-2.4270577000000002E-2</v>
      </c>
      <c r="J1530">
        <v>7.7508200999999999E-3</v>
      </c>
      <c r="K1530">
        <v>-7.3407949999999998E-3</v>
      </c>
      <c r="L1530">
        <v>-2.5958294999999999E-2</v>
      </c>
      <c r="M1530">
        <v>1.0291411E-2</v>
      </c>
      <c r="N1530">
        <v>0.65429999999999999</v>
      </c>
    </row>
    <row r="1531" spans="1:14" x14ac:dyDescent="0.25">
      <c r="A1531">
        <v>280</v>
      </c>
      <c r="B1531">
        <v>440</v>
      </c>
      <c r="C1531">
        <v>4.6873718000000003E-3</v>
      </c>
      <c r="D1531">
        <v>2.46186111E-2</v>
      </c>
      <c r="E1531">
        <v>-4.3765870000000004E-3</v>
      </c>
      <c r="F1531">
        <v>-2.5694672000000002E-2</v>
      </c>
      <c r="G1531">
        <v>3.0893729700000001E-2</v>
      </c>
      <c r="H1531">
        <v>-1.0128750000000001E-2</v>
      </c>
      <c r="I1531">
        <v>-2.9048286999999999E-2</v>
      </c>
      <c r="J1531">
        <v>1.9076367699999999E-2</v>
      </c>
      <c r="K1531">
        <v>-5.9858819999999997E-3</v>
      </c>
      <c r="L1531">
        <v>-2.0723009000000001E-2</v>
      </c>
      <c r="M1531">
        <v>1.1690456E-2</v>
      </c>
      <c r="N1531">
        <v>0.65780000000000005</v>
      </c>
    </row>
    <row r="1532" spans="1:14" x14ac:dyDescent="0.25">
      <c r="A1532">
        <v>280</v>
      </c>
      <c r="B1532">
        <v>442</v>
      </c>
      <c r="C1532">
        <v>3.8712091000000001E-3</v>
      </c>
      <c r="D1532">
        <v>2.4991769600000002E-2</v>
      </c>
      <c r="E1532">
        <v>-3.2702040000000001E-3</v>
      </c>
      <c r="F1532">
        <v>-2.5160899E-2</v>
      </c>
      <c r="G1532">
        <v>2.9931723100000002E-2</v>
      </c>
      <c r="H1532">
        <v>-4.0576919999999999E-3</v>
      </c>
      <c r="I1532">
        <v>-2.7604054999999999E-2</v>
      </c>
      <c r="J1532">
        <v>1.3275267E-2</v>
      </c>
      <c r="K1532">
        <v>-4.6529029999999999E-3</v>
      </c>
      <c r="L1532">
        <v>-1.9364827000000001E-2</v>
      </c>
      <c r="M1532">
        <v>4.7633679E-3</v>
      </c>
      <c r="N1532">
        <v>0.63149999999999995</v>
      </c>
    </row>
    <row r="1533" spans="1:14" x14ac:dyDescent="0.25">
      <c r="A1533">
        <v>280</v>
      </c>
      <c r="B1533">
        <v>444</v>
      </c>
      <c r="C1533">
        <v>2.5539615000000002E-3</v>
      </c>
      <c r="D1533">
        <v>2.5782599400000002E-2</v>
      </c>
      <c r="E1533">
        <v>-3.4382190000000002E-3</v>
      </c>
      <c r="F1533">
        <v>-2.5519875000000001E-2</v>
      </c>
      <c r="G1533">
        <v>2.8523977799999999E-2</v>
      </c>
      <c r="H1533">
        <v>-3.233723E-3</v>
      </c>
      <c r="I1533">
        <v>-2.4751931000000001E-2</v>
      </c>
      <c r="J1533">
        <v>7.1757041000000002E-3</v>
      </c>
      <c r="K1533">
        <v>-1.0545074999999999E-2</v>
      </c>
      <c r="L1533">
        <v>-3.0772121999999999E-2</v>
      </c>
      <c r="M1533">
        <v>1.5453041400000001E-2</v>
      </c>
      <c r="N1533">
        <v>0.63580000000000003</v>
      </c>
    </row>
    <row r="1534" spans="1:14" x14ac:dyDescent="0.25">
      <c r="A1534">
        <v>280</v>
      </c>
      <c r="B1534">
        <v>446</v>
      </c>
      <c r="C1534">
        <v>1.2081374999999999E-3</v>
      </c>
      <c r="D1534">
        <v>2.5688644100000001E-2</v>
      </c>
      <c r="E1534">
        <v>1.1027431E-3</v>
      </c>
      <c r="F1534">
        <v>-3.0347170999999999E-2</v>
      </c>
      <c r="G1534">
        <v>2.3654724500000002E-2</v>
      </c>
      <c r="H1534">
        <v>1.8153344E-3</v>
      </c>
      <c r="I1534">
        <v>-2.5804356000000001E-2</v>
      </c>
      <c r="J1534">
        <v>8.5923544000000001E-3</v>
      </c>
      <c r="K1534">
        <v>-1.1004735E-2</v>
      </c>
      <c r="L1534">
        <v>-2.3932906E-2</v>
      </c>
      <c r="M1534">
        <v>1.1675601000000001E-2</v>
      </c>
      <c r="N1534">
        <v>0.62539999999999996</v>
      </c>
    </row>
    <row r="1535" spans="1:14" x14ac:dyDescent="0.25">
      <c r="A1535">
        <v>280</v>
      </c>
      <c r="B1535">
        <v>448</v>
      </c>
      <c r="C1535">
        <v>1.0011562999999999E-3</v>
      </c>
      <c r="D1535">
        <v>2.69573104E-2</v>
      </c>
      <c r="E1535">
        <v>-5.6225340000000002E-3</v>
      </c>
      <c r="F1535">
        <v>-1.9869326E-2</v>
      </c>
      <c r="G1535">
        <v>3.1487530899999998E-2</v>
      </c>
      <c r="H1535">
        <v>-9.6266900000000002E-3</v>
      </c>
      <c r="I1535">
        <v>-2.0205046000000001E-2</v>
      </c>
      <c r="J1535">
        <v>4.4932510999999998E-3</v>
      </c>
      <c r="K1535">
        <v>-1.1391177000000001E-2</v>
      </c>
      <c r="L1535">
        <v>-3.3068615000000003E-2</v>
      </c>
      <c r="M1535">
        <v>9.5572012000000005E-3</v>
      </c>
      <c r="N1535">
        <v>0.65159999999999996</v>
      </c>
    </row>
    <row r="1536" spans="1:14" x14ac:dyDescent="0.25">
      <c r="A1536">
        <v>280</v>
      </c>
      <c r="B1536">
        <v>450</v>
      </c>
      <c r="C1536">
        <v>1.3854357E-3</v>
      </c>
      <c r="D1536">
        <v>2.5948484300000001E-2</v>
      </c>
      <c r="E1536" s="3">
        <v>-2.619143E-5</v>
      </c>
      <c r="F1536">
        <v>-2.4310861E-2</v>
      </c>
      <c r="G1536">
        <v>2.6155129900000001E-2</v>
      </c>
      <c r="H1536">
        <v>-6.4920600000000005E-4</v>
      </c>
      <c r="I1536">
        <v>-3.0217198000000001E-2</v>
      </c>
      <c r="J1536">
        <v>1.3215728899999999E-2</v>
      </c>
      <c r="K1536">
        <v>-3.9102670000000003E-3</v>
      </c>
      <c r="L1536">
        <v>-3.2883015000000002E-2</v>
      </c>
      <c r="M1536">
        <v>2.24226724E-2</v>
      </c>
      <c r="N1536">
        <v>0.62929999999999997</v>
      </c>
    </row>
    <row r="1537" spans="1:14" x14ac:dyDescent="0.25">
      <c r="A1537">
        <v>285</v>
      </c>
      <c r="B1537">
        <v>286</v>
      </c>
      <c r="C1537">
        <v>-3.7400469999999998E-2</v>
      </c>
      <c r="D1537">
        <v>1.11966059E-2</v>
      </c>
      <c r="E1537">
        <v>-6.1429693E-2</v>
      </c>
      <c r="F1537">
        <v>8.8704048399999999E-2</v>
      </c>
      <c r="G1537">
        <v>2.5253539700000001E-2</v>
      </c>
      <c r="H1537">
        <v>3.2298081100000001E-2</v>
      </c>
      <c r="I1537">
        <v>-3.0276209999999999E-3</v>
      </c>
      <c r="J1537">
        <v>2.62122867E-2</v>
      </c>
      <c r="K1537">
        <v>-5.9185879999999998E-3</v>
      </c>
      <c r="L1537">
        <v>-3.5492874000000001E-2</v>
      </c>
      <c r="M1537">
        <v>-2.755066E-3</v>
      </c>
      <c r="N1537">
        <v>1.9071</v>
      </c>
    </row>
    <row r="1538" spans="1:14" x14ac:dyDescent="0.25">
      <c r="A1538">
        <v>285</v>
      </c>
      <c r="B1538">
        <v>288</v>
      </c>
      <c r="C1538">
        <v>-2.9405408000000001E-2</v>
      </c>
      <c r="D1538">
        <v>1.2642117899999999E-2</v>
      </c>
      <c r="E1538">
        <v>-3.9791080999999999E-2</v>
      </c>
      <c r="F1538">
        <v>6.7505595700000004E-2</v>
      </c>
      <c r="G1538">
        <v>1.04648715E-2</v>
      </c>
      <c r="H1538">
        <v>6.48188923E-2</v>
      </c>
      <c r="I1538">
        <v>-1.4551264E-2</v>
      </c>
      <c r="J1538">
        <v>4.6446791100000002E-2</v>
      </c>
      <c r="K1538">
        <v>-1.8299433E-2</v>
      </c>
      <c r="L1538">
        <v>-3.8777080999999998E-2</v>
      </c>
      <c r="M1538">
        <v>-5.7983246000000002E-2</v>
      </c>
      <c r="N1538">
        <v>1.5818000000000001</v>
      </c>
    </row>
    <row r="1539" spans="1:14" x14ac:dyDescent="0.25">
      <c r="A1539">
        <v>285</v>
      </c>
      <c r="B1539">
        <v>290</v>
      </c>
      <c r="C1539">
        <v>1.8404407000000001E-3</v>
      </c>
      <c r="D1539">
        <v>6.2935685999999996E-3</v>
      </c>
      <c r="E1539">
        <v>3.3614505599999997E-2</v>
      </c>
      <c r="F1539">
        <v>4.8400624000000001E-3</v>
      </c>
      <c r="G1539">
        <v>-7.6491709999999997E-3</v>
      </c>
      <c r="H1539">
        <v>6.2383300900000001E-2</v>
      </c>
      <c r="I1539">
        <v>2.6877326600000001E-2</v>
      </c>
      <c r="J1539">
        <v>1.9573270800000001E-2</v>
      </c>
      <c r="K1539">
        <v>-4.9177658999999999E-2</v>
      </c>
      <c r="L1539">
        <v>-4.4175876000000003E-2</v>
      </c>
      <c r="M1539">
        <v>-0.101012383</v>
      </c>
      <c r="N1539">
        <v>1.1449</v>
      </c>
    </row>
    <row r="1540" spans="1:14" x14ac:dyDescent="0.25">
      <c r="A1540">
        <v>285</v>
      </c>
      <c r="B1540">
        <v>292</v>
      </c>
      <c r="C1540">
        <v>1.23244876E-2</v>
      </c>
      <c r="D1540">
        <v>1.3629228E-2</v>
      </c>
      <c r="E1540">
        <v>2.3928226E-2</v>
      </c>
      <c r="F1540">
        <v>1.18497985E-2</v>
      </c>
      <c r="G1540">
        <v>-3.6225099999999998E-3</v>
      </c>
      <c r="H1540">
        <v>-1.8759188999999999E-2</v>
      </c>
      <c r="I1540">
        <v>8.1354304899999993E-2</v>
      </c>
      <c r="J1540">
        <v>-3.9491709999999996E-3</v>
      </c>
      <c r="K1540">
        <v>-4.1782056999999997E-2</v>
      </c>
      <c r="L1540">
        <v>-4.2026028999999999E-2</v>
      </c>
      <c r="M1540">
        <v>-5.7869957999999999E-2</v>
      </c>
      <c r="N1540">
        <v>0.95240000000000002</v>
      </c>
    </row>
    <row r="1541" spans="1:14" x14ac:dyDescent="0.25">
      <c r="A1541">
        <v>285</v>
      </c>
      <c r="B1541">
        <v>294</v>
      </c>
      <c r="C1541">
        <v>1.67911107E-2</v>
      </c>
      <c r="D1541">
        <v>1.2255582100000001E-2</v>
      </c>
      <c r="E1541">
        <v>3.3999435799999998E-2</v>
      </c>
      <c r="F1541">
        <v>1.8292591E-3</v>
      </c>
      <c r="G1541">
        <v>-1.7470704E-2</v>
      </c>
      <c r="H1541">
        <v>-3.2200542999999998E-2</v>
      </c>
      <c r="I1541">
        <v>3.6793035000000002E-2</v>
      </c>
      <c r="J1541">
        <v>1.6301775399999999E-2</v>
      </c>
      <c r="K1541">
        <v>-4.7136089999999997E-3</v>
      </c>
      <c r="L1541">
        <v>-1.7250237000000002E-2</v>
      </c>
      <c r="M1541">
        <v>-3.4013238000000001E-2</v>
      </c>
      <c r="N1541">
        <v>0.99790000000000001</v>
      </c>
    </row>
    <row r="1542" spans="1:14" x14ac:dyDescent="0.25">
      <c r="A1542">
        <v>285</v>
      </c>
      <c r="B1542">
        <v>296</v>
      </c>
      <c r="C1542">
        <v>1.4876368500000001E-2</v>
      </c>
      <c r="D1542">
        <v>1.6622445400000001E-2</v>
      </c>
      <c r="E1542">
        <v>2.1675745900000001E-2</v>
      </c>
      <c r="F1542">
        <v>8.0673360999999992E-3</v>
      </c>
      <c r="G1542">
        <v>-2.2324660999999999E-2</v>
      </c>
      <c r="H1542">
        <v>-1.3705858E-2</v>
      </c>
      <c r="I1542">
        <v>-7.3970249999999998E-3</v>
      </c>
      <c r="J1542">
        <v>8.9949053999999994E-3</v>
      </c>
      <c r="K1542">
        <v>-2.578632E-3</v>
      </c>
      <c r="L1542">
        <v>-2.3972149999999998E-3</v>
      </c>
      <c r="M1542">
        <v>3.6416533E-3</v>
      </c>
      <c r="N1542">
        <v>0.73919999999999997</v>
      </c>
    </row>
    <row r="1543" spans="1:14" x14ac:dyDescent="0.25">
      <c r="A1543">
        <v>285</v>
      </c>
      <c r="B1543">
        <v>298</v>
      </c>
      <c r="C1543">
        <v>1.53065354E-2</v>
      </c>
      <c r="D1543">
        <v>1.5997178300000001E-2</v>
      </c>
      <c r="E1543">
        <v>2.33478134E-2</v>
      </c>
      <c r="F1543">
        <v>1.09151509E-2</v>
      </c>
      <c r="G1543">
        <v>-2.2386992000000001E-2</v>
      </c>
      <c r="H1543">
        <v>-1.3478692E-2</v>
      </c>
      <c r="I1543">
        <v>-8.1136590000000005E-3</v>
      </c>
      <c r="J1543">
        <v>6.9722567999999999E-3</v>
      </c>
      <c r="K1543">
        <v>-1.818498E-3</v>
      </c>
      <c r="L1543">
        <v>1.2890670000000001E-3</v>
      </c>
      <c r="M1543">
        <v>1.2177077999999999E-2</v>
      </c>
      <c r="N1543">
        <v>0.76549999999999996</v>
      </c>
    </row>
    <row r="1544" spans="1:14" x14ac:dyDescent="0.25">
      <c r="A1544">
        <v>285</v>
      </c>
      <c r="B1544">
        <v>300</v>
      </c>
      <c r="C1544">
        <v>1.7606724800000001E-2</v>
      </c>
      <c r="D1544">
        <v>1.3467996899999999E-2</v>
      </c>
      <c r="E1544">
        <v>2.5893297999999999E-2</v>
      </c>
      <c r="F1544">
        <v>-8.2494299999999997E-4</v>
      </c>
      <c r="G1544">
        <v>-2.8325321000000001E-2</v>
      </c>
      <c r="H1544">
        <v>-8.2853679999999996E-3</v>
      </c>
      <c r="I1544">
        <v>-1.1414288E-2</v>
      </c>
      <c r="J1544">
        <v>1.1704120199999999E-2</v>
      </c>
      <c r="K1544">
        <v>-4.7253030000000001E-3</v>
      </c>
      <c r="L1544">
        <v>-1.8306139999999999E-3</v>
      </c>
      <c r="M1544">
        <v>1.6219884300000001E-2</v>
      </c>
      <c r="N1544">
        <v>0.82820000000000005</v>
      </c>
    </row>
    <row r="1545" spans="1:14" x14ac:dyDescent="0.25">
      <c r="A1545">
        <v>285</v>
      </c>
      <c r="B1545">
        <v>302</v>
      </c>
      <c r="C1545">
        <v>2.29930949E-2</v>
      </c>
      <c r="D1545">
        <v>1.26980124E-2</v>
      </c>
      <c r="E1545">
        <v>1.7294831199999999E-2</v>
      </c>
      <c r="F1545">
        <v>8.4498005000000001E-3</v>
      </c>
      <c r="G1545">
        <v>-1.9203198000000001E-2</v>
      </c>
      <c r="H1545">
        <v>-1.7740315E-2</v>
      </c>
      <c r="I1545">
        <v>-5.9502909999999999E-3</v>
      </c>
      <c r="J1545">
        <v>1.9754871300000001E-2</v>
      </c>
      <c r="K1545">
        <v>3.4166578999999999E-3</v>
      </c>
      <c r="L1545">
        <v>-2.4367270000000001E-3</v>
      </c>
      <c r="M1545">
        <v>1.44407493E-2</v>
      </c>
      <c r="N1545">
        <v>0.84440000000000004</v>
      </c>
    </row>
    <row r="1546" spans="1:14" x14ac:dyDescent="0.25">
      <c r="A1546">
        <v>285</v>
      </c>
      <c r="B1546">
        <v>304</v>
      </c>
      <c r="C1546">
        <v>3.74957499E-2</v>
      </c>
      <c r="D1546">
        <v>2.6407435999999999E-3</v>
      </c>
      <c r="E1546">
        <v>4.6542179000000003E-3</v>
      </c>
      <c r="F1546">
        <v>1.3463141099999999E-2</v>
      </c>
      <c r="G1546">
        <v>-1.627655E-3</v>
      </c>
      <c r="H1546">
        <v>-1.9908016000000001E-2</v>
      </c>
      <c r="I1546">
        <v>1.7595462100000001E-2</v>
      </c>
      <c r="J1546">
        <v>2.8929456999999999E-2</v>
      </c>
      <c r="K1546">
        <v>1.2431282599999999E-2</v>
      </c>
      <c r="L1546">
        <v>9.0432133999999997E-3</v>
      </c>
      <c r="M1546">
        <v>1.0619128300000001E-2</v>
      </c>
      <c r="N1546">
        <v>1.1417999999999999</v>
      </c>
    </row>
    <row r="1547" spans="1:14" x14ac:dyDescent="0.25">
      <c r="A1547">
        <v>285</v>
      </c>
      <c r="B1547">
        <v>306</v>
      </c>
      <c r="C1547">
        <v>4.3099909999999998E-2</v>
      </c>
      <c r="D1547">
        <v>-9.7538590000000001E-3</v>
      </c>
      <c r="E1547">
        <v>1.5212672300000001E-2</v>
      </c>
      <c r="F1547">
        <v>-5.1783500000000002E-4</v>
      </c>
      <c r="G1547">
        <v>-4.3723670000000003E-3</v>
      </c>
      <c r="H1547">
        <v>7.7535844999999997E-3</v>
      </c>
      <c r="I1547">
        <v>2.00939958E-2</v>
      </c>
      <c r="J1547">
        <v>3.55377017E-2</v>
      </c>
      <c r="K1547">
        <v>1.25177543E-2</v>
      </c>
      <c r="L1547">
        <v>1.3239597699999999E-2</v>
      </c>
      <c r="M1547">
        <v>3.8042570599999999E-2</v>
      </c>
      <c r="N1547">
        <v>1.3329</v>
      </c>
    </row>
    <row r="1548" spans="1:14" x14ac:dyDescent="0.25">
      <c r="A1548">
        <v>285</v>
      </c>
      <c r="B1548">
        <v>308</v>
      </c>
      <c r="C1548">
        <v>4.1946079300000001E-2</v>
      </c>
      <c r="D1548">
        <v>-1.117314E-2</v>
      </c>
      <c r="E1548">
        <v>2.1514131200000002E-2</v>
      </c>
      <c r="F1548">
        <v>2.9809453600000001E-2</v>
      </c>
      <c r="G1548">
        <v>1.31073492E-2</v>
      </c>
      <c r="H1548">
        <v>-3.5085189999999999E-3</v>
      </c>
      <c r="I1548">
        <v>2.5352374899999999E-2</v>
      </c>
      <c r="J1548">
        <v>5.5973341199999999E-2</v>
      </c>
      <c r="K1548">
        <v>3.2850159900000002E-2</v>
      </c>
      <c r="L1548">
        <v>1.46960858E-2</v>
      </c>
      <c r="M1548">
        <v>1.5077461699999999E-2</v>
      </c>
      <c r="N1548">
        <v>1.4124000000000001</v>
      </c>
    </row>
    <row r="1549" spans="1:14" x14ac:dyDescent="0.25">
      <c r="A1549">
        <v>285</v>
      </c>
      <c r="B1549">
        <v>310</v>
      </c>
      <c r="C1549">
        <v>4.0550049999999997E-2</v>
      </c>
      <c r="D1549">
        <v>-2.1945492E-2</v>
      </c>
      <c r="E1549">
        <v>2.8331741800000001E-2</v>
      </c>
      <c r="F1549">
        <v>7.8488359000000001E-3</v>
      </c>
      <c r="G1549">
        <v>3.3267869999999999E-3</v>
      </c>
      <c r="H1549">
        <v>2.6830770100000002E-2</v>
      </c>
      <c r="I1549">
        <v>1.4586945E-2</v>
      </c>
      <c r="J1549">
        <v>5.16406955E-2</v>
      </c>
      <c r="K1549">
        <v>9.8512650999999993E-3</v>
      </c>
      <c r="L1549">
        <v>1.6561106400000001E-2</v>
      </c>
      <c r="M1549">
        <v>5.1612716000000003E-2</v>
      </c>
      <c r="N1549">
        <v>1.4494</v>
      </c>
    </row>
    <row r="1550" spans="1:14" x14ac:dyDescent="0.25">
      <c r="A1550">
        <v>285</v>
      </c>
      <c r="B1550">
        <v>312</v>
      </c>
      <c r="C1550">
        <v>4.2866871899999999E-2</v>
      </c>
      <c r="D1550">
        <v>-2.2837801000000001E-2</v>
      </c>
      <c r="E1550">
        <v>3.4437532100000001E-2</v>
      </c>
      <c r="F1550">
        <v>2.77657132E-2</v>
      </c>
      <c r="G1550">
        <v>1.3652563899999999E-2</v>
      </c>
      <c r="H1550">
        <v>2.11799745E-2</v>
      </c>
      <c r="I1550">
        <v>2.9675582400000001E-2</v>
      </c>
      <c r="J1550">
        <v>5.7632435699999998E-2</v>
      </c>
      <c r="K1550">
        <v>2.63505172E-2</v>
      </c>
      <c r="L1550">
        <v>3.3293235999999997E-2</v>
      </c>
      <c r="M1550">
        <v>1.44499542E-2</v>
      </c>
      <c r="N1550">
        <v>1.5927</v>
      </c>
    </row>
    <row r="1551" spans="1:14" x14ac:dyDescent="0.25">
      <c r="A1551">
        <v>285</v>
      </c>
      <c r="B1551">
        <v>314</v>
      </c>
      <c r="C1551">
        <v>4.1777141300000001E-2</v>
      </c>
      <c r="D1551">
        <v>-2.9548022E-2</v>
      </c>
      <c r="E1551">
        <v>4.4300906700000003E-2</v>
      </c>
      <c r="F1551">
        <v>1.83580203E-2</v>
      </c>
      <c r="G1551">
        <v>1.09743147E-2</v>
      </c>
      <c r="H1551">
        <v>4.1001872600000003E-2</v>
      </c>
      <c r="I1551">
        <v>2.0180263300000001E-2</v>
      </c>
      <c r="J1551">
        <v>4.8968700699999999E-2</v>
      </c>
      <c r="K1551">
        <v>8.7129369000000009E-3</v>
      </c>
      <c r="L1551">
        <v>1.1475589600000001E-2</v>
      </c>
      <c r="M1551">
        <v>3.2358682200000002E-2</v>
      </c>
      <c r="N1551">
        <v>1.708</v>
      </c>
    </row>
    <row r="1552" spans="1:14" x14ac:dyDescent="0.25">
      <c r="A1552">
        <v>285</v>
      </c>
      <c r="B1552">
        <v>316</v>
      </c>
      <c r="C1552">
        <v>4.2999172699999998E-2</v>
      </c>
      <c r="D1552">
        <v>-3.0209573E-2</v>
      </c>
      <c r="E1552">
        <v>4.3985378300000003E-2</v>
      </c>
      <c r="F1552">
        <v>2.5276298999999999E-2</v>
      </c>
      <c r="G1552">
        <v>1.4830676900000001E-2</v>
      </c>
      <c r="H1552">
        <v>3.4373888300000002E-2</v>
      </c>
      <c r="I1552">
        <v>2.2910174299999999E-2</v>
      </c>
      <c r="J1552">
        <v>6.0381491900000001E-2</v>
      </c>
      <c r="K1552">
        <v>2.8539588500000001E-2</v>
      </c>
      <c r="L1552">
        <v>4.0402852599999997E-2</v>
      </c>
      <c r="M1552">
        <v>9.7042078999999993E-3</v>
      </c>
      <c r="N1552">
        <v>1.7536</v>
      </c>
    </row>
    <row r="1553" spans="1:14" x14ac:dyDescent="0.25">
      <c r="A1553">
        <v>285</v>
      </c>
      <c r="B1553">
        <v>318</v>
      </c>
      <c r="C1553">
        <v>4.4505474000000003E-2</v>
      </c>
      <c r="D1553">
        <v>-3.1138255E-2</v>
      </c>
      <c r="E1553">
        <v>5.2315945000000003E-2</v>
      </c>
      <c r="F1553">
        <v>8.3684599999999994E-3</v>
      </c>
      <c r="G1553">
        <v>1.3673279999999999E-3</v>
      </c>
      <c r="H1553">
        <v>5.4632336199999999E-2</v>
      </c>
      <c r="I1553">
        <v>7.8002640000000003E-3</v>
      </c>
      <c r="J1553">
        <v>6.2833708599999996E-2</v>
      </c>
      <c r="K1553">
        <v>1.8163742300000001E-2</v>
      </c>
      <c r="L1553">
        <v>2.2506638499999999E-2</v>
      </c>
      <c r="M1553">
        <v>2.8923714699999999E-2</v>
      </c>
      <c r="N1553">
        <v>1.9105000000000001</v>
      </c>
    </row>
    <row r="1554" spans="1:14" x14ac:dyDescent="0.25">
      <c r="A1554">
        <v>285</v>
      </c>
      <c r="B1554">
        <v>320</v>
      </c>
      <c r="C1554">
        <v>4.0345823199999999E-2</v>
      </c>
      <c r="D1554">
        <v>-2.3704792999999998E-2</v>
      </c>
      <c r="E1554">
        <v>2.00778577E-2</v>
      </c>
      <c r="F1554">
        <v>2.9425704399999999E-2</v>
      </c>
      <c r="G1554">
        <v>2.3234654E-2</v>
      </c>
      <c r="H1554">
        <v>3.3748024100000003E-2</v>
      </c>
      <c r="I1554">
        <v>1.951102E-2</v>
      </c>
      <c r="J1554">
        <v>4.7855166400000003E-2</v>
      </c>
      <c r="K1554">
        <v>6.1974305999999996E-3</v>
      </c>
      <c r="L1554">
        <v>2.4445743999999998E-2</v>
      </c>
      <c r="M1554">
        <v>8.5373203999999994E-3</v>
      </c>
      <c r="N1554">
        <v>1.4414</v>
      </c>
    </row>
    <row r="1555" spans="1:14" x14ac:dyDescent="0.25">
      <c r="A1555">
        <v>285</v>
      </c>
      <c r="B1555">
        <v>322</v>
      </c>
      <c r="C1555">
        <v>4.4910655100000002E-2</v>
      </c>
      <c r="D1555">
        <v>-2.5848899000000002E-2</v>
      </c>
      <c r="E1555">
        <v>3.3131370700000003E-2</v>
      </c>
      <c r="F1555">
        <v>1.8885255699999999E-2</v>
      </c>
      <c r="G1555">
        <v>1.4932587900000001E-2</v>
      </c>
      <c r="H1555">
        <v>2.7897680399999999E-2</v>
      </c>
      <c r="I1555">
        <v>2.11215477E-2</v>
      </c>
      <c r="J1555">
        <v>5.3964084500000002E-2</v>
      </c>
      <c r="K1555">
        <v>1.43727838E-2</v>
      </c>
      <c r="L1555">
        <v>2.62296513E-2</v>
      </c>
      <c r="M1555">
        <v>5.3192671000000004E-3</v>
      </c>
      <c r="N1555">
        <v>1.6252</v>
      </c>
    </row>
    <row r="1556" spans="1:14" x14ac:dyDescent="0.25">
      <c r="A1556">
        <v>285</v>
      </c>
      <c r="B1556">
        <v>324</v>
      </c>
      <c r="C1556">
        <v>4.2928803699999997E-2</v>
      </c>
      <c r="D1556">
        <v>-1.8666591999999999E-2</v>
      </c>
      <c r="E1556">
        <v>6.1014768999999996E-3</v>
      </c>
      <c r="F1556">
        <v>2.3532848299999999E-2</v>
      </c>
      <c r="G1556">
        <v>2.0040557600000002E-2</v>
      </c>
      <c r="H1556">
        <v>2.3158539999999998E-2</v>
      </c>
      <c r="I1556">
        <v>2.2034663100000001E-2</v>
      </c>
      <c r="J1556">
        <v>3.8982404999999998E-2</v>
      </c>
      <c r="K1556">
        <v>4.1178246999999998E-3</v>
      </c>
      <c r="L1556">
        <v>9.4326733999999992E-3</v>
      </c>
      <c r="M1556">
        <v>1.35770384E-2</v>
      </c>
      <c r="N1556">
        <v>1.3765000000000001</v>
      </c>
    </row>
    <row r="1557" spans="1:14" x14ac:dyDescent="0.25">
      <c r="A1557">
        <v>285</v>
      </c>
      <c r="B1557">
        <v>326</v>
      </c>
      <c r="C1557">
        <v>4.6223819899999997E-2</v>
      </c>
      <c r="D1557">
        <v>-1.9716025000000002E-2</v>
      </c>
      <c r="E1557">
        <v>1.7088288300000001E-2</v>
      </c>
      <c r="F1557">
        <v>1.8147865499999999E-2</v>
      </c>
      <c r="G1557">
        <v>1.55711723E-2</v>
      </c>
      <c r="H1557">
        <v>1.70148759E-2</v>
      </c>
      <c r="I1557">
        <v>2.9527815799999999E-2</v>
      </c>
      <c r="J1557">
        <v>3.3049056100000002E-2</v>
      </c>
      <c r="K1557">
        <v>3.7133384000000002E-3</v>
      </c>
      <c r="L1557">
        <v>3.3660773E-3</v>
      </c>
      <c r="M1557">
        <v>1.6679299099999999E-2</v>
      </c>
      <c r="N1557">
        <v>1.4815</v>
      </c>
    </row>
    <row r="1558" spans="1:14" x14ac:dyDescent="0.25">
      <c r="A1558">
        <v>285</v>
      </c>
      <c r="B1558">
        <v>328</v>
      </c>
      <c r="C1558">
        <v>4.4429925100000003E-2</v>
      </c>
      <c r="D1558">
        <v>-1.5334845999999999E-2</v>
      </c>
      <c r="E1558">
        <v>8.4299970000000001E-4</v>
      </c>
      <c r="F1558">
        <v>1.5682225899999999E-2</v>
      </c>
      <c r="G1558">
        <v>1.4826460099999999E-2</v>
      </c>
      <c r="H1558">
        <v>2.11648415E-2</v>
      </c>
      <c r="I1558">
        <v>1.9100328499999999E-2</v>
      </c>
      <c r="J1558">
        <v>3.9856678700000002E-2</v>
      </c>
      <c r="K1558">
        <v>8.5841362000000001E-3</v>
      </c>
      <c r="L1558">
        <v>1.6003398499999998E-2</v>
      </c>
      <c r="M1558">
        <v>2.8702635999999998E-3</v>
      </c>
      <c r="N1558">
        <v>1.3785000000000001</v>
      </c>
    </row>
    <row r="1559" spans="1:14" x14ac:dyDescent="0.25">
      <c r="A1559">
        <v>285</v>
      </c>
      <c r="B1559">
        <v>330</v>
      </c>
      <c r="C1559">
        <v>4.5192272800000002E-2</v>
      </c>
      <c r="D1559">
        <v>-1.5551568999999999E-2</v>
      </c>
      <c r="E1559">
        <v>4.5666320999999998E-3</v>
      </c>
      <c r="F1559">
        <v>1.5420629199999999E-2</v>
      </c>
      <c r="G1559">
        <v>1.5826610500000001E-2</v>
      </c>
      <c r="H1559">
        <v>1.4841374799999999E-2</v>
      </c>
      <c r="I1559">
        <v>2.5011971399999999E-2</v>
      </c>
      <c r="J1559">
        <v>3.7314003200000001E-2</v>
      </c>
      <c r="K1559">
        <v>6.7465333000000004E-3</v>
      </c>
      <c r="L1559">
        <v>1.0106421000000001E-2</v>
      </c>
      <c r="M1559">
        <v>6.8616299999999996E-3</v>
      </c>
      <c r="N1559">
        <v>1.3934</v>
      </c>
    </row>
    <row r="1560" spans="1:14" x14ac:dyDescent="0.25">
      <c r="A1560">
        <v>285</v>
      </c>
      <c r="B1560">
        <v>332</v>
      </c>
      <c r="C1560">
        <v>4.4648895899999999E-2</v>
      </c>
      <c r="D1560">
        <v>-1.4742386E-2</v>
      </c>
      <c r="E1560">
        <v>-1.36243E-3</v>
      </c>
      <c r="F1560">
        <v>1.20420652E-2</v>
      </c>
      <c r="G1560">
        <v>1.33686664E-2</v>
      </c>
      <c r="H1560">
        <v>1.95494337E-2</v>
      </c>
      <c r="I1560">
        <v>1.9995273399999999E-2</v>
      </c>
      <c r="J1560">
        <v>3.6303550400000002E-2</v>
      </c>
      <c r="K1560">
        <v>5.5488893999999997E-3</v>
      </c>
      <c r="L1560">
        <v>1.2557072900000001E-2</v>
      </c>
      <c r="M1560">
        <v>3.6827671E-3</v>
      </c>
      <c r="N1560">
        <v>1.3708</v>
      </c>
    </row>
    <row r="1561" spans="1:14" x14ac:dyDescent="0.25">
      <c r="A1561">
        <v>285</v>
      </c>
      <c r="B1561">
        <v>334</v>
      </c>
      <c r="C1561">
        <v>4.4732773900000002E-2</v>
      </c>
      <c r="D1561">
        <v>-1.4143268000000001E-2</v>
      </c>
      <c r="E1561">
        <v>-1.7207399999999999E-3</v>
      </c>
      <c r="F1561">
        <v>1.30083348E-2</v>
      </c>
      <c r="G1561">
        <v>1.40578653E-2</v>
      </c>
      <c r="H1561">
        <v>1.62658891E-2</v>
      </c>
      <c r="I1561">
        <v>2.19658215E-2</v>
      </c>
      <c r="J1561">
        <v>3.4329846800000001E-2</v>
      </c>
      <c r="K1561">
        <v>4.1950119999999997E-3</v>
      </c>
      <c r="L1561">
        <v>1.0103899600000001E-2</v>
      </c>
      <c r="M1561">
        <v>6.5420145999999998E-3</v>
      </c>
      <c r="N1561">
        <v>1.3662000000000001</v>
      </c>
    </row>
    <row r="1562" spans="1:14" x14ac:dyDescent="0.25">
      <c r="A1562">
        <v>285</v>
      </c>
      <c r="B1562">
        <v>336</v>
      </c>
      <c r="C1562">
        <v>4.4328823699999999E-2</v>
      </c>
      <c r="D1562">
        <v>-1.3350994E-2</v>
      </c>
      <c r="E1562">
        <v>-4.3878220000000004E-3</v>
      </c>
      <c r="F1562">
        <v>1.4129193700000001E-2</v>
      </c>
      <c r="G1562">
        <v>1.6039045200000001E-2</v>
      </c>
      <c r="H1562">
        <v>1.5110472999999999E-2</v>
      </c>
      <c r="I1562">
        <v>2.00113702E-2</v>
      </c>
      <c r="J1562">
        <v>3.4781025100000001E-2</v>
      </c>
      <c r="K1562">
        <v>4.8540177000000002E-3</v>
      </c>
      <c r="L1562">
        <v>1.0915216599999999E-2</v>
      </c>
      <c r="M1562">
        <v>4.4745499999999999E-3</v>
      </c>
      <c r="N1562">
        <v>1.3553999999999999</v>
      </c>
    </row>
    <row r="1563" spans="1:14" x14ac:dyDescent="0.25">
      <c r="A1563">
        <v>285</v>
      </c>
      <c r="B1563">
        <v>338</v>
      </c>
      <c r="C1563">
        <v>4.44840346E-2</v>
      </c>
      <c r="D1563">
        <v>-1.4332561000000001E-2</v>
      </c>
      <c r="E1563">
        <v>-2.3789839999999998E-3</v>
      </c>
      <c r="F1563">
        <v>1.17249768E-2</v>
      </c>
      <c r="G1563">
        <v>1.52441939E-2</v>
      </c>
      <c r="H1563">
        <v>1.7680667800000001E-2</v>
      </c>
      <c r="I1563">
        <v>2.1223504599999998E-2</v>
      </c>
      <c r="J1563">
        <v>3.4559740200000001E-2</v>
      </c>
      <c r="K1563">
        <v>4.8954564000000004E-3</v>
      </c>
      <c r="L1563">
        <v>1.0400224499999999E-2</v>
      </c>
      <c r="M1563">
        <v>4.5194255000000003E-3</v>
      </c>
      <c r="N1563">
        <v>1.3626</v>
      </c>
    </row>
    <row r="1564" spans="1:14" x14ac:dyDescent="0.25">
      <c r="A1564">
        <v>285</v>
      </c>
      <c r="B1564">
        <v>340</v>
      </c>
      <c r="C1564">
        <v>4.4032629599999998E-2</v>
      </c>
      <c r="D1564">
        <v>-1.3477467E-2</v>
      </c>
      <c r="E1564">
        <v>-5.5691569999999999E-3</v>
      </c>
      <c r="F1564">
        <v>1.31348027E-2</v>
      </c>
      <c r="G1564">
        <v>1.7659455800000001E-2</v>
      </c>
      <c r="H1564">
        <v>1.36041497E-2</v>
      </c>
      <c r="I1564">
        <v>2.7245965E-2</v>
      </c>
      <c r="J1564">
        <v>2.7437112E-2</v>
      </c>
      <c r="K1564">
        <v>-1.2478500000000001E-4</v>
      </c>
      <c r="L1564">
        <v>5.0223003999999996E-3</v>
      </c>
      <c r="M1564">
        <v>8.4602105000000007E-3</v>
      </c>
      <c r="N1564">
        <v>1.3468</v>
      </c>
    </row>
    <row r="1565" spans="1:14" x14ac:dyDescent="0.25">
      <c r="A1565">
        <v>285</v>
      </c>
      <c r="B1565">
        <v>342</v>
      </c>
      <c r="C1565">
        <v>4.38012282E-2</v>
      </c>
      <c r="D1565">
        <v>-1.3292541999999999E-2</v>
      </c>
      <c r="E1565">
        <v>-6.3042200000000001E-3</v>
      </c>
      <c r="F1565">
        <v>1.30476989E-2</v>
      </c>
      <c r="G1565">
        <v>1.7348618400000002E-2</v>
      </c>
      <c r="H1565">
        <v>1.57708659E-2</v>
      </c>
      <c r="I1565">
        <v>2.2073328E-2</v>
      </c>
      <c r="J1565">
        <v>3.2497372099999998E-2</v>
      </c>
      <c r="K1565">
        <v>1.5031945E-3</v>
      </c>
      <c r="L1565">
        <v>7.7872612999999999E-3</v>
      </c>
      <c r="M1565">
        <v>6.0366932000000002E-3</v>
      </c>
      <c r="N1565">
        <v>1.3440000000000001</v>
      </c>
    </row>
    <row r="1566" spans="1:14" x14ac:dyDescent="0.25">
      <c r="A1566">
        <v>285</v>
      </c>
      <c r="B1566">
        <v>344</v>
      </c>
      <c r="C1566">
        <v>4.35024777E-2</v>
      </c>
      <c r="D1566">
        <v>-1.2529738E-2</v>
      </c>
      <c r="E1566">
        <v>-9.0009719999999994E-3</v>
      </c>
      <c r="F1566">
        <v>1.33904223E-2</v>
      </c>
      <c r="G1566">
        <v>1.8122962199999999E-2</v>
      </c>
      <c r="H1566">
        <v>1.3960885899999999E-2</v>
      </c>
      <c r="I1566">
        <v>2.2947818200000001E-2</v>
      </c>
      <c r="J1566">
        <v>2.9970581199999999E-2</v>
      </c>
      <c r="K1566">
        <v>2.1648699999999999E-4</v>
      </c>
      <c r="L1566">
        <v>3.8453748999999998E-3</v>
      </c>
      <c r="M1566">
        <v>7.3840475000000001E-3</v>
      </c>
      <c r="N1566">
        <v>1.3367</v>
      </c>
    </row>
    <row r="1567" spans="1:14" x14ac:dyDescent="0.25">
      <c r="A1567">
        <v>285</v>
      </c>
      <c r="B1567">
        <v>346</v>
      </c>
      <c r="C1567">
        <v>4.3480525300000003E-2</v>
      </c>
      <c r="D1567">
        <v>-1.2286671000000001E-2</v>
      </c>
      <c r="E1567">
        <v>-7.860499E-3</v>
      </c>
      <c r="F1567">
        <v>1.13142886E-2</v>
      </c>
      <c r="G1567">
        <v>1.7443871699999999E-2</v>
      </c>
      <c r="H1567">
        <v>1.7706634400000001E-2</v>
      </c>
      <c r="I1567">
        <v>1.9452212E-2</v>
      </c>
      <c r="J1567">
        <v>3.1995221499999997E-2</v>
      </c>
      <c r="K1567">
        <v>2.2590050000000001E-3</v>
      </c>
      <c r="L1567">
        <v>7.4231686999999998E-3</v>
      </c>
      <c r="M1567">
        <v>2.9986243999999998E-3</v>
      </c>
      <c r="N1567">
        <v>1.3351999999999999</v>
      </c>
    </row>
    <row r="1568" spans="1:14" x14ac:dyDescent="0.25">
      <c r="A1568">
        <v>285</v>
      </c>
      <c r="B1568">
        <v>348</v>
      </c>
      <c r="C1568">
        <v>4.2926664000000003E-2</v>
      </c>
      <c r="D1568">
        <v>-1.164012E-2</v>
      </c>
      <c r="E1568">
        <v>-1.1492936E-2</v>
      </c>
      <c r="F1568">
        <v>1.2756568100000001E-2</v>
      </c>
      <c r="G1568">
        <v>1.8373677800000002E-2</v>
      </c>
      <c r="H1568">
        <v>1.48903995E-2</v>
      </c>
      <c r="I1568">
        <v>2.05664604E-2</v>
      </c>
      <c r="J1568">
        <v>3.1682761500000003E-2</v>
      </c>
      <c r="K1568">
        <v>-7.2729200000000004E-4</v>
      </c>
      <c r="L1568">
        <v>4.9076722000000001E-3</v>
      </c>
      <c r="M1568">
        <v>3.6815047000000002E-3</v>
      </c>
      <c r="N1568">
        <v>1.327</v>
      </c>
    </row>
    <row r="1569" spans="1:14" x14ac:dyDescent="0.25">
      <c r="A1569">
        <v>285</v>
      </c>
      <c r="B1569">
        <v>350</v>
      </c>
      <c r="C1569">
        <v>4.3074315199999998E-2</v>
      </c>
      <c r="D1569">
        <v>-1.1516889000000001E-2</v>
      </c>
      <c r="E1569">
        <v>-1.1014068E-2</v>
      </c>
      <c r="F1569">
        <v>1.0211242400000001E-2</v>
      </c>
      <c r="G1569">
        <v>1.71663952E-2</v>
      </c>
      <c r="H1569">
        <v>1.7047100900000001E-2</v>
      </c>
      <c r="I1569">
        <v>2.07479351E-2</v>
      </c>
      <c r="J1569">
        <v>2.7607583200000001E-2</v>
      </c>
      <c r="K1569">
        <v>-1.7989429999999999E-3</v>
      </c>
      <c r="L1569">
        <v>2.6322037999999999E-3</v>
      </c>
      <c r="M1569">
        <v>3.9527911000000002E-3</v>
      </c>
      <c r="N1569">
        <v>1.3260000000000001</v>
      </c>
    </row>
    <row r="1570" spans="1:14" x14ac:dyDescent="0.25">
      <c r="A1570">
        <v>285</v>
      </c>
      <c r="B1570">
        <v>352</v>
      </c>
      <c r="C1570">
        <v>4.2793310500000001E-2</v>
      </c>
      <c r="D1570">
        <v>-1.0934001E-2</v>
      </c>
      <c r="E1570">
        <v>-1.1792733E-2</v>
      </c>
      <c r="F1570">
        <v>1.2028324999999999E-2</v>
      </c>
      <c r="G1570">
        <v>1.87803286E-2</v>
      </c>
      <c r="H1570">
        <v>1.53382881E-2</v>
      </c>
      <c r="I1570">
        <v>2.1509996E-2</v>
      </c>
      <c r="J1570">
        <v>2.7518908799999998E-2</v>
      </c>
      <c r="K1570">
        <v>-3.3849359999999998E-3</v>
      </c>
      <c r="L1570">
        <v>1.9908590999999998E-3</v>
      </c>
      <c r="M1570">
        <v>7.0454907000000004E-3</v>
      </c>
      <c r="N1570">
        <v>1.3208</v>
      </c>
    </row>
    <row r="1571" spans="1:14" x14ac:dyDescent="0.25">
      <c r="A1571">
        <v>285</v>
      </c>
      <c r="B1571">
        <v>354</v>
      </c>
      <c r="C1571">
        <v>4.2368884199999998E-2</v>
      </c>
      <c r="D1571">
        <v>-9.9509609999999995E-3</v>
      </c>
      <c r="E1571">
        <v>-1.4366962E-2</v>
      </c>
      <c r="F1571">
        <v>1.28440334E-2</v>
      </c>
      <c r="G1571">
        <v>1.9424137899999999E-2</v>
      </c>
      <c r="H1571">
        <v>1.5302343600000001E-2</v>
      </c>
      <c r="I1571">
        <v>2.0733517100000001E-2</v>
      </c>
      <c r="J1571">
        <v>2.6157026100000001E-2</v>
      </c>
      <c r="K1571">
        <v>-3.532589E-3</v>
      </c>
      <c r="L1571">
        <v>1.5129204E-3</v>
      </c>
      <c r="M1571">
        <v>4.2147792000000002E-3</v>
      </c>
      <c r="N1571">
        <v>1.3169999999999999</v>
      </c>
    </row>
    <row r="1572" spans="1:14" x14ac:dyDescent="0.25">
      <c r="A1572">
        <v>285</v>
      </c>
      <c r="B1572">
        <v>356</v>
      </c>
      <c r="C1572">
        <v>4.2130450299999997E-2</v>
      </c>
      <c r="D1572">
        <v>-8.986015E-3</v>
      </c>
      <c r="E1572">
        <v>-1.4690966999999999E-2</v>
      </c>
      <c r="F1572">
        <v>1.1772804499999999E-2</v>
      </c>
      <c r="G1572">
        <v>1.9953273800000001E-2</v>
      </c>
      <c r="H1572">
        <v>1.43839598E-2</v>
      </c>
      <c r="I1572">
        <v>1.9152399399999999E-2</v>
      </c>
      <c r="J1572">
        <v>2.7511754900000001E-2</v>
      </c>
      <c r="K1572">
        <v>-3.9445849999999996E-3</v>
      </c>
      <c r="L1572">
        <v>-1.4032399999999999E-4</v>
      </c>
      <c r="M1572">
        <v>5.5420557000000004E-3</v>
      </c>
      <c r="N1572">
        <v>1.3084</v>
      </c>
    </row>
    <row r="1573" spans="1:14" x14ac:dyDescent="0.25">
      <c r="A1573">
        <v>285</v>
      </c>
      <c r="B1573">
        <v>358</v>
      </c>
      <c r="C1573">
        <v>4.2353565599999997E-2</v>
      </c>
      <c r="D1573">
        <v>-8.5244550000000002E-3</v>
      </c>
      <c r="E1573">
        <v>-1.3555492000000001E-2</v>
      </c>
      <c r="F1573">
        <v>9.4711336000000007E-3</v>
      </c>
      <c r="G1573">
        <v>1.7937715999999999E-2</v>
      </c>
      <c r="H1573">
        <v>1.55827971E-2</v>
      </c>
      <c r="I1573">
        <v>1.7231322399999999E-2</v>
      </c>
      <c r="J1573">
        <v>2.56544901E-2</v>
      </c>
      <c r="K1573">
        <v>-6.4049290000000002E-3</v>
      </c>
      <c r="L1573">
        <v>-1.2433469999999999E-3</v>
      </c>
      <c r="M1573">
        <v>7.9200248999999993E-3</v>
      </c>
      <c r="N1573">
        <v>1.3044</v>
      </c>
    </row>
    <row r="1574" spans="1:14" x14ac:dyDescent="0.25">
      <c r="A1574">
        <v>285</v>
      </c>
      <c r="B1574">
        <v>360</v>
      </c>
      <c r="C1574">
        <v>4.1311487500000001E-2</v>
      </c>
      <c r="D1574">
        <v>-6.2226729999999997E-3</v>
      </c>
      <c r="E1574">
        <v>-1.7615437000000001E-2</v>
      </c>
      <c r="F1574">
        <v>1.1726868099999999E-2</v>
      </c>
      <c r="G1574">
        <v>1.96711727E-2</v>
      </c>
      <c r="H1574">
        <v>1.38427551E-2</v>
      </c>
      <c r="I1574">
        <v>1.50290192E-2</v>
      </c>
      <c r="J1574">
        <v>2.6479244799999999E-2</v>
      </c>
      <c r="K1574">
        <v>-7.0254150000000001E-3</v>
      </c>
      <c r="L1574">
        <v>-2.3582410000000001E-3</v>
      </c>
      <c r="M1574">
        <v>8.0401651999999994E-3</v>
      </c>
      <c r="N1574">
        <v>1.2928999999999999</v>
      </c>
    </row>
    <row r="1575" spans="1:14" x14ac:dyDescent="0.25">
      <c r="A1575">
        <v>285</v>
      </c>
      <c r="B1575">
        <v>362</v>
      </c>
      <c r="C1575">
        <v>4.1556684099999998E-2</v>
      </c>
      <c r="D1575">
        <v>-5.9873160000000003E-3</v>
      </c>
      <c r="E1575">
        <v>-1.5377136E-2</v>
      </c>
      <c r="F1575">
        <v>1.10034448E-2</v>
      </c>
      <c r="G1575">
        <v>1.99426706E-2</v>
      </c>
      <c r="H1575">
        <v>1.3992586200000001E-2</v>
      </c>
      <c r="I1575">
        <v>1.4458856000000001E-2</v>
      </c>
      <c r="J1575">
        <v>2.37446823E-2</v>
      </c>
      <c r="K1575">
        <v>-7.7598060000000002E-3</v>
      </c>
      <c r="L1575">
        <v>-4.7094800000000003E-3</v>
      </c>
      <c r="M1575">
        <v>1.1219213299999999E-2</v>
      </c>
      <c r="N1575">
        <v>1.286</v>
      </c>
    </row>
    <row r="1576" spans="1:14" x14ac:dyDescent="0.25">
      <c r="A1576">
        <v>285</v>
      </c>
      <c r="B1576">
        <v>364</v>
      </c>
      <c r="C1576">
        <v>4.0642381999999998E-2</v>
      </c>
      <c r="D1576">
        <v>-3.7106629999999999E-3</v>
      </c>
      <c r="E1576">
        <v>-1.7939746999999999E-2</v>
      </c>
      <c r="F1576">
        <v>1.05851092E-2</v>
      </c>
      <c r="G1576">
        <v>1.8846528500000001E-2</v>
      </c>
      <c r="H1576">
        <v>1.3709495E-2</v>
      </c>
      <c r="I1576">
        <v>1.58886926E-2</v>
      </c>
      <c r="J1576">
        <v>1.92874671E-2</v>
      </c>
      <c r="K1576">
        <v>-1.1493056E-2</v>
      </c>
      <c r="L1576">
        <v>-3.9235329999999999E-3</v>
      </c>
      <c r="M1576">
        <v>1.0368372400000001E-2</v>
      </c>
      <c r="N1576">
        <v>1.2697000000000001</v>
      </c>
    </row>
    <row r="1577" spans="1:14" x14ac:dyDescent="0.25">
      <c r="A1577">
        <v>285</v>
      </c>
      <c r="B1577">
        <v>366</v>
      </c>
      <c r="C1577">
        <v>4.0818405600000003E-2</v>
      </c>
      <c r="D1577">
        <v>-3.3055089999999999E-3</v>
      </c>
      <c r="E1577">
        <v>-1.5929213000000001E-2</v>
      </c>
      <c r="F1577">
        <v>1.07397267E-2</v>
      </c>
      <c r="G1577">
        <v>1.96264536E-2</v>
      </c>
      <c r="H1577">
        <v>1.2791436999999999E-2</v>
      </c>
      <c r="I1577">
        <v>1.3811487500000001E-2</v>
      </c>
      <c r="J1577">
        <v>1.83785843E-2</v>
      </c>
      <c r="K1577">
        <v>-9.7366520000000002E-3</v>
      </c>
      <c r="L1577">
        <v>-5.8095780000000001E-3</v>
      </c>
      <c r="M1577">
        <v>1.51119841E-2</v>
      </c>
      <c r="N1577">
        <v>1.2614000000000001</v>
      </c>
    </row>
    <row r="1578" spans="1:14" x14ac:dyDescent="0.25">
      <c r="A1578">
        <v>285</v>
      </c>
      <c r="B1578">
        <v>368</v>
      </c>
      <c r="C1578">
        <v>4.0250466999999998E-2</v>
      </c>
      <c r="D1578">
        <v>-2.020614E-3</v>
      </c>
      <c r="E1578">
        <v>-1.6110908E-2</v>
      </c>
      <c r="F1578">
        <v>8.2841444000000004E-3</v>
      </c>
      <c r="G1578">
        <v>1.89237269E-2</v>
      </c>
      <c r="H1578">
        <v>1.26261224E-2</v>
      </c>
      <c r="I1578">
        <v>1.26992905E-2</v>
      </c>
      <c r="J1578">
        <v>1.8719896199999999E-2</v>
      </c>
      <c r="K1578">
        <v>-1.0374349999999999E-2</v>
      </c>
      <c r="L1578">
        <v>-4.8583330000000003E-3</v>
      </c>
      <c r="M1578">
        <v>1.34005774E-2</v>
      </c>
      <c r="N1578">
        <v>1.2431000000000001</v>
      </c>
    </row>
    <row r="1579" spans="1:14" x14ac:dyDescent="0.25">
      <c r="A1579">
        <v>285</v>
      </c>
      <c r="B1579">
        <v>370</v>
      </c>
      <c r="C1579">
        <v>4.0021448199999997E-2</v>
      </c>
      <c r="D1579">
        <v>-1.764385E-3</v>
      </c>
      <c r="E1579">
        <v>-1.5651078999999998E-2</v>
      </c>
      <c r="F1579">
        <v>8.9894024000000006E-3</v>
      </c>
      <c r="G1579">
        <v>1.83455257E-2</v>
      </c>
      <c r="H1579">
        <v>1.5803925E-2</v>
      </c>
      <c r="I1579">
        <v>7.0276432999999998E-3</v>
      </c>
      <c r="J1579">
        <v>2.0652394399999999E-2</v>
      </c>
      <c r="K1579">
        <v>-1.0159230999999999E-2</v>
      </c>
      <c r="L1579">
        <v>-1.5851470000000001E-3</v>
      </c>
      <c r="M1579">
        <v>1.0685014600000001E-2</v>
      </c>
      <c r="N1579">
        <v>1.2374000000000001</v>
      </c>
    </row>
    <row r="1580" spans="1:14" x14ac:dyDescent="0.25">
      <c r="A1580">
        <v>285</v>
      </c>
      <c r="B1580">
        <v>372</v>
      </c>
      <c r="C1580">
        <v>3.9070190300000002E-2</v>
      </c>
      <c r="D1580">
        <v>-4.6734700000000001E-4</v>
      </c>
      <c r="E1580">
        <v>-1.7825065000000001E-2</v>
      </c>
      <c r="F1580">
        <v>7.6941542999999996E-3</v>
      </c>
      <c r="G1580">
        <v>2.0062835399999999E-2</v>
      </c>
      <c r="H1580">
        <v>1.4506715E-2</v>
      </c>
      <c r="I1580">
        <v>7.2977164000000002E-3</v>
      </c>
      <c r="J1580">
        <v>1.6910223799999999E-2</v>
      </c>
      <c r="K1580">
        <v>-1.2694485E-2</v>
      </c>
      <c r="L1580">
        <v>7.0671939999999999E-4</v>
      </c>
      <c r="M1580">
        <v>1.2084798399999999E-2</v>
      </c>
      <c r="N1580">
        <v>1.2228000000000001</v>
      </c>
    </row>
    <row r="1581" spans="1:14" x14ac:dyDescent="0.25">
      <c r="A1581">
        <v>285</v>
      </c>
      <c r="B1581">
        <v>374</v>
      </c>
      <c r="C1581">
        <v>3.9043380199999998E-2</v>
      </c>
      <c r="D1581">
        <v>-7.9065400000000001E-4</v>
      </c>
      <c r="E1581">
        <v>-1.6901301000000001E-2</v>
      </c>
      <c r="F1581">
        <v>4.9819282000000001E-3</v>
      </c>
      <c r="G1581">
        <v>1.96752013E-2</v>
      </c>
      <c r="H1581">
        <v>1.6579550500000002E-2</v>
      </c>
      <c r="I1581">
        <v>1.3615014999999999E-3</v>
      </c>
      <c r="J1581">
        <v>2.19019622E-2</v>
      </c>
      <c r="K1581">
        <v>-1.1856901E-2</v>
      </c>
      <c r="L1581">
        <v>-4.4421319999999997E-3</v>
      </c>
      <c r="M1581">
        <v>1.30599215E-2</v>
      </c>
      <c r="N1581">
        <v>1.22</v>
      </c>
    </row>
    <row r="1582" spans="1:14" x14ac:dyDescent="0.25">
      <c r="A1582">
        <v>285</v>
      </c>
      <c r="B1582">
        <v>376</v>
      </c>
      <c r="C1582">
        <v>3.8967085899999997E-2</v>
      </c>
      <c r="D1582">
        <v>-1.0653329999999999E-3</v>
      </c>
      <c r="E1582">
        <v>-1.5321039999999999E-2</v>
      </c>
      <c r="F1582">
        <v>7.5060760000000002E-4</v>
      </c>
      <c r="G1582">
        <v>1.9023519700000002E-2</v>
      </c>
      <c r="H1582">
        <v>1.9955435300000001E-2</v>
      </c>
      <c r="I1582">
        <v>-3.3773869999999999E-3</v>
      </c>
      <c r="J1582">
        <v>2.1850743499999999E-2</v>
      </c>
      <c r="K1582">
        <v>-1.1174576E-2</v>
      </c>
      <c r="L1582">
        <v>-6.4964899999999997E-4</v>
      </c>
      <c r="M1582">
        <v>1.17661052E-2</v>
      </c>
      <c r="N1582">
        <v>1.2135</v>
      </c>
    </row>
    <row r="1583" spans="1:14" x14ac:dyDescent="0.25">
      <c r="A1583">
        <v>285</v>
      </c>
      <c r="B1583">
        <v>378</v>
      </c>
      <c r="C1583">
        <v>3.8777050799999997E-2</v>
      </c>
      <c r="D1583">
        <v>-1.3101390000000001E-3</v>
      </c>
      <c r="E1583">
        <v>-1.3727013999999999E-2</v>
      </c>
      <c r="F1583">
        <v>1.7952460000000001E-4</v>
      </c>
      <c r="G1583">
        <v>2.0783285200000001E-2</v>
      </c>
      <c r="H1583">
        <v>2.1474751399999999E-2</v>
      </c>
      <c r="I1583">
        <v>-1.1880775E-2</v>
      </c>
      <c r="J1583">
        <v>2.6567941099999999E-2</v>
      </c>
      <c r="K1583">
        <v>-6.8823809999999999E-3</v>
      </c>
      <c r="L1583">
        <v>2.6338660999999999E-3</v>
      </c>
      <c r="M1583">
        <v>5.9392209999999997E-3</v>
      </c>
      <c r="N1583">
        <v>1.2093</v>
      </c>
    </row>
    <row r="1584" spans="1:14" x14ac:dyDescent="0.25">
      <c r="A1584">
        <v>285</v>
      </c>
      <c r="B1584">
        <v>380</v>
      </c>
      <c r="C1584">
        <v>3.6590746399999999E-2</v>
      </c>
      <c r="D1584">
        <v>1.4990042E-3</v>
      </c>
      <c r="E1584">
        <v>-1.9855413999999998E-2</v>
      </c>
      <c r="F1584">
        <v>5.9213880000000003E-4</v>
      </c>
      <c r="G1584">
        <v>2.3889038099999999E-2</v>
      </c>
      <c r="H1584">
        <v>1.8147452500000001E-2</v>
      </c>
      <c r="I1584">
        <v>-7.5627519999999998E-3</v>
      </c>
      <c r="J1584">
        <v>1.9147448399999999E-2</v>
      </c>
      <c r="K1584">
        <v>-1.1583879E-2</v>
      </c>
      <c r="L1584">
        <v>-6.4438230000000004E-3</v>
      </c>
      <c r="M1584">
        <v>9.5961968999999994E-3</v>
      </c>
      <c r="N1584">
        <v>1.1815</v>
      </c>
    </row>
    <row r="1585" spans="1:14" x14ac:dyDescent="0.25">
      <c r="A1585">
        <v>285</v>
      </c>
      <c r="B1585">
        <v>382</v>
      </c>
      <c r="C1585">
        <v>3.7390586699999999E-2</v>
      </c>
      <c r="D1585">
        <v>-5.6481000000000001E-4</v>
      </c>
      <c r="E1585">
        <v>-1.5408801999999999E-2</v>
      </c>
      <c r="F1585">
        <v>-5.962518E-3</v>
      </c>
      <c r="G1585">
        <v>2.1698864299999999E-2</v>
      </c>
      <c r="H1585">
        <v>2.2488968000000002E-2</v>
      </c>
      <c r="I1585">
        <v>-6.2434889999999996E-3</v>
      </c>
      <c r="J1585">
        <v>1.9961276999999999E-2</v>
      </c>
      <c r="K1585">
        <v>-1.1587226000000001E-2</v>
      </c>
      <c r="L1585">
        <v>-1.1654497999999999E-2</v>
      </c>
      <c r="M1585">
        <v>1.6082958599999999E-2</v>
      </c>
      <c r="N1585">
        <v>1.1835</v>
      </c>
    </row>
    <row r="1586" spans="1:14" x14ac:dyDescent="0.25">
      <c r="A1586">
        <v>285</v>
      </c>
      <c r="B1586">
        <v>384</v>
      </c>
      <c r="C1586">
        <v>3.7406754700000003E-2</v>
      </c>
      <c r="D1586">
        <v>-1.549421E-3</v>
      </c>
      <c r="E1586">
        <v>-1.0384121E-2</v>
      </c>
      <c r="F1586">
        <v>-1.1652302E-2</v>
      </c>
      <c r="G1586">
        <v>2.1053505E-2</v>
      </c>
      <c r="H1586">
        <v>2.4337396399999999E-2</v>
      </c>
      <c r="I1586">
        <v>-1.4718345000000001E-2</v>
      </c>
      <c r="J1586">
        <v>2.5288510199999999E-2</v>
      </c>
      <c r="K1586">
        <v>-1.2088544999999999E-2</v>
      </c>
      <c r="L1586">
        <v>-8.9584699999999996E-3</v>
      </c>
      <c r="M1586">
        <v>6.8402400999999996E-3</v>
      </c>
      <c r="N1586">
        <v>1.1742999999999999</v>
      </c>
    </row>
    <row r="1587" spans="1:14" x14ac:dyDescent="0.25">
      <c r="A1587">
        <v>285</v>
      </c>
      <c r="B1587">
        <v>386</v>
      </c>
      <c r="C1587">
        <v>3.5338203200000001E-2</v>
      </c>
      <c r="D1587">
        <v>1.3988754999999999E-3</v>
      </c>
      <c r="E1587">
        <v>-1.8592146E-2</v>
      </c>
      <c r="F1587">
        <v>-4.6195000000000003E-3</v>
      </c>
      <c r="G1587">
        <v>2.9227242399999999E-2</v>
      </c>
      <c r="H1587">
        <v>1.45078369E-2</v>
      </c>
      <c r="I1587">
        <v>-5.2384069999999996E-3</v>
      </c>
      <c r="J1587">
        <v>1.8948469200000002E-2</v>
      </c>
      <c r="K1587">
        <v>-1.3737249999999999E-2</v>
      </c>
      <c r="L1587">
        <v>-1.0576568999999999E-2</v>
      </c>
      <c r="M1587">
        <v>6.7131693999999999E-3</v>
      </c>
      <c r="N1587">
        <v>1.1465000000000001</v>
      </c>
    </row>
    <row r="1588" spans="1:14" x14ac:dyDescent="0.25">
      <c r="A1588">
        <v>285</v>
      </c>
      <c r="B1588">
        <v>388</v>
      </c>
      <c r="C1588">
        <v>3.4414603600000003E-2</v>
      </c>
      <c r="D1588">
        <v>1.4781975000000001E-3</v>
      </c>
      <c r="E1588">
        <v>-1.5277376E-2</v>
      </c>
      <c r="F1588">
        <v>-1.3716173E-2</v>
      </c>
      <c r="G1588">
        <v>2.3200680099999999E-2</v>
      </c>
      <c r="H1588">
        <v>2.56707711E-2</v>
      </c>
      <c r="I1588">
        <v>-1.3098877E-2</v>
      </c>
      <c r="J1588">
        <v>2.1610568600000001E-2</v>
      </c>
      <c r="K1588">
        <v>-1.7429673E-2</v>
      </c>
      <c r="L1588">
        <v>-2.3823298E-2</v>
      </c>
      <c r="M1588">
        <v>1.26020614E-2</v>
      </c>
      <c r="N1588">
        <v>1.1316999999999999</v>
      </c>
    </row>
    <row r="1589" spans="1:14" x14ac:dyDescent="0.25">
      <c r="A1589">
        <v>285</v>
      </c>
      <c r="B1589">
        <v>390</v>
      </c>
      <c r="C1589">
        <v>3.4622502700000002E-2</v>
      </c>
      <c r="D1589">
        <v>8.9617280000000004E-4</v>
      </c>
      <c r="E1589">
        <v>-1.2339674E-2</v>
      </c>
      <c r="F1589">
        <v>-1.2240262999999999E-2</v>
      </c>
      <c r="G1589">
        <v>2.7583132600000001E-2</v>
      </c>
      <c r="H1589">
        <v>2.0878678899999999E-2</v>
      </c>
      <c r="I1589">
        <v>-1.1439639E-2</v>
      </c>
      <c r="J1589">
        <v>1.26094016E-2</v>
      </c>
      <c r="K1589">
        <v>-2.1951198000000002E-2</v>
      </c>
      <c r="L1589">
        <v>-2.4230727000000001E-2</v>
      </c>
      <c r="M1589">
        <v>2.43193778E-2</v>
      </c>
      <c r="N1589">
        <v>1.1187</v>
      </c>
    </row>
    <row r="1590" spans="1:14" x14ac:dyDescent="0.25">
      <c r="A1590">
        <v>285</v>
      </c>
      <c r="B1590">
        <v>392</v>
      </c>
      <c r="C1590">
        <v>3.1919673799999999E-2</v>
      </c>
      <c r="D1590">
        <v>2.9810145999999999E-3</v>
      </c>
      <c r="E1590">
        <v>-1.3314911E-2</v>
      </c>
      <c r="F1590">
        <v>-1.5704602000000002E-2</v>
      </c>
      <c r="G1590">
        <v>2.9713640499999999E-2</v>
      </c>
      <c r="H1590">
        <v>2.1546442900000001E-2</v>
      </c>
      <c r="I1590">
        <v>-1.7652237000000001E-2</v>
      </c>
      <c r="J1590">
        <v>2.2893144599999998E-2</v>
      </c>
      <c r="K1590">
        <v>-1.5223685000000001E-2</v>
      </c>
      <c r="L1590">
        <v>-7.9409619999999993E-3</v>
      </c>
      <c r="M1590">
        <v>6.8985332999999998E-3</v>
      </c>
      <c r="N1590">
        <v>1.0619000000000001</v>
      </c>
    </row>
    <row r="1591" spans="1:14" x14ac:dyDescent="0.25">
      <c r="A1591">
        <v>285</v>
      </c>
      <c r="B1591">
        <v>394</v>
      </c>
      <c r="C1591">
        <v>3.2512590199999997E-2</v>
      </c>
      <c r="D1591">
        <v>3.1914617999999999E-3</v>
      </c>
      <c r="E1591">
        <v>-1.0557875E-2</v>
      </c>
      <c r="F1591">
        <v>-1.4686457999999999E-2</v>
      </c>
      <c r="G1591">
        <v>3.0571603199999998E-2</v>
      </c>
      <c r="H1591">
        <v>1.8332534300000002E-2</v>
      </c>
      <c r="I1591">
        <v>-1.0817212999999999E-2</v>
      </c>
      <c r="J1591">
        <v>1.0712763E-2</v>
      </c>
      <c r="K1591">
        <v>-1.8022060999999999E-2</v>
      </c>
      <c r="L1591">
        <v>-1.0178479000000001E-2</v>
      </c>
      <c r="M1591">
        <v>1.02153287E-2</v>
      </c>
      <c r="N1591">
        <v>1.0507</v>
      </c>
    </row>
    <row r="1592" spans="1:14" x14ac:dyDescent="0.25">
      <c r="A1592">
        <v>285</v>
      </c>
      <c r="B1592">
        <v>396</v>
      </c>
      <c r="C1592">
        <v>3.0581956899999999E-2</v>
      </c>
      <c r="D1592">
        <v>4.1838179000000001E-3</v>
      </c>
      <c r="E1592">
        <v>-8.5866029999999999E-3</v>
      </c>
      <c r="F1592">
        <v>-1.6998748000000001E-2</v>
      </c>
      <c r="G1592">
        <v>3.1587323799999997E-2</v>
      </c>
      <c r="H1592">
        <v>2.1745410900000001E-2</v>
      </c>
      <c r="I1592">
        <v>-2.3214674000000001E-2</v>
      </c>
      <c r="J1592">
        <v>2.1411646900000001E-2</v>
      </c>
      <c r="K1592">
        <v>-1.6761661000000001E-2</v>
      </c>
      <c r="L1592">
        <v>-1.2679012999999999E-2</v>
      </c>
      <c r="M1592">
        <v>8.8524185000000005E-3</v>
      </c>
      <c r="N1592">
        <v>1.0218</v>
      </c>
    </row>
    <row r="1593" spans="1:14" x14ac:dyDescent="0.25">
      <c r="A1593">
        <v>285</v>
      </c>
      <c r="B1593">
        <v>398</v>
      </c>
      <c r="C1593">
        <v>2.87575916E-2</v>
      </c>
      <c r="D1593">
        <v>6.3345281999999999E-3</v>
      </c>
      <c r="E1593">
        <v>-8.7503649999999995E-3</v>
      </c>
      <c r="F1593">
        <v>-1.8302843999999999E-2</v>
      </c>
      <c r="G1593">
        <v>3.10814583E-2</v>
      </c>
      <c r="H1593">
        <v>2.00337521E-2</v>
      </c>
      <c r="I1593">
        <v>-1.6512387E-2</v>
      </c>
      <c r="J1593">
        <v>1.2189027999999999E-2</v>
      </c>
      <c r="K1593">
        <v>-2.0307891000000002E-2</v>
      </c>
      <c r="L1593">
        <v>-2.7724319000000001E-2</v>
      </c>
      <c r="M1593">
        <v>2.16964581E-2</v>
      </c>
      <c r="N1593">
        <v>0.97650000000000003</v>
      </c>
    </row>
    <row r="1594" spans="1:14" x14ac:dyDescent="0.25">
      <c r="A1594">
        <v>285</v>
      </c>
      <c r="B1594">
        <v>400</v>
      </c>
      <c r="C1594">
        <v>2.7893653099999999E-2</v>
      </c>
      <c r="D1594">
        <v>7.2371785999999997E-3</v>
      </c>
      <c r="E1594">
        <v>-7.8784040000000003E-3</v>
      </c>
      <c r="F1594">
        <v>-1.7663345E-2</v>
      </c>
      <c r="G1594">
        <v>3.1617133700000001E-2</v>
      </c>
      <c r="H1594">
        <v>2.1773079800000001E-2</v>
      </c>
      <c r="I1594">
        <v>-3.2624238999999999E-2</v>
      </c>
      <c r="J1594">
        <v>1.9074713300000001E-2</v>
      </c>
      <c r="K1594">
        <v>-1.4802650000000001E-2</v>
      </c>
      <c r="L1594">
        <v>-4.5638370000000003E-3</v>
      </c>
      <c r="M1594">
        <v>2.9947305999999999E-3</v>
      </c>
      <c r="N1594">
        <v>0.9657</v>
      </c>
    </row>
    <row r="1595" spans="1:14" x14ac:dyDescent="0.25">
      <c r="A1595">
        <v>285</v>
      </c>
      <c r="B1595">
        <v>402</v>
      </c>
      <c r="C1595">
        <v>2.7955356099999999E-2</v>
      </c>
      <c r="D1595">
        <v>6.8011462000000002E-3</v>
      </c>
      <c r="E1595">
        <v>-1.5247870000000001E-3</v>
      </c>
      <c r="F1595">
        <v>-2.0573676999999999E-2</v>
      </c>
      <c r="G1595">
        <v>3.3167358700000003E-2</v>
      </c>
      <c r="H1595">
        <v>1.58846947E-2</v>
      </c>
      <c r="I1595">
        <v>-1.6784462999999999E-2</v>
      </c>
      <c r="J1595">
        <v>9.7039976999999996E-3</v>
      </c>
      <c r="K1595">
        <v>-2.0580344E-2</v>
      </c>
      <c r="L1595">
        <v>-2.7389322000000001E-2</v>
      </c>
      <c r="M1595">
        <v>1.9895134299999999E-2</v>
      </c>
      <c r="N1595">
        <v>0.94110000000000005</v>
      </c>
    </row>
    <row r="1596" spans="1:14" x14ac:dyDescent="0.25">
      <c r="A1596">
        <v>285</v>
      </c>
      <c r="B1596">
        <v>404</v>
      </c>
      <c r="C1596">
        <v>2.6006588600000002E-2</v>
      </c>
      <c r="D1596">
        <v>7.608681E-3</v>
      </c>
      <c r="E1596">
        <v>9.4924020000000003E-4</v>
      </c>
      <c r="F1596">
        <v>-2.2548421999999999E-2</v>
      </c>
      <c r="G1596">
        <v>3.3469045599999997E-2</v>
      </c>
      <c r="H1596">
        <v>1.94233763E-2</v>
      </c>
      <c r="I1596">
        <v>-2.8072156000000001E-2</v>
      </c>
      <c r="J1596">
        <v>1.1354073900000001E-2</v>
      </c>
      <c r="K1596">
        <v>-1.7465979E-2</v>
      </c>
      <c r="L1596">
        <v>-8.2898190000000004E-3</v>
      </c>
      <c r="M1596">
        <v>9.5443808000000002E-3</v>
      </c>
      <c r="N1596">
        <v>0.90949999999999998</v>
      </c>
    </row>
    <row r="1597" spans="1:14" x14ac:dyDescent="0.25">
      <c r="A1597">
        <v>285</v>
      </c>
      <c r="B1597">
        <v>406</v>
      </c>
      <c r="C1597">
        <v>2.3611275399999999E-2</v>
      </c>
      <c r="D1597">
        <v>9.1776209000000008E-3</v>
      </c>
      <c r="E1597">
        <v>2.1353298999999999E-3</v>
      </c>
      <c r="F1597">
        <v>-2.6272381000000001E-2</v>
      </c>
      <c r="G1597">
        <v>3.23072467E-2</v>
      </c>
      <c r="H1597">
        <v>2.0359299099999999E-2</v>
      </c>
      <c r="I1597">
        <v>-3.6918061000000002E-2</v>
      </c>
      <c r="J1597">
        <v>2.1400746700000001E-2</v>
      </c>
      <c r="K1597">
        <v>-1.1113954000000001E-2</v>
      </c>
      <c r="L1597">
        <v>-1.7552430000000001E-3</v>
      </c>
      <c r="M1597">
        <v>8.0480079999999999E-4</v>
      </c>
      <c r="N1597">
        <v>0.87870000000000004</v>
      </c>
    </row>
    <row r="1598" spans="1:14" x14ac:dyDescent="0.25">
      <c r="A1598">
        <v>285</v>
      </c>
      <c r="B1598">
        <v>408</v>
      </c>
      <c r="C1598">
        <v>2.2936544499999999E-2</v>
      </c>
      <c r="D1598">
        <v>9.0054477000000004E-3</v>
      </c>
      <c r="E1598">
        <v>8.6185380000000002E-3</v>
      </c>
      <c r="F1598">
        <v>-3.1958295999999997E-2</v>
      </c>
      <c r="G1598">
        <v>3.05326047E-2</v>
      </c>
      <c r="H1598">
        <v>1.8028534200000002E-2</v>
      </c>
      <c r="I1598">
        <v>-3.2517496999999999E-2</v>
      </c>
      <c r="J1598">
        <v>1.5129633300000001E-2</v>
      </c>
      <c r="K1598">
        <v>-1.7789149000000001E-2</v>
      </c>
      <c r="L1598">
        <v>-2.9275234000000001E-2</v>
      </c>
      <c r="M1598">
        <v>1.7480176E-2</v>
      </c>
      <c r="N1598">
        <v>0.88670000000000004</v>
      </c>
    </row>
    <row r="1599" spans="1:14" x14ac:dyDescent="0.25">
      <c r="A1599">
        <v>285</v>
      </c>
      <c r="B1599">
        <v>410</v>
      </c>
      <c r="C1599">
        <v>2.0962501299999999E-2</v>
      </c>
      <c r="D1599">
        <v>1.08597994E-2</v>
      </c>
      <c r="E1599">
        <v>6.5305255999999999E-3</v>
      </c>
      <c r="F1599">
        <v>-3.1522333999999999E-2</v>
      </c>
      <c r="G1599">
        <v>2.8134442999999999E-2</v>
      </c>
      <c r="H1599">
        <v>2.5692778699999998E-2</v>
      </c>
      <c r="I1599">
        <v>-4.4174013999999998E-2</v>
      </c>
      <c r="J1599">
        <v>2.3818182600000001E-2</v>
      </c>
      <c r="K1599">
        <v>-9.320498E-3</v>
      </c>
      <c r="L1599">
        <v>-1.5426478E-2</v>
      </c>
      <c r="M1599">
        <v>1.26175213E-2</v>
      </c>
      <c r="N1599">
        <v>0.874</v>
      </c>
    </row>
    <row r="1600" spans="1:14" x14ac:dyDescent="0.25">
      <c r="A1600">
        <v>285</v>
      </c>
      <c r="B1600">
        <v>412</v>
      </c>
      <c r="C1600">
        <v>1.9243065100000002E-2</v>
      </c>
      <c r="D1600">
        <v>1.2457350900000001E-2</v>
      </c>
      <c r="E1600">
        <v>5.7227175000000002E-3</v>
      </c>
      <c r="F1600">
        <v>-2.8756271E-2</v>
      </c>
      <c r="G1600">
        <v>2.93980202E-2</v>
      </c>
      <c r="H1600">
        <v>2.45977686E-2</v>
      </c>
      <c r="I1600">
        <v>-4.5146878000000001E-2</v>
      </c>
      <c r="J1600">
        <v>2.35457837E-2</v>
      </c>
      <c r="K1600">
        <v>-1.1761400999999999E-2</v>
      </c>
      <c r="L1600">
        <v>1.4089685E-3</v>
      </c>
      <c r="M1600">
        <v>-7.9498700000000004E-4</v>
      </c>
      <c r="N1600">
        <v>0.83730000000000004</v>
      </c>
    </row>
    <row r="1601" spans="1:14" x14ac:dyDescent="0.25">
      <c r="A1601">
        <v>285</v>
      </c>
      <c r="B1601">
        <v>414</v>
      </c>
      <c r="C1601">
        <v>1.7502405799999999E-2</v>
      </c>
      <c r="D1601">
        <v>1.36677728E-2</v>
      </c>
      <c r="E1601">
        <v>4.2280844000000001E-3</v>
      </c>
      <c r="F1601">
        <v>-2.4452866E-2</v>
      </c>
      <c r="G1601">
        <v>3.5741735199999999E-2</v>
      </c>
      <c r="H1601">
        <v>1.3218022899999999E-2</v>
      </c>
      <c r="I1601">
        <v>-2.5188400999999999E-2</v>
      </c>
      <c r="J1601">
        <v>2.9941373000000001E-3</v>
      </c>
      <c r="K1601">
        <v>-2.5695695000000001E-2</v>
      </c>
      <c r="L1601">
        <v>-3.9702060999999997E-2</v>
      </c>
      <c r="M1601">
        <v>3.1071779099999999E-2</v>
      </c>
      <c r="N1601">
        <v>0.77729999999999999</v>
      </c>
    </row>
    <row r="1602" spans="1:14" x14ac:dyDescent="0.25">
      <c r="A1602">
        <v>285</v>
      </c>
      <c r="B1602">
        <v>416</v>
      </c>
      <c r="C1602">
        <v>1.33612366E-2</v>
      </c>
      <c r="D1602">
        <v>1.60630355E-2</v>
      </c>
      <c r="E1602">
        <v>7.9080589999999998E-4</v>
      </c>
      <c r="F1602">
        <v>-2.7364762000000001E-2</v>
      </c>
      <c r="G1602">
        <v>3.6107908899999999E-2</v>
      </c>
      <c r="H1602">
        <v>1.13294213E-2</v>
      </c>
      <c r="I1602">
        <v>-4.1620811000000001E-2</v>
      </c>
      <c r="J1602">
        <v>1.13236329E-2</v>
      </c>
      <c r="K1602">
        <v>-1.9486097000000001E-2</v>
      </c>
      <c r="L1602">
        <v>-3.4101697E-2</v>
      </c>
      <c r="M1602">
        <v>2.1784394499999998E-2</v>
      </c>
      <c r="N1602">
        <v>0.73609999999999998</v>
      </c>
    </row>
    <row r="1603" spans="1:14" x14ac:dyDescent="0.25">
      <c r="A1603">
        <v>285</v>
      </c>
      <c r="B1603">
        <v>418</v>
      </c>
      <c r="C1603">
        <v>1.49770744E-2</v>
      </c>
      <c r="D1603">
        <v>1.43410389E-2</v>
      </c>
      <c r="E1603">
        <v>5.9636704E-3</v>
      </c>
      <c r="F1603">
        <v>-2.7559875000000001E-2</v>
      </c>
      <c r="G1603">
        <v>3.7594986099999998E-2</v>
      </c>
      <c r="H1603">
        <v>5.1214955E-3</v>
      </c>
      <c r="I1603">
        <v>-3.9172776999999999E-2</v>
      </c>
      <c r="J1603">
        <v>1.7300822E-2</v>
      </c>
      <c r="K1603">
        <v>-2.0695174E-2</v>
      </c>
      <c r="L1603">
        <v>-3.6972546000000002E-2</v>
      </c>
      <c r="M1603">
        <v>2.04435161E-2</v>
      </c>
      <c r="N1603">
        <v>0.75990000000000002</v>
      </c>
    </row>
    <row r="1604" spans="1:14" x14ac:dyDescent="0.25">
      <c r="A1604">
        <v>285</v>
      </c>
      <c r="B1604">
        <v>420</v>
      </c>
      <c r="C1604">
        <v>1.24381085E-2</v>
      </c>
      <c r="D1604">
        <v>1.6447973099999999E-2</v>
      </c>
      <c r="E1604">
        <v>2.1636429999999998E-3</v>
      </c>
      <c r="F1604">
        <v>-2.8061414E-2</v>
      </c>
      <c r="G1604">
        <v>3.6613698899999998E-2</v>
      </c>
      <c r="H1604">
        <v>1.28172727E-2</v>
      </c>
      <c r="I1604">
        <v>-3.9437767999999998E-2</v>
      </c>
      <c r="J1604">
        <v>1.67486292E-2</v>
      </c>
      <c r="K1604">
        <v>-1.2887882E-2</v>
      </c>
      <c r="L1604">
        <v>-2.2979586999999999E-2</v>
      </c>
      <c r="M1604">
        <v>9.7233592000000001E-3</v>
      </c>
      <c r="N1604">
        <v>0.71519999999999995</v>
      </c>
    </row>
    <row r="1605" spans="1:14" x14ac:dyDescent="0.25">
      <c r="A1605">
        <v>285</v>
      </c>
      <c r="B1605">
        <v>422</v>
      </c>
      <c r="C1605">
        <v>1.1227539E-2</v>
      </c>
      <c r="D1605">
        <v>1.83664797E-2</v>
      </c>
      <c r="E1605">
        <v>-2.717283E-3</v>
      </c>
      <c r="F1605">
        <v>-2.2440155E-2</v>
      </c>
      <c r="G1605">
        <v>4.0741795300000001E-2</v>
      </c>
      <c r="H1605">
        <v>4.5011551000000002E-3</v>
      </c>
      <c r="I1605">
        <v>-2.3089941999999999E-2</v>
      </c>
      <c r="J1605">
        <v>1.1943272999999999E-3</v>
      </c>
      <c r="K1605">
        <v>-2.1496768999999999E-2</v>
      </c>
      <c r="L1605">
        <v>-2.5891575E-2</v>
      </c>
      <c r="M1605">
        <v>1.9450462299999999E-2</v>
      </c>
      <c r="N1605">
        <v>0.68589999999999995</v>
      </c>
    </row>
    <row r="1606" spans="1:14" x14ac:dyDescent="0.25">
      <c r="A1606">
        <v>285</v>
      </c>
      <c r="B1606">
        <v>424</v>
      </c>
      <c r="C1606">
        <v>1.1278407000000001E-2</v>
      </c>
      <c r="D1606">
        <v>1.6601976300000001E-2</v>
      </c>
      <c r="E1606">
        <v>8.5657483999999999E-3</v>
      </c>
      <c r="F1606">
        <v>-3.2367426999999997E-2</v>
      </c>
      <c r="G1606">
        <v>3.3141923900000002E-2</v>
      </c>
      <c r="H1606">
        <v>1.5096358000000001E-2</v>
      </c>
      <c r="I1606">
        <v>-3.2150607999999997E-2</v>
      </c>
      <c r="J1606">
        <v>7.8210533000000002E-3</v>
      </c>
      <c r="K1606">
        <v>-1.6809001E-2</v>
      </c>
      <c r="L1606">
        <v>-2.7016788999999999E-2</v>
      </c>
      <c r="M1606">
        <v>1.6327472999999999E-2</v>
      </c>
      <c r="N1606">
        <v>0.7147</v>
      </c>
    </row>
    <row r="1607" spans="1:14" x14ac:dyDescent="0.25">
      <c r="A1607">
        <v>285</v>
      </c>
      <c r="B1607">
        <v>426</v>
      </c>
      <c r="C1607">
        <v>9.8967227000000008E-3</v>
      </c>
      <c r="D1607">
        <v>1.6811310499999999E-2</v>
      </c>
      <c r="E1607">
        <v>1.37070245E-2</v>
      </c>
      <c r="F1607">
        <v>-3.1002063E-2</v>
      </c>
      <c r="G1607">
        <v>3.4311484500000003E-2</v>
      </c>
      <c r="H1607">
        <v>8.3069971999999992E-3</v>
      </c>
      <c r="I1607">
        <v>-3.6400262000000003E-2</v>
      </c>
      <c r="J1607">
        <v>1.9873287999999999E-3</v>
      </c>
      <c r="K1607">
        <v>-1.8170253000000001E-2</v>
      </c>
      <c r="L1607">
        <v>-2.8478551000000001E-2</v>
      </c>
      <c r="M1607">
        <v>2.6255762700000001E-2</v>
      </c>
      <c r="N1607">
        <v>0.73060000000000003</v>
      </c>
    </row>
    <row r="1608" spans="1:14" x14ac:dyDescent="0.25">
      <c r="A1608">
        <v>285</v>
      </c>
      <c r="B1608">
        <v>428</v>
      </c>
      <c r="C1608">
        <v>8.2632515000000007E-3</v>
      </c>
      <c r="D1608">
        <v>1.8615161000000002E-2</v>
      </c>
      <c r="E1608">
        <v>6.3915886000000003E-3</v>
      </c>
      <c r="F1608">
        <v>-3.0900291E-2</v>
      </c>
      <c r="G1608">
        <v>3.6023631600000001E-2</v>
      </c>
      <c r="H1608">
        <v>7.3995768999999996E-3</v>
      </c>
      <c r="I1608">
        <v>-3.7552741000000001E-2</v>
      </c>
      <c r="J1608">
        <v>6.8899497999999997E-3</v>
      </c>
      <c r="K1608">
        <v>-1.4256726000000001E-2</v>
      </c>
      <c r="L1608">
        <v>-2.7774276000000001E-2</v>
      </c>
      <c r="M1608">
        <v>1.340383E-2</v>
      </c>
      <c r="N1608">
        <v>0.6845</v>
      </c>
    </row>
    <row r="1609" spans="1:14" x14ac:dyDescent="0.25">
      <c r="A1609">
        <v>285</v>
      </c>
      <c r="B1609">
        <v>430</v>
      </c>
      <c r="C1609">
        <v>8.2454689000000005E-3</v>
      </c>
      <c r="D1609">
        <v>1.78970777E-2</v>
      </c>
      <c r="E1609">
        <v>1.1797930700000001E-2</v>
      </c>
      <c r="F1609">
        <v>-3.8566515000000003E-2</v>
      </c>
      <c r="G1609">
        <v>2.8699977799999998E-2</v>
      </c>
      <c r="H1609">
        <v>1.4303375700000001E-2</v>
      </c>
      <c r="I1609">
        <v>-4.5847579999999999E-2</v>
      </c>
      <c r="J1609">
        <v>2.1017978699999999E-2</v>
      </c>
      <c r="K1609">
        <v>-9.9783149999999998E-3</v>
      </c>
      <c r="L1609">
        <v>-2.6373967000000002E-2</v>
      </c>
      <c r="M1609">
        <v>1.61813861E-2</v>
      </c>
      <c r="N1609">
        <v>0.74580000000000002</v>
      </c>
    </row>
    <row r="1610" spans="1:14" x14ac:dyDescent="0.25">
      <c r="A1610">
        <v>285</v>
      </c>
      <c r="B1610">
        <v>432</v>
      </c>
      <c r="C1610">
        <v>8.5308484000000007E-3</v>
      </c>
      <c r="D1610">
        <v>1.88653259E-2</v>
      </c>
      <c r="E1610">
        <v>9.6690184999999994E-3</v>
      </c>
      <c r="F1610">
        <v>-2.9085769000000001E-2</v>
      </c>
      <c r="G1610">
        <v>3.3873001200000002E-2</v>
      </c>
      <c r="H1610">
        <v>5.4180232999999998E-3</v>
      </c>
      <c r="I1610">
        <v>-3.1739169999999997E-2</v>
      </c>
      <c r="J1610">
        <v>9.4355567999999997E-3</v>
      </c>
      <c r="K1610">
        <v>-1.9043212E-2</v>
      </c>
      <c r="L1610">
        <v>-3.5092892000000001E-2</v>
      </c>
      <c r="M1610">
        <v>2.35434926E-2</v>
      </c>
      <c r="N1610">
        <v>0.69079999999999997</v>
      </c>
    </row>
    <row r="1611" spans="1:14" x14ac:dyDescent="0.25">
      <c r="A1611">
        <v>285</v>
      </c>
      <c r="B1611">
        <v>434</v>
      </c>
      <c r="C1611">
        <v>7.9045867000000006E-3</v>
      </c>
      <c r="D1611">
        <v>1.8480358700000001E-2</v>
      </c>
      <c r="E1611">
        <v>1.3771252600000001E-2</v>
      </c>
      <c r="F1611">
        <v>-3.4264346000000001E-2</v>
      </c>
      <c r="G1611">
        <v>2.95195085E-2</v>
      </c>
      <c r="H1611">
        <v>7.9405438999999994E-3</v>
      </c>
      <c r="I1611">
        <v>-4.5641819E-2</v>
      </c>
      <c r="J1611">
        <v>1.54232222E-2</v>
      </c>
      <c r="K1611">
        <v>-1.2231021999999999E-2</v>
      </c>
      <c r="L1611">
        <v>-2.3723201999999999E-2</v>
      </c>
      <c r="M1611">
        <v>1.12404134E-2</v>
      </c>
      <c r="N1611">
        <v>0.72909999999999997</v>
      </c>
    </row>
    <row r="1612" spans="1:14" x14ac:dyDescent="0.25">
      <c r="A1612">
        <v>285</v>
      </c>
      <c r="B1612">
        <v>436</v>
      </c>
      <c r="C1612">
        <v>7.0105751999999999E-3</v>
      </c>
      <c r="D1612">
        <v>1.91568625E-2</v>
      </c>
      <c r="E1612">
        <v>1.28392743E-2</v>
      </c>
      <c r="F1612">
        <v>-3.1859676000000003E-2</v>
      </c>
      <c r="G1612">
        <v>3.0704835400000002E-2</v>
      </c>
      <c r="H1612">
        <v>9.2003337000000004E-3</v>
      </c>
      <c r="I1612">
        <v>-4.1879908E-2</v>
      </c>
      <c r="J1612">
        <v>1.99315877E-2</v>
      </c>
      <c r="K1612">
        <v>-8.3868090000000003E-3</v>
      </c>
      <c r="L1612">
        <v>-2.1514533999999998E-2</v>
      </c>
      <c r="M1612">
        <v>1.6945169699999998E-2</v>
      </c>
      <c r="N1612">
        <v>0.70920000000000005</v>
      </c>
    </row>
    <row r="1613" spans="1:14" x14ac:dyDescent="0.25">
      <c r="A1613">
        <v>285</v>
      </c>
      <c r="B1613">
        <v>438</v>
      </c>
      <c r="C1613">
        <v>7.2014862999999997E-3</v>
      </c>
      <c r="D1613">
        <v>1.93445101E-2</v>
      </c>
      <c r="E1613">
        <v>1.07088844E-2</v>
      </c>
      <c r="F1613">
        <v>-2.9578374000000001E-2</v>
      </c>
      <c r="G1613">
        <v>3.35419837E-2</v>
      </c>
      <c r="H1613">
        <v>8.0105270000000004E-4</v>
      </c>
      <c r="I1613">
        <v>-3.7494280999999997E-2</v>
      </c>
      <c r="J1613">
        <v>1.1568105699999999E-2</v>
      </c>
      <c r="K1613">
        <v>-1.7876152999999999E-2</v>
      </c>
      <c r="L1613">
        <v>-4.2666053000000002E-2</v>
      </c>
      <c r="M1613">
        <v>2.2928813900000001E-2</v>
      </c>
      <c r="N1613">
        <v>0.70199999999999996</v>
      </c>
    </row>
    <row r="1614" spans="1:14" x14ac:dyDescent="0.25">
      <c r="A1614">
        <v>285</v>
      </c>
      <c r="B1614">
        <v>440</v>
      </c>
      <c r="C1614">
        <v>5.3993640000000002E-3</v>
      </c>
      <c r="D1614">
        <v>1.9196418100000001E-2</v>
      </c>
      <c r="E1614">
        <v>1.32888898E-2</v>
      </c>
      <c r="F1614">
        <v>-2.8243440000000002E-2</v>
      </c>
      <c r="G1614">
        <v>3.69651332E-2</v>
      </c>
      <c r="H1614">
        <v>2.4299286999999998E-3</v>
      </c>
      <c r="I1614">
        <v>-2.4184714E-2</v>
      </c>
      <c r="J1614">
        <v>5.6218939999999997E-4</v>
      </c>
      <c r="K1614">
        <v>-1.8481503E-2</v>
      </c>
      <c r="L1614">
        <v>-2.6816453000000001E-2</v>
      </c>
      <c r="M1614">
        <v>1.8348916100000001E-2</v>
      </c>
      <c r="N1614">
        <v>0.67900000000000005</v>
      </c>
    </row>
    <row r="1615" spans="1:14" x14ac:dyDescent="0.25">
      <c r="A1615">
        <v>285</v>
      </c>
      <c r="B1615">
        <v>442</v>
      </c>
      <c r="C1615">
        <v>5.9502751000000001E-3</v>
      </c>
      <c r="D1615">
        <v>1.86152981E-2</v>
      </c>
      <c r="E1615">
        <v>1.8194043699999999E-2</v>
      </c>
      <c r="F1615">
        <v>-3.4279024999999998E-2</v>
      </c>
      <c r="G1615">
        <v>3.0617429000000002E-2</v>
      </c>
      <c r="H1615">
        <v>3.0839163E-3</v>
      </c>
      <c r="I1615">
        <v>-2.5057571000000001E-2</v>
      </c>
      <c r="J1615">
        <v>1.8277889E-3</v>
      </c>
      <c r="K1615">
        <v>-2.1082731E-2</v>
      </c>
      <c r="L1615">
        <v>-4.7104588000000003E-2</v>
      </c>
      <c r="M1615">
        <v>2.4058245200000002E-2</v>
      </c>
      <c r="N1615">
        <v>0.73919999999999997</v>
      </c>
    </row>
    <row r="1616" spans="1:14" x14ac:dyDescent="0.25">
      <c r="A1616">
        <v>285</v>
      </c>
      <c r="B1616">
        <v>444</v>
      </c>
      <c r="C1616">
        <v>4.4709837999999998E-3</v>
      </c>
      <c r="D1616">
        <v>2.0004788200000002E-2</v>
      </c>
      <c r="E1616">
        <v>1.3102915999999999E-2</v>
      </c>
      <c r="F1616">
        <v>-2.6560232999999999E-2</v>
      </c>
      <c r="G1616">
        <v>3.5850570499999998E-2</v>
      </c>
      <c r="H1616">
        <v>4.1464437999999999E-3</v>
      </c>
      <c r="I1616">
        <v>-3.1300500000000002E-2</v>
      </c>
      <c r="J1616">
        <v>1.51262858E-2</v>
      </c>
      <c r="K1616">
        <v>-7.9949029999999994E-3</v>
      </c>
      <c r="L1616">
        <v>-2.8846225999999999E-2</v>
      </c>
      <c r="M1616">
        <v>8.0175648999999995E-3</v>
      </c>
      <c r="N1616">
        <v>0.67320000000000002</v>
      </c>
    </row>
    <row r="1617" spans="1:14" x14ac:dyDescent="0.25">
      <c r="A1617">
        <v>285</v>
      </c>
      <c r="B1617">
        <v>446</v>
      </c>
      <c r="C1617">
        <v>2.3903266000000001E-3</v>
      </c>
      <c r="D1617">
        <v>2.2208777999999998E-2</v>
      </c>
      <c r="E1617">
        <v>8.1804923999999994E-3</v>
      </c>
      <c r="F1617">
        <v>-2.4368564999999998E-2</v>
      </c>
      <c r="G1617">
        <v>3.8296892300000003E-2</v>
      </c>
      <c r="H1617">
        <v>-6.1969379999999999E-3</v>
      </c>
      <c r="I1617">
        <v>-2.6856685000000002E-2</v>
      </c>
      <c r="J1617">
        <v>9.4040297000000002E-3</v>
      </c>
      <c r="K1617">
        <v>-1.0162891E-2</v>
      </c>
      <c r="L1617">
        <v>-4.1566218000000002E-2</v>
      </c>
      <c r="M1617">
        <v>2.53527786E-2</v>
      </c>
      <c r="N1617">
        <v>0.66639999999999999</v>
      </c>
    </row>
    <row r="1618" spans="1:14" x14ac:dyDescent="0.25">
      <c r="A1618">
        <v>285</v>
      </c>
      <c r="B1618">
        <v>448</v>
      </c>
      <c r="C1618">
        <v>2.4702627999999998E-3</v>
      </c>
      <c r="D1618">
        <v>2.16523931E-2</v>
      </c>
      <c r="E1618">
        <v>9.9493302999999998E-3</v>
      </c>
      <c r="F1618">
        <v>-2.2101757E-2</v>
      </c>
      <c r="G1618">
        <v>3.9170279199999998E-2</v>
      </c>
      <c r="H1618">
        <v>-5.4168159999999996E-3</v>
      </c>
      <c r="I1618">
        <v>-2.3865662999999999E-2</v>
      </c>
      <c r="J1618">
        <v>-1.040904E-3</v>
      </c>
      <c r="K1618">
        <v>-1.7808272E-2</v>
      </c>
      <c r="L1618">
        <v>-4.8868896000000002E-2</v>
      </c>
      <c r="M1618">
        <v>3.7735065999999998E-2</v>
      </c>
      <c r="N1618">
        <v>0.68359999999999999</v>
      </c>
    </row>
    <row r="1619" spans="1:14" x14ac:dyDescent="0.25">
      <c r="A1619">
        <v>285</v>
      </c>
      <c r="B1619">
        <v>450</v>
      </c>
      <c r="C1619">
        <v>1.8910633E-3</v>
      </c>
      <c r="D1619">
        <v>2.2364202400000002E-2</v>
      </c>
      <c r="E1619">
        <v>1.1692442500000001E-2</v>
      </c>
      <c r="F1619">
        <v>-2.7734756999999999E-2</v>
      </c>
      <c r="G1619">
        <v>3.3013041799999997E-2</v>
      </c>
      <c r="H1619">
        <v>-3.7960839999999999E-3</v>
      </c>
      <c r="I1619">
        <v>-2.4179103E-2</v>
      </c>
      <c r="J1619">
        <v>5.7453299999999999E-3</v>
      </c>
      <c r="K1619">
        <v>-1.2355005000000001E-2</v>
      </c>
      <c r="L1619">
        <v>-2.6154375000000001E-2</v>
      </c>
      <c r="M1619">
        <v>2.2004894399999999E-2</v>
      </c>
      <c r="N1619">
        <v>0.65800000000000003</v>
      </c>
    </row>
    <row r="1620" spans="1:14" x14ac:dyDescent="0.25">
      <c r="A1620">
        <v>290</v>
      </c>
      <c r="B1620">
        <v>292</v>
      </c>
      <c r="C1620">
        <v>-3.6612740999999997E-2</v>
      </c>
      <c r="D1620">
        <v>1.1258779199999999E-2</v>
      </c>
      <c r="E1620">
        <v>-5.8094895000000001E-2</v>
      </c>
      <c r="F1620">
        <v>8.5513853200000003E-2</v>
      </c>
      <c r="G1620">
        <v>2.3154715900000001E-2</v>
      </c>
      <c r="H1620">
        <v>3.8096949900000003E-2</v>
      </c>
      <c r="I1620">
        <v>-5.103163E-3</v>
      </c>
      <c r="J1620">
        <v>2.9165006100000002E-2</v>
      </c>
      <c r="K1620">
        <v>-8.2960159999999998E-3</v>
      </c>
      <c r="L1620">
        <v>-3.5761481999999997E-2</v>
      </c>
      <c r="M1620">
        <v>-1.1505151999999999E-2</v>
      </c>
      <c r="N1620">
        <v>1.8526</v>
      </c>
    </row>
    <row r="1621" spans="1:14" x14ac:dyDescent="0.25">
      <c r="A1621">
        <v>290</v>
      </c>
      <c r="B1621">
        <v>294</v>
      </c>
      <c r="C1621">
        <v>-1.7331228000000001E-2</v>
      </c>
      <c r="D1621">
        <v>9.9947297999999993E-3</v>
      </c>
      <c r="E1621">
        <v>-7.3228939999999999E-3</v>
      </c>
      <c r="F1621">
        <v>4.0572106699999999E-2</v>
      </c>
      <c r="G1621">
        <v>1.7530499999999999E-3</v>
      </c>
      <c r="H1621">
        <v>7.1665812699999998E-2</v>
      </c>
      <c r="I1621">
        <v>5.3726480000000003E-4</v>
      </c>
      <c r="J1621">
        <v>3.8529714499999999E-2</v>
      </c>
      <c r="K1621">
        <v>-3.6008701999999997E-2</v>
      </c>
      <c r="L1621">
        <v>-4.4131077999999997E-2</v>
      </c>
      <c r="M1621">
        <v>-8.6585971999999997E-2</v>
      </c>
      <c r="N1621">
        <v>1.155</v>
      </c>
    </row>
    <row r="1622" spans="1:14" x14ac:dyDescent="0.25">
      <c r="A1622">
        <v>290</v>
      </c>
      <c r="B1622">
        <v>296</v>
      </c>
      <c r="C1622">
        <v>1.2480424800000001E-2</v>
      </c>
      <c r="D1622">
        <v>7.4319848999999999E-3</v>
      </c>
      <c r="E1622">
        <v>4.0627658300000001E-2</v>
      </c>
      <c r="F1622">
        <v>-2.9649910000000002E-3</v>
      </c>
      <c r="G1622">
        <v>-5.4538959999999997E-3</v>
      </c>
      <c r="H1622">
        <v>2.1127397900000001E-2</v>
      </c>
      <c r="I1622">
        <v>6.7585616099999996E-2</v>
      </c>
      <c r="J1622">
        <v>-8.1101639999999996E-3</v>
      </c>
      <c r="K1622">
        <v>-5.2040888E-2</v>
      </c>
      <c r="L1622">
        <v>-4.6689236000000002E-2</v>
      </c>
      <c r="M1622">
        <v>-8.2339993E-2</v>
      </c>
      <c r="N1622">
        <v>1.1565000000000001</v>
      </c>
    </row>
    <row r="1623" spans="1:14" x14ac:dyDescent="0.25">
      <c r="A1623">
        <v>290</v>
      </c>
      <c r="B1623">
        <v>298</v>
      </c>
      <c r="C1623">
        <v>1.23008684E-2</v>
      </c>
      <c r="D1623">
        <v>1.5733290600000002E-2</v>
      </c>
      <c r="E1623">
        <v>2.0120009800000001E-2</v>
      </c>
      <c r="F1623">
        <v>1.01221592E-2</v>
      </c>
      <c r="G1623">
        <v>-7.0250909999999998E-3</v>
      </c>
      <c r="H1623">
        <v>-3.1819160999999999E-2</v>
      </c>
      <c r="I1623">
        <v>6.93002588E-2</v>
      </c>
      <c r="J1623">
        <v>-2.56383E-4</v>
      </c>
      <c r="K1623">
        <v>-2.5832423E-2</v>
      </c>
      <c r="L1623">
        <v>-3.8344925000000002E-2</v>
      </c>
      <c r="M1623">
        <v>-4.9815208E-2</v>
      </c>
      <c r="N1623">
        <v>0.88900000000000001</v>
      </c>
    </row>
    <row r="1624" spans="1:14" x14ac:dyDescent="0.25">
      <c r="A1624">
        <v>290</v>
      </c>
      <c r="B1624">
        <v>300</v>
      </c>
      <c r="C1624">
        <v>1.6927385999999999E-2</v>
      </c>
      <c r="D1624">
        <v>1.3350183099999999E-2</v>
      </c>
      <c r="E1624">
        <v>3.1338615899999998E-2</v>
      </c>
      <c r="F1624">
        <v>2.9792559E-3</v>
      </c>
      <c r="G1624">
        <v>-1.8476453E-2</v>
      </c>
      <c r="H1624">
        <v>-2.3779949000000002E-2</v>
      </c>
      <c r="I1624">
        <v>-1.1043139999999999E-3</v>
      </c>
      <c r="J1624">
        <v>2.5957557799999999E-2</v>
      </c>
      <c r="K1624">
        <v>2.6232212999999999E-3</v>
      </c>
      <c r="L1624">
        <v>-1.6003169000000001E-2</v>
      </c>
      <c r="M1624">
        <v>-2.2877106000000001E-2</v>
      </c>
      <c r="N1624">
        <v>0.91349999999999998</v>
      </c>
    </row>
    <row r="1625" spans="1:14" x14ac:dyDescent="0.25">
      <c r="A1625">
        <v>290</v>
      </c>
      <c r="B1625">
        <v>302</v>
      </c>
      <c r="C1625">
        <v>1.3408857200000001E-2</v>
      </c>
      <c r="D1625">
        <v>1.79103252E-2</v>
      </c>
      <c r="E1625">
        <v>1.65233532E-2</v>
      </c>
      <c r="F1625">
        <v>8.0865264999999999E-3</v>
      </c>
      <c r="G1625">
        <v>-2.3682445E-2</v>
      </c>
      <c r="H1625">
        <v>-9.0126040000000004E-3</v>
      </c>
      <c r="I1625">
        <v>-9.6929979999999995E-3</v>
      </c>
      <c r="J1625">
        <v>3.1290171E-3</v>
      </c>
      <c r="K1625">
        <v>-1.088337E-3</v>
      </c>
      <c r="L1625">
        <v>9.5950003999999995E-3</v>
      </c>
      <c r="M1625">
        <v>9.6877989000000008E-3</v>
      </c>
      <c r="N1625">
        <v>0.66249999999999998</v>
      </c>
    </row>
    <row r="1626" spans="1:14" x14ac:dyDescent="0.25">
      <c r="A1626">
        <v>290</v>
      </c>
      <c r="B1626">
        <v>304</v>
      </c>
      <c r="C1626">
        <v>1.5730278399999999E-2</v>
      </c>
      <c r="D1626">
        <v>1.5989044899999999E-2</v>
      </c>
      <c r="E1626">
        <v>2.3524570200000001E-2</v>
      </c>
      <c r="F1626">
        <v>1.02301509E-2</v>
      </c>
      <c r="G1626">
        <v>-2.1357622999999999E-2</v>
      </c>
      <c r="H1626">
        <v>-8.4336970000000004E-3</v>
      </c>
      <c r="I1626">
        <v>-2.1166231000000001E-2</v>
      </c>
      <c r="J1626">
        <v>1.2179912899999999E-2</v>
      </c>
      <c r="K1626">
        <v>-2.5611050000000002E-3</v>
      </c>
      <c r="L1626">
        <v>1.6684267199999998E-2</v>
      </c>
      <c r="M1626">
        <v>3.8439000000000002E-5</v>
      </c>
      <c r="N1626">
        <v>0.77549999999999997</v>
      </c>
    </row>
    <row r="1627" spans="1:14" x14ac:dyDescent="0.25">
      <c r="A1627">
        <v>290</v>
      </c>
      <c r="B1627">
        <v>306</v>
      </c>
      <c r="C1627">
        <v>1.6147622300000001E-2</v>
      </c>
      <c r="D1627">
        <v>1.6163903899999998E-2</v>
      </c>
      <c r="E1627">
        <v>1.3330579299999999E-2</v>
      </c>
      <c r="F1627">
        <v>1.03759688E-2</v>
      </c>
      <c r="G1627">
        <v>-2.4508276999999998E-2</v>
      </c>
      <c r="H1627">
        <v>-8.5143100000000006E-3</v>
      </c>
      <c r="I1627">
        <v>-7.629912E-3</v>
      </c>
      <c r="J1627">
        <v>9.7354142000000005E-3</v>
      </c>
      <c r="K1627">
        <v>4.7469201000000004E-3</v>
      </c>
      <c r="L1627">
        <v>1.8905662E-2</v>
      </c>
      <c r="M1627">
        <v>1.21216372E-2</v>
      </c>
      <c r="N1627">
        <v>0.67859999999999998</v>
      </c>
    </row>
    <row r="1628" spans="1:14" x14ac:dyDescent="0.25">
      <c r="A1628">
        <v>290</v>
      </c>
      <c r="B1628">
        <v>308</v>
      </c>
      <c r="C1628">
        <v>3.2957874499999998E-2</v>
      </c>
      <c r="D1628">
        <v>6.1442190999999998E-3</v>
      </c>
      <c r="E1628">
        <v>1.31529156E-2</v>
      </c>
      <c r="F1628">
        <v>2.19806533E-2</v>
      </c>
      <c r="G1628">
        <v>-7.1222380000000004E-3</v>
      </c>
      <c r="H1628">
        <v>-1.1545234999999999E-2</v>
      </c>
      <c r="I1628">
        <v>1.29586109E-2</v>
      </c>
      <c r="J1628">
        <v>2.1814155700000001E-2</v>
      </c>
      <c r="K1628">
        <v>1.7493318000000001E-3</v>
      </c>
      <c r="L1628">
        <v>1.1511619400000001E-2</v>
      </c>
      <c r="M1628">
        <v>1.30375597E-2</v>
      </c>
      <c r="N1628">
        <v>1.0388999999999999</v>
      </c>
    </row>
    <row r="1629" spans="1:14" x14ac:dyDescent="0.25">
      <c r="A1629">
        <v>290</v>
      </c>
      <c r="B1629">
        <v>310</v>
      </c>
      <c r="C1629">
        <v>4.3531210100000002E-2</v>
      </c>
      <c r="D1629">
        <v>-1.1806280000000001E-2</v>
      </c>
      <c r="E1629">
        <v>3.2402354000000001E-2</v>
      </c>
      <c r="F1629">
        <v>2.05310324E-2</v>
      </c>
      <c r="G1629">
        <v>1.19934376E-2</v>
      </c>
      <c r="H1629">
        <v>6.0103724999999997E-3</v>
      </c>
      <c r="I1629">
        <v>1.7181299600000002E-2</v>
      </c>
      <c r="J1629">
        <v>3.2140660600000003E-2</v>
      </c>
      <c r="K1629">
        <v>3.0476105999999998E-3</v>
      </c>
      <c r="L1629">
        <v>2.8317558199999999E-2</v>
      </c>
      <c r="M1629">
        <v>9.7823839000000003E-3</v>
      </c>
      <c r="N1629">
        <v>1.4730000000000001</v>
      </c>
    </row>
    <row r="1630" spans="1:14" x14ac:dyDescent="0.25">
      <c r="A1630">
        <v>290</v>
      </c>
      <c r="B1630">
        <v>312</v>
      </c>
      <c r="C1630">
        <v>4.1073670299999997E-2</v>
      </c>
      <c r="D1630">
        <v>-1.0725933E-2</v>
      </c>
      <c r="E1630">
        <v>7.3191623999999999E-3</v>
      </c>
      <c r="F1630">
        <v>3.7939484400000001E-2</v>
      </c>
      <c r="G1630">
        <v>1.14072147E-2</v>
      </c>
      <c r="H1630">
        <v>1.04521214E-2</v>
      </c>
      <c r="I1630">
        <v>4.3105957899999998E-2</v>
      </c>
      <c r="J1630">
        <v>2.5368741E-2</v>
      </c>
      <c r="K1630">
        <v>1.0462124600000001E-2</v>
      </c>
      <c r="L1630">
        <v>-8.70144E-4</v>
      </c>
      <c r="M1630">
        <v>4.0415395399999998E-2</v>
      </c>
      <c r="N1630">
        <v>1.3179000000000001</v>
      </c>
    </row>
    <row r="1631" spans="1:14" x14ac:dyDescent="0.25">
      <c r="A1631">
        <v>290</v>
      </c>
      <c r="B1631">
        <v>314</v>
      </c>
      <c r="C1631">
        <v>4.15212919E-2</v>
      </c>
      <c r="D1631">
        <v>-2.2700145000000001E-2</v>
      </c>
      <c r="E1631">
        <v>4.1690643499999999E-2</v>
      </c>
      <c r="F1631">
        <v>2.44800118E-2</v>
      </c>
      <c r="G1631">
        <v>2.2288768399999999E-2</v>
      </c>
      <c r="H1631">
        <v>2.2727395300000001E-2</v>
      </c>
      <c r="I1631">
        <v>1.9305955900000001E-2</v>
      </c>
      <c r="J1631">
        <v>4.0382099099999999E-2</v>
      </c>
      <c r="K1631">
        <v>5.2933030000000001E-3</v>
      </c>
      <c r="L1631">
        <v>6.16910507E-2</v>
      </c>
      <c r="M1631">
        <v>-3.5028400000000001E-3</v>
      </c>
      <c r="N1631">
        <v>1.6122000000000001</v>
      </c>
    </row>
    <row r="1632" spans="1:14" x14ac:dyDescent="0.25">
      <c r="A1632">
        <v>290</v>
      </c>
      <c r="B1632">
        <v>316</v>
      </c>
      <c r="C1632">
        <v>3.6352343799999999E-2</v>
      </c>
      <c r="D1632">
        <v>-1.7319872E-2</v>
      </c>
      <c r="E1632">
        <v>1.5028727400000001E-2</v>
      </c>
      <c r="F1632">
        <v>4.1894904500000003E-2</v>
      </c>
      <c r="G1632">
        <v>1.6232373099999999E-2</v>
      </c>
      <c r="H1632">
        <v>1.38586831E-2</v>
      </c>
      <c r="I1632">
        <v>7.0406988000000004E-2</v>
      </c>
      <c r="J1632">
        <v>1.73566447E-2</v>
      </c>
      <c r="K1632">
        <v>1.2959094799999999E-2</v>
      </c>
      <c r="L1632">
        <v>-1.044749E-3</v>
      </c>
      <c r="M1632">
        <v>4.7323450400000001E-2</v>
      </c>
      <c r="N1632">
        <v>1.3159000000000001</v>
      </c>
    </row>
    <row r="1633" spans="1:14" x14ac:dyDescent="0.25">
      <c r="A1633">
        <v>290</v>
      </c>
      <c r="B1633">
        <v>318</v>
      </c>
      <c r="C1633">
        <v>3.8105770300000001E-2</v>
      </c>
      <c r="D1633">
        <v>-2.6091177E-2</v>
      </c>
      <c r="E1633">
        <v>3.6295462200000003E-2</v>
      </c>
      <c r="F1633">
        <v>2.5548308200000001E-2</v>
      </c>
      <c r="G1633">
        <v>1.1157123600000001E-2</v>
      </c>
      <c r="H1633">
        <v>4.9066440400000001E-2</v>
      </c>
      <c r="I1633">
        <v>2.2213665800000001E-2</v>
      </c>
      <c r="J1633">
        <v>4.8840721099999998E-2</v>
      </c>
      <c r="K1633">
        <v>1.76208388E-2</v>
      </c>
      <c r="L1633">
        <v>4.3142456799999999E-2</v>
      </c>
      <c r="M1633">
        <v>2.25195651E-2</v>
      </c>
      <c r="N1633">
        <v>1.5791999999999999</v>
      </c>
    </row>
    <row r="1634" spans="1:14" x14ac:dyDescent="0.25">
      <c r="A1634">
        <v>290</v>
      </c>
      <c r="B1634">
        <v>320</v>
      </c>
      <c r="C1634">
        <v>3.4766186800000001E-2</v>
      </c>
      <c r="D1634">
        <v>-2.7335925000000001E-2</v>
      </c>
      <c r="E1634">
        <v>3.2620759899999997E-2</v>
      </c>
      <c r="F1634">
        <v>4.5274651999999999E-2</v>
      </c>
      <c r="G1634">
        <v>2.63996232E-2</v>
      </c>
      <c r="H1634">
        <v>3.4212900800000001E-2</v>
      </c>
      <c r="I1634">
        <v>3.7366927699999997E-2</v>
      </c>
      <c r="J1634">
        <v>4.4274008599999998E-2</v>
      </c>
      <c r="K1634">
        <v>2.0810201899999999E-2</v>
      </c>
      <c r="L1634">
        <v>3.7090991E-3</v>
      </c>
      <c r="M1634">
        <v>4.7022409100000002E-2</v>
      </c>
      <c r="N1634">
        <v>1.4990000000000001</v>
      </c>
    </row>
    <row r="1635" spans="1:14" x14ac:dyDescent="0.25">
      <c r="A1635">
        <v>290</v>
      </c>
      <c r="B1635">
        <v>322</v>
      </c>
      <c r="C1635">
        <v>3.4554120299999998E-2</v>
      </c>
      <c r="D1635">
        <v>-2.8847896000000001E-2</v>
      </c>
      <c r="E1635">
        <v>3.59061387E-2</v>
      </c>
      <c r="F1635">
        <v>4.2788112400000002E-2</v>
      </c>
      <c r="G1635">
        <v>3.1730384600000001E-2</v>
      </c>
      <c r="H1635">
        <v>3.8965939800000002E-2</v>
      </c>
      <c r="I1635">
        <v>2.7852847100000001E-2</v>
      </c>
      <c r="J1635">
        <v>3.76093251E-2</v>
      </c>
      <c r="K1635">
        <v>7.2554046000000002E-3</v>
      </c>
      <c r="L1635">
        <v>2.3740824300000001E-2</v>
      </c>
      <c r="M1635">
        <v>1.6722487899999999E-2</v>
      </c>
      <c r="N1635">
        <v>1.5244</v>
      </c>
    </row>
    <row r="1636" spans="1:14" x14ac:dyDescent="0.25">
      <c r="A1636">
        <v>290</v>
      </c>
      <c r="B1636">
        <v>324</v>
      </c>
      <c r="C1636">
        <v>3.5411968799999999E-2</v>
      </c>
      <c r="D1636">
        <v>-2.8560296999999998E-2</v>
      </c>
      <c r="E1636">
        <v>3.49769022E-2</v>
      </c>
      <c r="F1636">
        <v>3.9329047999999998E-2</v>
      </c>
      <c r="G1636">
        <v>2.7369012799999998E-2</v>
      </c>
      <c r="H1636">
        <v>4.5311254600000003E-2</v>
      </c>
      <c r="I1636">
        <v>1.6096272599999999E-2</v>
      </c>
      <c r="J1636">
        <v>5.1002084900000001E-2</v>
      </c>
      <c r="K1636">
        <v>1.2818182500000001E-2</v>
      </c>
      <c r="L1636">
        <v>2.9280544499999998E-2</v>
      </c>
      <c r="M1636">
        <v>1.05617074E-2</v>
      </c>
      <c r="N1636">
        <v>1.5464</v>
      </c>
    </row>
    <row r="1637" spans="1:14" x14ac:dyDescent="0.25">
      <c r="A1637">
        <v>290</v>
      </c>
      <c r="B1637">
        <v>326</v>
      </c>
      <c r="C1637">
        <v>3.4174655300000002E-2</v>
      </c>
      <c r="D1637">
        <v>-2.3939063999999999E-2</v>
      </c>
      <c r="E1637">
        <v>1.66822189E-2</v>
      </c>
      <c r="F1637">
        <v>5.3441792799999999E-2</v>
      </c>
      <c r="G1637">
        <v>4.0270865099999997E-2</v>
      </c>
      <c r="H1637">
        <v>2.05345028E-2</v>
      </c>
      <c r="I1637">
        <v>4.8574984799999998E-2</v>
      </c>
      <c r="J1637">
        <v>2.5487144199999999E-2</v>
      </c>
      <c r="K1637">
        <v>-3.8955930000000001E-3</v>
      </c>
      <c r="L1637">
        <v>-7.5065790000000002E-3</v>
      </c>
      <c r="M1637">
        <v>3.0795693499999999E-2</v>
      </c>
      <c r="N1637">
        <v>1.3564000000000001</v>
      </c>
    </row>
    <row r="1638" spans="1:14" x14ac:dyDescent="0.25">
      <c r="A1638">
        <v>290</v>
      </c>
      <c r="B1638">
        <v>328</v>
      </c>
      <c r="C1638">
        <v>4.0681886200000003E-2</v>
      </c>
      <c r="D1638">
        <v>-2.6471813E-2</v>
      </c>
      <c r="E1638">
        <v>3.1697844000000003E-2</v>
      </c>
      <c r="F1638">
        <v>2.3087070500000001E-2</v>
      </c>
      <c r="G1638">
        <v>2.0109342999999998E-2</v>
      </c>
      <c r="H1638">
        <v>4.3436218999999998E-2</v>
      </c>
      <c r="I1638">
        <v>1.7771214800000001E-2</v>
      </c>
      <c r="J1638">
        <v>5.0359400800000002E-2</v>
      </c>
      <c r="K1638">
        <v>8.0417282000000007E-3</v>
      </c>
      <c r="L1638">
        <v>3.2767791499999997E-2</v>
      </c>
      <c r="M1638">
        <v>3.3902513E-3</v>
      </c>
      <c r="N1638">
        <v>1.5681</v>
      </c>
    </row>
    <row r="1639" spans="1:14" x14ac:dyDescent="0.25">
      <c r="A1639">
        <v>290</v>
      </c>
      <c r="B1639">
        <v>330</v>
      </c>
      <c r="C1639">
        <v>3.8804485899999998E-2</v>
      </c>
      <c r="D1639">
        <v>-1.8266046000000001E-2</v>
      </c>
      <c r="E1639">
        <v>3.6502865000000002E-3</v>
      </c>
      <c r="F1639">
        <v>4.5898993700000001E-2</v>
      </c>
      <c r="G1639">
        <v>3.8973298900000002E-2</v>
      </c>
      <c r="H1639">
        <v>4.3468645000000004E-3</v>
      </c>
      <c r="I1639">
        <v>5.8871847400000003E-2</v>
      </c>
      <c r="J1639">
        <v>1.7039124400000001E-2</v>
      </c>
      <c r="K1639">
        <v>-5.0996180000000002E-3</v>
      </c>
      <c r="L1639">
        <v>3.1070640000000001E-3</v>
      </c>
      <c r="M1639">
        <v>1.4691234100000001E-2</v>
      </c>
      <c r="N1639">
        <v>1.3543000000000001</v>
      </c>
    </row>
    <row r="1640" spans="1:14" x14ac:dyDescent="0.25">
      <c r="A1640">
        <v>290</v>
      </c>
      <c r="B1640">
        <v>332</v>
      </c>
      <c r="C1640">
        <v>4.3514633900000002E-2</v>
      </c>
      <c r="D1640">
        <v>-2.0762055000000001E-2</v>
      </c>
      <c r="E1640">
        <v>1.8086259699999999E-2</v>
      </c>
      <c r="F1640">
        <v>1.93833793E-2</v>
      </c>
      <c r="G1640">
        <v>2.1234823699999999E-2</v>
      </c>
      <c r="H1640">
        <v>3.4101482199999998E-2</v>
      </c>
      <c r="I1640">
        <v>1.0993117E-2</v>
      </c>
      <c r="J1640">
        <v>4.4840398199999999E-2</v>
      </c>
      <c r="K1640">
        <v>9.619931E-4</v>
      </c>
      <c r="L1640">
        <v>1.9390437199999999E-2</v>
      </c>
      <c r="M1640">
        <v>-6.5557100000000002E-3</v>
      </c>
      <c r="N1640">
        <v>1.4678</v>
      </c>
    </row>
    <row r="1641" spans="1:14" x14ac:dyDescent="0.25">
      <c r="A1641">
        <v>290</v>
      </c>
      <c r="B1641">
        <v>334</v>
      </c>
      <c r="C1641">
        <v>4.19167992E-2</v>
      </c>
      <c r="D1641">
        <v>-1.4002410999999999E-2</v>
      </c>
      <c r="E1641">
        <v>-5.8076710000000004E-3</v>
      </c>
      <c r="F1641">
        <v>3.3171893299999998E-2</v>
      </c>
      <c r="G1641">
        <v>2.84006981E-2</v>
      </c>
      <c r="H1641">
        <v>9.8473352999999993E-3</v>
      </c>
      <c r="I1641">
        <v>3.6033481999999999E-2</v>
      </c>
      <c r="J1641">
        <v>2.2074697399999999E-2</v>
      </c>
      <c r="K1641">
        <v>-9.0045200000000004E-4</v>
      </c>
      <c r="L1641">
        <v>4.1575431000000001E-3</v>
      </c>
      <c r="M1641">
        <v>8.1011321999999997E-3</v>
      </c>
      <c r="N1641">
        <v>1.3378000000000001</v>
      </c>
    </row>
    <row r="1642" spans="1:14" x14ac:dyDescent="0.25">
      <c r="A1642">
        <v>290</v>
      </c>
      <c r="B1642">
        <v>336</v>
      </c>
      <c r="C1642">
        <v>4.4012326800000001E-2</v>
      </c>
      <c r="D1642">
        <v>-1.5795197E-2</v>
      </c>
      <c r="E1642">
        <v>1.0293858999999999E-3</v>
      </c>
      <c r="F1642">
        <v>1.7486681600000002E-2</v>
      </c>
      <c r="G1642">
        <v>1.86042238E-2</v>
      </c>
      <c r="H1642">
        <v>2.3197842100000001E-2</v>
      </c>
      <c r="I1642">
        <v>2.1352378200000001E-2</v>
      </c>
      <c r="J1642">
        <v>3.0150209099999999E-2</v>
      </c>
      <c r="K1642">
        <v>1.3008464E-3</v>
      </c>
      <c r="L1642">
        <v>1.6978514E-2</v>
      </c>
      <c r="M1642" s="3">
        <v>3.5125498000000001E-6</v>
      </c>
      <c r="N1642">
        <v>1.3703000000000001</v>
      </c>
    </row>
    <row r="1643" spans="1:14" x14ac:dyDescent="0.25">
      <c r="A1643">
        <v>290</v>
      </c>
      <c r="B1643">
        <v>338</v>
      </c>
      <c r="C1643">
        <v>4.3424755099999997E-2</v>
      </c>
      <c r="D1643">
        <v>-1.3170367000000001E-2</v>
      </c>
      <c r="E1643">
        <v>-6.370812E-3</v>
      </c>
      <c r="F1643">
        <v>2.0830084200000001E-2</v>
      </c>
      <c r="G1643">
        <v>1.9438996E-2</v>
      </c>
      <c r="H1643">
        <v>1.6024546899999999E-2</v>
      </c>
      <c r="I1643">
        <v>2.8084594000000001E-2</v>
      </c>
      <c r="J1643">
        <v>2.69116509E-2</v>
      </c>
      <c r="K1643">
        <v>1.0707869000000001E-3</v>
      </c>
      <c r="L1643">
        <v>1.1049274600000001E-2</v>
      </c>
      <c r="M1643">
        <v>3.5781680000000001E-3</v>
      </c>
      <c r="N1643">
        <v>1.3448</v>
      </c>
    </row>
    <row r="1644" spans="1:14" x14ac:dyDescent="0.25">
      <c r="A1644">
        <v>290</v>
      </c>
      <c r="B1644">
        <v>340</v>
      </c>
      <c r="C1644">
        <v>4.3620620399999997E-2</v>
      </c>
      <c r="D1644">
        <v>-1.2995891000000001E-2</v>
      </c>
      <c r="E1644">
        <v>-5.610121E-3</v>
      </c>
      <c r="F1644">
        <v>1.852527E-2</v>
      </c>
      <c r="G1644">
        <v>2.03988989E-2</v>
      </c>
      <c r="H1644">
        <v>1.46525215E-2</v>
      </c>
      <c r="I1644">
        <v>2.8198158800000001E-2</v>
      </c>
      <c r="J1644">
        <v>2.4953916100000001E-2</v>
      </c>
      <c r="K1644">
        <v>-1.4916409999999999E-3</v>
      </c>
      <c r="L1644">
        <v>1.0431960299999999E-2</v>
      </c>
      <c r="M1644">
        <v>3.0503746E-3</v>
      </c>
      <c r="N1644">
        <v>1.3433999999999999</v>
      </c>
    </row>
    <row r="1645" spans="1:14" x14ac:dyDescent="0.25">
      <c r="A1645">
        <v>290</v>
      </c>
      <c r="B1645">
        <v>342</v>
      </c>
      <c r="C1645">
        <v>4.3109818000000001E-2</v>
      </c>
      <c r="D1645">
        <v>-1.1704465000000001E-2</v>
      </c>
      <c r="E1645">
        <v>-9.5668660000000003E-3</v>
      </c>
      <c r="F1645">
        <v>1.88947631E-2</v>
      </c>
      <c r="G1645">
        <v>2.0326373200000001E-2</v>
      </c>
      <c r="H1645">
        <v>1.44453859E-2</v>
      </c>
      <c r="I1645">
        <v>2.6153749099999998E-2</v>
      </c>
      <c r="J1645">
        <v>2.5472839899999999E-2</v>
      </c>
      <c r="K1645">
        <v>-6.1385200000000002E-4</v>
      </c>
      <c r="L1645">
        <v>7.2832516000000003E-3</v>
      </c>
      <c r="M1645">
        <v>4.1427158000000002E-3</v>
      </c>
      <c r="N1645">
        <v>1.3332999999999999</v>
      </c>
    </row>
    <row r="1646" spans="1:14" x14ac:dyDescent="0.25">
      <c r="A1646">
        <v>290</v>
      </c>
      <c r="B1646">
        <v>344</v>
      </c>
      <c r="C1646">
        <v>4.3171496199999999E-2</v>
      </c>
      <c r="D1646">
        <v>-1.1775935E-2</v>
      </c>
      <c r="E1646">
        <v>-9.2931760000000002E-3</v>
      </c>
      <c r="F1646">
        <v>1.7738931100000001E-2</v>
      </c>
      <c r="G1646">
        <v>2.1298623100000001E-2</v>
      </c>
      <c r="H1646">
        <v>1.3471926E-2</v>
      </c>
      <c r="I1646">
        <v>2.6601017899999999E-2</v>
      </c>
      <c r="J1646">
        <v>2.27669829E-2</v>
      </c>
      <c r="K1646">
        <v>-3.7833799999999998E-3</v>
      </c>
      <c r="L1646">
        <v>5.6599038999999999E-3</v>
      </c>
      <c r="M1646">
        <v>5.7315122999999999E-3</v>
      </c>
      <c r="N1646">
        <v>1.3320000000000001</v>
      </c>
    </row>
    <row r="1647" spans="1:14" x14ac:dyDescent="0.25">
      <c r="A1647">
        <v>290</v>
      </c>
      <c r="B1647">
        <v>346</v>
      </c>
      <c r="C1647">
        <v>4.2806811100000002E-2</v>
      </c>
      <c r="D1647">
        <v>-1.1199544000000001E-2</v>
      </c>
      <c r="E1647">
        <v>-1.0501505E-2</v>
      </c>
      <c r="F1647">
        <v>1.8638764799999999E-2</v>
      </c>
      <c r="G1647">
        <v>2.2195017599999999E-2</v>
      </c>
      <c r="H1647">
        <v>1.1878744199999999E-2</v>
      </c>
      <c r="I1647">
        <v>2.8299641300000001E-2</v>
      </c>
      <c r="J1647">
        <v>2.57481902E-2</v>
      </c>
      <c r="K1647">
        <v>-5.8911E-4</v>
      </c>
      <c r="L1647">
        <v>1.41767002E-2</v>
      </c>
      <c r="M1647">
        <v>-1.613366E-3</v>
      </c>
      <c r="N1647">
        <v>1.3281000000000001</v>
      </c>
    </row>
    <row r="1648" spans="1:14" x14ac:dyDescent="0.25">
      <c r="A1648">
        <v>290</v>
      </c>
      <c r="B1648">
        <v>348</v>
      </c>
      <c r="C1648">
        <v>4.2927630699999997E-2</v>
      </c>
      <c r="D1648">
        <v>-1.1268823000000001E-2</v>
      </c>
      <c r="E1648">
        <v>-1.0821592999999999E-2</v>
      </c>
      <c r="F1648">
        <v>1.81190819E-2</v>
      </c>
      <c r="G1648">
        <v>2.2978856400000001E-2</v>
      </c>
      <c r="H1648">
        <v>1.1467738999999999E-2</v>
      </c>
      <c r="I1648">
        <v>2.7497383399999999E-2</v>
      </c>
      <c r="J1648">
        <v>2.0998989700000002E-2</v>
      </c>
      <c r="K1648">
        <v>-5.3270690000000002E-3</v>
      </c>
      <c r="L1648">
        <v>4.1797661000000002E-3</v>
      </c>
      <c r="M1648">
        <v>2.9029475000000001E-3</v>
      </c>
      <c r="N1648">
        <v>1.329</v>
      </c>
    </row>
    <row r="1649" spans="1:14" x14ac:dyDescent="0.25">
      <c r="A1649">
        <v>290</v>
      </c>
      <c r="B1649">
        <v>350</v>
      </c>
      <c r="C1649">
        <v>4.3085314800000003E-2</v>
      </c>
      <c r="D1649">
        <v>-1.1504508E-2</v>
      </c>
      <c r="E1649">
        <v>-9.409855E-3</v>
      </c>
      <c r="F1649">
        <v>1.28367558E-2</v>
      </c>
      <c r="G1649">
        <v>1.9739937499999999E-2</v>
      </c>
      <c r="H1649">
        <v>1.63375495E-2</v>
      </c>
      <c r="I1649">
        <v>2.4862206099999999E-2</v>
      </c>
      <c r="J1649">
        <v>2.2058228199999998E-2</v>
      </c>
      <c r="K1649">
        <v>-5.5486240000000003E-3</v>
      </c>
      <c r="L1649">
        <v>4.1214995000000004E-3</v>
      </c>
      <c r="M1649">
        <v>5.8113792000000003E-3</v>
      </c>
      <c r="N1649">
        <v>1.325</v>
      </c>
    </row>
    <row r="1650" spans="1:14" x14ac:dyDescent="0.25">
      <c r="A1650">
        <v>290</v>
      </c>
      <c r="B1650">
        <v>352</v>
      </c>
      <c r="C1650">
        <v>4.29126783E-2</v>
      </c>
      <c r="D1650">
        <v>-1.0666929E-2</v>
      </c>
      <c r="E1650">
        <v>-1.0234439E-2</v>
      </c>
      <c r="F1650">
        <v>1.48560363E-2</v>
      </c>
      <c r="G1650">
        <v>2.1669376600000002E-2</v>
      </c>
      <c r="H1650">
        <v>1.4249528399999999E-2</v>
      </c>
      <c r="I1650">
        <v>2.2553979500000002E-2</v>
      </c>
      <c r="J1650">
        <v>2.4545987200000001E-2</v>
      </c>
      <c r="K1650">
        <v>-2.36601E-3</v>
      </c>
      <c r="L1650">
        <v>2.6496148000000001E-3</v>
      </c>
      <c r="M1650">
        <v>6.3084012999999996E-3</v>
      </c>
      <c r="N1650">
        <v>1.3211999999999999</v>
      </c>
    </row>
    <row r="1651" spans="1:14" x14ac:dyDescent="0.25">
      <c r="A1651">
        <v>290</v>
      </c>
      <c r="B1651">
        <v>354</v>
      </c>
      <c r="C1651">
        <v>4.26775878E-2</v>
      </c>
      <c r="D1651">
        <v>-9.7326579999999999E-3</v>
      </c>
      <c r="E1651">
        <v>-1.1658712E-2</v>
      </c>
      <c r="F1651">
        <v>1.54347123E-2</v>
      </c>
      <c r="G1651">
        <v>2.3159347800000001E-2</v>
      </c>
      <c r="H1651">
        <v>1.2312108699999999E-2</v>
      </c>
      <c r="I1651">
        <v>2.19257949E-2</v>
      </c>
      <c r="J1651">
        <v>2.2708248E-2</v>
      </c>
      <c r="K1651">
        <v>-3.1153159999999999E-3</v>
      </c>
      <c r="L1651">
        <v>3.9696350999999996E-3</v>
      </c>
      <c r="M1651">
        <v>5.1646330000000001E-3</v>
      </c>
      <c r="N1651">
        <v>1.3161</v>
      </c>
    </row>
    <row r="1652" spans="1:14" x14ac:dyDescent="0.25">
      <c r="A1652">
        <v>290</v>
      </c>
      <c r="B1652">
        <v>356</v>
      </c>
      <c r="C1652">
        <v>4.2474783000000002E-2</v>
      </c>
      <c r="D1652">
        <v>-8.9481390000000008E-3</v>
      </c>
      <c r="E1652">
        <v>-1.1362212E-2</v>
      </c>
      <c r="F1652">
        <v>1.4399508700000001E-2</v>
      </c>
      <c r="G1652">
        <v>2.33753807E-2</v>
      </c>
      <c r="H1652">
        <v>1.11774765E-2</v>
      </c>
      <c r="I1652">
        <v>2.8823915700000001E-2</v>
      </c>
      <c r="J1652">
        <v>1.43075244E-2</v>
      </c>
      <c r="K1652">
        <v>-1.0670763999999999E-2</v>
      </c>
      <c r="L1652">
        <v>-4.9787300000000002E-4</v>
      </c>
      <c r="M1652">
        <v>5.5632833000000001E-3</v>
      </c>
      <c r="N1652">
        <v>1.3091999999999999</v>
      </c>
    </row>
    <row r="1653" spans="1:14" x14ac:dyDescent="0.25">
      <c r="A1653">
        <v>290</v>
      </c>
      <c r="B1653">
        <v>358</v>
      </c>
      <c r="C1653">
        <v>4.1856795199999998E-2</v>
      </c>
      <c r="D1653">
        <v>-7.2824669999999999E-3</v>
      </c>
      <c r="E1653">
        <v>-1.4014008999999999E-2</v>
      </c>
      <c r="F1653">
        <v>1.3466481000000001E-2</v>
      </c>
      <c r="G1653">
        <v>2.1748793499999999E-2</v>
      </c>
      <c r="H1653">
        <v>1.3949643899999999E-2</v>
      </c>
      <c r="I1653">
        <v>2.1855700200000001E-2</v>
      </c>
      <c r="J1653">
        <v>1.8822638100000001E-2</v>
      </c>
      <c r="K1653">
        <v>-8.8876909999999996E-3</v>
      </c>
      <c r="L1653">
        <v>1.7145454E-3</v>
      </c>
      <c r="M1653">
        <v>7.3087385999999997E-3</v>
      </c>
      <c r="N1653">
        <v>1.2957000000000001</v>
      </c>
    </row>
    <row r="1654" spans="1:14" x14ac:dyDescent="0.25">
      <c r="A1654">
        <v>290</v>
      </c>
      <c r="B1654">
        <v>360</v>
      </c>
      <c r="C1654">
        <v>4.1905867800000003E-2</v>
      </c>
      <c r="D1654">
        <v>-6.2037860000000002E-3</v>
      </c>
      <c r="E1654">
        <v>-1.1758129000000001E-2</v>
      </c>
      <c r="F1654">
        <v>1.1076637800000001E-2</v>
      </c>
      <c r="G1654">
        <v>2.06530293E-2</v>
      </c>
      <c r="H1654">
        <v>1.37208062E-2</v>
      </c>
      <c r="I1654">
        <v>1.74409011E-2</v>
      </c>
      <c r="J1654">
        <v>2.2512951900000001E-2</v>
      </c>
      <c r="K1654">
        <v>-7.1249260000000002E-3</v>
      </c>
      <c r="L1654">
        <v>7.1040219999999998E-3</v>
      </c>
      <c r="M1654">
        <v>2.5166118E-3</v>
      </c>
      <c r="N1654">
        <v>1.2808999999999999</v>
      </c>
    </row>
    <row r="1655" spans="1:14" x14ac:dyDescent="0.25">
      <c r="A1655">
        <v>290</v>
      </c>
      <c r="B1655">
        <v>362</v>
      </c>
      <c r="C1655">
        <v>4.1790271400000002E-2</v>
      </c>
      <c r="D1655">
        <v>-5.5304200000000003E-3</v>
      </c>
      <c r="E1655">
        <v>-1.2185655E-2</v>
      </c>
      <c r="F1655">
        <v>9.2700886999999999E-3</v>
      </c>
      <c r="G1655">
        <v>2.0338034500000001E-2</v>
      </c>
      <c r="H1655">
        <v>1.41517981E-2</v>
      </c>
      <c r="I1655">
        <v>1.2774248699999999E-2</v>
      </c>
      <c r="J1655">
        <v>2.0059193400000001E-2</v>
      </c>
      <c r="K1655">
        <v>-8.3848039999999992E-3</v>
      </c>
      <c r="L1655">
        <v>5.6568820999999998E-3</v>
      </c>
      <c r="M1655">
        <v>4.0635801999999999E-3</v>
      </c>
      <c r="N1655">
        <v>1.2741</v>
      </c>
    </row>
    <row r="1656" spans="1:14" x14ac:dyDescent="0.25">
      <c r="A1656">
        <v>290</v>
      </c>
      <c r="B1656">
        <v>364</v>
      </c>
      <c r="C1656">
        <v>4.1283937899999998E-2</v>
      </c>
      <c r="D1656">
        <v>-4.3210920000000003E-3</v>
      </c>
      <c r="E1656">
        <v>-1.1306419999999999E-2</v>
      </c>
      <c r="F1656">
        <v>1.2719220099999999E-2</v>
      </c>
      <c r="G1656">
        <v>2.3635257600000001E-2</v>
      </c>
      <c r="H1656">
        <v>9.6318081E-3</v>
      </c>
      <c r="I1656">
        <v>2.1772319599999999E-2</v>
      </c>
      <c r="J1656">
        <v>1.20275542E-2</v>
      </c>
      <c r="K1656">
        <v>-1.3648952000000001E-2</v>
      </c>
      <c r="L1656">
        <v>-1.8668949999999999E-3</v>
      </c>
      <c r="M1656">
        <v>1.1005336500000001E-2</v>
      </c>
      <c r="N1656">
        <v>1.2619</v>
      </c>
    </row>
    <row r="1657" spans="1:14" x14ac:dyDescent="0.25">
      <c r="A1657">
        <v>290</v>
      </c>
      <c r="B1657">
        <v>366</v>
      </c>
      <c r="C1657">
        <v>4.1339906799999999E-2</v>
      </c>
      <c r="D1657">
        <v>-3.8885840000000001E-3</v>
      </c>
      <c r="E1657">
        <v>-9.4877889999999999E-3</v>
      </c>
      <c r="F1657">
        <v>7.2903673000000004E-3</v>
      </c>
      <c r="G1657">
        <v>1.93102302E-2</v>
      </c>
      <c r="H1657">
        <v>1.59795423E-2</v>
      </c>
      <c r="I1657">
        <v>9.3435988000000001E-3</v>
      </c>
      <c r="J1657">
        <v>1.8752641399999999E-2</v>
      </c>
      <c r="K1657">
        <v>-9.4582409999999992E-3</v>
      </c>
      <c r="L1657">
        <v>4.4738620000000003E-3</v>
      </c>
      <c r="M1657">
        <v>6.5017811999999999E-3</v>
      </c>
      <c r="N1657">
        <v>1.2491000000000001</v>
      </c>
    </row>
    <row r="1658" spans="1:14" x14ac:dyDescent="0.25">
      <c r="A1658">
        <v>290</v>
      </c>
      <c r="B1658">
        <v>368</v>
      </c>
      <c r="C1658">
        <v>4.0829864799999997E-2</v>
      </c>
      <c r="D1658">
        <v>-2.882711E-3</v>
      </c>
      <c r="E1658">
        <v>-1.0265242000000001E-2</v>
      </c>
      <c r="F1658">
        <v>7.3748616999999997E-3</v>
      </c>
      <c r="G1658">
        <v>2.0808251600000001E-2</v>
      </c>
      <c r="H1658">
        <v>1.40839099E-2</v>
      </c>
      <c r="I1658">
        <v>1.4003379E-2</v>
      </c>
      <c r="J1658">
        <v>8.1912691000000006E-3</v>
      </c>
      <c r="K1658">
        <v>-1.6783559999999999E-2</v>
      </c>
      <c r="L1658">
        <v>-2.501769E-3</v>
      </c>
      <c r="M1658">
        <v>1.15739812E-2</v>
      </c>
      <c r="N1658">
        <v>1.2387999999999999</v>
      </c>
    </row>
    <row r="1659" spans="1:14" x14ac:dyDescent="0.25">
      <c r="A1659">
        <v>290</v>
      </c>
      <c r="B1659">
        <v>370</v>
      </c>
      <c r="C1659">
        <v>4.0804229400000003E-2</v>
      </c>
      <c r="D1659">
        <v>-2.9356069999999998E-3</v>
      </c>
      <c r="E1659">
        <v>-7.0224880000000003E-3</v>
      </c>
      <c r="F1659">
        <v>6.7161023000000004E-3</v>
      </c>
      <c r="G1659">
        <v>2.1272841000000001E-2</v>
      </c>
      <c r="H1659">
        <v>1.4720770500000001E-2</v>
      </c>
      <c r="I1659">
        <v>9.8848484999999996E-3</v>
      </c>
      <c r="J1659">
        <v>1.0439205199999999E-2</v>
      </c>
      <c r="K1659">
        <v>-1.3272407999999999E-2</v>
      </c>
      <c r="L1659">
        <v>4.8111645000000003E-3</v>
      </c>
      <c r="M1659">
        <v>1.03785297E-2</v>
      </c>
      <c r="N1659">
        <v>1.2264999999999999</v>
      </c>
    </row>
    <row r="1660" spans="1:14" x14ac:dyDescent="0.25">
      <c r="A1660">
        <v>290</v>
      </c>
      <c r="B1660">
        <v>372</v>
      </c>
      <c r="C1660">
        <v>3.8652037600000001E-2</v>
      </c>
      <c r="D1660">
        <v>-3.2018500000000001E-4</v>
      </c>
      <c r="E1660">
        <v>-1.5635093999999999E-2</v>
      </c>
      <c r="F1660">
        <v>1.0871953199999999E-2</v>
      </c>
      <c r="G1660">
        <v>2.6862810500000001E-2</v>
      </c>
      <c r="H1660">
        <v>1.2633072400000001E-2</v>
      </c>
      <c r="I1660">
        <v>1.08508671E-2</v>
      </c>
      <c r="J1660">
        <v>7.8504569000000003E-3</v>
      </c>
      <c r="K1660">
        <v>-1.4739179E-2</v>
      </c>
      <c r="L1660">
        <v>5.007077E-4</v>
      </c>
      <c r="M1660">
        <v>7.4823357000000004E-3</v>
      </c>
      <c r="N1660">
        <v>1.2088000000000001</v>
      </c>
    </row>
    <row r="1661" spans="1:14" x14ac:dyDescent="0.25">
      <c r="A1661">
        <v>290</v>
      </c>
      <c r="B1661">
        <v>374</v>
      </c>
      <c r="C1661">
        <v>3.9195353099999997E-2</v>
      </c>
      <c r="D1661">
        <v>-1.6475909999999999E-3</v>
      </c>
      <c r="E1661">
        <v>-1.0660434999999999E-2</v>
      </c>
      <c r="F1661">
        <v>3.1895390999999999E-3</v>
      </c>
      <c r="G1661">
        <v>2.41801434E-2</v>
      </c>
      <c r="H1661">
        <v>1.6953208599999998E-2</v>
      </c>
      <c r="I1661">
        <v>6.7227741000000004E-3</v>
      </c>
      <c r="J1661">
        <v>9.6557116000000002E-3</v>
      </c>
      <c r="K1661">
        <v>-1.5271893E-2</v>
      </c>
      <c r="L1661">
        <v>5.5191570000000002E-3</v>
      </c>
      <c r="M1661">
        <v>3.8450070000000001E-3</v>
      </c>
      <c r="N1661">
        <v>1.1993</v>
      </c>
    </row>
    <row r="1662" spans="1:14" x14ac:dyDescent="0.25">
      <c r="A1662">
        <v>290</v>
      </c>
      <c r="B1662">
        <v>376</v>
      </c>
      <c r="C1662">
        <v>3.8606622299999997E-2</v>
      </c>
      <c r="D1662">
        <v>-1.029608E-3</v>
      </c>
      <c r="E1662">
        <v>-1.1178989E-2</v>
      </c>
      <c r="F1662">
        <v>3.1624637000000001E-3</v>
      </c>
      <c r="G1662">
        <v>2.6591522499999999E-2</v>
      </c>
      <c r="H1662">
        <v>1.5170102899999999E-2</v>
      </c>
      <c r="I1662">
        <v>9.7380330999999997E-3</v>
      </c>
      <c r="J1662">
        <v>4.3691264999999998E-3</v>
      </c>
      <c r="K1662">
        <v>-1.7480736E-2</v>
      </c>
      <c r="L1662">
        <v>-1.3466500000000001E-4</v>
      </c>
      <c r="M1662">
        <v>6.4485117000000003E-3</v>
      </c>
      <c r="N1662">
        <v>1.1879</v>
      </c>
    </row>
    <row r="1663" spans="1:14" x14ac:dyDescent="0.25">
      <c r="A1663">
        <v>290</v>
      </c>
      <c r="B1663">
        <v>378</v>
      </c>
      <c r="C1663">
        <v>3.87978078E-2</v>
      </c>
      <c r="D1663">
        <v>-2.1412459999999999E-3</v>
      </c>
      <c r="E1663">
        <v>-8.7843379999999992E-3</v>
      </c>
      <c r="F1663">
        <v>-1.8087100000000001E-4</v>
      </c>
      <c r="G1663">
        <v>2.90279183E-2</v>
      </c>
      <c r="H1663">
        <v>1.20722646E-2</v>
      </c>
      <c r="I1663">
        <v>9.6192228000000005E-3</v>
      </c>
      <c r="J1663">
        <v>1.9098379E-3</v>
      </c>
      <c r="K1663">
        <v>-1.8532289E-2</v>
      </c>
      <c r="L1663">
        <v>-5.2605899999999999E-3</v>
      </c>
      <c r="M1663">
        <v>1.0559275200000001E-2</v>
      </c>
      <c r="N1663">
        <v>1.1868000000000001</v>
      </c>
    </row>
    <row r="1664" spans="1:14" x14ac:dyDescent="0.25">
      <c r="A1664">
        <v>290</v>
      </c>
      <c r="B1664">
        <v>380</v>
      </c>
      <c r="C1664">
        <v>3.7057283900000001E-2</v>
      </c>
      <c r="D1664">
        <v>-9.0673999999999995E-4</v>
      </c>
      <c r="E1664">
        <v>-1.0250495E-2</v>
      </c>
      <c r="F1664">
        <v>-1.033055E-3</v>
      </c>
      <c r="G1664">
        <v>3.1542983400000002E-2</v>
      </c>
      <c r="H1664">
        <v>1.45365584E-2</v>
      </c>
      <c r="I1664">
        <v>5.7682002000000003E-3</v>
      </c>
      <c r="J1664">
        <v>4.0133343E-3</v>
      </c>
      <c r="K1664">
        <v>-1.8419151000000002E-2</v>
      </c>
      <c r="L1664">
        <v>-1.0551334000000001E-2</v>
      </c>
      <c r="M1664">
        <v>1.3304885000000001E-2</v>
      </c>
      <c r="N1664">
        <v>1.153</v>
      </c>
    </row>
    <row r="1665" spans="1:14" x14ac:dyDescent="0.25">
      <c r="A1665">
        <v>290</v>
      </c>
      <c r="B1665">
        <v>382</v>
      </c>
      <c r="C1665">
        <v>3.6597774800000003E-2</v>
      </c>
      <c r="D1665">
        <v>-6.7623900000000003E-4</v>
      </c>
      <c r="E1665">
        <v>-8.9785300000000002E-3</v>
      </c>
      <c r="F1665">
        <v>-5.5826189999999996E-3</v>
      </c>
      <c r="G1665">
        <v>3.11527791E-2</v>
      </c>
      <c r="H1665">
        <v>1.5625490400000001E-2</v>
      </c>
      <c r="I1665">
        <v>2.3373398000000002E-3</v>
      </c>
      <c r="J1665">
        <v>9.0485339999999998E-4</v>
      </c>
      <c r="K1665">
        <v>-1.7605119999999998E-2</v>
      </c>
      <c r="L1665">
        <v>-1.5377990000000001E-3</v>
      </c>
      <c r="M1665">
        <v>2.7060916000000001E-3</v>
      </c>
      <c r="N1665">
        <v>1.1352</v>
      </c>
    </row>
    <row r="1666" spans="1:14" x14ac:dyDescent="0.25">
      <c r="A1666">
        <v>290</v>
      </c>
      <c r="B1666">
        <v>384</v>
      </c>
      <c r="C1666">
        <v>3.6421812499999998E-2</v>
      </c>
      <c r="D1666">
        <v>-1.3990999999999999E-3</v>
      </c>
      <c r="E1666">
        <v>-5.9387700000000003E-3</v>
      </c>
      <c r="F1666">
        <v>-7.0622139999999998E-3</v>
      </c>
      <c r="G1666">
        <v>3.28467749E-2</v>
      </c>
      <c r="H1666">
        <v>1.46399657E-2</v>
      </c>
      <c r="I1666">
        <v>2.4229595999999999E-3</v>
      </c>
      <c r="J1666">
        <v>2.8679012E-3</v>
      </c>
      <c r="K1666">
        <v>-2.2657555999999999E-2</v>
      </c>
      <c r="L1666">
        <v>-1.0728315E-2</v>
      </c>
      <c r="M1666">
        <v>1.135942E-2</v>
      </c>
      <c r="N1666">
        <v>1.1325000000000001</v>
      </c>
    </row>
    <row r="1667" spans="1:14" x14ac:dyDescent="0.25">
      <c r="A1667">
        <v>290</v>
      </c>
      <c r="B1667">
        <v>386</v>
      </c>
      <c r="C1667">
        <v>3.6098884999999997E-2</v>
      </c>
      <c r="D1667">
        <v>-1.5696729999999999E-3</v>
      </c>
      <c r="E1667">
        <v>-4.757888E-3</v>
      </c>
      <c r="F1667">
        <v>-1.3171828999999999E-2</v>
      </c>
      <c r="G1667">
        <v>3.0047176599999999E-2</v>
      </c>
      <c r="H1667">
        <v>1.96125347E-2</v>
      </c>
      <c r="I1667">
        <v>-1.1671050000000001E-3</v>
      </c>
      <c r="J1667">
        <v>3.2307743000000002E-3</v>
      </c>
      <c r="K1667">
        <v>-2.1357610999999999E-2</v>
      </c>
      <c r="L1667">
        <v>-2.9074439999999999E-3</v>
      </c>
      <c r="M1667">
        <v>4.9044413000000004E-3</v>
      </c>
      <c r="N1667">
        <v>1.1262000000000001</v>
      </c>
    </row>
    <row r="1668" spans="1:14" x14ac:dyDescent="0.25">
      <c r="A1668">
        <v>290</v>
      </c>
      <c r="B1668">
        <v>388</v>
      </c>
      <c r="C1668">
        <v>3.4830479400000003E-2</v>
      </c>
      <c r="D1668">
        <v>-4.5691200000000002E-4</v>
      </c>
      <c r="E1668">
        <v>-3.361799E-3</v>
      </c>
      <c r="F1668">
        <v>-9.9009960000000004E-3</v>
      </c>
      <c r="G1668">
        <v>3.5137730399999997E-2</v>
      </c>
      <c r="H1668">
        <v>1.49701013E-2</v>
      </c>
      <c r="I1668">
        <v>-6.1862600000000005E-4</v>
      </c>
      <c r="J1668">
        <v>-1.862346E-3</v>
      </c>
      <c r="K1668">
        <v>-2.4761432E-2</v>
      </c>
      <c r="L1668">
        <v>-1.9509159000000002E-2</v>
      </c>
      <c r="M1668">
        <v>1.2199825900000001E-2</v>
      </c>
      <c r="N1668">
        <v>1.0979000000000001</v>
      </c>
    </row>
    <row r="1669" spans="1:14" x14ac:dyDescent="0.25">
      <c r="A1669">
        <v>290</v>
      </c>
      <c r="B1669">
        <v>390</v>
      </c>
      <c r="C1669">
        <v>3.4660196300000001E-2</v>
      </c>
      <c r="D1669">
        <v>-1.1196909999999999E-3</v>
      </c>
      <c r="E1669">
        <v>3.0525673000000001E-3</v>
      </c>
      <c r="F1669">
        <v>-1.4336023999999999E-2</v>
      </c>
      <c r="G1669">
        <v>3.5046447500000001E-2</v>
      </c>
      <c r="H1669">
        <v>1.8009489E-2</v>
      </c>
      <c r="I1669">
        <v>-1.2892448000000001E-2</v>
      </c>
      <c r="J1669">
        <v>6.0000766000000002E-3</v>
      </c>
      <c r="K1669">
        <v>-1.8938658000000001E-2</v>
      </c>
      <c r="L1669">
        <v>-7.9341199999999994E-3</v>
      </c>
      <c r="M1669">
        <v>6.8971789000000002E-3</v>
      </c>
      <c r="N1669">
        <v>1.0968</v>
      </c>
    </row>
    <row r="1670" spans="1:14" x14ac:dyDescent="0.25">
      <c r="A1670">
        <v>290</v>
      </c>
      <c r="B1670">
        <v>392</v>
      </c>
      <c r="C1670">
        <v>3.28533082E-2</v>
      </c>
      <c r="D1670">
        <v>1.3342949999999999E-4</v>
      </c>
      <c r="E1670">
        <v>5.2746583000000003E-3</v>
      </c>
      <c r="F1670">
        <v>-1.9309613999999999E-2</v>
      </c>
      <c r="G1670">
        <v>3.4707425E-2</v>
      </c>
      <c r="H1670">
        <v>1.6585177499999999E-2</v>
      </c>
      <c r="I1670">
        <v>-1.2399850000000001E-3</v>
      </c>
      <c r="J1670">
        <v>-4.2152989999999996E-3</v>
      </c>
      <c r="K1670">
        <v>-2.6657891999999999E-2</v>
      </c>
      <c r="L1670">
        <v>-1.3455495E-2</v>
      </c>
      <c r="M1670">
        <v>8.4745403999999993E-3</v>
      </c>
      <c r="N1670">
        <v>1.0629999999999999</v>
      </c>
    </row>
    <row r="1671" spans="1:14" x14ac:dyDescent="0.25">
      <c r="A1671">
        <v>290</v>
      </c>
      <c r="B1671">
        <v>394</v>
      </c>
      <c r="C1671">
        <v>3.24351997E-2</v>
      </c>
      <c r="D1671">
        <v>5.3274310000000005E-4</v>
      </c>
      <c r="E1671">
        <v>8.1066065000000003E-3</v>
      </c>
      <c r="F1671">
        <v>-2.4697394000000001E-2</v>
      </c>
      <c r="G1671">
        <v>3.0878060999999998E-2</v>
      </c>
      <c r="H1671">
        <v>2.26082848E-2</v>
      </c>
      <c r="I1671">
        <v>-9.0807010000000001E-3</v>
      </c>
      <c r="J1671">
        <v>-6.1251899999999995E-4</v>
      </c>
      <c r="K1671">
        <v>-2.2075253E-2</v>
      </c>
      <c r="L1671">
        <v>-1.6978712E-2</v>
      </c>
      <c r="M1671">
        <v>1.6700652900000001E-2</v>
      </c>
      <c r="N1671">
        <v>1.0692999999999999</v>
      </c>
    </row>
    <row r="1672" spans="1:14" x14ac:dyDescent="0.25">
      <c r="A1672">
        <v>290</v>
      </c>
      <c r="B1672">
        <v>396</v>
      </c>
      <c r="C1672">
        <v>2.86504408E-2</v>
      </c>
      <c r="D1672">
        <v>4.1460408000000004E-3</v>
      </c>
      <c r="E1672">
        <v>2.5835151999999998E-3</v>
      </c>
      <c r="F1672">
        <v>-2.3781877E-2</v>
      </c>
      <c r="G1672">
        <v>3.5118862899999999E-2</v>
      </c>
      <c r="H1672">
        <v>1.9681461500000001E-2</v>
      </c>
      <c r="I1672">
        <v>-1.8845371999999999E-2</v>
      </c>
      <c r="J1672">
        <v>4.4717578000000001E-3</v>
      </c>
      <c r="K1672">
        <v>-1.3953072E-2</v>
      </c>
      <c r="L1672">
        <v>-2.23172E-3</v>
      </c>
      <c r="M1672">
        <v>4.6856748000000002E-3</v>
      </c>
      <c r="N1672">
        <v>0.96109999999999995</v>
      </c>
    </row>
    <row r="1673" spans="1:14" x14ac:dyDescent="0.25">
      <c r="A1673">
        <v>290</v>
      </c>
      <c r="B1673">
        <v>398</v>
      </c>
      <c r="C1673">
        <v>2.7263432600000002E-2</v>
      </c>
      <c r="D1673">
        <v>5.4498248000000001E-3</v>
      </c>
      <c r="E1673">
        <v>1.109091E-3</v>
      </c>
      <c r="F1673">
        <v>-2.2248213999999999E-2</v>
      </c>
      <c r="G1673">
        <v>3.5991432900000002E-2</v>
      </c>
      <c r="H1673">
        <v>1.88974386E-2</v>
      </c>
      <c r="I1673">
        <v>-2.1813656000000001E-2</v>
      </c>
      <c r="J1673">
        <v>7.2443170999999997E-3</v>
      </c>
      <c r="K1673">
        <v>-2.0558198E-2</v>
      </c>
      <c r="L1673">
        <v>-8.1608979999999998E-3</v>
      </c>
      <c r="M1673">
        <v>1.1426905899999999E-2</v>
      </c>
      <c r="N1673">
        <v>0.93710000000000004</v>
      </c>
    </row>
    <row r="1674" spans="1:14" x14ac:dyDescent="0.25">
      <c r="A1674">
        <v>290</v>
      </c>
      <c r="B1674">
        <v>400</v>
      </c>
      <c r="C1674">
        <v>2.8092548700000001E-2</v>
      </c>
      <c r="D1674">
        <v>2.9526428E-3</v>
      </c>
      <c r="E1674">
        <v>1.4846092300000001E-2</v>
      </c>
      <c r="F1674">
        <v>-3.4443727E-2</v>
      </c>
      <c r="G1674">
        <v>2.98071658E-2</v>
      </c>
      <c r="H1674">
        <v>2.5991586000000001E-2</v>
      </c>
      <c r="I1674">
        <v>-3.6431983000000001E-2</v>
      </c>
      <c r="J1674">
        <v>1.56474869E-2</v>
      </c>
      <c r="K1674">
        <v>-1.2240035999999999E-2</v>
      </c>
      <c r="L1674">
        <v>-1.2084726E-2</v>
      </c>
      <c r="M1674">
        <v>7.9601654000000001E-3</v>
      </c>
      <c r="N1674">
        <v>1.0416000000000001</v>
      </c>
    </row>
    <row r="1675" spans="1:14" x14ac:dyDescent="0.25">
      <c r="A1675">
        <v>290</v>
      </c>
      <c r="B1675">
        <v>402</v>
      </c>
      <c r="C1675">
        <v>2.4850060300000001E-2</v>
      </c>
      <c r="D1675">
        <v>5.8035033999999999E-3</v>
      </c>
      <c r="E1675">
        <v>9.6159075999999993E-3</v>
      </c>
      <c r="F1675">
        <v>-2.6598475E-2</v>
      </c>
      <c r="G1675">
        <v>3.8705065699999999E-2</v>
      </c>
      <c r="H1675">
        <v>1.5256403300000001E-2</v>
      </c>
      <c r="I1675">
        <v>-2.0700722000000001E-2</v>
      </c>
      <c r="J1675">
        <v>-1.815599E-3</v>
      </c>
      <c r="K1675">
        <v>-2.3757592000000001E-2</v>
      </c>
      <c r="L1675">
        <v>-2.2219820000000001E-2</v>
      </c>
      <c r="M1675">
        <v>1.6476055600000001E-2</v>
      </c>
      <c r="N1675">
        <v>0.91830000000000001</v>
      </c>
    </row>
    <row r="1676" spans="1:14" x14ac:dyDescent="0.25">
      <c r="A1676">
        <v>290</v>
      </c>
      <c r="B1676">
        <v>404</v>
      </c>
      <c r="C1676">
        <v>2.5288143999999999E-2</v>
      </c>
      <c r="D1676">
        <v>6.2330659999999998E-3</v>
      </c>
      <c r="E1676">
        <v>9.4594608999999993E-3</v>
      </c>
      <c r="F1676">
        <v>-2.7952080000000001E-2</v>
      </c>
      <c r="G1676">
        <v>3.3423063400000001E-2</v>
      </c>
      <c r="H1676">
        <v>2.30486775E-2</v>
      </c>
      <c r="I1676">
        <v>-2.8228336999999999E-2</v>
      </c>
      <c r="J1676">
        <v>-1.006956E-3</v>
      </c>
      <c r="K1676">
        <v>-2.5506985999999999E-2</v>
      </c>
      <c r="L1676">
        <v>-2.4022616E-2</v>
      </c>
      <c r="M1676">
        <v>1.6335879500000001E-2</v>
      </c>
      <c r="N1676">
        <v>0.94510000000000005</v>
      </c>
    </row>
    <row r="1677" spans="1:14" x14ac:dyDescent="0.25">
      <c r="A1677">
        <v>290</v>
      </c>
      <c r="B1677">
        <v>406</v>
      </c>
      <c r="C1677">
        <v>2.17326805E-2</v>
      </c>
      <c r="D1677">
        <v>8.9898769000000007E-3</v>
      </c>
      <c r="E1677">
        <v>9.9916069E-3</v>
      </c>
      <c r="F1677">
        <v>-2.4926673E-2</v>
      </c>
      <c r="G1677">
        <v>3.7375162900000002E-2</v>
      </c>
      <c r="H1677">
        <v>1.6748141500000001E-2</v>
      </c>
      <c r="I1677">
        <v>-3.6616201000000001E-2</v>
      </c>
      <c r="J1677">
        <v>6.1440818999999999E-3</v>
      </c>
      <c r="K1677">
        <v>-1.6441284E-2</v>
      </c>
      <c r="L1677">
        <v>-1.3236695999999999E-2</v>
      </c>
      <c r="M1677">
        <v>1.2555192600000001E-2</v>
      </c>
      <c r="N1677">
        <v>0.86280000000000001</v>
      </c>
    </row>
    <row r="1678" spans="1:14" x14ac:dyDescent="0.25">
      <c r="A1678">
        <v>290</v>
      </c>
      <c r="B1678">
        <v>408</v>
      </c>
      <c r="C1678">
        <v>2.10144635E-2</v>
      </c>
      <c r="D1678">
        <v>8.5848565999999994E-3</v>
      </c>
      <c r="E1678">
        <v>1.5297257700000001E-2</v>
      </c>
      <c r="F1678">
        <v>-3.5589974000000003E-2</v>
      </c>
      <c r="G1678">
        <v>2.99805868E-2</v>
      </c>
      <c r="H1678">
        <v>2.4833070400000001E-2</v>
      </c>
      <c r="I1678">
        <v>-4.3128992999999997E-2</v>
      </c>
      <c r="J1678">
        <v>1.6010222000000001E-2</v>
      </c>
      <c r="K1678">
        <v>-1.1268324E-2</v>
      </c>
      <c r="L1678">
        <v>2.0620148000000001E-2</v>
      </c>
      <c r="M1678">
        <v>-1.4336872000000001E-2</v>
      </c>
      <c r="N1678">
        <v>0.92030000000000001</v>
      </c>
    </row>
    <row r="1679" spans="1:14" x14ac:dyDescent="0.25">
      <c r="A1679">
        <v>290</v>
      </c>
      <c r="B1679">
        <v>410</v>
      </c>
      <c r="C1679">
        <v>1.91836588E-2</v>
      </c>
      <c r="D1679">
        <v>9.2422000000000008E-3</v>
      </c>
      <c r="E1679">
        <v>1.70888082E-2</v>
      </c>
      <c r="F1679">
        <v>-3.1196027000000001E-2</v>
      </c>
      <c r="G1679">
        <v>3.5316453300000002E-2</v>
      </c>
      <c r="H1679">
        <v>2.1644433000000001E-2</v>
      </c>
      <c r="I1679">
        <v>-3.5469556999999999E-2</v>
      </c>
      <c r="J1679">
        <v>9.7240543999999995E-3</v>
      </c>
      <c r="K1679">
        <v>-1.5036011E-2</v>
      </c>
      <c r="L1679">
        <v>-1.2421306E-2</v>
      </c>
      <c r="M1679">
        <v>1.25129727E-2</v>
      </c>
      <c r="N1679">
        <v>0.87919999999999998</v>
      </c>
    </row>
    <row r="1680" spans="1:14" x14ac:dyDescent="0.25">
      <c r="A1680">
        <v>290</v>
      </c>
      <c r="B1680">
        <v>412</v>
      </c>
      <c r="C1680">
        <v>1.6520448399999998E-2</v>
      </c>
      <c r="D1680">
        <v>1.15316603E-2</v>
      </c>
      <c r="E1680">
        <v>1.3018255499999999E-2</v>
      </c>
      <c r="F1680">
        <v>-3.0791262E-2</v>
      </c>
      <c r="G1680">
        <v>3.8614315099999998E-2</v>
      </c>
      <c r="H1680">
        <v>1.10788051E-2</v>
      </c>
      <c r="I1680">
        <v>-2.7639691000000001E-2</v>
      </c>
      <c r="J1680">
        <v>-5.3328869999999997E-3</v>
      </c>
      <c r="K1680">
        <v>-2.6063207000000001E-2</v>
      </c>
      <c r="L1680">
        <v>-2.1256496E-2</v>
      </c>
      <c r="M1680">
        <v>7.5235972999999996E-3</v>
      </c>
      <c r="N1680">
        <v>0.80200000000000005</v>
      </c>
    </row>
    <row r="1681" spans="1:14" x14ac:dyDescent="0.25">
      <c r="A1681">
        <v>290</v>
      </c>
      <c r="B1681">
        <v>414</v>
      </c>
      <c r="C1681">
        <v>1.6727386899999998E-2</v>
      </c>
      <c r="D1681">
        <v>1.0238658499999999E-2</v>
      </c>
      <c r="E1681">
        <v>2.1794179300000001E-2</v>
      </c>
      <c r="F1681">
        <v>-3.6834694000000001E-2</v>
      </c>
      <c r="G1681">
        <v>3.1900857300000002E-2</v>
      </c>
      <c r="H1681">
        <v>2.2552954399999998E-2</v>
      </c>
      <c r="I1681">
        <v>-3.8425028999999999E-2</v>
      </c>
      <c r="J1681">
        <v>3.8158519999999998E-3</v>
      </c>
      <c r="K1681">
        <v>-1.7196834000000001E-2</v>
      </c>
      <c r="L1681">
        <v>-9.3010709999999993E-3</v>
      </c>
      <c r="M1681">
        <v>4.3810528999999997E-3</v>
      </c>
      <c r="N1681">
        <v>0.89729999999999999</v>
      </c>
    </row>
    <row r="1682" spans="1:14" x14ac:dyDescent="0.25">
      <c r="A1682">
        <v>290</v>
      </c>
      <c r="B1682">
        <v>416</v>
      </c>
      <c r="C1682">
        <v>1.26785409E-2</v>
      </c>
      <c r="D1682">
        <v>1.3431862899999999E-2</v>
      </c>
      <c r="E1682">
        <v>1.1101923499999999E-2</v>
      </c>
      <c r="F1682">
        <v>-2.5243621000000001E-2</v>
      </c>
      <c r="G1682">
        <v>4.2500380300000001E-2</v>
      </c>
      <c r="H1682">
        <v>1.43568486E-2</v>
      </c>
      <c r="I1682">
        <v>-3.1772885000000001E-2</v>
      </c>
      <c r="J1682">
        <v>-1.1144519999999999E-3</v>
      </c>
      <c r="K1682">
        <v>-1.9379210000000001E-2</v>
      </c>
      <c r="L1682">
        <v>-1.6292981000000002E-2</v>
      </c>
      <c r="M1682">
        <v>9.2110614999999993E-3</v>
      </c>
      <c r="N1682">
        <v>0.73929999999999996</v>
      </c>
    </row>
    <row r="1683" spans="1:14" x14ac:dyDescent="0.25">
      <c r="A1683">
        <v>290</v>
      </c>
      <c r="B1683">
        <v>418</v>
      </c>
      <c r="C1683">
        <v>1.27347802E-2</v>
      </c>
      <c r="D1683">
        <v>1.3175759E-2</v>
      </c>
      <c r="E1683">
        <v>1.7456855300000001E-2</v>
      </c>
      <c r="F1683">
        <v>-3.3602607999999999E-2</v>
      </c>
      <c r="G1683">
        <v>3.6453784599999997E-2</v>
      </c>
      <c r="H1683">
        <v>1.1748312800000001E-2</v>
      </c>
      <c r="I1683">
        <v>-2.7962812E-2</v>
      </c>
      <c r="J1683">
        <v>-2.8275129999999998E-3</v>
      </c>
      <c r="K1683">
        <v>-2.5500587000000002E-2</v>
      </c>
      <c r="L1683">
        <v>-3.3624989000000001E-2</v>
      </c>
      <c r="M1683">
        <v>2.7400012299999998E-2</v>
      </c>
      <c r="N1683">
        <v>0.79849999999999999</v>
      </c>
    </row>
    <row r="1684" spans="1:14" x14ac:dyDescent="0.25">
      <c r="A1684">
        <v>290</v>
      </c>
      <c r="B1684">
        <v>420</v>
      </c>
      <c r="C1684">
        <v>1.17043804E-2</v>
      </c>
      <c r="D1684">
        <v>1.45577863E-2</v>
      </c>
      <c r="E1684">
        <v>1.4039068300000001E-2</v>
      </c>
      <c r="F1684">
        <v>-2.4690476999999999E-2</v>
      </c>
      <c r="G1684">
        <v>4.2613242000000003E-2</v>
      </c>
      <c r="H1684">
        <v>5.4962809E-3</v>
      </c>
      <c r="I1684">
        <v>-2.4259652E-2</v>
      </c>
      <c r="J1684">
        <v>-8.5202639999999996E-3</v>
      </c>
      <c r="K1684">
        <v>-2.3975094999999998E-2</v>
      </c>
      <c r="L1684">
        <v>-2.9686293999999998E-2</v>
      </c>
      <c r="M1684">
        <v>1.49416653E-2</v>
      </c>
      <c r="N1684">
        <v>0.74239999999999995</v>
      </c>
    </row>
    <row r="1685" spans="1:14" x14ac:dyDescent="0.25">
      <c r="A1685">
        <v>290</v>
      </c>
      <c r="B1685">
        <v>422</v>
      </c>
      <c r="C1685">
        <v>1.3328171999999999E-2</v>
      </c>
      <c r="D1685">
        <v>1.12322545E-2</v>
      </c>
      <c r="E1685">
        <v>2.4920266999999999E-2</v>
      </c>
      <c r="F1685">
        <v>-3.8222487999999999E-2</v>
      </c>
      <c r="G1685">
        <v>3.4801530400000003E-2</v>
      </c>
      <c r="H1685">
        <v>1.76192337E-2</v>
      </c>
      <c r="I1685">
        <v>-3.6798812E-2</v>
      </c>
      <c r="J1685">
        <v>3.322153E-3</v>
      </c>
      <c r="K1685">
        <v>-1.9874009000000002E-2</v>
      </c>
      <c r="L1685">
        <v>-2.9380559000000001E-2</v>
      </c>
      <c r="M1685">
        <v>1.6140112000000002E-2</v>
      </c>
      <c r="N1685">
        <v>0.89490000000000003</v>
      </c>
    </row>
    <row r="1686" spans="1:14" x14ac:dyDescent="0.25">
      <c r="A1686">
        <v>290</v>
      </c>
      <c r="B1686">
        <v>424</v>
      </c>
      <c r="C1686">
        <v>1.1878816400000001E-2</v>
      </c>
      <c r="D1686">
        <v>1.1857395200000001E-2</v>
      </c>
      <c r="E1686">
        <v>2.7470667800000001E-2</v>
      </c>
      <c r="F1686">
        <v>-4.0876359000000001E-2</v>
      </c>
      <c r="G1686">
        <v>3.2953059899999998E-2</v>
      </c>
      <c r="H1686">
        <v>1.5291946400000001E-2</v>
      </c>
      <c r="I1686">
        <v>-4.2338898999999999E-2</v>
      </c>
      <c r="J1686">
        <v>2.7386796000000001E-3</v>
      </c>
      <c r="K1686">
        <v>-1.401815E-2</v>
      </c>
      <c r="L1686">
        <v>-1.4430076999999999E-2</v>
      </c>
      <c r="M1686">
        <v>1.1561764E-2</v>
      </c>
      <c r="N1686">
        <v>0.90669999999999995</v>
      </c>
    </row>
    <row r="1687" spans="1:14" x14ac:dyDescent="0.25">
      <c r="A1687">
        <v>290</v>
      </c>
      <c r="B1687">
        <v>426</v>
      </c>
      <c r="C1687">
        <v>8.5909174000000001E-3</v>
      </c>
      <c r="D1687">
        <v>1.5227931300000001E-2</v>
      </c>
      <c r="E1687">
        <v>1.8465118199999998E-2</v>
      </c>
      <c r="F1687">
        <v>-3.6894072999999999E-2</v>
      </c>
      <c r="G1687">
        <v>3.4441256699999999E-2</v>
      </c>
      <c r="H1687">
        <v>1.27162674E-2</v>
      </c>
      <c r="I1687">
        <v>-3.0776800999999999E-2</v>
      </c>
      <c r="J1687">
        <v>-8.0904040000000007E-3</v>
      </c>
      <c r="K1687">
        <v>-2.6094253000000001E-2</v>
      </c>
      <c r="L1687">
        <v>-3.0328424999999999E-2</v>
      </c>
      <c r="M1687">
        <v>2.6231812699999999E-2</v>
      </c>
      <c r="N1687">
        <v>0.78410000000000002</v>
      </c>
    </row>
    <row r="1688" spans="1:14" x14ac:dyDescent="0.25">
      <c r="A1688">
        <v>290</v>
      </c>
      <c r="B1688">
        <v>428</v>
      </c>
      <c r="C1688">
        <v>8.8225921000000002E-3</v>
      </c>
      <c r="D1688">
        <v>1.5391814199999999E-2</v>
      </c>
      <c r="E1688">
        <v>1.77379714E-2</v>
      </c>
      <c r="F1688">
        <v>-2.9751828000000001E-2</v>
      </c>
      <c r="G1688">
        <v>4.01662172E-2</v>
      </c>
      <c r="H1688">
        <v>4.3104283000000004E-3</v>
      </c>
      <c r="I1688">
        <v>-2.0388092E-2</v>
      </c>
      <c r="J1688">
        <v>-1.0447971E-2</v>
      </c>
      <c r="K1688">
        <v>-2.8255921E-2</v>
      </c>
      <c r="L1688">
        <v>-3.3966519000000001E-2</v>
      </c>
      <c r="M1688">
        <v>2.8297508799999999E-2</v>
      </c>
      <c r="N1688">
        <v>0.76200000000000001</v>
      </c>
    </row>
    <row r="1689" spans="1:14" x14ac:dyDescent="0.25">
      <c r="A1689">
        <v>290</v>
      </c>
      <c r="B1689">
        <v>430</v>
      </c>
      <c r="C1689">
        <v>7.9524681000000003E-3</v>
      </c>
      <c r="D1689">
        <v>1.5684051800000001E-2</v>
      </c>
      <c r="E1689">
        <v>1.7276553600000001E-2</v>
      </c>
      <c r="F1689">
        <v>-3.0979669000000001E-2</v>
      </c>
      <c r="G1689">
        <v>4.0172419399999999E-2</v>
      </c>
      <c r="H1689">
        <v>4.4145225999999999E-3</v>
      </c>
      <c r="I1689">
        <v>-3.1207966E-2</v>
      </c>
      <c r="J1689">
        <v>-3.3056650000000002E-3</v>
      </c>
      <c r="K1689">
        <v>-1.9435365E-2</v>
      </c>
      <c r="L1689">
        <v>-3.4961473999999999E-2</v>
      </c>
      <c r="M1689">
        <v>3.3050403700000001E-2</v>
      </c>
      <c r="N1689">
        <v>0.75419999999999998</v>
      </c>
    </row>
    <row r="1690" spans="1:14" x14ac:dyDescent="0.25">
      <c r="A1690">
        <v>290</v>
      </c>
      <c r="B1690">
        <v>432</v>
      </c>
      <c r="C1690">
        <v>8.5938336999999993E-3</v>
      </c>
      <c r="D1690">
        <v>1.5159835999999999E-2</v>
      </c>
      <c r="E1690">
        <v>2.32872963E-2</v>
      </c>
      <c r="F1690">
        <v>-3.2230524000000003E-2</v>
      </c>
      <c r="G1690">
        <v>3.7847884800000002E-2</v>
      </c>
      <c r="H1690">
        <v>5.8761059999999999E-3</v>
      </c>
      <c r="I1690">
        <v>-3.3607343999999997E-2</v>
      </c>
      <c r="J1690">
        <v>9.4403010999999995E-3</v>
      </c>
      <c r="K1690">
        <v>-9.1861359999999993E-3</v>
      </c>
      <c r="L1690">
        <v>-1.2457826999999999E-2</v>
      </c>
      <c r="M1690">
        <v>1.0398335700000001E-2</v>
      </c>
      <c r="N1690">
        <v>0.79390000000000005</v>
      </c>
    </row>
    <row r="1691" spans="1:14" x14ac:dyDescent="0.25">
      <c r="A1691">
        <v>290</v>
      </c>
      <c r="B1691">
        <v>434</v>
      </c>
      <c r="C1691">
        <v>6.4239572999999998E-3</v>
      </c>
      <c r="D1691">
        <v>1.7079927200000001E-2</v>
      </c>
      <c r="E1691">
        <v>1.8533560300000002E-2</v>
      </c>
      <c r="F1691">
        <v>-3.0062512E-2</v>
      </c>
      <c r="G1691">
        <v>3.8811472700000002E-2</v>
      </c>
      <c r="H1691">
        <v>3.5836064000000002E-3</v>
      </c>
      <c r="I1691">
        <v>-2.6715550000000001E-2</v>
      </c>
      <c r="J1691">
        <v>-9.47342E-4</v>
      </c>
      <c r="K1691">
        <v>-1.8074005000000001E-2</v>
      </c>
      <c r="L1691">
        <v>-3.2220281000000003E-2</v>
      </c>
      <c r="M1691">
        <v>1.37651363E-2</v>
      </c>
      <c r="N1691">
        <v>0.73619999999999997</v>
      </c>
    </row>
    <row r="1692" spans="1:14" x14ac:dyDescent="0.25">
      <c r="A1692">
        <v>290</v>
      </c>
      <c r="B1692">
        <v>436</v>
      </c>
      <c r="C1692">
        <v>7.7686852999999997E-3</v>
      </c>
      <c r="D1692">
        <v>1.5648762900000002E-2</v>
      </c>
      <c r="E1692">
        <v>2.1402753E-2</v>
      </c>
      <c r="F1692">
        <v>-3.5725034000000003E-2</v>
      </c>
      <c r="G1692">
        <v>3.6164576499999997E-2</v>
      </c>
      <c r="H1692">
        <v>5.3333212999999999E-3</v>
      </c>
      <c r="I1692">
        <v>-3.1835939000000001E-2</v>
      </c>
      <c r="J1692">
        <v>-1.63426E-3</v>
      </c>
      <c r="K1692">
        <v>-1.8751088999999999E-2</v>
      </c>
      <c r="L1692">
        <v>-2.4591773000000001E-2</v>
      </c>
      <c r="M1692">
        <v>1.7538114E-2</v>
      </c>
      <c r="N1692">
        <v>0.78390000000000004</v>
      </c>
    </row>
    <row r="1693" spans="1:14" x14ac:dyDescent="0.25">
      <c r="A1693">
        <v>290</v>
      </c>
      <c r="B1693">
        <v>438</v>
      </c>
      <c r="C1693">
        <v>4.8380348E-3</v>
      </c>
      <c r="D1693">
        <v>1.80406345E-2</v>
      </c>
      <c r="E1693">
        <v>1.68424987E-2</v>
      </c>
      <c r="F1693">
        <v>-2.6807617999999998E-2</v>
      </c>
      <c r="G1693">
        <v>4.1686764500000001E-2</v>
      </c>
      <c r="H1693">
        <v>-2.5345369999999999E-3</v>
      </c>
      <c r="I1693">
        <v>-1.7453372000000002E-2</v>
      </c>
      <c r="J1693">
        <v>-8.6312390000000006E-3</v>
      </c>
      <c r="K1693">
        <v>-1.9493192999999999E-2</v>
      </c>
      <c r="L1693">
        <v>-3.4249808999999999E-2</v>
      </c>
      <c r="M1693">
        <v>1.6695890299999998E-2</v>
      </c>
      <c r="N1693">
        <v>0.71430000000000005</v>
      </c>
    </row>
    <row r="1694" spans="1:14" x14ac:dyDescent="0.25">
      <c r="A1694">
        <v>290</v>
      </c>
      <c r="B1694">
        <v>440</v>
      </c>
      <c r="C1694">
        <v>7.1982466000000004E-3</v>
      </c>
      <c r="D1694">
        <v>1.5064486E-2</v>
      </c>
      <c r="E1694">
        <v>2.7380567000000001E-2</v>
      </c>
      <c r="F1694">
        <v>-3.6723971000000001E-2</v>
      </c>
      <c r="G1694">
        <v>3.5062077499999997E-2</v>
      </c>
      <c r="H1694">
        <v>6.3959558000000003E-3</v>
      </c>
      <c r="I1694">
        <v>-2.268947E-2</v>
      </c>
      <c r="J1694">
        <v>-7.6674789999999996E-3</v>
      </c>
      <c r="K1694">
        <v>-1.8586399999999999E-2</v>
      </c>
      <c r="L1694">
        <v>-4.0700062000000002E-2</v>
      </c>
      <c r="M1694">
        <v>2.5375868900000001E-2</v>
      </c>
      <c r="N1694">
        <v>0.84889999999999999</v>
      </c>
    </row>
    <row r="1695" spans="1:14" x14ac:dyDescent="0.25">
      <c r="A1695">
        <v>290</v>
      </c>
      <c r="B1695">
        <v>442</v>
      </c>
      <c r="C1695">
        <v>4.3062266999999996E-3</v>
      </c>
      <c r="D1695">
        <v>1.6910740600000002E-2</v>
      </c>
      <c r="E1695">
        <v>2.4384447199999999E-2</v>
      </c>
      <c r="F1695">
        <v>-3.7625245000000002E-2</v>
      </c>
      <c r="G1695">
        <v>3.3258128300000002E-2</v>
      </c>
      <c r="H1695">
        <v>8.7609456999999998E-3</v>
      </c>
      <c r="I1695">
        <v>-2.7483088999999999E-2</v>
      </c>
      <c r="J1695">
        <v>-4.9139819999999999E-3</v>
      </c>
      <c r="K1695">
        <v>-2.0614067999999999E-2</v>
      </c>
      <c r="L1695">
        <v>-2.5472195999999999E-2</v>
      </c>
      <c r="M1695">
        <v>1.8091975600000001E-2</v>
      </c>
      <c r="N1695">
        <v>0.80310000000000004</v>
      </c>
    </row>
    <row r="1696" spans="1:14" x14ac:dyDescent="0.25">
      <c r="A1696">
        <v>290</v>
      </c>
      <c r="B1696">
        <v>444</v>
      </c>
      <c r="C1696">
        <v>4.6538611999999997E-3</v>
      </c>
      <c r="D1696">
        <v>1.73973628E-2</v>
      </c>
      <c r="E1696">
        <v>2.0362445E-2</v>
      </c>
      <c r="F1696">
        <v>-3.0238112000000001E-2</v>
      </c>
      <c r="G1696">
        <v>3.9535764399999999E-2</v>
      </c>
      <c r="H1696">
        <v>7.122548E-4</v>
      </c>
      <c r="I1696">
        <v>-2.0467551E-2</v>
      </c>
      <c r="J1696">
        <v>-1.456358E-3</v>
      </c>
      <c r="K1696">
        <v>-2.0909423E-2</v>
      </c>
      <c r="L1696">
        <v>-3.0809446000000001E-2</v>
      </c>
      <c r="M1696">
        <v>9.9025756999999992E-3</v>
      </c>
      <c r="N1696">
        <v>0.74529999999999996</v>
      </c>
    </row>
    <row r="1697" spans="1:14" x14ac:dyDescent="0.25">
      <c r="A1697">
        <v>290</v>
      </c>
      <c r="B1697">
        <v>446</v>
      </c>
      <c r="C1697">
        <v>2.6714118000000001E-3</v>
      </c>
      <c r="D1697">
        <v>1.8577191900000001E-2</v>
      </c>
      <c r="E1697">
        <v>1.9862333699999998E-2</v>
      </c>
      <c r="F1697">
        <v>-3.2606182999999997E-2</v>
      </c>
      <c r="G1697">
        <v>3.5328907299999997E-2</v>
      </c>
      <c r="H1697">
        <v>4.9496471000000002E-3</v>
      </c>
      <c r="I1697">
        <v>-2.3763663000000001E-2</v>
      </c>
      <c r="J1697">
        <v>-5.4051020000000002E-3</v>
      </c>
      <c r="K1697">
        <v>-1.8125446999999999E-2</v>
      </c>
      <c r="L1697">
        <v>-3.1079716E-2</v>
      </c>
      <c r="M1697">
        <v>2.0945663600000001E-2</v>
      </c>
      <c r="N1697">
        <v>0.73619999999999997</v>
      </c>
    </row>
    <row r="1698" spans="1:14" x14ac:dyDescent="0.25">
      <c r="A1698">
        <v>290</v>
      </c>
      <c r="B1698">
        <v>448</v>
      </c>
      <c r="C1698">
        <v>3.5046233000000002E-3</v>
      </c>
      <c r="D1698">
        <v>1.8067939099999999E-2</v>
      </c>
      <c r="E1698">
        <v>2.25891683E-2</v>
      </c>
      <c r="F1698">
        <v>-3.2222124999999997E-2</v>
      </c>
      <c r="G1698">
        <v>3.5862026399999997E-2</v>
      </c>
      <c r="H1698">
        <v>4.0882953000000001E-3</v>
      </c>
      <c r="I1698">
        <v>-2.2331951999999999E-2</v>
      </c>
      <c r="J1698">
        <v>4.3081376999999999E-3</v>
      </c>
      <c r="K1698">
        <v>-1.5449317000000001E-2</v>
      </c>
      <c r="L1698">
        <v>-2.7272899E-2</v>
      </c>
      <c r="M1698">
        <v>2.0513949300000001E-2</v>
      </c>
      <c r="N1698">
        <v>0.7591</v>
      </c>
    </row>
    <row r="1699" spans="1:14" x14ac:dyDescent="0.25">
      <c r="A1699">
        <v>290</v>
      </c>
      <c r="B1699">
        <v>450</v>
      </c>
      <c r="C1699">
        <v>3.3959161000000002E-3</v>
      </c>
      <c r="D1699">
        <v>1.9295729399999999E-2</v>
      </c>
      <c r="E1699">
        <v>1.8093158000000002E-2</v>
      </c>
      <c r="F1699">
        <v>-2.6868527999999999E-2</v>
      </c>
      <c r="G1699">
        <v>3.7992883099999999E-2</v>
      </c>
      <c r="H1699">
        <v>1.5212311000000001E-3</v>
      </c>
      <c r="I1699">
        <v>-2.8985687999999999E-2</v>
      </c>
      <c r="J1699">
        <v>6.4345503000000004E-3</v>
      </c>
      <c r="K1699">
        <v>-1.0589495000000001E-2</v>
      </c>
      <c r="L1699">
        <v>-1.3612713E-2</v>
      </c>
      <c r="M1699">
        <v>1.03930581E-2</v>
      </c>
      <c r="N1699">
        <v>0.70520000000000005</v>
      </c>
    </row>
    <row r="1700" spans="1:14" x14ac:dyDescent="0.25">
      <c r="A1700">
        <v>295</v>
      </c>
      <c r="B1700">
        <v>296</v>
      </c>
      <c r="C1700">
        <v>-3.7379214000000001E-2</v>
      </c>
      <c r="D1700">
        <v>1.1039076700000001E-2</v>
      </c>
      <c r="E1700">
        <v>-6.1220262999999997E-2</v>
      </c>
      <c r="F1700">
        <v>8.8954297000000002E-2</v>
      </c>
      <c r="G1700">
        <v>2.55757278E-2</v>
      </c>
      <c r="H1700">
        <v>3.1289051599999999E-2</v>
      </c>
      <c r="I1700">
        <v>-1.645922E-3</v>
      </c>
      <c r="J1700">
        <v>2.44820431E-2</v>
      </c>
      <c r="K1700">
        <v>-6.7776169999999997E-3</v>
      </c>
      <c r="L1700">
        <v>-3.7865822E-2</v>
      </c>
      <c r="M1700">
        <v>1.7520989999999999E-4</v>
      </c>
      <c r="N1700">
        <v>1.9028</v>
      </c>
    </row>
    <row r="1701" spans="1:14" x14ac:dyDescent="0.25">
      <c r="A1701">
        <v>295</v>
      </c>
      <c r="B1701">
        <v>298</v>
      </c>
      <c r="C1701">
        <v>-3.1397618000000002E-2</v>
      </c>
      <c r="D1701">
        <v>1.13382164E-2</v>
      </c>
      <c r="E1701">
        <v>-4.0796600000000002E-2</v>
      </c>
      <c r="F1701">
        <v>7.4024600100000004E-2</v>
      </c>
      <c r="G1701">
        <v>1.8063542500000002E-2</v>
      </c>
      <c r="H1701">
        <v>5.3410959600000002E-2</v>
      </c>
      <c r="I1701">
        <v>2.346987E-4</v>
      </c>
      <c r="J1701">
        <v>3.1842498400000002E-2</v>
      </c>
      <c r="K1701">
        <v>-2.3858793E-2</v>
      </c>
      <c r="L1701">
        <v>-4.2515813999999999E-2</v>
      </c>
      <c r="M1701">
        <v>-4.5428063999999997E-2</v>
      </c>
      <c r="N1701">
        <v>1.5832999999999999</v>
      </c>
    </row>
    <row r="1702" spans="1:14" x14ac:dyDescent="0.25">
      <c r="A1702">
        <v>295</v>
      </c>
      <c r="B1702">
        <v>300</v>
      </c>
      <c r="C1702">
        <v>4.2821103000000001E-3</v>
      </c>
      <c r="D1702">
        <v>5.6865205999999998E-3</v>
      </c>
      <c r="E1702">
        <v>3.4863761700000002E-2</v>
      </c>
      <c r="F1702">
        <v>-1.18655E-3</v>
      </c>
      <c r="G1702">
        <v>-1.0024896E-2</v>
      </c>
      <c r="H1702">
        <v>5.5868018300000002E-2</v>
      </c>
      <c r="I1702">
        <v>3.6344412999999999E-2</v>
      </c>
      <c r="J1702">
        <v>1.05325266E-2</v>
      </c>
      <c r="K1702">
        <v>-5.0284396000000002E-2</v>
      </c>
      <c r="L1702">
        <v>-4.5098829E-2</v>
      </c>
      <c r="M1702">
        <v>-9.9543784999999996E-2</v>
      </c>
      <c r="N1702">
        <v>1.131</v>
      </c>
    </row>
    <row r="1703" spans="1:14" x14ac:dyDescent="0.25">
      <c r="A1703">
        <v>295</v>
      </c>
      <c r="B1703">
        <v>302</v>
      </c>
      <c r="C1703">
        <v>1.2435018799999999E-2</v>
      </c>
      <c r="D1703">
        <v>1.32440371E-2</v>
      </c>
      <c r="E1703">
        <v>2.4434210299999998E-2</v>
      </c>
      <c r="F1703">
        <v>1.2903746900000001E-2</v>
      </c>
      <c r="G1703">
        <v>5.0255209999999998E-3</v>
      </c>
      <c r="H1703">
        <v>-1.7571854000000001E-2</v>
      </c>
      <c r="I1703">
        <v>9.4578606699999998E-2</v>
      </c>
      <c r="J1703">
        <v>-2.139754E-2</v>
      </c>
      <c r="K1703">
        <v>-4.3523904000000002E-2</v>
      </c>
      <c r="L1703">
        <v>-5.3287032999999998E-2</v>
      </c>
      <c r="M1703">
        <v>-6.6949067000000001E-2</v>
      </c>
      <c r="N1703">
        <v>1.0276000000000001</v>
      </c>
    </row>
    <row r="1704" spans="1:14" x14ac:dyDescent="0.25">
      <c r="A1704">
        <v>295</v>
      </c>
      <c r="B1704">
        <v>304</v>
      </c>
      <c r="C1704">
        <v>1.48835919E-2</v>
      </c>
      <c r="D1704">
        <v>1.49078826E-2</v>
      </c>
      <c r="E1704">
        <v>2.0476322200000001E-2</v>
      </c>
      <c r="F1704">
        <v>1.08946623E-2</v>
      </c>
      <c r="G1704">
        <v>-5.0610569999999999E-3</v>
      </c>
      <c r="H1704">
        <v>-4.8274746E-2</v>
      </c>
      <c r="I1704">
        <v>6.0061894900000003E-2</v>
      </c>
      <c r="J1704">
        <v>-5.7074140000000001E-3</v>
      </c>
      <c r="K1704">
        <v>-1.6104792999999999E-2</v>
      </c>
      <c r="L1704">
        <v>-2.3798657000000001E-2</v>
      </c>
      <c r="M1704">
        <v>-3.8746379999999997E-2</v>
      </c>
      <c r="N1704">
        <v>0.95789999999999997</v>
      </c>
    </row>
    <row r="1705" spans="1:14" x14ac:dyDescent="0.25">
      <c r="A1705">
        <v>295</v>
      </c>
      <c r="B1705">
        <v>306</v>
      </c>
      <c r="C1705">
        <v>1.40963159E-2</v>
      </c>
      <c r="D1705">
        <v>1.6872907699999998E-2</v>
      </c>
      <c r="E1705">
        <v>2.1722066500000001E-2</v>
      </c>
      <c r="F1705">
        <v>3.5884462E-3</v>
      </c>
      <c r="G1705">
        <v>-1.8546417999999999E-2</v>
      </c>
      <c r="H1705">
        <v>-1.7675061999999998E-2</v>
      </c>
      <c r="I1705">
        <v>-1.8163200000000001E-4</v>
      </c>
      <c r="J1705">
        <v>6.7362539999999997E-3</v>
      </c>
      <c r="K1705">
        <v>-1.9737660000000001E-3</v>
      </c>
      <c r="L1705">
        <v>-7.256986E-3</v>
      </c>
      <c r="M1705">
        <v>-4.6774399999999997E-3</v>
      </c>
      <c r="N1705">
        <v>0.72529999999999994</v>
      </c>
    </row>
    <row r="1706" spans="1:14" x14ac:dyDescent="0.25">
      <c r="A1706">
        <v>295</v>
      </c>
      <c r="B1706">
        <v>308</v>
      </c>
      <c r="C1706">
        <v>1.49041878E-2</v>
      </c>
      <c r="D1706">
        <v>1.69951172E-2</v>
      </c>
      <c r="E1706">
        <v>1.5005172299999999E-2</v>
      </c>
      <c r="F1706">
        <v>1.5864016799999998E-2</v>
      </c>
      <c r="G1706">
        <v>-1.5952351E-2</v>
      </c>
      <c r="H1706">
        <v>-1.9926435999999999E-2</v>
      </c>
      <c r="I1706">
        <v>-6.7139800000000003E-4</v>
      </c>
      <c r="J1706">
        <v>2.1469763999999998E-3</v>
      </c>
      <c r="K1706">
        <v>-8.6265509999999997E-3</v>
      </c>
      <c r="L1706">
        <v>7.1399215999999998E-3</v>
      </c>
      <c r="M1706">
        <v>-3.5544090000000001E-3</v>
      </c>
      <c r="N1706">
        <v>0.68679999999999997</v>
      </c>
    </row>
    <row r="1707" spans="1:14" x14ac:dyDescent="0.25">
      <c r="A1707">
        <v>295</v>
      </c>
      <c r="B1707">
        <v>310</v>
      </c>
      <c r="C1707">
        <v>1.22057117E-2</v>
      </c>
      <c r="D1707">
        <v>1.9191954300000001E-2</v>
      </c>
      <c r="E1707">
        <v>1.2319219500000001E-2</v>
      </c>
      <c r="F1707">
        <v>9.4381988999999999E-3</v>
      </c>
      <c r="G1707">
        <v>-1.9203484999999999E-2</v>
      </c>
      <c r="H1707">
        <v>-6.406719E-3</v>
      </c>
      <c r="I1707">
        <v>-1.6893967999999999E-2</v>
      </c>
      <c r="J1707">
        <v>7.5181100000000004E-5</v>
      </c>
      <c r="K1707">
        <v>-4.9007069999999998E-3</v>
      </c>
      <c r="L1707">
        <v>1.8959883899999998E-2</v>
      </c>
      <c r="M1707">
        <v>1.14217563E-2</v>
      </c>
      <c r="N1707">
        <v>0.6099</v>
      </c>
    </row>
    <row r="1708" spans="1:14" x14ac:dyDescent="0.25">
      <c r="A1708">
        <v>295</v>
      </c>
      <c r="B1708">
        <v>312</v>
      </c>
      <c r="C1708">
        <v>2.0711173499999999E-2</v>
      </c>
      <c r="D1708">
        <v>1.4937814400000001E-2</v>
      </c>
      <c r="E1708">
        <v>9.6281678999999998E-3</v>
      </c>
      <c r="F1708">
        <v>2.8071308499999999E-2</v>
      </c>
      <c r="G1708">
        <v>-8.2872410000000007E-3</v>
      </c>
      <c r="H1708">
        <v>-1.9401899E-2</v>
      </c>
      <c r="I1708">
        <v>3.9128529000000004E-3</v>
      </c>
      <c r="J1708">
        <v>9.8175042000000004E-3</v>
      </c>
      <c r="K1708">
        <v>-4.1120799999999997E-3</v>
      </c>
      <c r="L1708">
        <v>2.0472849299999998E-2</v>
      </c>
      <c r="M1708">
        <v>4.1486077000000001E-3</v>
      </c>
      <c r="N1708">
        <v>0.77439999999999998</v>
      </c>
    </row>
    <row r="1709" spans="1:14" x14ac:dyDescent="0.25">
      <c r="A1709">
        <v>295</v>
      </c>
      <c r="B1709">
        <v>314</v>
      </c>
      <c r="C1709">
        <v>3.4185640400000002E-2</v>
      </c>
      <c r="D1709">
        <v>4.0160066999999997E-3</v>
      </c>
      <c r="E1709">
        <v>6.5272702E-3</v>
      </c>
      <c r="F1709">
        <v>4.7915838799999999E-2</v>
      </c>
      <c r="G1709">
        <v>1.3312931599999999E-2</v>
      </c>
      <c r="H1709">
        <v>-1.7745568999999999E-2</v>
      </c>
      <c r="I1709">
        <v>5.0408352300000001E-2</v>
      </c>
      <c r="J1709">
        <v>-4.2372290000000003E-3</v>
      </c>
      <c r="K1709">
        <v>-9.8336399999999994E-3</v>
      </c>
      <c r="L1709">
        <v>1.03454572E-2</v>
      </c>
      <c r="M1709">
        <v>2.62395749E-2</v>
      </c>
      <c r="N1709">
        <v>1.1668000000000001</v>
      </c>
    </row>
    <row r="1710" spans="1:14" x14ac:dyDescent="0.25">
      <c r="A1710">
        <v>295</v>
      </c>
      <c r="B1710">
        <v>316</v>
      </c>
      <c r="C1710">
        <v>3.7373340599999999E-2</v>
      </c>
      <c r="D1710">
        <v>-5.2470110000000002E-3</v>
      </c>
      <c r="E1710">
        <v>1.14437794E-2</v>
      </c>
      <c r="F1710">
        <v>4.6433870600000003E-2</v>
      </c>
      <c r="G1710">
        <v>2.4410050400000001E-2</v>
      </c>
      <c r="H1710">
        <v>3.6835818999999999E-3</v>
      </c>
      <c r="I1710">
        <v>3.4638448600000003E-2</v>
      </c>
      <c r="J1710">
        <v>1.6650785299999998E-2</v>
      </c>
      <c r="K1710">
        <v>9.2048087000000008E-3</v>
      </c>
      <c r="L1710">
        <v>4.6319008100000003E-2</v>
      </c>
      <c r="M1710">
        <v>2.59042671E-2</v>
      </c>
      <c r="N1710">
        <v>1.2487999999999999</v>
      </c>
    </row>
    <row r="1711" spans="1:14" x14ac:dyDescent="0.25">
      <c r="A1711">
        <v>295</v>
      </c>
      <c r="B1711">
        <v>318</v>
      </c>
      <c r="C1711">
        <v>3.8750404199999998E-2</v>
      </c>
      <c r="D1711">
        <v>-1.3777615E-2</v>
      </c>
      <c r="E1711">
        <v>2.6942368899999999E-2</v>
      </c>
      <c r="F1711">
        <v>3.6524360399999997E-2</v>
      </c>
      <c r="G1711">
        <v>1.6400598799999999E-2</v>
      </c>
      <c r="H1711">
        <v>2.12572688E-2</v>
      </c>
      <c r="I1711">
        <v>2.4997878500000001E-2</v>
      </c>
      <c r="J1711">
        <v>2.8785833100000002E-2</v>
      </c>
      <c r="K1711">
        <v>1.3030845100000001E-2</v>
      </c>
      <c r="L1711">
        <v>1.5612971999999999E-2</v>
      </c>
      <c r="M1711">
        <v>5.05464256E-2</v>
      </c>
      <c r="N1711">
        <v>1.3797999999999999</v>
      </c>
    </row>
    <row r="1712" spans="1:14" x14ac:dyDescent="0.25">
      <c r="A1712">
        <v>295</v>
      </c>
      <c r="B1712">
        <v>320</v>
      </c>
      <c r="C1712">
        <v>3.6207607699999998E-2</v>
      </c>
      <c r="D1712">
        <v>-1.6381699E-2</v>
      </c>
      <c r="E1712">
        <v>2.5838089099999999E-2</v>
      </c>
      <c r="F1712">
        <v>5.3900039699999999E-2</v>
      </c>
      <c r="G1712">
        <v>3.2897547300000003E-2</v>
      </c>
      <c r="H1712">
        <v>1.9541478000000001E-2</v>
      </c>
      <c r="I1712">
        <v>4.1898968500000001E-2</v>
      </c>
      <c r="J1712">
        <v>1.52885147E-2</v>
      </c>
      <c r="K1712">
        <v>8.6268999999999997E-5</v>
      </c>
      <c r="L1712">
        <v>2.7647872399999999E-2</v>
      </c>
      <c r="M1712">
        <v>4.0528183600000003E-2</v>
      </c>
      <c r="N1712">
        <v>1.3957999999999999</v>
      </c>
    </row>
    <row r="1713" spans="1:14" x14ac:dyDescent="0.25">
      <c r="A1713">
        <v>295</v>
      </c>
      <c r="B1713">
        <v>322</v>
      </c>
      <c r="C1713">
        <v>3.2228454099999998E-2</v>
      </c>
      <c r="D1713">
        <v>-2.3379786E-2</v>
      </c>
      <c r="E1713">
        <v>3.2311623400000003E-2</v>
      </c>
      <c r="F1713">
        <v>5.5085075599999998E-2</v>
      </c>
      <c r="G1713">
        <v>2.9008022099999999E-2</v>
      </c>
      <c r="H1713">
        <v>3.2318418000000002E-2</v>
      </c>
      <c r="I1713">
        <v>3.4743346899999999E-2</v>
      </c>
      <c r="J1713">
        <v>3.0189075100000001E-2</v>
      </c>
      <c r="K1713">
        <v>2.0197060400000001E-2</v>
      </c>
      <c r="L1713">
        <v>4.56089618E-2</v>
      </c>
      <c r="M1713">
        <v>2.4903802499999999E-2</v>
      </c>
      <c r="N1713">
        <v>1.4386000000000001</v>
      </c>
    </row>
    <row r="1714" spans="1:14" x14ac:dyDescent="0.25">
      <c r="A1714">
        <v>295</v>
      </c>
      <c r="B1714">
        <v>324</v>
      </c>
      <c r="C1714">
        <v>2.66882866E-2</v>
      </c>
      <c r="D1714">
        <v>-2.6004950999999998E-2</v>
      </c>
      <c r="E1714">
        <v>3.5157522300000001E-2</v>
      </c>
      <c r="F1714">
        <v>6.0642827699999999E-2</v>
      </c>
      <c r="G1714">
        <v>4.2757971200000001E-2</v>
      </c>
      <c r="H1714">
        <v>2.8775254600000001E-2</v>
      </c>
      <c r="I1714">
        <v>4.9649910200000001E-2</v>
      </c>
      <c r="J1714">
        <v>2.54009239E-2</v>
      </c>
      <c r="K1714">
        <v>1.3060184000000001E-3</v>
      </c>
      <c r="L1714">
        <v>3.5851507800000001E-2</v>
      </c>
      <c r="M1714">
        <v>2.6288861199999999E-2</v>
      </c>
      <c r="N1714">
        <v>1.4272</v>
      </c>
    </row>
    <row r="1715" spans="1:14" x14ac:dyDescent="0.25">
      <c r="A1715">
        <v>295</v>
      </c>
      <c r="B1715">
        <v>326</v>
      </c>
      <c r="C1715">
        <v>2.2548426100000001E-2</v>
      </c>
      <c r="D1715">
        <v>-2.8955180000000001E-2</v>
      </c>
      <c r="E1715">
        <v>4.2088662200000002E-2</v>
      </c>
      <c r="F1715">
        <v>5.6089777600000001E-2</v>
      </c>
      <c r="G1715">
        <v>3.579413E-2</v>
      </c>
      <c r="H1715">
        <v>4.4178682699999999E-2</v>
      </c>
      <c r="I1715">
        <v>2.7789943800000001E-2</v>
      </c>
      <c r="J1715">
        <v>3.7860187400000002E-2</v>
      </c>
      <c r="K1715">
        <v>1.1178023E-2</v>
      </c>
      <c r="L1715">
        <v>6.8146140000000001E-3</v>
      </c>
      <c r="M1715">
        <v>3.33490865E-2</v>
      </c>
      <c r="N1715">
        <v>1.4652000000000001</v>
      </c>
    </row>
    <row r="1716" spans="1:14" x14ac:dyDescent="0.25">
      <c r="A1716">
        <v>295</v>
      </c>
      <c r="B1716">
        <v>328</v>
      </c>
      <c r="C1716">
        <v>1.90962509E-2</v>
      </c>
      <c r="D1716">
        <v>-2.5777371E-2</v>
      </c>
      <c r="E1716">
        <v>2.9312029999999999E-2</v>
      </c>
      <c r="F1716">
        <v>6.9519287700000001E-2</v>
      </c>
      <c r="G1716">
        <v>4.3821486600000001E-2</v>
      </c>
      <c r="H1716">
        <v>3.1698699800000001E-2</v>
      </c>
      <c r="I1716">
        <v>4.47693755E-2</v>
      </c>
      <c r="J1716">
        <v>2.4405264699999998E-2</v>
      </c>
      <c r="K1716">
        <v>-9.9764209999999992E-3</v>
      </c>
      <c r="L1716">
        <v>1.4333735300000001E-2</v>
      </c>
      <c r="M1716">
        <v>2.6702532599999999E-2</v>
      </c>
      <c r="N1716">
        <v>1.2994000000000001</v>
      </c>
    </row>
    <row r="1717" spans="1:14" x14ac:dyDescent="0.25">
      <c r="A1717">
        <v>295</v>
      </c>
      <c r="B1717">
        <v>330</v>
      </c>
      <c r="C1717">
        <v>2.1064712100000001E-2</v>
      </c>
      <c r="D1717">
        <v>-2.5964929000000001E-2</v>
      </c>
      <c r="E1717">
        <v>2.87231035E-2</v>
      </c>
      <c r="F1717">
        <v>6.5227091500000001E-2</v>
      </c>
      <c r="G1717">
        <v>4.1768605100000002E-2</v>
      </c>
      <c r="H1717">
        <v>3.7825204500000001E-2</v>
      </c>
      <c r="I1717">
        <v>2.97991991E-2</v>
      </c>
      <c r="J1717">
        <v>3.1784654699999998E-2</v>
      </c>
      <c r="K1717">
        <v>-4.056451E-3</v>
      </c>
      <c r="L1717">
        <v>3.08576463E-2</v>
      </c>
      <c r="M1717">
        <v>8.3018160999999997E-3</v>
      </c>
      <c r="N1717">
        <v>1.304</v>
      </c>
    </row>
    <row r="1718" spans="1:14" x14ac:dyDescent="0.25">
      <c r="A1718">
        <v>295</v>
      </c>
      <c r="B1718">
        <v>332</v>
      </c>
      <c r="C1718">
        <v>2.4520137500000001E-2</v>
      </c>
      <c r="D1718">
        <v>-2.3529385E-2</v>
      </c>
      <c r="E1718">
        <v>1.6524486000000001E-2</v>
      </c>
      <c r="F1718">
        <v>6.5275768600000006E-2</v>
      </c>
      <c r="G1718">
        <v>3.7718821100000001E-2</v>
      </c>
      <c r="H1718">
        <v>1.69241506E-2</v>
      </c>
      <c r="I1718">
        <v>7.571543E-2</v>
      </c>
      <c r="J1718">
        <v>-6.9005560000000004E-3</v>
      </c>
      <c r="K1718">
        <v>-1.7475596999999999E-2</v>
      </c>
      <c r="L1718">
        <v>-1.1466822999999999E-2</v>
      </c>
      <c r="M1718">
        <v>3.5463412499999999E-2</v>
      </c>
      <c r="N1718">
        <v>1.2544999999999999</v>
      </c>
    </row>
    <row r="1719" spans="1:14" x14ac:dyDescent="0.25">
      <c r="A1719">
        <v>295</v>
      </c>
      <c r="B1719">
        <v>334</v>
      </c>
      <c r="C1719">
        <v>2.84474041E-2</v>
      </c>
      <c r="D1719">
        <v>-2.0541017000000002E-2</v>
      </c>
      <c r="E1719">
        <v>1.1310191799999999E-2</v>
      </c>
      <c r="F1719">
        <v>6.8321803E-2</v>
      </c>
      <c r="G1719">
        <v>5.55671888E-2</v>
      </c>
      <c r="H1719">
        <v>1.53404604E-2</v>
      </c>
      <c r="I1719">
        <v>5.546661E-2</v>
      </c>
      <c r="J1719">
        <v>7.1643030999999999E-3</v>
      </c>
      <c r="K1719">
        <v>-2.3098226999999999E-2</v>
      </c>
      <c r="L1719">
        <v>-5.8993420000000001E-3</v>
      </c>
      <c r="M1719">
        <v>2.8532175399999998E-2</v>
      </c>
      <c r="N1719">
        <v>1.3115000000000001</v>
      </c>
    </row>
    <row r="1720" spans="1:14" x14ac:dyDescent="0.25">
      <c r="A1720">
        <v>295</v>
      </c>
      <c r="B1720">
        <v>336</v>
      </c>
      <c r="C1720">
        <v>3.4791949000000003E-2</v>
      </c>
      <c r="D1720">
        <v>-2.1499165000000001E-2</v>
      </c>
      <c r="E1720">
        <v>1.881387E-2</v>
      </c>
      <c r="F1720">
        <v>4.6845034700000003E-2</v>
      </c>
      <c r="G1720">
        <v>3.5515352100000001E-2</v>
      </c>
      <c r="H1720">
        <v>3.4191684899999998E-2</v>
      </c>
      <c r="I1720">
        <v>2.95861878E-2</v>
      </c>
      <c r="J1720">
        <v>2.2362936999999999E-2</v>
      </c>
      <c r="K1720">
        <v>-5.0061560000000003E-3</v>
      </c>
      <c r="L1720">
        <v>1.6531609799999999E-2</v>
      </c>
      <c r="M1720">
        <v>1.4988128700000001E-2</v>
      </c>
      <c r="N1720">
        <v>1.3445</v>
      </c>
    </row>
    <row r="1721" spans="1:14" x14ac:dyDescent="0.25">
      <c r="A1721">
        <v>295</v>
      </c>
      <c r="B1721">
        <v>338</v>
      </c>
      <c r="C1721">
        <v>3.5563070500000002E-2</v>
      </c>
      <c r="D1721">
        <v>-1.5641169999999999E-2</v>
      </c>
      <c r="E1721">
        <v>3.0928565999999999E-3</v>
      </c>
      <c r="F1721">
        <v>4.1616274000000002E-2</v>
      </c>
      <c r="G1721">
        <v>3.9520271500000002E-2</v>
      </c>
      <c r="H1721">
        <v>2.6028261399999999E-2</v>
      </c>
      <c r="I1721">
        <v>3.6887788499999997E-2</v>
      </c>
      <c r="J1721">
        <v>2.5199376799999999E-2</v>
      </c>
      <c r="K1721">
        <v>-1.0719312E-2</v>
      </c>
      <c r="L1721">
        <v>1.7908988599999998E-2</v>
      </c>
      <c r="M1721">
        <v>6.3558097000000003E-3</v>
      </c>
      <c r="N1721">
        <v>1.2622</v>
      </c>
    </row>
    <row r="1722" spans="1:14" x14ac:dyDescent="0.25">
      <c r="A1722">
        <v>295</v>
      </c>
      <c r="B1722">
        <v>340</v>
      </c>
      <c r="C1722">
        <v>4.1382123E-2</v>
      </c>
      <c r="D1722">
        <v>-1.4460054999999999E-2</v>
      </c>
      <c r="E1722">
        <v>1.3303810000000001E-3</v>
      </c>
      <c r="F1722">
        <v>3.3577171599999997E-2</v>
      </c>
      <c r="G1722">
        <v>2.9445498600000002E-2</v>
      </c>
      <c r="H1722">
        <v>2.21529845E-2</v>
      </c>
      <c r="I1722">
        <v>2.5899781600000001E-2</v>
      </c>
      <c r="J1722">
        <v>2.0685369299999999E-2</v>
      </c>
      <c r="K1722">
        <v>-6.7273660000000002E-3</v>
      </c>
      <c r="L1722">
        <v>2.0969151500000002E-2</v>
      </c>
      <c r="M1722">
        <v>-5.8838019999999996E-3</v>
      </c>
      <c r="N1722">
        <v>1.3347</v>
      </c>
    </row>
    <row r="1723" spans="1:14" x14ac:dyDescent="0.25">
      <c r="A1723">
        <v>295</v>
      </c>
      <c r="B1723">
        <v>342</v>
      </c>
      <c r="C1723">
        <v>4.1703125899999999E-2</v>
      </c>
      <c r="D1723">
        <v>-1.2504898E-2</v>
      </c>
      <c r="E1723">
        <v>1.3024757E-3</v>
      </c>
      <c r="F1723">
        <v>2.6244201799999999E-2</v>
      </c>
      <c r="G1723">
        <v>2.9439761299999999E-2</v>
      </c>
      <c r="H1723">
        <v>2.0211031599999998E-2</v>
      </c>
      <c r="I1723">
        <v>2.3969991400000001E-2</v>
      </c>
      <c r="J1723">
        <v>2.2592881400000001E-2</v>
      </c>
      <c r="K1723">
        <v>-8.1332160000000004E-3</v>
      </c>
      <c r="L1723">
        <v>1.75240399E-2</v>
      </c>
      <c r="M1723">
        <v>-2.169257E-3</v>
      </c>
      <c r="N1723">
        <v>1.3182</v>
      </c>
    </row>
    <row r="1724" spans="1:14" x14ac:dyDescent="0.25">
      <c r="A1724">
        <v>295</v>
      </c>
      <c r="B1724">
        <v>344</v>
      </c>
      <c r="C1724">
        <v>4.2965937000000003E-2</v>
      </c>
      <c r="D1724">
        <v>-1.2079217999999999E-2</v>
      </c>
      <c r="E1724">
        <v>-3.996093E-3</v>
      </c>
      <c r="F1724">
        <v>2.51626831E-2</v>
      </c>
      <c r="G1724">
        <v>2.67144954E-2</v>
      </c>
      <c r="H1724">
        <v>1.07453924E-2</v>
      </c>
      <c r="I1724">
        <v>3.3223187500000001E-2</v>
      </c>
      <c r="J1724">
        <v>1.9164496199999999E-2</v>
      </c>
      <c r="K1724">
        <v>-6.8608189999999998E-3</v>
      </c>
      <c r="L1724">
        <v>1.13985948E-2</v>
      </c>
      <c r="M1724">
        <v>6.8909280000000004E-4</v>
      </c>
      <c r="N1724">
        <v>1.3368</v>
      </c>
    </row>
    <row r="1725" spans="1:14" x14ac:dyDescent="0.25">
      <c r="A1725">
        <v>295</v>
      </c>
      <c r="B1725">
        <v>346</v>
      </c>
      <c r="C1725">
        <v>4.3157486100000003E-2</v>
      </c>
      <c r="D1725">
        <v>-1.0925145000000001E-2</v>
      </c>
      <c r="E1725">
        <v>-4.0694889999999999E-3</v>
      </c>
      <c r="F1725">
        <v>2.10012043E-2</v>
      </c>
      <c r="G1725">
        <v>2.6019700900000001E-2</v>
      </c>
      <c r="H1725">
        <v>1.1300174E-2</v>
      </c>
      <c r="I1725">
        <v>2.9374797099999999E-2</v>
      </c>
      <c r="J1725">
        <v>1.7069605500000001E-2</v>
      </c>
      <c r="K1725">
        <v>-6.8802769999999997E-3</v>
      </c>
      <c r="L1725">
        <v>7.9870783000000004E-3</v>
      </c>
      <c r="M1725">
        <v>2.8060759000000002E-3</v>
      </c>
      <c r="N1725">
        <v>1.3272999999999999</v>
      </c>
    </row>
    <row r="1726" spans="1:14" x14ac:dyDescent="0.25">
      <c r="A1726">
        <v>295</v>
      </c>
      <c r="B1726">
        <v>348</v>
      </c>
      <c r="C1726">
        <v>4.3086327000000001E-2</v>
      </c>
      <c r="D1726">
        <v>-9.3789019999999997E-3</v>
      </c>
      <c r="E1726">
        <v>-6.3625219999999998E-3</v>
      </c>
      <c r="F1726">
        <v>1.9149794299999998E-2</v>
      </c>
      <c r="G1726">
        <v>2.3830803800000001E-2</v>
      </c>
      <c r="H1726">
        <v>1.2248675800000001E-2</v>
      </c>
      <c r="I1726">
        <v>2.4661263900000001E-2</v>
      </c>
      <c r="J1726">
        <v>1.8830836E-2</v>
      </c>
      <c r="K1726">
        <v>-2.6361549999999998E-3</v>
      </c>
      <c r="L1726">
        <v>1.8387036400000001E-2</v>
      </c>
      <c r="M1726">
        <v>-4.6808020000000004E-3</v>
      </c>
      <c r="N1726">
        <v>1.3178000000000001</v>
      </c>
    </row>
    <row r="1727" spans="1:14" x14ac:dyDescent="0.25">
      <c r="A1727">
        <v>295</v>
      </c>
      <c r="B1727">
        <v>350</v>
      </c>
      <c r="C1727">
        <v>4.2734815900000001E-2</v>
      </c>
      <c r="D1727">
        <v>-8.5514440000000001E-3</v>
      </c>
      <c r="E1727">
        <v>-7.6129960000000003E-3</v>
      </c>
      <c r="F1727">
        <v>2.0334105500000001E-2</v>
      </c>
      <c r="G1727">
        <v>2.62576001E-2</v>
      </c>
      <c r="H1727">
        <v>8.6974628999999994E-3</v>
      </c>
      <c r="I1727">
        <v>2.7093948400000002E-2</v>
      </c>
      <c r="J1727">
        <v>1.5197801800000001E-2</v>
      </c>
      <c r="K1727">
        <v>-3.770359E-3</v>
      </c>
      <c r="L1727">
        <v>1.9132505399999999E-2</v>
      </c>
      <c r="M1727">
        <v>-6.7738629999999998E-3</v>
      </c>
      <c r="N1727">
        <v>1.3116000000000001</v>
      </c>
    </row>
    <row r="1728" spans="1:14" x14ac:dyDescent="0.25">
      <c r="A1728">
        <v>295</v>
      </c>
      <c r="B1728">
        <v>352</v>
      </c>
      <c r="C1728">
        <v>4.1967283399999999E-2</v>
      </c>
      <c r="D1728">
        <v>-7.3743819999999996E-3</v>
      </c>
      <c r="E1728">
        <v>-1.0306124E-2</v>
      </c>
      <c r="F1728">
        <v>1.95857963E-2</v>
      </c>
      <c r="G1728">
        <v>2.7664127899999998E-2</v>
      </c>
      <c r="H1728">
        <v>8.4631793999999996E-3</v>
      </c>
      <c r="I1728">
        <v>2.85194995E-2</v>
      </c>
      <c r="J1728">
        <v>1.3306835100000001E-2</v>
      </c>
      <c r="K1728">
        <v>-7.1994989999999998E-3</v>
      </c>
      <c r="L1728">
        <v>1.69134755E-2</v>
      </c>
      <c r="M1728">
        <v>-4.06881E-3</v>
      </c>
      <c r="N1728">
        <v>1.2982</v>
      </c>
    </row>
    <row r="1729" spans="1:14" x14ac:dyDescent="0.25">
      <c r="A1729">
        <v>295</v>
      </c>
      <c r="B1729">
        <v>354</v>
      </c>
      <c r="C1729">
        <v>4.2503317899999997E-2</v>
      </c>
      <c r="D1729">
        <v>-7.4856870000000004E-3</v>
      </c>
      <c r="E1729">
        <v>-6.241084E-3</v>
      </c>
      <c r="F1729">
        <v>1.94861811E-2</v>
      </c>
      <c r="G1729">
        <v>2.75548358E-2</v>
      </c>
      <c r="H1729">
        <v>8.8665884E-3</v>
      </c>
      <c r="I1729">
        <v>2.5229950300000002E-2</v>
      </c>
      <c r="J1729">
        <v>1.19206308E-2</v>
      </c>
      <c r="K1729">
        <v>-8.5386639999999996E-3</v>
      </c>
      <c r="L1729">
        <v>8.0839528000000004E-3</v>
      </c>
      <c r="M1729">
        <v>3.5389601999999999E-3</v>
      </c>
      <c r="N1729">
        <v>1.2987</v>
      </c>
    </row>
    <row r="1730" spans="1:14" x14ac:dyDescent="0.25">
      <c r="A1730">
        <v>295</v>
      </c>
      <c r="B1730">
        <v>356</v>
      </c>
      <c r="C1730">
        <v>4.2322535100000003E-2</v>
      </c>
      <c r="D1730">
        <v>-6.8950010000000004E-3</v>
      </c>
      <c r="E1730">
        <v>-5.6224150000000004E-3</v>
      </c>
      <c r="F1730">
        <v>1.45456597E-2</v>
      </c>
      <c r="G1730">
        <v>2.6215374499999999E-2</v>
      </c>
      <c r="H1730">
        <v>9.3963177000000002E-3</v>
      </c>
      <c r="I1730">
        <v>2.5639011900000001E-2</v>
      </c>
      <c r="J1730">
        <v>1.12712812E-2</v>
      </c>
      <c r="K1730">
        <v>-9.5340300000000006E-3</v>
      </c>
      <c r="L1730">
        <v>1.02647455E-2</v>
      </c>
      <c r="M1730">
        <v>-6.0042600000000004E-4</v>
      </c>
      <c r="N1730">
        <v>1.2847999999999999</v>
      </c>
    </row>
    <row r="1731" spans="1:14" x14ac:dyDescent="0.25">
      <c r="A1731">
        <v>295</v>
      </c>
      <c r="B1731">
        <v>358</v>
      </c>
      <c r="C1731">
        <v>4.1918669899999997E-2</v>
      </c>
      <c r="D1731">
        <v>-5.4934550000000004E-3</v>
      </c>
      <c r="E1731">
        <v>-4.2973320000000001E-3</v>
      </c>
      <c r="F1731">
        <v>1.6613164400000002E-2</v>
      </c>
      <c r="G1731">
        <v>2.8103431799999998E-2</v>
      </c>
      <c r="H1731">
        <v>7.1431864999999999E-3</v>
      </c>
      <c r="I1731">
        <v>2.3659063300000002E-2</v>
      </c>
      <c r="J1731">
        <v>8.9514386999999997E-3</v>
      </c>
      <c r="K1731">
        <v>-1.1503223E-2</v>
      </c>
      <c r="L1731">
        <v>6.9506951999999999E-3</v>
      </c>
      <c r="M1731">
        <v>7.8595140000000004E-4</v>
      </c>
      <c r="N1731">
        <v>1.2716000000000001</v>
      </c>
    </row>
    <row r="1732" spans="1:14" x14ac:dyDescent="0.25">
      <c r="A1732">
        <v>295</v>
      </c>
      <c r="B1732">
        <v>360</v>
      </c>
      <c r="C1732">
        <v>4.1730728699999997E-2</v>
      </c>
      <c r="D1732">
        <v>-4.4807279999999998E-3</v>
      </c>
      <c r="E1732">
        <v>-1.5406179999999999E-3</v>
      </c>
      <c r="F1732">
        <v>1.22444622E-2</v>
      </c>
      <c r="G1732">
        <v>2.5870890800000001E-2</v>
      </c>
      <c r="H1732">
        <v>8.6924501000000005E-3</v>
      </c>
      <c r="I1732">
        <v>1.9761307799999999E-2</v>
      </c>
      <c r="J1732">
        <v>7.3100611000000001E-3</v>
      </c>
      <c r="K1732">
        <v>-1.1535149999999999E-2</v>
      </c>
      <c r="L1732">
        <v>1.98267003E-2</v>
      </c>
      <c r="M1732">
        <v>1.1658320999999999E-3</v>
      </c>
      <c r="N1732">
        <v>1.2541</v>
      </c>
    </row>
    <row r="1733" spans="1:14" x14ac:dyDescent="0.25">
      <c r="A1733">
        <v>295</v>
      </c>
      <c r="B1733">
        <v>362</v>
      </c>
      <c r="C1733">
        <v>4.1226731199999998E-2</v>
      </c>
      <c r="D1733">
        <v>-2.9637909999999999E-3</v>
      </c>
      <c r="E1733">
        <v>-7.7047499999999996E-4</v>
      </c>
      <c r="F1733">
        <v>1.0633725300000001E-2</v>
      </c>
      <c r="G1733">
        <v>2.33416083E-2</v>
      </c>
      <c r="H1733">
        <v>1.03171797E-2</v>
      </c>
      <c r="I1733">
        <v>1.8789571299999999E-2</v>
      </c>
      <c r="J1733">
        <v>2.3845545999999999E-3</v>
      </c>
      <c r="K1733">
        <v>-1.5659109000000001E-2</v>
      </c>
      <c r="L1733">
        <v>3.8575079999999999E-3</v>
      </c>
      <c r="M1733">
        <v>4.7686758999999999E-3</v>
      </c>
      <c r="N1733">
        <v>1.234</v>
      </c>
    </row>
    <row r="1734" spans="1:14" x14ac:dyDescent="0.25">
      <c r="A1734">
        <v>295</v>
      </c>
      <c r="B1734">
        <v>364</v>
      </c>
      <c r="C1734">
        <v>3.9893196800000003E-2</v>
      </c>
      <c r="D1734">
        <v>-7.9585300000000001E-4</v>
      </c>
      <c r="E1734">
        <v>-2.6903230000000001E-3</v>
      </c>
      <c r="F1734">
        <v>1.4551797599999999E-2</v>
      </c>
      <c r="G1734">
        <v>2.6604848899999999E-2</v>
      </c>
      <c r="H1734">
        <v>6.5245266999999999E-3</v>
      </c>
      <c r="I1734">
        <v>1.94319295E-2</v>
      </c>
      <c r="J1734">
        <v>-1.654151E-3</v>
      </c>
      <c r="K1734">
        <v>-1.657985E-2</v>
      </c>
      <c r="L1734">
        <v>9.9851353999999993E-3</v>
      </c>
      <c r="M1734">
        <v>5.9535413999999998E-3</v>
      </c>
      <c r="N1734">
        <v>1.2043999999999999</v>
      </c>
    </row>
    <row r="1735" spans="1:14" x14ac:dyDescent="0.25">
      <c r="A1735">
        <v>295</v>
      </c>
      <c r="B1735">
        <v>366</v>
      </c>
      <c r="C1735">
        <v>3.90586162E-2</v>
      </c>
      <c r="D1735">
        <v>4.7788079999999997E-4</v>
      </c>
      <c r="E1735">
        <v>-1.2369390000000001E-3</v>
      </c>
      <c r="F1735">
        <v>8.6007811999999993E-3</v>
      </c>
      <c r="G1735">
        <v>2.32464288E-2</v>
      </c>
      <c r="H1735">
        <v>1.1014325599999999E-2</v>
      </c>
      <c r="I1735">
        <v>9.8742488000000007E-3</v>
      </c>
      <c r="J1735">
        <v>1.7586044999999999E-3</v>
      </c>
      <c r="K1735">
        <v>-1.448116E-2</v>
      </c>
      <c r="L1735">
        <v>1.3727333899999999E-2</v>
      </c>
      <c r="M1735">
        <v>3.4763786999999998E-3</v>
      </c>
      <c r="N1735">
        <v>1.1674</v>
      </c>
    </row>
    <row r="1736" spans="1:14" x14ac:dyDescent="0.25">
      <c r="A1736">
        <v>295</v>
      </c>
      <c r="B1736">
        <v>368</v>
      </c>
      <c r="C1736">
        <v>3.97011876E-2</v>
      </c>
      <c r="D1736">
        <v>-1.0126110000000001E-3</v>
      </c>
      <c r="E1736">
        <v>7.8477765000000005E-3</v>
      </c>
      <c r="F1736">
        <v>-1.344771E-3</v>
      </c>
      <c r="G1736">
        <v>1.9601248299999999E-2</v>
      </c>
      <c r="H1736">
        <v>1.69553112E-2</v>
      </c>
      <c r="I1736">
        <v>1.2345164000000001E-3</v>
      </c>
      <c r="J1736">
        <v>7.5917555000000001E-3</v>
      </c>
      <c r="K1736">
        <v>-1.1777737E-2</v>
      </c>
      <c r="L1736">
        <v>1.8199033699999999E-2</v>
      </c>
      <c r="M1736">
        <v>-3.3735729999999999E-3</v>
      </c>
      <c r="N1736">
        <v>1.1944999999999999</v>
      </c>
    </row>
    <row r="1737" spans="1:14" x14ac:dyDescent="0.25">
      <c r="A1737">
        <v>295</v>
      </c>
      <c r="B1737">
        <v>370</v>
      </c>
      <c r="C1737">
        <v>3.8002504100000001E-2</v>
      </c>
      <c r="D1737">
        <v>9.092064E-4</v>
      </c>
      <c r="E1737">
        <v>2.4020501999999998E-3</v>
      </c>
      <c r="F1737">
        <v>5.3473206999999998E-3</v>
      </c>
      <c r="G1737">
        <v>2.6021399300000001E-2</v>
      </c>
      <c r="H1737">
        <v>1.26315235E-2</v>
      </c>
      <c r="I1737">
        <v>8.5000922E-3</v>
      </c>
      <c r="J1737">
        <v>2.1060662999999999E-3</v>
      </c>
      <c r="K1737">
        <v>-1.4770023E-2</v>
      </c>
      <c r="L1737">
        <v>1.0007283699999999E-2</v>
      </c>
      <c r="M1737">
        <v>3.6488393000000002E-3</v>
      </c>
      <c r="N1737">
        <v>1.1436999999999999</v>
      </c>
    </row>
    <row r="1738" spans="1:14" x14ac:dyDescent="0.25">
      <c r="A1738">
        <v>295</v>
      </c>
      <c r="B1738">
        <v>372</v>
      </c>
      <c r="C1738">
        <v>3.8358869199999999E-2</v>
      </c>
      <c r="D1738">
        <v>-2.9762300000000001E-4</v>
      </c>
      <c r="E1738">
        <v>4.6327151000000004E-3</v>
      </c>
      <c r="F1738">
        <v>4.9247001000000002E-3</v>
      </c>
      <c r="G1738">
        <v>3.04560293E-2</v>
      </c>
      <c r="H1738">
        <v>8.2861966999999998E-3</v>
      </c>
      <c r="I1738">
        <v>1.6544769899999999E-2</v>
      </c>
      <c r="J1738">
        <v>-6.7554700000000004E-3</v>
      </c>
      <c r="K1738">
        <v>-1.8614623E-2</v>
      </c>
      <c r="L1738">
        <v>4.5771272000000003E-3</v>
      </c>
      <c r="M1738">
        <v>8.4331526000000004E-3</v>
      </c>
      <c r="N1738">
        <v>1.1677999999999999</v>
      </c>
    </row>
    <row r="1739" spans="1:14" x14ac:dyDescent="0.25">
      <c r="A1739">
        <v>295</v>
      </c>
      <c r="B1739">
        <v>374</v>
      </c>
      <c r="C1739">
        <v>3.6120411499999998E-2</v>
      </c>
      <c r="D1739">
        <v>1.5290728000000001E-3</v>
      </c>
      <c r="E1739">
        <v>1.9281401000000001E-3</v>
      </c>
      <c r="F1739">
        <v>4.6716398000000003E-3</v>
      </c>
      <c r="G1739">
        <v>3.3058806400000001E-2</v>
      </c>
      <c r="H1739">
        <v>1.04117924E-2</v>
      </c>
      <c r="I1739">
        <v>1.9809149799999998E-2</v>
      </c>
      <c r="J1739">
        <v>-1.6759507999999999E-2</v>
      </c>
      <c r="K1739">
        <v>-2.5545825000000001E-2</v>
      </c>
      <c r="L1739">
        <v>-3.3768829999999998E-3</v>
      </c>
      <c r="M1739">
        <v>1.55639861E-2</v>
      </c>
      <c r="N1739">
        <v>1.127</v>
      </c>
    </row>
    <row r="1740" spans="1:14" x14ac:dyDescent="0.25">
      <c r="A1740">
        <v>295</v>
      </c>
      <c r="B1740">
        <v>376</v>
      </c>
      <c r="C1740">
        <v>3.6221035700000001E-2</v>
      </c>
      <c r="D1740">
        <v>4.2539900000000002E-4</v>
      </c>
      <c r="E1740">
        <v>5.4018829999999997E-3</v>
      </c>
      <c r="F1740">
        <v>-1.3260520000000001E-3</v>
      </c>
      <c r="G1740">
        <v>3.5984999099999998E-2</v>
      </c>
      <c r="H1740">
        <v>6.0645213000000003E-3</v>
      </c>
      <c r="I1740">
        <v>1.14061045E-2</v>
      </c>
      <c r="J1740">
        <v>-1.4237444E-2</v>
      </c>
      <c r="K1740">
        <v>-2.1169323E-2</v>
      </c>
      <c r="L1740">
        <v>1.0861838E-2</v>
      </c>
      <c r="M1740">
        <v>6.9564948E-3</v>
      </c>
      <c r="N1740">
        <v>1.1254</v>
      </c>
    </row>
    <row r="1741" spans="1:14" x14ac:dyDescent="0.25">
      <c r="A1741">
        <v>295</v>
      </c>
      <c r="B1741">
        <v>378</v>
      </c>
      <c r="C1741">
        <v>3.67917902E-2</v>
      </c>
      <c r="D1741">
        <v>-1.226305E-3</v>
      </c>
      <c r="E1741">
        <v>1.5643813600000001E-2</v>
      </c>
      <c r="F1741">
        <v>-1.0851863999999999E-2</v>
      </c>
      <c r="G1741">
        <v>3.0154116700000001E-2</v>
      </c>
      <c r="H1741">
        <v>1.52436065E-2</v>
      </c>
      <c r="I1741">
        <v>4.7971934000000001E-3</v>
      </c>
      <c r="J1741">
        <v>-1.0097609E-2</v>
      </c>
      <c r="K1741">
        <v>-1.8114618999999998E-2</v>
      </c>
      <c r="L1741">
        <v>1.7378417E-3</v>
      </c>
      <c r="M1741">
        <v>8.7772162999999997E-3</v>
      </c>
      <c r="N1741">
        <v>1.1724000000000001</v>
      </c>
    </row>
    <row r="1742" spans="1:14" x14ac:dyDescent="0.25">
      <c r="A1742">
        <v>295</v>
      </c>
      <c r="B1742">
        <v>380</v>
      </c>
      <c r="C1742">
        <v>3.5796694099999998E-2</v>
      </c>
      <c r="D1742">
        <v>-1.9639850000000001E-3</v>
      </c>
      <c r="E1742">
        <v>1.7364942099999999E-2</v>
      </c>
      <c r="F1742">
        <v>-1.0444993E-2</v>
      </c>
      <c r="G1742">
        <v>3.4059488300000003E-2</v>
      </c>
      <c r="H1742">
        <v>1.8737628400000001E-2</v>
      </c>
      <c r="I1742">
        <v>-1.1211351E-2</v>
      </c>
      <c r="J1742">
        <v>2.4576595999999998E-3</v>
      </c>
      <c r="K1742">
        <v>-1.4457764E-2</v>
      </c>
      <c r="L1742">
        <v>1.42201384E-2</v>
      </c>
      <c r="M1742">
        <v>-4.5508340000000001E-3</v>
      </c>
      <c r="N1742">
        <v>1.1701999999999999</v>
      </c>
    </row>
    <row r="1743" spans="1:14" x14ac:dyDescent="0.25">
      <c r="A1743">
        <v>295</v>
      </c>
      <c r="B1743">
        <v>382</v>
      </c>
      <c r="C1743">
        <v>3.4084611299999998E-2</v>
      </c>
      <c r="D1743">
        <v>3.0086320000000002E-4</v>
      </c>
      <c r="E1743">
        <v>1.2435075800000001E-2</v>
      </c>
      <c r="F1743">
        <v>-1.0018284000000001E-2</v>
      </c>
      <c r="G1743">
        <v>3.6656643099999997E-2</v>
      </c>
      <c r="H1743">
        <v>1.2303704400000001E-2</v>
      </c>
      <c r="I1743">
        <v>4.8584327E-3</v>
      </c>
      <c r="J1743">
        <v>-1.5264411E-2</v>
      </c>
      <c r="K1743">
        <v>-2.3839160000000002E-2</v>
      </c>
      <c r="L1743">
        <v>8.1049026E-3</v>
      </c>
      <c r="M1743">
        <v>1.3625968E-3</v>
      </c>
      <c r="N1743">
        <v>1.1053999999999999</v>
      </c>
    </row>
    <row r="1744" spans="1:14" x14ac:dyDescent="0.25">
      <c r="A1744">
        <v>295</v>
      </c>
      <c r="B1744">
        <v>384</v>
      </c>
      <c r="C1744">
        <v>3.3755942099999998E-2</v>
      </c>
      <c r="D1744">
        <v>-3.96869E-4</v>
      </c>
      <c r="E1744">
        <v>1.6597951699999999E-2</v>
      </c>
      <c r="F1744">
        <v>-1.8195237E-2</v>
      </c>
      <c r="G1744">
        <v>3.5008760200000003E-2</v>
      </c>
      <c r="H1744">
        <v>1.3521821999999999E-2</v>
      </c>
      <c r="I1744">
        <v>-1.1644199999999999E-4</v>
      </c>
      <c r="J1744">
        <v>-9.6968530000000001E-3</v>
      </c>
      <c r="K1744">
        <v>-2.3514674999999999E-2</v>
      </c>
      <c r="L1744">
        <v>-5.7710950000000004E-3</v>
      </c>
      <c r="M1744">
        <v>1.2273003899999999E-2</v>
      </c>
      <c r="N1744">
        <v>1.1227</v>
      </c>
    </row>
    <row r="1745" spans="1:14" x14ac:dyDescent="0.25">
      <c r="A1745">
        <v>295</v>
      </c>
      <c r="B1745">
        <v>386</v>
      </c>
      <c r="C1745">
        <v>3.13369155E-2</v>
      </c>
      <c r="D1745">
        <v>9.9345120000000008E-4</v>
      </c>
      <c r="E1745">
        <v>1.3825501800000001E-2</v>
      </c>
      <c r="F1745">
        <v>-1.9270787000000001E-2</v>
      </c>
      <c r="G1745">
        <v>3.8590178000000003E-2</v>
      </c>
      <c r="H1745">
        <v>1.1087570200000001E-2</v>
      </c>
      <c r="I1745">
        <v>-6.5697180000000004E-3</v>
      </c>
      <c r="J1745">
        <v>-9.7609800000000007E-3</v>
      </c>
      <c r="K1745">
        <v>-2.4392810000000001E-2</v>
      </c>
      <c r="L1745">
        <v>3.7795446999999999E-3</v>
      </c>
      <c r="M1745">
        <v>3.1577651999999999E-3</v>
      </c>
      <c r="N1745">
        <v>1.0562</v>
      </c>
    </row>
    <row r="1746" spans="1:14" x14ac:dyDescent="0.25">
      <c r="A1746">
        <v>295</v>
      </c>
      <c r="B1746">
        <v>388</v>
      </c>
      <c r="C1746">
        <v>3.26622856E-2</v>
      </c>
      <c r="D1746">
        <v>-2.299723E-3</v>
      </c>
      <c r="E1746">
        <v>2.9692667900000001E-2</v>
      </c>
      <c r="F1746">
        <v>-2.6659479E-2</v>
      </c>
      <c r="G1746">
        <v>3.3976303499999999E-2</v>
      </c>
      <c r="H1746">
        <v>1.9447882E-2</v>
      </c>
      <c r="I1746">
        <v>-1.2588946E-2</v>
      </c>
      <c r="J1746">
        <v>-7.5497009999999998E-3</v>
      </c>
      <c r="K1746">
        <v>-2.1560428E-2</v>
      </c>
      <c r="L1746">
        <v>-3.3233220000000001E-3</v>
      </c>
      <c r="M1746">
        <v>7.8591523E-3</v>
      </c>
      <c r="N1746">
        <v>1.2236</v>
      </c>
    </row>
    <row r="1747" spans="1:14" x14ac:dyDescent="0.25">
      <c r="A1747">
        <v>295</v>
      </c>
      <c r="B1747">
        <v>390</v>
      </c>
      <c r="C1747">
        <v>2.9960457999999999E-2</v>
      </c>
      <c r="D1747">
        <v>4.5530929999999998E-4</v>
      </c>
      <c r="E1747">
        <v>2.4075300500000001E-2</v>
      </c>
      <c r="F1747">
        <v>-2.3089772000000001E-2</v>
      </c>
      <c r="G1747">
        <v>3.9727727900000002E-2</v>
      </c>
      <c r="H1747">
        <v>1.24158909E-2</v>
      </c>
      <c r="I1747">
        <v>-1.0781964999999999E-2</v>
      </c>
      <c r="J1747">
        <v>-1.4257840000000001E-2</v>
      </c>
      <c r="K1747">
        <v>-2.1140745999999998E-2</v>
      </c>
      <c r="L1747">
        <v>-8.3076049999999992E-3</v>
      </c>
      <c r="M1747">
        <v>8.2993567999999993E-3</v>
      </c>
      <c r="N1747">
        <v>1.1081000000000001</v>
      </c>
    </row>
    <row r="1748" spans="1:14" x14ac:dyDescent="0.25">
      <c r="A1748">
        <v>295</v>
      </c>
      <c r="B1748">
        <v>392</v>
      </c>
      <c r="C1748">
        <v>2.6860709600000001E-2</v>
      </c>
      <c r="D1748">
        <v>2.9706829E-3</v>
      </c>
      <c r="E1748">
        <v>2.1128351100000001E-2</v>
      </c>
      <c r="F1748">
        <v>-2.3068157999999998E-2</v>
      </c>
      <c r="G1748">
        <v>3.8622751800000001E-2</v>
      </c>
      <c r="H1748">
        <v>1.69759505E-2</v>
      </c>
      <c r="I1748">
        <v>-1.8308781E-2</v>
      </c>
      <c r="J1748">
        <v>-1.2230054000000001E-2</v>
      </c>
      <c r="K1748">
        <v>-2.6821145000000001E-2</v>
      </c>
      <c r="L1748">
        <v>-2.196515E-3</v>
      </c>
      <c r="M1748">
        <v>9.6467223000000005E-3</v>
      </c>
      <c r="N1748">
        <v>1.03</v>
      </c>
    </row>
    <row r="1749" spans="1:14" x14ac:dyDescent="0.25">
      <c r="A1749">
        <v>295</v>
      </c>
      <c r="B1749">
        <v>394</v>
      </c>
      <c r="C1749">
        <v>2.49683744E-2</v>
      </c>
      <c r="D1749">
        <v>3.9178154999999996E-3</v>
      </c>
      <c r="E1749">
        <v>2.3968442600000001E-2</v>
      </c>
      <c r="F1749">
        <v>-3.2937359999999999E-2</v>
      </c>
      <c r="G1749">
        <v>3.3580847400000002E-2</v>
      </c>
      <c r="H1749">
        <v>2.3885138199999999E-2</v>
      </c>
      <c r="I1749">
        <v>-2.6452995E-2</v>
      </c>
      <c r="J1749">
        <v>-5.9254720000000002E-3</v>
      </c>
      <c r="K1749">
        <v>-1.7082271999999999E-2</v>
      </c>
      <c r="L1749">
        <v>1.8121627E-3</v>
      </c>
      <c r="M1749">
        <v>7.1807978000000003E-3</v>
      </c>
      <c r="N1749">
        <v>1.0330999999999999</v>
      </c>
    </row>
    <row r="1750" spans="1:14" x14ac:dyDescent="0.25">
      <c r="A1750">
        <v>295</v>
      </c>
      <c r="B1750">
        <v>396</v>
      </c>
      <c r="C1750">
        <v>2.3929182399999999E-2</v>
      </c>
      <c r="D1750">
        <v>4.1701973999999998E-3</v>
      </c>
      <c r="E1750">
        <v>2.6485578900000001E-2</v>
      </c>
      <c r="F1750">
        <v>-3.1359118999999998E-2</v>
      </c>
      <c r="G1750">
        <v>3.6019227299999998E-2</v>
      </c>
      <c r="H1750">
        <v>1.9636782200000001E-2</v>
      </c>
      <c r="I1750">
        <v>-2.6906587999999999E-2</v>
      </c>
      <c r="J1750">
        <v>-1.1696955E-2</v>
      </c>
      <c r="K1750">
        <v>-2.3120419999999999E-2</v>
      </c>
      <c r="L1750">
        <v>-6.8456610000000003E-3</v>
      </c>
      <c r="M1750">
        <v>8.0333941000000006E-3</v>
      </c>
      <c r="N1750">
        <v>1.0394000000000001</v>
      </c>
    </row>
    <row r="1751" spans="1:14" x14ac:dyDescent="0.25">
      <c r="A1751">
        <v>295</v>
      </c>
      <c r="B1751">
        <v>398</v>
      </c>
      <c r="C1751">
        <v>2.3312666999999999E-2</v>
      </c>
      <c r="D1751">
        <v>5.3027131999999998E-3</v>
      </c>
      <c r="E1751">
        <v>2.5341715500000001E-2</v>
      </c>
      <c r="F1751">
        <v>-2.7904056999999999E-2</v>
      </c>
      <c r="G1751">
        <v>4.0336231600000001E-2</v>
      </c>
      <c r="H1751">
        <v>1.01332095E-2</v>
      </c>
      <c r="I1751">
        <v>-1.7801603999999999E-2</v>
      </c>
      <c r="J1751">
        <v>-1.2814653000000001E-2</v>
      </c>
      <c r="K1751">
        <v>-1.9529459999999998E-2</v>
      </c>
      <c r="L1751">
        <v>-4.2259189999999999E-3</v>
      </c>
      <c r="M1751">
        <v>1.0508248899999999E-2</v>
      </c>
      <c r="N1751">
        <v>0.99370000000000003</v>
      </c>
    </row>
    <row r="1752" spans="1:14" x14ac:dyDescent="0.25">
      <c r="A1752">
        <v>295</v>
      </c>
      <c r="B1752">
        <v>400</v>
      </c>
      <c r="C1752">
        <v>2.13276643E-2</v>
      </c>
      <c r="D1752">
        <v>4.9710476999999999E-3</v>
      </c>
      <c r="E1752">
        <v>3.4074435399999999E-2</v>
      </c>
      <c r="F1752">
        <v>-3.8145522000000001E-2</v>
      </c>
      <c r="G1752">
        <v>3.3237281200000003E-2</v>
      </c>
      <c r="H1752">
        <v>2.2220404499999999E-2</v>
      </c>
      <c r="I1752">
        <v>-3.5031029999999998E-2</v>
      </c>
      <c r="J1752">
        <v>3.0272952999999998E-3</v>
      </c>
      <c r="K1752">
        <v>-8.9606760000000008E-3</v>
      </c>
      <c r="L1752">
        <v>1.4864756200000001E-2</v>
      </c>
      <c r="M1752">
        <v>-5.9049430000000002E-3</v>
      </c>
      <c r="N1752">
        <v>1.0945</v>
      </c>
    </row>
    <row r="1753" spans="1:14" x14ac:dyDescent="0.25">
      <c r="A1753">
        <v>295</v>
      </c>
      <c r="B1753">
        <v>402</v>
      </c>
      <c r="C1753">
        <v>2.0305296800000001E-2</v>
      </c>
      <c r="D1753">
        <v>5.2039104999999997E-3</v>
      </c>
      <c r="E1753">
        <v>3.0590445399999999E-2</v>
      </c>
      <c r="F1753">
        <v>-3.1980637999999999E-2</v>
      </c>
      <c r="G1753">
        <v>3.82603132E-2</v>
      </c>
      <c r="H1753">
        <v>2.0416206100000001E-2</v>
      </c>
      <c r="I1753">
        <v>-2.8154586999999998E-2</v>
      </c>
      <c r="J1753">
        <v>-9.8984009999999994E-3</v>
      </c>
      <c r="K1753">
        <v>-2.0264299999999999E-2</v>
      </c>
      <c r="L1753">
        <v>-2.4993525999999999E-2</v>
      </c>
      <c r="M1753">
        <v>9.0014173999999995E-3</v>
      </c>
      <c r="N1753">
        <v>1.0335000000000001</v>
      </c>
    </row>
    <row r="1754" spans="1:14" x14ac:dyDescent="0.25">
      <c r="A1754">
        <v>295</v>
      </c>
      <c r="B1754">
        <v>404</v>
      </c>
      <c r="C1754">
        <v>1.8854469700000001E-2</v>
      </c>
      <c r="D1754">
        <v>5.7480320000000001E-3</v>
      </c>
      <c r="E1754">
        <v>3.6407530200000003E-2</v>
      </c>
      <c r="F1754">
        <v>-3.9826124999999997E-2</v>
      </c>
      <c r="G1754">
        <v>3.39415224E-2</v>
      </c>
      <c r="H1754">
        <v>1.9757842099999999E-2</v>
      </c>
      <c r="I1754">
        <v>-2.5609185999999999E-2</v>
      </c>
      <c r="J1754">
        <v>-3.5316380000000001E-3</v>
      </c>
      <c r="K1754">
        <v>-1.4727707E-2</v>
      </c>
      <c r="L1754">
        <v>7.7406779999999998E-4</v>
      </c>
      <c r="M1754">
        <v>9.8468560000000011E-4</v>
      </c>
      <c r="N1754">
        <v>1.0815999999999999</v>
      </c>
    </row>
    <row r="1755" spans="1:14" x14ac:dyDescent="0.25">
      <c r="A1755">
        <v>295</v>
      </c>
      <c r="B1755">
        <v>406</v>
      </c>
      <c r="C1755">
        <v>1.63582951E-2</v>
      </c>
      <c r="D1755">
        <v>8.2451343999999996E-3</v>
      </c>
      <c r="E1755">
        <v>3.1299457599999997E-2</v>
      </c>
      <c r="F1755">
        <v>-3.3257518E-2</v>
      </c>
      <c r="G1755">
        <v>3.7885776400000001E-2</v>
      </c>
      <c r="H1755">
        <v>1.6910899100000001E-2</v>
      </c>
      <c r="I1755">
        <v>-2.3869998999999999E-2</v>
      </c>
      <c r="J1755">
        <v>-1.5906890999999999E-2</v>
      </c>
      <c r="K1755">
        <v>-2.6308171000000002E-2</v>
      </c>
      <c r="L1755">
        <v>-3.0243138999999999E-2</v>
      </c>
      <c r="M1755">
        <v>2.3837374200000001E-2</v>
      </c>
      <c r="N1755">
        <v>0.995</v>
      </c>
    </row>
    <row r="1756" spans="1:14" x14ac:dyDescent="0.25">
      <c r="A1756">
        <v>295</v>
      </c>
      <c r="B1756">
        <v>408</v>
      </c>
      <c r="C1756">
        <v>1.63346781E-2</v>
      </c>
      <c r="D1756">
        <v>7.8237636999999999E-3</v>
      </c>
      <c r="E1756">
        <v>3.4268320099999999E-2</v>
      </c>
      <c r="F1756">
        <v>-3.4783621000000001E-2</v>
      </c>
      <c r="G1756">
        <v>3.6847160699999999E-2</v>
      </c>
      <c r="H1756">
        <v>1.64538503E-2</v>
      </c>
      <c r="I1756">
        <v>-3.0651924000000001E-2</v>
      </c>
      <c r="J1756">
        <v>1.9119690000000001E-4</v>
      </c>
      <c r="K1756">
        <v>-1.2742897E-2</v>
      </c>
      <c r="L1756">
        <v>9.7240369999999996E-4</v>
      </c>
      <c r="M1756">
        <v>1.5857228E-3</v>
      </c>
      <c r="N1756">
        <v>1.0109999999999999</v>
      </c>
    </row>
    <row r="1757" spans="1:14" x14ac:dyDescent="0.25">
      <c r="A1757">
        <v>295</v>
      </c>
      <c r="B1757">
        <v>410</v>
      </c>
      <c r="C1757">
        <v>1.5702648100000001E-2</v>
      </c>
      <c r="D1757">
        <v>8.1708977000000006E-3</v>
      </c>
      <c r="E1757">
        <v>3.5045288700000003E-2</v>
      </c>
      <c r="F1757">
        <v>-3.3604185000000002E-2</v>
      </c>
      <c r="G1757">
        <v>3.7280564000000002E-2</v>
      </c>
      <c r="H1757">
        <v>1.53910999E-2</v>
      </c>
      <c r="I1757">
        <v>-3.2623918000000002E-2</v>
      </c>
      <c r="J1757">
        <v>-8.7194699999999998E-4</v>
      </c>
      <c r="K1757">
        <v>-1.4345421000000001E-2</v>
      </c>
      <c r="L1757">
        <v>-5.6510830000000003E-3</v>
      </c>
      <c r="M1757">
        <v>4.1176664999999996E-3</v>
      </c>
      <c r="N1757">
        <v>1.0144</v>
      </c>
    </row>
    <row r="1758" spans="1:14" x14ac:dyDescent="0.25">
      <c r="A1758">
        <v>295</v>
      </c>
      <c r="B1758">
        <v>412</v>
      </c>
      <c r="C1758">
        <v>1.33002959E-2</v>
      </c>
      <c r="D1758">
        <v>1.15890434E-2</v>
      </c>
      <c r="E1758">
        <v>2.5518863100000001E-2</v>
      </c>
      <c r="F1758">
        <v>-3.0883333999999998E-2</v>
      </c>
      <c r="G1758">
        <v>4.07393359E-2</v>
      </c>
      <c r="H1758">
        <v>6.7361156000000002E-3</v>
      </c>
      <c r="I1758">
        <v>-1.5542255E-2</v>
      </c>
      <c r="J1758">
        <v>-6.8583689999999996E-3</v>
      </c>
      <c r="K1758">
        <v>-1.9135233000000001E-2</v>
      </c>
      <c r="L1758">
        <v>-1.1314309999999999E-2</v>
      </c>
      <c r="M1758">
        <v>1.46473716E-2</v>
      </c>
      <c r="N1758">
        <v>0.85150000000000003</v>
      </c>
    </row>
    <row r="1759" spans="1:14" x14ac:dyDescent="0.25">
      <c r="A1759">
        <v>295</v>
      </c>
      <c r="B1759">
        <v>414</v>
      </c>
      <c r="C1759">
        <v>1.0503007700000001E-2</v>
      </c>
      <c r="D1759">
        <v>1.24648521E-2</v>
      </c>
      <c r="E1759">
        <v>2.5584186500000002E-2</v>
      </c>
      <c r="F1759">
        <v>-3.3092178E-2</v>
      </c>
      <c r="G1759">
        <v>3.98836485E-2</v>
      </c>
      <c r="H1759">
        <v>9.5620537999999995E-3</v>
      </c>
      <c r="I1759">
        <v>-2.8113305000000002E-2</v>
      </c>
      <c r="J1759">
        <v>-7.843091E-3</v>
      </c>
      <c r="K1759">
        <v>-1.7037693999999999E-2</v>
      </c>
      <c r="L1759">
        <v>-1.0997424E-2</v>
      </c>
      <c r="M1759">
        <v>1.04352102E-2</v>
      </c>
      <c r="N1759">
        <v>0.83979999999999999</v>
      </c>
    </row>
    <row r="1760" spans="1:14" x14ac:dyDescent="0.25">
      <c r="A1760">
        <v>295</v>
      </c>
      <c r="B1760">
        <v>416</v>
      </c>
      <c r="C1760">
        <v>1.1088805199999999E-2</v>
      </c>
      <c r="D1760">
        <v>1.0364623099999999E-2</v>
      </c>
      <c r="E1760">
        <v>3.2808273200000002E-2</v>
      </c>
      <c r="F1760">
        <v>-3.4129843E-2</v>
      </c>
      <c r="G1760">
        <v>4.0981245800000003E-2</v>
      </c>
      <c r="H1760">
        <v>7.9939880000000005E-3</v>
      </c>
      <c r="I1760">
        <v>-2.6451499E-2</v>
      </c>
      <c r="J1760">
        <v>-7.9711160000000003E-3</v>
      </c>
      <c r="K1760">
        <v>-2.2529909000000001E-2</v>
      </c>
      <c r="L1760">
        <v>-1.7115887E-2</v>
      </c>
      <c r="M1760">
        <v>1.5590372200000001E-2</v>
      </c>
      <c r="N1760">
        <v>0.94640000000000002</v>
      </c>
    </row>
    <row r="1761" spans="1:14" x14ac:dyDescent="0.25">
      <c r="A1761">
        <v>295</v>
      </c>
      <c r="B1761">
        <v>418</v>
      </c>
      <c r="C1761">
        <v>1.01445552E-2</v>
      </c>
      <c r="D1761">
        <v>1.04531534E-2</v>
      </c>
      <c r="E1761">
        <v>3.2649675500000003E-2</v>
      </c>
      <c r="F1761">
        <v>-3.3333851999999997E-2</v>
      </c>
      <c r="G1761">
        <v>4.1719831499999999E-2</v>
      </c>
      <c r="H1761">
        <v>1.08525514E-2</v>
      </c>
      <c r="I1761">
        <v>-2.0872162999999999E-2</v>
      </c>
      <c r="J1761">
        <v>-1.0570746000000001E-2</v>
      </c>
      <c r="K1761">
        <v>-1.5370366E-2</v>
      </c>
      <c r="L1761">
        <v>-1.7321112999999999E-2</v>
      </c>
      <c r="M1761">
        <v>7.4177697000000001E-3</v>
      </c>
      <c r="N1761">
        <v>0.92500000000000004</v>
      </c>
    </row>
    <row r="1762" spans="1:14" x14ac:dyDescent="0.25">
      <c r="A1762">
        <v>295</v>
      </c>
      <c r="B1762">
        <v>420</v>
      </c>
      <c r="C1762">
        <v>9.6293446000000008E-3</v>
      </c>
      <c r="D1762">
        <v>1.061689E-2</v>
      </c>
      <c r="E1762">
        <v>3.7238368399999999E-2</v>
      </c>
      <c r="F1762">
        <v>-3.7373011999999997E-2</v>
      </c>
      <c r="G1762">
        <v>3.5543899400000002E-2</v>
      </c>
      <c r="H1762">
        <v>1.6859683100000002E-2</v>
      </c>
      <c r="I1762">
        <v>-3.5494406999999999E-2</v>
      </c>
      <c r="J1762">
        <v>-2.0287479999999999E-3</v>
      </c>
      <c r="K1762">
        <v>-1.5385016E-2</v>
      </c>
      <c r="L1762">
        <v>-1.5709106E-2</v>
      </c>
      <c r="M1762">
        <v>1.34353835E-2</v>
      </c>
      <c r="N1762">
        <v>1.006</v>
      </c>
    </row>
    <row r="1763" spans="1:14" x14ac:dyDescent="0.25">
      <c r="A1763">
        <v>295</v>
      </c>
      <c r="B1763">
        <v>422</v>
      </c>
      <c r="C1763">
        <v>9.3843554000000006E-3</v>
      </c>
      <c r="D1763">
        <v>1.2849691E-2</v>
      </c>
      <c r="E1763">
        <v>2.79519056E-2</v>
      </c>
      <c r="F1763">
        <v>-3.4620340999999999E-2</v>
      </c>
      <c r="G1763">
        <v>3.6102245200000001E-2</v>
      </c>
      <c r="H1763">
        <v>1.7690952499999999E-2</v>
      </c>
      <c r="I1763">
        <v>-2.9678956999999999E-2</v>
      </c>
      <c r="J1763">
        <v>-9.7092500000000009E-3</v>
      </c>
      <c r="K1763">
        <v>-2.0504379E-2</v>
      </c>
      <c r="L1763">
        <v>-1.2931038000000001E-2</v>
      </c>
      <c r="M1763">
        <v>1.37492272E-2</v>
      </c>
      <c r="N1763">
        <v>0.87590000000000001</v>
      </c>
    </row>
    <row r="1764" spans="1:14" x14ac:dyDescent="0.25">
      <c r="A1764">
        <v>295</v>
      </c>
      <c r="B1764">
        <v>424</v>
      </c>
      <c r="C1764">
        <v>7.9067293E-3</v>
      </c>
      <c r="D1764">
        <v>1.2812740499999999E-2</v>
      </c>
      <c r="E1764">
        <v>3.0434508999999998E-2</v>
      </c>
      <c r="F1764">
        <v>-2.7845004999999999E-2</v>
      </c>
      <c r="G1764">
        <v>4.3992831900000001E-2</v>
      </c>
      <c r="H1764">
        <v>3.1503669999999998E-3</v>
      </c>
      <c r="I1764">
        <v>-2.2893396999999999E-2</v>
      </c>
      <c r="J1764">
        <v>-1.0991215E-2</v>
      </c>
      <c r="K1764">
        <v>-2.1512634999999999E-2</v>
      </c>
      <c r="L1764">
        <v>-1.3747853000000001E-2</v>
      </c>
      <c r="M1764">
        <v>1.0498652299999999E-2</v>
      </c>
      <c r="N1764">
        <v>0.88039999999999996</v>
      </c>
    </row>
    <row r="1765" spans="1:14" x14ac:dyDescent="0.25">
      <c r="A1765">
        <v>295</v>
      </c>
      <c r="B1765">
        <v>426</v>
      </c>
      <c r="C1765">
        <v>7.8682753999999994E-3</v>
      </c>
      <c r="D1765">
        <v>1.29818838E-2</v>
      </c>
      <c r="E1765">
        <v>3.0141430600000001E-2</v>
      </c>
      <c r="F1765">
        <v>-2.8277994000000001E-2</v>
      </c>
      <c r="G1765">
        <v>4.3977843099999997E-2</v>
      </c>
      <c r="H1765">
        <v>3.5729406999999999E-3</v>
      </c>
      <c r="I1765">
        <v>-1.8231244000000001E-2</v>
      </c>
      <c r="J1765">
        <v>-6.7527070000000002E-3</v>
      </c>
      <c r="K1765">
        <v>-1.7447803000000001E-2</v>
      </c>
      <c r="L1765">
        <v>-1.4149113E-2</v>
      </c>
      <c r="M1765">
        <v>7.9566435000000008E-3</v>
      </c>
      <c r="N1765">
        <v>0.86660000000000004</v>
      </c>
    </row>
    <row r="1766" spans="1:14" x14ac:dyDescent="0.25">
      <c r="A1766">
        <v>295</v>
      </c>
      <c r="B1766">
        <v>428</v>
      </c>
      <c r="C1766">
        <v>8.5055796000000003E-3</v>
      </c>
      <c r="D1766">
        <v>1.1451920500000001E-2</v>
      </c>
      <c r="E1766">
        <v>3.60705838E-2</v>
      </c>
      <c r="F1766">
        <v>-3.8928270000000001E-2</v>
      </c>
      <c r="G1766">
        <v>3.6367162500000001E-2</v>
      </c>
      <c r="H1766">
        <v>1.0045797800000001E-2</v>
      </c>
      <c r="I1766">
        <v>-3.0327738999999999E-2</v>
      </c>
      <c r="J1766">
        <v>-7.4249019999999997E-3</v>
      </c>
      <c r="K1766">
        <v>-2.2879249000000001E-2</v>
      </c>
      <c r="L1766">
        <v>-1.9338801999999999E-2</v>
      </c>
      <c r="M1766">
        <v>1.6711557299999999E-2</v>
      </c>
      <c r="N1766">
        <v>0.98329999999999995</v>
      </c>
    </row>
    <row r="1767" spans="1:14" x14ac:dyDescent="0.25">
      <c r="A1767">
        <v>295</v>
      </c>
      <c r="B1767">
        <v>430</v>
      </c>
      <c r="C1767">
        <v>7.4054851000000003E-3</v>
      </c>
      <c r="D1767">
        <v>1.17640079E-2</v>
      </c>
      <c r="E1767">
        <v>3.7338025900000002E-2</v>
      </c>
      <c r="F1767">
        <v>-3.9924915999999998E-2</v>
      </c>
      <c r="G1767">
        <v>3.6672459499999997E-2</v>
      </c>
      <c r="H1767">
        <v>8.7233989999999997E-3</v>
      </c>
      <c r="I1767">
        <v>-2.8385581E-2</v>
      </c>
      <c r="J1767">
        <v>-3.429302E-3</v>
      </c>
      <c r="K1767">
        <v>-1.6146008999999999E-2</v>
      </c>
      <c r="L1767">
        <v>-1.9907523E-2</v>
      </c>
      <c r="M1767">
        <v>1.38759308E-2</v>
      </c>
      <c r="N1767">
        <v>0.98760000000000003</v>
      </c>
    </row>
    <row r="1768" spans="1:14" x14ac:dyDescent="0.25">
      <c r="A1768">
        <v>295</v>
      </c>
      <c r="B1768">
        <v>432</v>
      </c>
      <c r="C1768">
        <v>7.5281710999999998E-3</v>
      </c>
      <c r="D1768">
        <v>1.2534183799999999E-2</v>
      </c>
      <c r="E1768">
        <v>3.6810082799999998E-2</v>
      </c>
      <c r="F1768">
        <v>-4.2393918000000003E-2</v>
      </c>
      <c r="G1768">
        <v>3.0830113700000002E-2</v>
      </c>
      <c r="H1768">
        <v>1.75787915E-2</v>
      </c>
      <c r="I1768">
        <v>-3.9189924000000001E-2</v>
      </c>
      <c r="J1768">
        <v>8.0565992999999999E-3</v>
      </c>
      <c r="K1768">
        <v>-8.9142019999999995E-3</v>
      </c>
      <c r="L1768">
        <v>-9.8877830000000007E-3</v>
      </c>
      <c r="M1768">
        <v>2.1059821000000002E-3</v>
      </c>
      <c r="N1768">
        <v>0.99619999999999997</v>
      </c>
    </row>
    <row r="1769" spans="1:14" x14ac:dyDescent="0.25">
      <c r="A1769">
        <v>295</v>
      </c>
      <c r="B1769">
        <v>434</v>
      </c>
      <c r="C1769">
        <v>6.4608751000000001E-3</v>
      </c>
      <c r="D1769">
        <v>1.3270103199999999E-2</v>
      </c>
      <c r="E1769">
        <v>3.6845759300000003E-2</v>
      </c>
      <c r="F1769">
        <v>-4.8615340999999999E-2</v>
      </c>
      <c r="G1769">
        <v>2.5498668799999999E-2</v>
      </c>
      <c r="H1769">
        <v>2.0092855E-2</v>
      </c>
      <c r="I1769">
        <v>-4.5284181E-2</v>
      </c>
      <c r="J1769">
        <v>1.19495655E-2</v>
      </c>
      <c r="K1769">
        <v>-7.4555749999999999E-3</v>
      </c>
      <c r="L1769">
        <v>-1.6289385999999999E-2</v>
      </c>
      <c r="M1769">
        <v>1.18586808E-2</v>
      </c>
      <c r="N1769">
        <v>1.0226</v>
      </c>
    </row>
    <row r="1770" spans="1:14" x14ac:dyDescent="0.25">
      <c r="A1770">
        <v>295</v>
      </c>
      <c r="B1770">
        <v>436</v>
      </c>
      <c r="C1770">
        <v>5.6457538000000002E-3</v>
      </c>
      <c r="D1770">
        <v>1.38960977E-2</v>
      </c>
      <c r="E1770">
        <v>3.3511759699999998E-2</v>
      </c>
      <c r="F1770">
        <v>-4.3360858000000002E-2</v>
      </c>
      <c r="G1770">
        <v>3.1362296999999997E-2</v>
      </c>
      <c r="H1770">
        <v>1.12400001E-2</v>
      </c>
      <c r="I1770">
        <v>-3.8746256999999999E-2</v>
      </c>
      <c r="J1770">
        <v>4.1126479000000004E-3</v>
      </c>
      <c r="K1770">
        <v>-1.4424964E-2</v>
      </c>
      <c r="L1770">
        <v>-1.5925360999999999E-2</v>
      </c>
      <c r="M1770">
        <v>1.57115426E-2</v>
      </c>
      <c r="N1770">
        <v>0.94110000000000005</v>
      </c>
    </row>
    <row r="1771" spans="1:14" x14ac:dyDescent="0.25">
      <c r="A1771">
        <v>295</v>
      </c>
      <c r="B1771">
        <v>438</v>
      </c>
      <c r="C1771">
        <v>4.5858514999999999E-3</v>
      </c>
      <c r="D1771">
        <v>1.4658388899999999E-2</v>
      </c>
      <c r="E1771">
        <v>3.1144903599999999E-2</v>
      </c>
      <c r="F1771">
        <v>-3.6570360000000003E-2</v>
      </c>
      <c r="G1771">
        <v>3.5045915400000002E-2</v>
      </c>
      <c r="H1771">
        <v>1.2155892200000001E-2</v>
      </c>
      <c r="I1771">
        <v>-4.1010210999999998E-2</v>
      </c>
      <c r="J1771">
        <v>8.2335132000000005E-3</v>
      </c>
      <c r="K1771">
        <v>-7.4035409999999996E-3</v>
      </c>
      <c r="L1771">
        <v>1.4386574E-3</v>
      </c>
      <c r="M1771">
        <v>-5.8915299999999999E-3</v>
      </c>
      <c r="N1771">
        <v>0.89080000000000004</v>
      </c>
    </row>
    <row r="1772" spans="1:14" x14ac:dyDescent="0.25">
      <c r="A1772">
        <v>295</v>
      </c>
      <c r="B1772">
        <v>440</v>
      </c>
      <c r="C1772">
        <v>6.4025558000000002E-3</v>
      </c>
      <c r="D1772">
        <v>1.3698413099999999E-2</v>
      </c>
      <c r="E1772">
        <v>3.5428430400000002E-2</v>
      </c>
      <c r="F1772">
        <v>-3.4569186000000002E-2</v>
      </c>
      <c r="G1772">
        <v>3.6731891500000002E-2</v>
      </c>
      <c r="H1772">
        <v>3.4810754999999999E-3</v>
      </c>
      <c r="I1772">
        <v>-2.2394949000000001E-2</v>
      </c>
      <c r="J1772">
        <v>-7.5192820000000004E-3</v>
      </c>
      <c r="K1772">
        <v>-1.5007837E-2</v>
      </c>
      <c r="L1772">
        <v>-3.2137368999999999E-2</v>
      </c>
      <c r="M1772">
        <v>1.72849687E-2</v>
      </c>
      <c r="N1772">
        <v>0.93769999999999998</v>
      </c>
    </row>
    <row r="1773" spans="1:14" x14ac:dyDescent="0.25">
      <c r="A1773">
        <v>295</v>
      </c>
      <c r="B1773">
        <v>442</v>
      </c>
      <c r="C1773">
        <v>5.0802577999999998E-3</v>
      </c>
      <c r="D1773">
        <v>1.34488881E-2</v>
      </c>
      <c r="E1773">
        <v>3.7007442299999999E-2</v>
      </c>
      <c r="F1773">
        <v>-3.6636812999999997E-2</v>
      </c>
      <c r="G1773">
        <v>3.6971150299999998E-2</v>
      </c>
      <c r="H1773">
        <v>4.0794804E-3</v>
      </c>
      <c r="I1773">
        <v>-2.7845662E-2</v>
      </c>
      <c r="J1773">
        <v>-1.463673E-3</v>
      </c>
      <c r="K1773">
        <v>-1.4534088000000001E-2</v>
      </c>
      <c r="L1773">
        <v>-1.20076E-2</v>
      </c>
      <c r="M1773">
        <v>5.4639648000000002E-3</v>
      </c>
      <c r="N1773">
        <v>0.9587</v>
      </c>
    </row>
    <row r="1774" spans="1:14" x14ac:dyDescent="0.25">
      <c r="A1774">
        <v>295</v>
      </c>
      <c r="B1774">
        <v>444</v>
      </c>
      <c r="C1774">
        <v>3.6165911999999998E-3</v>
      </c>
      <c r="D1774">
        <v>1.5288198899999999E-2</v>
      </c>
      <c r="E1774">
        <v>3.1038021799999999E-2</v>
      </c>
      <c r="F1774">
        <v>-3.2250447000000002E-2</v>
      </c>
      <c r="G1774">
        <v>3.9652264600000001E-2</v>
      </c>
      <c r="H1774">
        <v>2.9335409999999999E-4</v>
      </c>
      <c r="I1774">
        <v>-2.7306230000000001E-2</v>
      </c>
      <c r="J1774">
        <v>-1.9968059999999998E-3</v>
      </c>
      <c r="K1774">
        <v>-1.7463569000000002E-2</v>
      </c>
      <c r="L1774">
        <v>-2.8685863999999998E-2</v>
      </c>
      <c r="M1774">
        <v>2.3433318200000001E-2</v>
      </c>
      <c r="N1774">
        <v>0.87739999999999996</v>
      </c>
    </row>
    <row r="1775" spans="1:14" x14ac:dyDescent="0.25">
      <c r="A1775">
        <v>295</v>
      </c>
      <c r="B1775">
        <v>446</v>
      </c>
      <c r="C1775">
        <v>5.8593491999999999E-3</v>
      </c>
      <c r="D1775">
        <v>1.31285029E-2</v>
      </c>
      <c r="E1775">
        <v>3.9213809400000001E-2</v>
      </c>
      <c r="F1775">
        <v>-4.3199901999999998E-2</v>
      </c>
      <c r="G1775">
        <v>3.0072558499999999E-2</v>
      </c>
      <c r="H1775">
        <v>1.2836854700000001E-2</v>
      </c>
      <c r="I1775">
        <v>-3.4635633999999998E-2</v>
      </c>
      <c r="J1775">
        <v>2.2478938999999998E-3</v>
      </c>
      <c r="K1775">
        <v>-1.1336106E-2</v>
      </c>
      <c r="L1775">
        <v>-8.5196990000000004E-3</v>
      </c>
      <c r="M1775">
        <v>4.8277275000000001E-3</v>
      </c>
      <c r="N1775">
        <v>1.0124</v>
      </c>
    </row>
    <row r="1776" spans="1:14" x14ac:dyDescent="0.25">
      <c r="A1776">
        <v>295</v>
      </c>
      <c r="B1776">
        <v>448</v>
      </c>
      <c r="C1776">
        <v>2.6552754E-3</v>
      </c>
      <c r="D1776">
        <v>1.6727683699999999E-2</v>
      </c>
      <c r="E1776">
        <v>2.66574638E-2</v>
      </c>
      <c r="F1776">
        <v>-3.2090843000000001E-2</v>
      </c>
      <c r="G1776">
        <v>3.7431633300000003E-2</v>
      </c>
      <c r="H1776">
        <v>5.3650629999999998E-3</v>
      </c>
      <c r="I1776">
        <v>-3.3062564000000003E-2</v>
      </c>
      <c r="J1776">
        <v>2.8396111000000002E-3</v>
      </c>
      <c r="K1776">
        <v>-1.1074509E-2</v>
      </c>
      <c r="L1776">
        <v>-1.9274868000000001E-2</v>
      </c>
      <c r="M1776">
        <v>1.47100127E-2</v>
      </c>
      <c r="N1776">
        <v>0.81100000000000005</v>
      </c>
    </row>
    <row r="1777" spans="1:14" x14ac:dyDescent="0.25">
      <c r="A1777">
        <v>295</v>
      </c>
      <c r="B1777">
        <v>450</v>
      </c>
      <c r="C1777">
        <v>3.0054925E-3</v>
      </c>
      <c r="D1777">
        <v>1.45354E-2</v>
      </c>
      <c r="E1777">
        <v>3.8184413299999997E-2</v>
      </c>
      <c r="F1777">
        <v>-4.0842013000000003E-2</v>
      </c>
      <c r="G1777">
        <v>3.11779654E-2</v>
      </c>
      <c r="H1777">
        <v>1.12817119E-2</v>
      </c>
      <c r="I1777">
        <v>-3.2662220999999998E-2</v>
      </c>
      <c r="J1777">
        <v>7.0717875000000001E-3</v>
      </c>
      <c r="K1777">
        <v>-5.9874389999999998E-3</v>
      </c>
      <c r="L1777">
        <v>-1.1102959000000001E-2</v>
      </c>
      <c r="M1777">
        <v>4.6509441000000002E-3</v>
      </c>
      <c r="N1777">
        <v>0.97989999999999999</v>
      </c>
    </row>
    <row r="1778" spans="1:14" x14ac:dyDescent="0.25">
      <c r="A1778">
        <v>300</v>
      </c>
      <c r="B1778">
        <v>302</v>
      </c>
      <c r="C1778">
        <v>-3.6341937999999997E-2</v>
      </c>
      <c r="D1778">
        <v>1.0764734499999999E-2</v>
      </c>
      <c r="E1778">
        <v>-5.5836391999999999E-2</v>
      </c>
      <c r="F1778">
        <v>8.3368545299999999E-2</v>
      </c>
      <c r="G1778">
        <v>2.2261429199999998E-2</v>
      </c>
      <c r="H1778">
        <v>3.9429277499999998E-2</v>
      </c>
      <c r="I1778">
        <v>-4.0280990000000003E-3</v>
      </c>
      <c r="J1778">
        <v>2.7767091800000001E-2</v>
      </c>
      <c r="K1778">
        <v>-1.0808798999999999E-2</v>
      </c>
      <c r="L1778">
        <v>-4.2347285999999998E-2</v>
      </c>
      <c r="M1778">
        <v>-7.458335E-3</v>
      </c>
      <c r="N1778">
        <v>1.8141</v>
      </c>
    </row>
    <row r="1779" spans="1:14" x14ac:dyDescent="0.25">
      <c r="A1779">
        <v>300</v>
      </c>
      <c r="B1779">
        <v>304</v>
      </c>
      <c r="C1779">
        <v>-1.0470033E-2</v>
      </c>
      <c r="D1779">
        <v>6.1066211E-3</v>
      </c>
      <c r="E1779">
        <v>1.50256165E-2</v>
      </c>
      <c r="F1779">
        <v>2.46842112E-2</v>
      </c>
      <c r="G1779">
        <v>-3.779237E-3</v>
      </c>
      <c r="H1779">
        <v>7.1566381400000004E-2</v>
      </c>
      <c r="I1779">
        <v>1.13365818E-2</v>
      </c>
      <c r="J1779">
        <v>3.10136983E-2</v>
      </c>
      <c r="K1779">
        <v>-3.9328033999999998E-2</v>
      </c>
      <c r="L1779">
        <v>-3.4740917000000003E-2</v>
      </c>
      <c r="M1779">
        <v>-9.6873744999999997E-2</v>
      </c>
      <c r="N1779">
        <v>1.0740000000000001</v>
      </c>
    </row>
    <row r="1780" spans="1:14" x14ac:dyDescent="0.25">
      <c r="A1780">
        <v>300</v>
      </c>
      <c r="B1780">
        <v>306</v>
      </c>
      <c r="C1780">
        <v>1.28336319E-2</v>
      </c>
      <c r="D1780">
        <v>5.5198534999999996E-3</v>
      </c>
      <c r="E1780">
        <v>4.3817159199999997E-2</v>
      </c>
      <c r="F1780">
        <v>9.1948620000000003E-4</v>
      </c>
      <c r="G1780">
        <v>-1.061174E-3</v>
      </c>
      <c r="H1780">
        <v>1.7148439800000002E-2</v>
      </c>
      <c r="I1780">
        <v>7.8317281500000002E-2</v>
      </c>
      <c r="J1780">
        <v>-1.4966607E-2</v>
      </c>
      <c r="K1780">
        <v>-5.2408726000000003E-2</v>
      </c>
      <c r="L1780">
        <v>-5.162746E-2</v>
      </c>
      <c r="M1780">
        <v>-8.3521357000000004E-2</v>
      </c>
      <c r="N1780">
        <v>1.2255</v>
      </c>
    </row>
    <row r="1781" spans="1:14" x14ac:dyDescent="0.25">
      <c r="A1781">
        <v>300</v>
      </c>
      <c r="B1781">
        <v>308</v>
      </c>
      <c r="C1781">
        <v>1.4620865300000001E-2</v>
      </c>
      <c r="D1781">
        <v>1.3012474899999999E-2</v>
      </c>
      <c r="E1781">
        <v>3.1385876399999998E-2</v>
      </c>
      <c r="F1781">
        <v>6.0292695999999996E-3</v>
      </c>
      <c r="G1781">
        <v>-5.9346570000000003E-3</v>
      </c>
      <c r="H1781">
        <v>-3.0751466000000002E-2</v>
      </c>
      <c r="I1781">
        <v>6.6446275799999996E-2</v>
      </c>
      <c r="J1781">
        <v>-1.687401E-3</v>
      </c>
      <c r="K1781">
        <v>-1.2926821999999999E-2</v>
      </c>
      <c r="L1781">
        <v>-2.0707416999999999E-2</v>
      </c>
      <c r="M1781">
        <v>-6.4128985999999999E-2</v>
      </c>
      <c r="N1781">
        <v>1.0004999999999999</v>
      </c>
    </row>
    <row r="1782" spans="1:14" x14ac:dyDescent="0.25">
      <c r="A1782">
        <v>300</v>
      </c>
      <c r="B1782">
        <v>310</v>
      </c>
      <c r="C1782">
        <v>1.4471955999999999E-2</v>
      </c>
      <c r="D1782">
        <v>1.65069867E-2</v>
      </c>
      <c r="E1782">
        <v>2.1026185400000001E-2</v>
      </c>
      <c r="F1782">
        <v>7.3060953E-3</v>
      </c>
      <c r="G1782">
        <v>-1.3134355E-2</v>
      </c>
      <c r="H1782">
        <v>-2.8812305999999999E-2</v>
      </c>
      <c r="I1782">
        <v>3.1541175499999997E-2</v>
      </c>
      <c r="J1782">
        <v>7.7590645000000001E-3</v>
      </c>
      <c r="K1782">
        <v>2.5995395999999999E-3</v>
      </c>
      <c r="L1782">
        <v>-2.9537918E-2</v>
      </c>
      <c r="M1782">
        <v>-7.6087009999999998E-3</v>
      </c>
      <c r="N1782">
        <v>0.78879999999999995</v>
      </c>
    </row>
    <row r="1783" spans="1:14" x14ac:dyDescent="0.25">
      <c r="A1783">
        <v>300</v>
      </c>
      <c r="B1783">
        <v>312</v>
      </c>
      <c r="C1783">
        <v>1.3525351200000001E-2</v>
      </c>
      <c r="D1783">
        <v>1.73663256E-2</v>
      </c>
      <c r="E1783">
        <v>2.21973543E-2</v>
      </c>
      <c r="F1783">
        <v>5.6351628999999999E-3</v>
      </c>
      <c r="G1783">
        <v>-2.0726514000000001E-2</v>
      </c>
      <c r="H1783">
        <v>-1.0844225000000001E-2</v>
      </c>
      <c r="I1783">
        <v>7.7896319999999999E-4</v>
      </c>
      <c r="J1783">
        <v>-6.4306909999999997E-3</v>
      </c>
      <c r="K1783">
        <v>-3.9238420000000003E-3</v>
      </c>
      <c r="L1783">
        <v>1.92599915E-2</v>
      </c>
      <c r="M1783">
        <v>-1.0504589999999999E-3</v>
      </c>
      <c r="N1783">
        <v>0.71830000000000005</v>
      </c>
    </row>
    <row r="1784" spans="1:14" x14ac:dyDescent="0.25">
      <c r="A1784">
        <v>300</v>
      </c>
      <c r="B1784">
        <v>314</v>
      </c>
      <c r="C1784">
        <v>1.21841286E-2</v>
      </c>
      <c r="D1784">
        <v>1.9516433999999999E-2</v>
      </c>
      <c r="E1784">
        <v>1.0923106700000001E-2</v>
      </c>
      <c r="F1784">
        <v>1.44395076E-2</v>
      </c>
      <c r="G1784">
        <v>-1.0964392E-2</v>
      </c>
      <c r="H1784">
        <v>-2.6183627000000001E-2</v>
      </c>
      <c r="I1784">
        <v>2.2502951699999999E-2</v>
      </c>
      <c r="J1784">
        <v>-5.1041699999999999E-4</v>
      </c>
      <c r="K1784">
        <v>-6.3767650000000004E-3</v>
      </c>
      <c r="L1784">
        <v>-1.869786E-3</v>
      </c>
      <c r="M1784">
        <v>2.3664112999999998E-3</v>
      </c>
      <c r="N1784">
        <v>0.65980000000000005</v>
      </c>
    </row>
    <row r="1785" spans="1:14" x14ac:dyDescent="0.25">
      <c r="A1785">
        <v>300</v>
      </c>
      <c r="B1785">
        <v>316</v>
      </c>
      <c r="C1785">
        <v>1.4725561999999999E-2</v>
      </c>
      <c r="D1785">
        <v>1.6177099600000001E-2</v>
      </c>
      <c r="E1785">
        <v>2.33338381E-2</v>
      </c>
      <c r="F1785">
        <v>3.1734928999999999E-3</v>
      </c>
      <c r="G1785">
        <v>-2.4019505E-2</v>
      </c>
      <c r="H1785">
        <v>-4.952209E-3</v>
      </c>
      <c r="I1785">
        <v>-1.1380054000000001E-2</v>
      </c>
      <c r="J1785">
        <v>-6.6516899999999996E-4</v>
      </c>
      <c r="K1785">
        <v>-8.3277650000000009E-3</v>
      </c>
      <c r="L1785">
        <v>2.5724285400000001E-2</v>
      </c>
      <c r="M1785">
        <v>2.1494736E-3</v>
      </c>
      <c r="N1785">
        <v>0.74960000000000004</v>
      </c>
    </row>
    <row r="1786" spans="1:14" x14ac:dyDescent="0.25">
      <c r="A1786">
        <v>300</v>
      </c>
      <c r="B1786">
        <v>318</v>
      </c>
      <c r="C1786">
        <v>2.02502481E-2</v>
      </c>
      <c r="D1786">
        <v>1.4439509200000001E-2</v>
      </c>
      <c r="E1786">
        <v>1.8344491099999999E-2</v>
      </c>
      <c r="F1786">
        <v>2.2276212399999998E-2</v>
      </c>
      <c r="G1786">
        <v>-7.3938069999999996E-3</v>
      </c>
      <c r="H1786">
        <v>-1.7349627999999999E-2</v>
      </c>
      <c r="I1786">
        <v>1.02354513E-2</v>
      </c>
      <c r="J1786">
        <v>1.6367873599999999E-2</v>
      </c>
      <c r="K1786">
        <v>1.5000466999999999E-3</v>
      </c>
      <c r="L1786">
        <v>3.2948559099999997E-2</v>
      </c>
      <c r="M1786">
        <v>-4.49965E-3</v>
      </c>
      <c r="N1786">
        <v>0.81259999999999999</v>
      </c>
    </row>
    <row r="1787" spans="1:14" x14ac:dyDescent="0.25">
      <c r="A1787">
        <v>300</v>
      </c>
      <c r="B1787">
        <v>320</v>
      </c>
      <c r="C1787">
        <v>2.9545422599999999E-2</v>
      </c>
      <c r="D1787">
        <v>8.2109169999999999E-3</v>
      </c>
      <c r="E1787">
        <v>1.9872818999999999E-3</v>
      </c>
      <c r="F1787">
        <v>5.8536338200000003E-2</v>
      </c>
      <c r="G1787">
        <v>2.5597029300000001E-2</v>
      </c>
      <c r="H1787">
        <v>-2.8932821000000001E-2</v>
      </c>
      <c r="I1787">
        <v>5.68304928E-2</v>
      </c>
      <c r="J1787">
        <v>-1.3294935000000001E-2</v>
      </c>
      <c r="K1787">
        <v>-1.1632518E-2</v>
      </c>
      <c r="L1787">
        <v>8.9853398000000004E-3</v>
      </c>
      <c r="M1787">
        <v>3.4430541600000003E-2</v>
      </c>
      <c r="N1787">
        <v>1.165</v>
      </c>
    </row>
    <row r="1788" spans="1:14" x14ac:dyDescent="0.25">
      <c r="A1788">
        <v>300</v>
      </c>
      <c r="B1788">
        <v>322</v>
      </c>
      <c r="C1788">
        <v>3.1296477000000003E-2</v>
      </c>
      <c r="D1788">
        <v>1.1062833000000001E-3</v>
      </c>
      <c r="E1788">
        <v>1.7307397299999999E-2</v>
      </c>
      <c r="F1788">
        <v>4.3945628200000003E-2</v>
      </c>
      <c r="G1788">
        <v>1.2738385499999999E-2</v>
      </c>
      <c r="H1788">
        <v>2.8032212999999999E-3</v>
      </c>
      <c r="I1788">
        <v>2.36523823E-2</v>
      </c>
      <c r="J1788">
        <v>3.0142607000000002E-3</v>
      </c>
      <c r="K1788">
        <v>-3.1464280000000002E-3</v>
      </c>
      <c r="L1788">
        <v>3.6663289699999997E-2</v>
      </c>
      <c r="M1788">
        <v>2.3773479699999999E-2</v>
      </c>
      <c r="N1788">
        <v>1.0789</v>
      </c>
    </row>
    <row r="1789" spans="1:14" x14ac:dyDescent="0.25">
      <c r="A1789">
        <v>300</v>
      </c>
      <c r="B1789">
        <v>324</v>
      </c>
      <c r="C1789">
        <v>2.7433679999999998E-2</v>
      </c>
      <c r="D1789">
        <v>-3.9857360000000001E-3</v>
      </c>
      <c r="E1789">
        <v>4.8302520000000002E-3</v>
      </c>
      <c r="F1789">
        <v>7.8362062900000001E-2</v>
      </c>
      <c r="G1789">
        <v>4.5208528999999997E-2</v>
      </c>
      <c r="H1789">
        <v>-1.8010050999999999E-2</v>
      </c>
      <c r="I1789">
        <v>7.7892100000000006E-2</v>
      </c>
      <c r="J1789">
        <v>1.2997160000000001E-2</v>
      </c>
      <c r="K1789">
        <v>3.1640469000000001E-3</v>
      </c>
      <c r="L1789">
        <v>1.48229425E-2</v>
      </c>
      <c r="M1789">
        <v>2.95840918E-2</v>
      </c>
      <c r="N1789">
        <v>1.2770999999999999</v>
      </c>
    </row>
    <row r="1790" spans="1:14" x14ac:dyDescent="0.25">
      <c r="A1790">
        <v>300</v>
      </c>
      <c r="B1790">
        <v>326</v>
      </c>
      <c r="C1790">
        <v>2.2952090800000002E-2</v>
      </c>
      <c r="D1790">
        <v>-1.0283914E-2</v>
      </c>
      <c r="E1790">
        <v>2.88871845E-2</v>
      </c>
      <c r="F1790">
        <v>7.8380695099999995E-2</v>
      </c>
      <c r="G1790">
        <v>4.1741201300000003E-2</v>
      </c>
      <c r="H1790">
        <v>4.459841E-4</v>
      </c>
      <c r="I1790">
        <v>5.50756097E-2</v>
      </c>
      <c r="J1790">
        <v>-2.2160941999999999E-2</v>
      </c>
      <c r="K1790">
        <v>-2.8396362000000001E-2</v>
      </c>
      <c r="L1790">
        <v>-1.6545587E-2</v>
      </c>
      <c r="M1790">
        <v>7.4027642199999993E-2</v>
      </c>
      <c r="N1790">
        <v>1.3176000000000001</v>
      </c>
    </row>
    <row r="1791" spans="1:14" x14ac:dyDescent="0.25">
      <c r="A1791">
        <v>300</v>
      </c>
      <c r="B1791">
        <v>328</v>
      </c>
      <c r="C1791">
        <v>1.4004842E-2</v>
      </c>
      <c r="D1791">
        <v>-1.6723775E-2</v>
      </c>
      <c r="E1791">
        <v>2.7445515199999999E-2</v>
      </c>
      <c r="F1791">
        <v>7.8607975799999993E-2</v>
      </c>
      <c r="G1791">
        <v>5.50065057E-2</v>
      </c>
      <c r="H1791">
        <v>3.4029633999999999E-3</v>
      </c>
      <c r="I1791">
        <v>7.3119471399999997E-2</v>
      </c>
      <c r="J1791">
        <v>2.3587175700000001E-2</v>
      </c>
      <c r="K1791">
        <v>2.06724293E-2</v>
      </c>
      <c r="L1791">
        <v>4.8111242399999997E-2</v>
      </c>
      <c r="M1791">
        <v>1.3685894699999999E-2</v>
      </c>
      <c r="N1791">
        <v>1.2761</v>
      </c>
    </row>
    <row r="1792" spans="1:14" x14ac:dyDescent="0.25">
      <c r="A1792">
        <v>300</v>
      </c>
      <c r="B1792">
        <v>330</v>
      </c>
      <c r="C1792">
        <v>1.2746542499999999E-2</v>
      </c>
      <c r="D1792">
        <v>-2.611573E-2</v>
      </c>
      <c r="E1792">
        <v>6.8306739000000005E-2</v>
      </c>
      <c r="F1792">
        <v>3.39417885E-2</v>
      </c>
      <c r="G1792">
        <v>1.1143058799999999E-2</v>
      </c>
      <c r="H1792">
        <v>6.1669888800000003E-2</v>
      </c>
      <c r="I1792">
        <v>-1.5683646999999998E-2</v>
      </c>
      <c r="J1792">
        <v>2.6053425000000002E-2</v>
      </c>
      <c r="K1792">
        <v>-2.2906160000000001E-3</v>
      </c>
      <c r="L1792">
        <v>2.7015719600000002E-2</v>
      </c>
      <c r="M1792">
        <v>2.7559389199999999E-2</v>
      </c>
      <c r="N1792">
        <v>1.704</v>
      </c>
    </row>
    <row r="1793" spans="1:14" x14ac:dyDescent="0.25">
      <c r="A1793">
        <v>300</v>
      </c>
      <c r="B1793">
        <v>332</v>
      </c>
      <c r="C1793" s="3">
        <v>-5.8216420000000002E-6</v>
      </c>
      <c r="D1793">
        <v>-2.0620456999999998E-2</v>
      </c>
      <c r="E1793">
        <v>3.46176557E-2</v>
      </c>
      <c r="F1793">
        <v>7.8003188200000004E-2</v>
      </c>
      <c r="G1793">
        <v>5.0510854899999999E-2</v>
      </c>
      <c r="H1793">
        <v>1.7770233600000001E-2</v>
      </c>
      <c r="I1793">
        <v>4.4641229800000001E-2</v>
      </c>
      <c r="J1793">
        <v>1.30598256E-2</v>
      </c>
      <c r="K1793">
        <v>1.4278692000000001E-3</v>
      </c>
      <c r="L1793">
        <v>1.1590184599999999E-2</v>
      </c>
      <c r="M1793">
        <v>1.9394663999999999E-2</v>
      </c>
      <c r="N1793">
        <v>1.2204999999999999</v>
      </c>
    </row>
    <row r="1794" spans="1:14" x14ac:dyDescent="0.25">
      <c r="A1794">
        <v>300</v>
      </c>
      <c r="B1794">
        <v>334</v>
      </c>
      <c r="C1794">
        <v>-4.3721E-4</v>
      </c>
      <c r="D1794">
        <v>-2.6256934999999999E-2</v>
      </c>
      <c r="E1794">
        <v>5.79445242E-2</v>
      </c>
      <c r="F1794">
        <v>4.9088730699999999E-2</v>
      </c>
      <c r="G1794">
        <v>2.8644609099999999E-2</v>
      </c>
      <c r="H1794">
        <v>4.6531098999999999E-2</v>
      </c>
      <c r="I1794" s="3">
        <v>-2.4638200000000001E-5</v>
      </c>
      <c r="J1794">
        <v>3.47849639E-2</v>
      </c>
      <c r="K1794">
        <v>1.08636037E-2</v>
      </c>
      <c r="L1794">
        <v>2.6660612899999998E-2</v>
      </c>
      <c r="M1794">
        <v>1.33823703E-2</v>
      </c>
      <c r="N1794">
        <v>1.4846999999999999</v>
      </c>
    </row>
    <row r="1795" spans="1:14" x14ac:dyDescent="0.25">
      <c r="A1795">
        <v>300</v>
      </c>
      <c r="B1795">
        <v>336</v>
      </c>
      <c r="C1795">
        <v>-5.838495E-3</v>
      </c>
      <c r="D1795">
        <v>-1.7589741999999998E-2</v>
      </c>
      <c r="E1795">
        <v>3.5449462399999999E-2</v>
      </c>
      <c r="F1795">
        <v>8.3887450000000002E-2</v>
      </c>
      <c r="G1795">
        <v>5.6321681800000002E-2</v>
      </c>
      <c r="H1795">
        <v>1.1011285500000001E-2</v>
      </c>
      <c r="I1795">
        <v>5.6299730100000001E-2</v>
      </c>
      <c r="J1795">
        <v>-1.9559363E-2</v>
      </c>
      <c r="K1795">
        <v>-2.1915522999999999E-2</v>
      </c>
      <c r="L1795">
        <v>7.6644475000000002E-3</v>
      </c>
      <c r="M1795">
        <v>3.10718278E-2</v>
      </c>
      <c r="N1795">
        <v>1.3042</v>
      </c>
    </row>
    <row r="1796" spans="1:14" x14ac:dyDescent="0.25">
      <c r="A1796">
        <v>300</v>
      </c>
      <c r="B1796">
        <v>338</v>
      </c>
      <c r="C1796">
        <v>-7.8888199999999997E-4</v>
      </c>
      <c r="D1796">
        <v>-2.0040237999999998E-2</v>
      </c>
      <c r="E1796">
        <v>4.1407611499999997E-2</v>
      </c>
      <c r="F1796">
        <v>6.4741679799999993E-2</v>
      </c>
      <c r="G1796">
        <v>5.2003152099999998E-2</v>
      </c>
      <c r="H1796">
        <v>2.4302947599999999E-2</v>
      </c>
      <c r="I1796">
        <v>1.4698119000000001E-2</v>
      </c>
      <c r="J1796">
        <v>3.10839254E-2</v>
      </c>
      <c r="K1796">
        <v>8.9734688000000003E-3</v>
      </c>
      <c r="L1796">
        <v>2.5970124999999998E-3</v>
      </c>
      <c r="M1796">
        <v>7.3904065999999997E-3</v>
      </c>
      <c r="N1796">
        <v>1.2410000000000001</v>
      </c>
    </row>
    <row r="1797" spans="1:14" x14ac:dyDescent="0.25">
      <c r="A1797">
        <v>300</v>
      </c>
      <c r="B1797">
        <v>340</v>
      </c>
      <c r="C1797">
        <v>3.3725726000000001E-3</v>
      </c>
      <c r="D1797">
        <v>-2.0247952999999999E-2</v>
      </c>
      <c r="E1797">
        <v>4.7990684899999997E-2</v>
      </c>
      <c r="F1797">
        <v>5.7084254000000001E-2</v>
      </c>
      <c r="G1797">
        <v>4.03314943E-2</v>
      </c>
      <c r="H1797">
        <v>4.7153562400000001E-2</v>
      </c>
      <c r="I1797">
        <v>-1.1592331000000001E-2</v>
      </c>
      <c r="J1797">
        <v>-1.988549E-3</v>
      </c>
      <c r="K1797">
        <v>-1.7445415999999998E-2</v>
      </c>
      <c r="L1797">
        <v>8.6374715000000005E-3</v>
      </c>
      <c r="M1797">
        <v>1.49925817E-2</v>
      </c>
      <c r="N1797">
        <v>1.3436999999999999</v>
      </c>
    </row>
    <row r="1798" spans="1:14" x14ac:dyDescent="0.25">
      <c r="A1798">
        <v>300</v>
      </c>
      <c r="B1798">
        <v>342</v>
      </c>
      <c r="C1798">
        <v>2.9545209999999999E-3</v>
      </c>
      <c r="D1798">
        <v>-8.4317679999999992E-3</v>
      </c>
      <c r="E1798">
        <v>2.2875763E-3</v>
      </c>
      <c r="F1798">
        <v>8.6903200400000005E-2</v>
      </c>
      <c r="G1798">
        <v>7.0045618800000001E-2</v>
      </c>
      <c r="H1798">
        <v>-1.7396456000000001E-2</v>
      </c>
      <c r="I1798">
        <v>6.8061521599999994E-2</v>
      </c>
      <c r="J1798">
        <v>6.3781821000000001E-3</v>
      </c>
      <c r="K1798">
        <v>-1.277003E-2</v>
      </c>
      <c r="L1798">
        <v>-1.0709911000000001E-2</v>
      </c>
      <c r="M1798">
        <v>1.03946651E-2</v>
      </c>
      <c r="N1798">
        <v>1.1496</v>
      </c>
    </row>
    <row r="1799" spans="1:14" x14ac:dyDescent="0.25">
      <c r="A1799">
        <v>300</v>
      </c>
      <c r="B1799">
        <v>344</v>
      </c>
      <c r="C1799">
        <v>1.6939665199999999E-2</v>
      </c>
      <c r="D1799">
        <v>-1.3727575000000001E-2</v>
      </c>
      <c r="E1799">
        <v>3.3899662599999998E-2</v>
      </c>
      <c r="F1799">
        <v>4.8812907099999997E-2</v>
      </c>
      <c r="G1799">
        <v>4.6041411800000001E-2</v>
      </c>
      <c r="H1799">
        <v>3.7409951400000002E-2</v>
      </c>
      <c r="I1799">
        <v>8.4046816999999996E-3</v>
      </c>
      <c r="J1799">
        <v>-1.947929E-2</v>
      </c>
      <c r="K1799">
        <v>-3.8710795999999999E-2</v>
      </c>
      <c r="L1799">
        <v>-6.7863130000000004E-3</v>
      </c>
      <c r="M1799">
        <v>1.03643347E-2</v>
      </c>
      <c r="N1799">
        <v>1.1991000000000001</v>
      </c>
    </row>
    <row r="1800" spans="1:14" x14ac:dyDescent="0.25">
      <c r="A1800">
        <v>300</v>
      </c>
      <c r="B1800">
        <v>346</v>
      </c>
      <c r="C1800">
        <v>2.1062002999999999E-2</v>
      </c>
      <c r="D1800">
        <v>-4.1527739999999997E-3</v>
      </c>
      <c r="E1800">
        <v>-4.3602010000000002E-3</v>
      </c>
      <c r="F1800">
        <v>7.7031360800000004E-2</v>
      </c>
      <c r="G1800">
        <v>7.3421167400000001E-2</v>
      </c>
      <c r="H1800">
        <v>-1.5999289E-2</v>
      </c>
      <c r="I1800">
        <v>6.1814610399999997E-2</v>
      </c>
      <c r="J1800">
        <v>3.9790778000000004E-3</v>
      </c>
      <c r="K1800">
        <v>-7.9333240000000003E-3</v>
      </c>
      <c r="L1800">
        <v>2.0979571499999999E-2</v>
      </c>
      <c r="M1800">
        <v>-1.8694628000000001E-2</v>
      </c>
      <c r="N1800">
        <v>1.2418</v>
      </c>
    </row>
    <row r="1801" spans="1:14" x14ac:dyDescent="0.25">
      <c r="A1801">
        <v>300</v>
      </c>
      <c r="B1801">
        <v>348</v>
      </c>
      <c r="C1801">
        <v>3.4673057600000001E-2</v>
      </c>
      <c r="D1801">
        <v>-5.6126099999999996E-3</v>
      </c>
      <c r="E1801">
        <v>1.88653025E-2</v>
      </c>
      <c r="F1801">
        <v>2.6532404200000002E-2</v>
      </c>
      <c r="G1801">
        <v>3.1606847200000003E-2</v>
      </c>
      <c r="H1801">
        <v>2.3873519700000002E-2</v>
      </c>
      <c r="I1801">
        <v>-2.122241E-3</v>
      </c>
      <c r="J1801">
        <v>1.7777724000000001E-3</v>
      </c>
      <c r="K1801">
        <v>-2.0743725000000001E-2</v>
      </c>
      <c r="L1801">
        <v>2.7259772099999999E-2</v>
      </c>
      <c r="M1801">
        <v>5.6729707999999997E-3</v>
      </c>
      <c r="N1801">
        <v>1.1887000000000001</v>
      </c>
    </row>
    <row r="1802" spans="1:14" x14ac:dyDescent="0.25">
      <c r="A1802">
        <v>300</v>
      </c>
      <c r="B1802">
        <v>350</v>
      </c>
      <c r="C1802">
        <v>3.5721780699999997E-2</v>
      </c>
      <c r="D1802">
        <v>-1.9177840000000001E-3</v>
      </c>
      <c r="E1802">
        <v>-1.1891E-3</v>
      </c>
      <c r="F1802">
        <v>4.00608966E-2</v>
      </c>
      <c r="G1802">
        <v>4.6084836099999998E-2</v>
      </c>
      <c r="H1802">
        <v>-1.9385369999999999E-3</v>
      </c>
      <c r="I1802">
        <v>2.1915646399999999E-2</v>
      </c>
      <c r="J1802">
        <v>1.7321193200000001E-2</v>
      </c>
      <c r="K1802">
        <v>-5.0637099999999999E-3</v>
      </c>
      <c r="L1802">
        <v>3.27392923E-2</v>
      </c>
      <c r="M1802">
        <v>-1.6318597000000001E-2</v>
      </c>
      <c r="N1802">
        <v>1.1974</v>
      </c>
    </row>
    <row r="1803" spans="1:14" x14ac:dyDescent="0.25">
      <c r="A1803">
        <v>300</v>
      </c>
      <c r="B1803">
        <v>352</v>
      </c>
      <c r="C1803">
        <v>3.7684507999999999E-2</v>
      </c>
      <c r="D1803">
        <v>-6.2535599999999998E-4</v>
      </c>
      <c r="E1803">
        <v>3.734593E-3</v>
      </c>
      <c r="F1803">
        <v>2.7010987300000001E-2</v>
      </c>
      <c r="G1803">
        <v>3.7764459600000001E-2</v>
      </c>
      <c r="H1803">
        <v>-2.1274559999999998E-3</v>
      </c>
      <c r="I1803">
        <v>2.9163491E-2</v>
      </c>
      <c r="J1803">
        <v>-9.4747879999999996E-3</v>
      </c>
      <c r="K1803">
        <v>-1.7463161000000001E-2</v>
      </c>
      <c r="L1803">
        <v>2.3124214899999999E-2</v>
      </c>
      <c r="M1803">
        <v>-2.5686609999999999E-3</v>
      </c>
      <c r="N1803">
        <v>1.1996</v>
      </c>
    </row>
    <row r="1804" spans="1:14" x14ac:dyDescent="0.25">
      <c r="A1804">
        <v>300</v>
      </c>
      <c r="B1804">
        <v>354</v>
      </c>
      <c r="C1804">
        <v>3.8521227900000003E-2</v>
      </c>
      <c r="D1804">
        <v>-1.1594629999999999E-3</v>
      </c>
      <c r="E1804">
        <v>5.8762425E-3</v>
      </c>
      <c r="F1804">
        <v>2.0644405599999999E-2</v>
      </c>
      <c r="G1804">
        <v>3.3092031500000001E-2</v>
      </c>
      <c r="H1804">
        <v>2.9121367999999999E-3</v>
      </c>
      <c r="I1804">
        <v>2.0272391000000001E-2</v>
      </c>
      <c r="J1804">
        <v>3.6049274000000001E-3</v>
      </c>
      <c r="K1804">
        <v>-9.5135870000000004E-3</v>
      </c>
      <c r="L1804">
        <v>3.3551184599999999E-2</v>
      </c>
      <c r="M1804">
        <v>-1.3219596E-2</v>
      </c>
      <c r="N1804">
        <v>1.1934</v>
      </c>
    </row>
    <row r="1805" spans="1:14" x14ac:dyDescent="0.25">
      <c r="A1805">
        <v>300</v>
      </c>
      <c r="B1805">
        <v>356</v>
      </c>
      <c r="C1805">
        <v>3.8464905700000003E-2</v>
      </c>
      <c r="D1805">
        <v>-2.69673E-4</v>
      </c>
      <c r="E1805">
        <v>1.0595676300000001E-2</v>
      </c>
      <c r="F1805">
        <v>1.34257067E-2</v>
      </c>
      <c r="G1805">
        <v>3.3560866600000003E-2</v>
      </c>
      <c r="H1805">
        <v>-1.839112E-3</v>
      </c>
      <c r="I1805">
        <v>1.2440388E-2</v>
      </c>
      <c r="J1805">
        <v>-2.8651309999999999E-3</v>
      </c>
      <c r="K1805">
        <v>-1.1845970000000001E-2</v>
      </c>
      <c r="L1805">
        <v>2.4877216899999999E-2</v>
      </c>
      <c r="M1805">
        <v>-1.0248712E-2</v>
      </c>
      <c r="N1805">
        <v>1.1913</v>
      </c>
    </row>
    <row r="1806" spans="1:14" x14ac:dyDescent="0.25">
      <c r="A1806">
        <v>300</v>
      </c>
      <c r="B1806">
        <v>358</v>
      </c>
      <c r="C1806">
        <v>3.55541833E-2</v>
      </c>
      <c r="D1806">
        <v>3.4529185999999999E-3</v>
      </c>
      <c r="E1806">
        <v>7.8168912000000004E-3</v>
      </c>
      <c r="F1806">
        <v>1.42424196E-2</v>
      </c>
      <c r="G1806">
        <v>3.1260708200000001E-2</v>
      </c>
      <c r="H1806">
        <v>-1.9640410000000001E-3</v>
      </c>
      <c r="I1806">
        <v>1.42903032E-2</v>
      </c>
      <c r="J1806">
        <v>-7.7596749999999997E-3</v>
      </c>
      <c r="K1806">
        <v>-1.2700777E-2</v>
      </c>
      <c r="L1806">
        <v>2.9485732899999999E-2</v>
      </c>
      <c r="M1806">
        <v>-1.9611920000000001E-3</v>
      </c>
      <c r="N1806">
        <v>1.1035999999999999</v>
      </c>
    </row>
    <row r="1807" spans="1:14" x14ac:dyDescent="0.25">
      <c r="A1807">
        <v>300</v>
      </c>
      <c r="B1807">
        <v>360</v>
      </c>
      <c r="C1807">
        <v>3.3984524500000002E-2</v>
      </c>
      <c r="D1807">
        <v>5.5281527000000004E-3</v>
      </c>
      <c r="E1807">
        <v>7.8150259999999992E-3</v>
      </c>
      <c r="F1807">
        <v>1.6917026200000001E-2</v>
      </c>
      <c r="G1807">
        <v>3.32188161E-2</v>
      </c>
      <c r="H1807">
        <v>-5.1545929999999998E-3</v>
      </c>
      <c r="I1807">
        <v>1.32918215E-2</v>
      </c>
      <c r="J1807">
        <v>-9.7176640000000009E-3</v>
      </c>
      <c r="K1807">
        <v>-1.7840053000000002E-2</v>
      </c>
      <c r="L1807">
        <v>1.8507143E-2</v>
      </c>
      <c r="M1807">
        <v>4.8515439999999998E-4</v>
      </c>
      <c r="N1807">
        <v>1.0754999999999999</v>
      </c>
    </row>
    <row r="1808" spans="1:14" x14ac:dyDescent="0.25">
      <c r="A1808">
        <v>300</v>
      </c>
      <c r="B1808">
        <v>362</v>
      </c>
      <c r="C1808">
        <v>3.3324949700000002E-2</v>
      </c>
      <c r="D1808">
        <v>6.3637520999999999E-3</v>
      </c>
      <c r="E1808">
        <v>8.5780514999999995E-3</v>
      </c>
      <c r="F1808">
        <v>1.26585841E-2</v>
      </c>
      <c r="G1808">
        <v>2.9868444399999999E-2</v>
      </c>
      <c r="H1808">
        <v>-3.0414180000000002E-3</v>
      </c>
      <c r="I1808">
        <v>1.31252482E-2</v>
      </c>
      <c r="J1808">
        <v>-1.5331246999999999E-2</v>
      </c>
      <c r="K1808">
        <v>-1.6394321E-2</v>
      </c>
      <c r="L1808">
        <v>9.6520380999999995E-3</v>
      </c>
      <c r="M1808">
        <v>9.6230776999999997E-3</v>
      </c>
      <c r="N1808">
        <v>1.0471999999999999</v>
      </c>
    </row>
    <row r="1809" spans="1:14" x14ac:dyDescent="0.25">
      <c r="A1809">
        <v>300</v>
      </c>
      <c r="B1809">
        <v>364</v>
      </c>
      <c r="C1809">
        <v>3.1049976999999999E-2</v>
      </c>
      <c r="D1809">
        <v>8.4152757000000005E-3</v>
      </c>
      <c r="E1809">
        <v>1.0250984600000001E-2</v>
      </c>
      <c r="F1809">
        <v>1.38415595E-2</v>
      </c>
      <c r="G1809">
        <v>3.2153355100000003E-2</v>
      </c>
      <c r="H1809">
        <v>-9.536849E-3</v>
      </c>
      <c r="I1809">
        <v>1.5076166E-2</v>
      </c>
      <c r="J1809">
        <v>-2.1734090000000001E-2</v>
      </c>
      <c r="K1809">
        <v>-2.1616248000000001E-2</v>
      </c>
      <c r="L1809">
        <v>1.1823517E-2</v>
      </c>
      <c r="M1809">
        <v>5.5256804E-3</v>
      </c>
      <c r="N1809">
        <v>1.022</v>
      </c>
    </row>
    <row r="1810" spans="1:14" x14ac:dyDescent="0.25">
      <c r="A1810">
        <v>300</v>
      </c>
      <c r="B1810">
        <v>366</v>
      </c>
      <c r="C1810">
        <v>2.9389037100000001E-2</v>
      </c>
      <c r="D1810">
        <v>9.6974960999999995E-3</v>
      </c>
      <c r="E1810">
        <v>1.01772835E-2</v>
      </c>
      <c r="F1810">
        <v>1.0756899300000001E-2</v>
      </c>
      <c r="G1810">
        <v>2.98900361E-2</v>
      </c>
      <c r="H1810">
        <v>-1.4404789999999999E-3</v>
      </c>
      <c r="I1810">
        <v>6.0709296000000003E-3</v>
      </c>
      <c r="J1810">
        <v>-1.7342257E-2</v>
      </c>
      <c r="K1810">
        <v>-1.7976789999999999E-2</v>
      </c>
      <c r="L1810">
        <v>1.03539926E-2</v>
      </c>
      <c r="M1810">
        <v>1.16528038E-2</v>
      </c>
      <c r="N1810">
        <v>0.95760000000000001</v>
      </c>
    </row>
    <row r="1811" spans="1:14" x14ac:dyDescent="0.25">
      <c r="A1811">
        <v>300</v>
      </c>
      <c r="B1811">
        <v>368</v>
      </c>
      <c r="C1811">
        <v>3.0096285300000001E-2</v>
      </c>
      <c r="D1811">
        <v>7.9563084000000006E-3</v>
      </c>
      <c r="E1811">
        <v>1.78635914E-2</v>
      </c>
      <c r="F1811">
        <v>7.3416072000000001E-3</v>
      </c>
      <c r="G1811">
        <v>3.1354556399999997E-2</v>
      </c>
      <c r="H1811">
        <v>-5.5899499999999998E-3</v>
      </c>
      <c r="I1811">
        <v>1.4382031199999999E-2</v>
      </c>
      <c r="J1811">
        <v>-2.5272380000000001E-2</v>
      </c>
      <c r="K1811">
        <v>-2.2647400000000002E-2</v>
      </c>
      <c r="L1811">
        <v>1.20746294E-2</v>
      </c>
      <c r="M1811">
        <v>5.0539188000000004E-3</v>
      </c>
      <c r="N1811">
        <v>1.032</v>
      </c>
    </row>
    <row r="1812" spans="1:14" x14ac:dyDescent="0.25">
      <c r="A1812">
        <v>300</v>
      </c>
      <c r="B1812">
        <v>370</v>
      </c>
      <c r="C1812">
        <v>2.8248777100000001E-2</v>
      </c>
      <c r="D1812">
        <v>9.2600453999999999E-3</v>
      </c>
      <c r="E1812">
        <v>1.82902247E-2</v>
      </c>
      <c r="F1812">
        <v>2.8459124000000001E-3</v>
      </c>
      <c r="G1812">
        <v>2.8453656300000001E-2</v>
      </c>
      <c r="H1812">
        <v>1.6192373E-3</v>
      </c>
      <c r="I1812">
        <v>1.9810729999999999E-3</v>
      </c>
      <c r="J1812">
        <v>-1.8151024000000002E-2</v>
      </c>
      <c r="K1812">
        <v>-2.0225997999999999E-2</v>
      </c>
      <c r="L1812">
        <v>7.8394303000000002E-3</v>
      </c>
      <c r="M1812">
        <v>1.26851026E-2</v>
      </c>
      <c r="N1812">
        <v>0.97060000000000002</v>
      </c>
    </row>
    <row r="1813" spans="1:14" x14ac:dyDescent="0.25">
      <c r="A1813">
        <v>300</v>
      </c>
      <c r="B1813">
        <v>372</v>
      </c>
      <c r="C1813">
        <v>2.7103429799999999E-2</v>
      </c>
      <c r="D1813">
        <v>9.7505443000000004E-3</v>
      </c>
      <c r="E1813">
        <v>1.6387136900000002E-2</v>
      </c>
      <c r="F1813">
        <v>2.3090591000000001E-3</v>
      </c>
      <c r="G1813">
        <v>3.3506177599999999E-2</v>
      </c>
      <c r="H1813">
        <v>-1.80877E-4</v>
      </c>
      <c r="I1813">
        <v>-7.83437E-4</v>
      </c>
      <c r="J1813">
        <v>-1.8664229000000001E-2</v>
      </c>
      <c r="K1813">
        <v>-1.810283E-2</v>
      </c>
      <c r="L1813">
        <v>1.6514779800000001E-2</v>
      </c>
      <c r="M1813">
        <v>3.8241153E-3</v>
      </c>
      <c r="N1813">
        <v>0.94240000000000002</v>
      </c>
    </row>
    <row r="1814" spans="1:14" x14ac:dyDescent="0.25">
      <c r="A1814">
        <v>300</v>
      </c>
      <c r="B1814">
        <v>374</v>
      </c>
      <c r="C1814">
        <v>2.7508394799999999E-2</v>
      </c>
      <c r="D1814">
        <v>7.4018390000000003E-3</v>
      </c>
      <c r="E1814">
        <v>2.3794890199999998E-2</v>
      </c>
      <c r="F1814">
        <v>-6.7662130000000001E-3</v>
      </c>
      <c r="G1814">
        <v>3.19777251E-2</v>
      </c>
      <c r="H1814">
        <v>5.9626184000000004E-3</v>
      </c>
      <c r="I1814">
        <v>-4.9011200000000001E-3</v>
      </c>
      <c r="J1814">
        <v>-1.4658221000000001E-2</v>
      </c>
      <c r="K1814">
        <v>-1.5112833000000001E-2</v>
      </c>
      <c r="L1814">
        <v>2.3798338400000001E-2</v>
      </c>
      <c r="M1814">
        <v>1.2559771E-3</v>
      </c>
      <c r="N1814">
        <v>1.0039</v>
      </c>
    </row>
    <row r="1815" spans="1:14" x14ac:dyDescent="0.25">
      <c r="A1815">
        <v>300</v>
      </c>
      <c r="B1815">
        <v>376</v>
      </c>
      <c r="C1815">
        <v>2.7375345700000001E-2</v>
      </c>
      <c r="D1815">
        <v>5.4749967E-3</v>
      </c>
      <c r="E1815">
        <v>2.9243818099999999E-2</v>
      </c>
      <c r="F1815">
        <v>-9.7766039999999995E-3</v>
      </c>
      <c r="G1815">
        <v>3.5535440500000001E-2</v>
      </c>
      <c r="H1815">
        <v>7.5747189999999997E-3</v>
      </c>
      <c r="I1815">
        <v>-3.193137E-3</v>
      </c>
      <c r="J1815">
        <v>-2.2866012000000002E-2</v>
      </c>
      <c r="K1815">
        <v>-2.0705554000000001E-2</v>
      </c>
      <c r="L1815">
        <v>9.7028962999999996E-3</v>
      </c>
      <c r="M1815">
        <v>1.24246602E-2</v>
      </c>
      <c r="N1815">
        <v>1.0759000000000001</v>
      </c>
    </row>
    <row r="1816" spans="1:14" x14ac:dyDescent="0.25">
      <c r="A1816">
        <v>300</v>
      </c>
      <c r="B1816">
        <v>378</v>
      </c>
      <c r="C1816">
        <v>2.68373464E-2</v>
      </c>
      <c r="D1816">
        <v>5.4237160999999999E-3</v>
      </c>
      <c r="E1816">
        <v>2.7151924300000001E-2</v>
      </c>
      <c r="F1816">
        <v>-6.6121979999999997E-3</v>
      </c>
      <c r="G1816">
        <v>4.24596062E-2</v>
      </c>
      <c r="H1816">
        <v>4.343773E-4</v>
      </c>
      <c r="I1816">
        <v>4.9236274999999996E-3</v>
      </c>
      <c r="J1816">
        <v>-2.8617226999999999E-2</v>
      </c>
      <c r="K1816">
        <v>-2.5338104E-2</v>
      </c>
      <c r="L1816">
        <v>6.1340491000000004E-3</v>
      </c>
      <c r="M1816">
        <v>1.0297507799999999E-2</v>
      </c>
      <c r="N1816">
        <v>1.0688</v>
      </c>
    </row>
    <row r="1817" spans="1:14" x14ac:dyDescent="0.25">
      <c r="A1817">
        <v>300</v>
      </c>
      <c r="B1817">
        <v>380</v>
      </c>
      <c r="C1817">
        <v>2.4836589199999998E-2</v>
      </c>
      <c r="D1817">
        <v>6.1619548999999997E-3</v>
      </c>
      <c r="E1817">
        <v>2.7380080399999999E-2</v>
      </c>
      <c r="F1817">
        <v>-1.8764399000000001E-2</v>
      </c>
      <c r="G1817">
        <v>3.6327132200000001E-2</v>
      </c>
      <c r="H1817">
        <v>9.0020214000000008E-3</v>
      </c>
      <c r="I1817">
        <v>-1.1446883999999999E-2</v>
      </c>
      <c r="J1817">
        <v>-2.3483857E-2</v>
      </c>
      <c r="K1817">
        <v>-2.0006967000000001E-2</v>
      </c>
      <c r="L1817">
        <v>8.5264860999999994E-3</v>
      </c>
      <c r="M1817">
        <v>4.9197898999999998E-3</v>
      </c>
      <c r="N1817">
        <v>1.0186999999999999</v>
      </c>
    </row>
    <row r="1818" spans="1:14" x14ac:dyDescent="0.25">
      <c r="A1818">
        <v>300</v>
      </c>
      <c r="B1818">
        <v>382</v>
      </c>
      <c r="C1818">
        <v>2.2451452E-2</v>
      </c>
      <c r="D1818">
        <v>6.6283456999999997E-3</v>
      </c>
      <c r="E1818">
        <v>3.0371655399999999E-2</v>
      </c>
      <c r="F1818">
        <v>-1.5931448000000001E-2</v>
      </c>
      <c r="G1818">
        <v>4.3115704900000003E-2</v>
      </c>
      <c r="H1818">
        <v>2.9814782000000001E-3</v>
      </c>
      <c r="I1818">
        <v>-3.6270809999999999E-3</v>
      </c>
      <c r="J1818">
        <v>-2.1689407000000001E-2</v>
      </c>
      <c r="K1818">
        <v>-2.3783308E-2</v>
      </c>
      <c r="L1818">
        <v>-2.1745330000000002E-3</v>
      </c>
      <c r="M1818">
        <v>4.2723387999999999E-3</v>
      </c>
      <c r="N1818">
        <v>1.0233000000000001</v>
      </c>
    </row>
    <row r="1819" spans="1:14" x14ac:dyDescent="0.25">
      <c r="A1819">
        <v>300</v>
      </c>
      <c r="B1819">
        <v>384</v>
      </c>
      <c r="C1819">
        <v>2.1308083700000001E-2</v>
      </c>
      <c r="D1819">
        <v>5.8781414999999997E-3</v>
      </c>
      <c r="E1819">
        <v>3.25623591E-2</v>
      </c>
      <c r="F1819">
        <v>-2.0253199999999999E-2</v>
      </c>
      <c r="G1819">
        <v>4.5411816700000003E-2</v>
      </c>
      <c r="H1819">
        <v>-1.6487979999999999E-3</v>
      </c>
      <c r="I1819">
        <v>6.1768105999999998E-3</v>
      </c>
      <c r="J1819">
        <v>-3.9284978999999998E-2</v>
      </c>
      <c r="K1819">
        <v>-3.1361761000000002E-2</v>
      </c>
      <c r="L1819">
        <v>-1.9376339999999999E-2</v>
      </c>
      <c r="M1819">
        <v>1.74412805E-2</v>
      </c>
      <c r="N1819">
        <v>1.0769</v>
      </c>
    </row>
    <row r="1820" spans="1:14" x14ac:dyDescent="0.25">
      <c r="A1820">
        <v>300</v>
      </c>
      <c r="B1820">
        <v>386</v>
      </c>
      <c r="C1820">
        <v>2.2846304299999998E-2</v>
      </c>
      <c r="D1820">
        <v>3.7613162999999999E-3</v>
      </c>
      <c r="E1820">
        <v>4.0861200299999997E-2</v>
      </c>
      <c r="F1820">
        <v>-2.8357634999999999E-2</v>
      </c>
      <c r="G1820">
        <v>3.7558678999999998E-2</v>
      </c>
      <c r="H1820">
        <v>9.7446145000000001E-3</v>
      </c>
      <c r="I1820">
        <v>-5.6270599999999997E-3</v>
      </c>
      <c r="J1820">
        <v>-2.9014188999999999E-2</v>
      </c>
      <c r="K1820">
        <v>-2.7332260000000001E-2</v>
      </c>
      <c r="L1820">
        <v>-5.0745080000000001E-3</v>
      </c>
      <c r="M1820">
        <v>1.45991565E-2</v>
      </c>
      <c r="N1820">
        <v>1.1842999999999999</v>
      </c>
    </row>
    <row r="1821" spans="1:14" x14ac:dyDescent="0.25">
      <c r="A1821">
        <v>300</v>
      </c>
      <c r="B1821">
        <v>388</v>
      </c>
      <c r="C1821">
        <v>2.0346368900000002E-2</v>
      </c>
      <c r="D1821">
        <v>5.0447870999999998E-3</v>
      </c>
      <c r="E1821">
        <v>3.7798257100000003E-2</v>
      </c>
      <c r="F1821">
        <v>-2.7803192000000001E-2</v>
      </c>
      <c r="G1821">
        <v>4.0573062E-2</v>
      </c>
      <c r="H1821">
        <v>8.1484677999999998E-3</v>
      </c>
      <c r="I1821">
        <v>-9.6063329999999999E-3</v>
      </c>
      <c r="J1821">
        <v>-3.1728908E-2</v>
      </c>
      <c r="K1821">
        <v>-2.8316008E-2</v>
      </c>
      <c r="L1821">
        <v>-1.2606970000000001E-3</v>
      </c>
      <c r="M1821">
        <v>2.0735093900000001E-2</v>
      </c>
      <c r="N1821">
        <v>1.1161000000000001</v>
      </c>
    </row>
    <row r="1822" spans="1:14" x14ac:dyDescent="0.25">
      <c r="A1822">
        <v>300</v>
      </c>
      <c r="B1822">
        <v>390</v>
      </c>
      <c r="C1822">
        <v>1.8113985700000002E-2</v>
      </c>
      <c r="D1822">
        <v>6.6276581000000003E-3</v>
      </c>
      <c r="E1822">
        <v>3.4920166599999997E-2</v>
      </c>
      <c r="F1822">
        <v>-2.3453791000000002E-2</v>
      </c>
      <c r="G1822">
        <v>4.4575188000000002E-2</v>
      </c>
      <c r="H1822">
        <v>4.8641835E-3</v>
      </c>
      <c r="I1822">
        <v>-1.3949217E-2</v>
      </c>
      <c r="J1822">
        <v>-2.3452876000000001E-2</v>
      </c>
      <c r="K1822">
        <v>-2.5079444999999999E-2</v>
      </c>
      <c r="L1822">
        <v>6.4582949999999995E-4</v>
      </c>
      <c r="M1822">
        <v>7.1820666999999998E-3</v>
      </c>
      <c r="N1822">
        <v>1.0359</v>
      </c>
    </row>
    <row r="1823" spans="1:14" x14ac:dyDescent="0.25">
      <c r="A1823">
        <v>300</v>
      </c>
      <c r="B1823">
        <v>392</v>
      </c>
      <c r="C1823">
        <v>1.7165787599999999E-2</v>
      </c>
      <c r="D1823">
        <v>7.9606959999999997E-3</v>
      </c>
      <c r="E1823">
        <v>3.4417732999999999E-2</v>
      </c>
      <c r="F1823">
        <v>-2.1861805000000002E-2</v>
      </c>
      <c r="G1823">
        <v>4.65758904E-2</v>
      </c>
      <c r="H1823">
        <v>-3.1918459999999999E-3</v>
      </c>
      <c r="I1823">
        <v>-1.065011E-3</v>
      </c>
      <c r="J1823">
        <v>-3.4561201999999999E-2</v>
      </c>
      <c r="K1823">
        <v>-2.4209545999999998E-2</v>
      </c>
      <c r="L1823">
        <v>-1.1806611E-2</v>
      </c>
      <c r="M1823">
        <v>1.35708046E-2</v>
      </c>
      <c r="N1823">
        <v>1.03</v>
      </c>
    </row>
    <row r="1824" spans="1:14" x14ac:dyDescent="0.25">
      <c r="A1824">
        <v>300</v>
      </c>
      <c r="B1824">
        <v>394</v>
      </c>
      <c r="C1824">
        <v>1.6756895500000001E-2</v>
      </c>
      <c r="D1824">
        <v>7.5433126000000001E-3</v>
      </c>
      <c r="E1824">
        <v>3.9349875600000001E-2</v>
      </c>
      <c r="F1824">
        <v>-3.2087341999999998E-2</v>
      </c>
      <c r="G1824">
        <v>3.7056796900000001E-2</v>
      </c>
      <c r="H1824">
        <v>1.04897763E-2</v>
      </c>
      <c r="I1824">
        <v>-2.1901134999999999E-2</v>
      </c>
      <c r="J1824">
        <v>-1.7676395000000001E-2</v>
      </c>
      <c r="K1824">
        <v>-2.0848891000000001E-2</v>
      </c>
      <c r="L1824">
        <v>-6.1369809999999997E-3</v>
      </c>
      <c r="M1824">
        <v>1.41863866E-2</v>
      </c>
      <c r="N1824">
        <v>1.0787</v>
      </c>
    </row>
    <row r="1825" spans="1:14" x14ac:dyDescent="0.25">
      <c r="A1825">
        <v>300</v>
      </c>
      <c r="B1825">
        <v>396</v>
      </c>
      <c r="C1825">
        <v>1.6541059800000001E-2</v>
      </c>
      <c r="D1825">
        <v>6.0115953000000003E-3</v>
      </c>
      <c r="E1825">
        <v>4.4386052400000001E-2</v>
      </c>
      <c r="F1825">
        <v>-3.7547306000000003E-2</v>
      </c>
      <c r="G1825">
        <v>3.3123801799999998E-2</v>
      </c>
      <c r="H1825">
        <v>1.77772863E-2</v>
      </c>
      <c r="I1825">
        <v>-3.4175237999999997E-2</v>
      </c>
      <c r="J1825">
        <v>-1.5071411E-2</v>
      </c>
      <c r="K1825">
        <v>-2.0168770999999999E-2</v>
      </c>
      <c r="L1825">
        <v>4.4841760000000003E-3</v>
      </c>
      <c r="M1825">
        <v>5.7706073000000002E-3</v>
      </c>
      <c r="N1825">
        <v>1.1733</v>
      </c>
    </row>
    <row r="1826" spans="1:14" x14ac:dyDescent="0.25">
      <c r="A1826">
        <v>300</v>
      </c>
      <c r="B1826">
        <v>398</v>
      </c>
      <c r="C1826">
        <v>1.30003811E-2</v>
      </c>
      <c r="D1826">
        <v>9.7467392E-3</v>
      </c>
      <c r="E1826">
        <v>3.5107640599999997E-2</v>
      </c>
      <c r="F1826">
        <v>-3.1863830000000003E-2</v>
      </c>
      <c r="G1826">
        <v>4.0251582100000002E-2</v>
      </c>
      <c r="H1826">
        <v>4.0160600999999997E-3</v>
      </c>
      <c r="I1826">
        <v>-1.4983961000000001E-2</v>
      </c>
      <c r="J1826">
        <v>-1.8396343999999999E-2</v>
      </c>
      <c r="K1826">
        <v>-1.9827424E-2</v>
      </c>
      <c r="L1826">
        <v>4.5849356999999999E-3</v>
      </c>
      <c r="M1826">
        <v>8.6168132000000001E-3</v>
      </c>
      <c r="N1826">
        <v>0.97409999999999997</v>
      </c>
    </row>
    <row r="1827" spans="1:14" x14ac:dyDescent="0.25">
      <c r="A1827">
        <v>300</v>
      </c>
      <c r="B1827">
        <v>400</v>
      </c>
      <c r="C1827">
        <v>1.3336073699999999E-2</v>
      </c>
      <c r="D1827">
        <v>8.1744253999999992E-3</v>
      </c>
      <c r="E1827">
        <v>4.4521261100000001E-2</v>
      </c>
      <c r="F1827">
        <v>-3.8385127999999998E-2</v>
      </c>
      <c r="G1827">
        <v>3.4470670100000003E-2</v>
      </c>
      <c r="H1827">
        <v>1.2364556699999999E-2</v>
      </c>
      <c r="I1827">
        <v>-2.7420618000000001E-2</v>
      </c>
      <c r="J1827">
        <v>-8.8308039999999994E-3</v>
      </c>
      <c r="K1827">
        <v>-1.6441277000000001E-2</v>
      </c>
      <c r="L1827">
        <v>-1.7527451999999999E-2</v>
      </c>
      <c r="M1827">
        <v>1.25544877E-2</v>
      </c>
      <c r="N1827">
        <v>1.1313</v>
      </c>
    </row>
    <row r="1828" spans="1:14" x14ac:dyDescent="0.25">
      <c r="A1828">
        <v>300</v>
      </c>
      <c r="B1828">
        <v>402</v>
      </c>
      <c r="C1828">
        <v>1.4156186899999999E-2</v>
      </c>
      <c r="D1828">
        <v>8.4303758000000006E-3</v>
      </c>
      <c r="E1828">
        <v>4.2954278200000001E-2</v>
      </c>
      <c r="F1828">
        <v>-3.0964253000000001E-2</v>
      </c>
      <c r="G1828">
        <v>3.8907535600000001E-2</v>
      </c>
      <c r="H1828">
        <v>4.8779161999999996E-3</v>
      </c>
      <c r="I1828">
        <v>-2.0100493000000001E-2</v>
      </c>
      <c r="J1828">
        <v>-2.1386993999999999E-2</v>
      </c>
      <c r="K1828">
        <v>-1.714485E-2</v>
      </c>
      <c r="L1828">
        <v>-3.091557E-3</v>
      </c>
      <c r="M1828">
        <v>1.9173759999999999E-3</v>
      </c>
      <c r="N1828">
        <v>1.0992999999999999</v>
      </c>
    </row>
    <row r="1829" spans="1:14" x14ac:dyDescent="0.25">
      <c r="A1829">
        <v>300</v>
      </c>
      <c r="B1829">
        <v>404</v>
      </c>
      <c r="C1829">
        <v>1.1620475700000001E-2</v>
      </c>
      <c r="D1829">
        <v>8.8147716000000001E-3</v>
      </c>
      <c r="E1829">
        <v>4.5622545100000002E-2</v>
      </c>
      <c r="F1829">
        <v>-3.6938572000000003E-2</v>
      </c>
      <c r="G1829">
        <v>3.44046992E-2</v>
      </c>
      <c r="H1829">
        <v>1.3494600000000001E-2</v>
      </c>
      <c r="I1829">
        <v>-2.9563573999999999E-2</v>
      </c>
      <c r="J1829">
        <v>-1.2498736999999999E-2</v>
      </c>
      <c r="K1829">
        <v>-1.4600719999999999E-2</v>
      </c>
      <c r="L1829">
        <v>-7.1332940000000001E-3</v>
      </c>
      <c r="M1829">
        <v>3.7353345E-3</v>
      </c>
      <c r="N1829">
        <v>1.1321000000000001</v>
      </c>
    </row>
    <row r="1830" spans="1:14" x14ac:dyDescent="0.25">
      <c r="A1830">
        <v>300</v>
      </c>
      <c r="B1830">
        <v>406</v>
      </c>
      <c r="C1830">
        <v>1.10566533E-2</v>
      </c>
      <c r="D1830">
        <v>9.4329498999999994E-3</v>
      </c>
      <c r="E1830">
        <v>4.6067058899999999E-2</v>
      </c>
      <c r="F1830">
        <v>-3.9854018999999997E-2</v>
      </c>
      <c r="G1830">
        <v>3.1333130399999999E-2</v>
      </c>
      <c r="H1830">
        <v>1.68268159E-2</v>
      </c>
      <c r="I1830">
        <v>-3.5138507999999999E-2</v>
      </c>
      <c r="J1830">
        <v>-1.199819E-3</v>
      </c>
      <c r="K1830">
        <v>-1.2633537E-2</v>
      </c>
      <c r="L1830">
        <v>-1.4470874E-2</v>
      </c>
      <c r="M1830">
        <v>1.47258782E-2</v>
      </c>
      <c r="N1830">
        <v>1.1468</v>
      </c>
    </row>
    <row r="1831" spans="1:14" x14ac:dyDescent="0.25">
      <c r="A1831">
        <v>300</v>
      </c>
      <c r="B1831">
        <v>408</v>
      </c>
      <c r="C1831">
        <v>8.9679757999999998E-3</v>
      </c>
      <c r="D1831">
        <v>1.1794166700000001E-2</v>
      </c>
      <c r="E1831">
        <v>3.33655884E-2</v>
      </c>
      <c r="F1831">
        <v>-2.7970834999999999E-2</v>
      </c>
      <c r="G1831">
        <v>4.4744014700000001E-2</v>
      </c>
      <c r="H1831">
        <v>-2.240957E-3</v>
      </c>
      <c r="I1831">
        <v>-9.0683180000000006E-3</v>
      </c>
      <c r="J1831">
        <v>-2.9095056000000001E-2</v>
      </c>
      <c r="K1831">
        <v>-2.7044779000000001E-2</v>
      </c>
      <c r="L1831">
        <v>-5.3636550000000002E-3</v>
      </c>
      <c r="M1831">
        <v>2.4212130000000002E-3</v>
      </c>
      <c r="N1831">
        <v>0.9405</v>
      </c>
    </row>
    <row r="1832" spans="1:14" x14ac:dyDescent="0.25">
      <c r="A1832">
        <v>300</v>
      </c>
      <c r="B1832">
        <v>410</v>
      </c>
      <c r="C1832">
        <v>8.4791573999999995E-3</v>
      </c>
      <c r="D1832">
        <v>1.2818530099999999E-2</v>
      </c>
      <c r="E1832">
        <v>3.35594408E-2</v>
      </c>
      <c r="F1832">
        <v>-3.4216996E-2</v>
      </c>
      <c r="G1832">
        <v>3.8011845599999997E-2</v>
      </c>
      <c r="H1832">
        <v>4.7324728E-3</v>
      </c>
      <c r="I1832">
        <v>-2.2736267000000001E-2</v>
      </c>
      <c r="J1832">
        <v>-1.4804555E-2</v>
      </c>
      <c r="K1832">
        <v>-1.5841349000000001E-2</v>
      </c>
      <c r="L1832">
        <v>-1.4422529E-2</v>
      </c>
      <c r="M1832">
        <v>5.9835569999999998E-4</v>
      </c>
      <c r="N1832">
        <v>0.91979999999999995</v>
      </c>
    </row>
    <row r="1833" spans="1:14" x14ac:dyDescent="0.25">
      <c r="A1833">
        <v>300</v>
      </c>
      <c r="B1833">
        <v>412</v>
      </c>
      <c r="C1833">
        <v>8.3819160999999993E-3</v>
      </c>
      <c r="D1833">
        <v>1.18846934E-2</v>
      </c>
      <c r="E1833">
        <v>3.7122610200000003E-2</v>
      </c>
      <c r="F1833">
        <v>-3.4599603999999999E-2</v>
      </c>
      <c r="G1833">
        <v>3.7331847100000003E-2</v>
      </c>
      <c r="H1833">
        <v>8.2913369999999993E-3</v>
      </c>
      <c r="I1833">
        <v>-3.5678303000000001E-2</v>
      </c>
      <c r="J1833">
        <v>-3.335284E-3</v>
      </c>
      <c r="K1833">
        <v>-1.2969810999999999E-2</v>
      </c>
      <c r="L1833">
        <v>-6.5447880000000002E-3</v>
      </c>
      <c r="M1833">
        <v>-1.8229699999999999E-3</v>
      </c>
      <c r="N1833">
        <v>0.97919999999999996</v>
      </c>
    </row>
    <row r="1834" spans="1:14" x14ac:dyDescent="0.25">
      <c r="A1834">
        <v>300</v>
      </c>
      <c r="B1834">
        <v>414</v>
      </c>
      <c r="C1834">
        <v>6.8172637000000003E-3</v>
      </c>
      <c r="D1834">
        <v>1.24452559E-2</v>
      </c>
      <c r="E1834">
        <v>3.6227156900000002E-2</v>
      </c>
      <c r="F1834">
        <v>-3.1933377999999998E-2</v>
      </c>
      <c r="G1834">
        <v>4.0315296299999998E-2</v>
      </c>
      <c r="H1834">
        <v>6.3805598999999999E-3</v>
      </c>
      <c r="I1834">
        <v>-2.0239949E-2</v>
      </c>
      <c r="J1834">
        <v>-1.1190614E-2</v>
      </c>
      <c r="K1834">
        <v>-1.9805119999999999E-2</v>
      </c>
      <c r="L1834">
        <v>-1.3938117E-2</v>
      </c>
      <c r="M1834">
        <v>1.51262189E-2</v>
      </c>
      <c r="N1834">
        <v>0.95220000000000005</v>
      </c>
    </row>
    <row r="1835" spans="1:14" x14ac:dyDescent="0.25">
      <c r="A1835">
        <v>300</v>
      </c>
      <c r="B1835">
        <v>416</v>
      </c>
      <c r="C1835">
        <v>5.7075572999999999E-3</v>
      </c>
      <c r="D1835">
        <v>1.3826447699999999E-2</v>
      </c>
      <c r="E1835">
        <v>3.18329839E-2</v>
      </c>
      <c r="F1835">
        <v>-2.8594851000000001E-2</v>
      </c>
      <c r="G1835">
        <v>4.41952382E-2</v>
      </c>
      <c r="H1835">
        <v>-1.7813320000000001E-3</v>
      </c>
      <c r="I1835">
        <v>-4.0651899999999998E-3</v>
      </c>
      <c r="J1835">
        <v>-2.6985217999999998E-2</v>
      </c>
      <c r="K1835">
        <v>-2.4174675E-2</v>
      </c>
      <c r="L1835">
        <v>-1.7460748000000002E-2</v>
      </c>
      <c r="M1835">
        <v>1.0946876499999999E-2</v>
      </c>
      <c r="N1835">
        <v>0.89939999999999998</v>
      </c>
    </row>
    <row r="1836" spans="1:14" x14ac:dyDescent="0.25">
      <c r="A1836">
        <v>300</v>
      </c>
      <c r="B1836">
        <v>418</v>
      </c>
      <c r="C1836">
        <v>5.1203487999999997E-3</v>
      </c>
      <c r="D1836">
        <v>1.2828556200000001E-2</v>
      </c>
      <c r="E1836">
        <v>3.7005343400000001E-2</v>
      </c>
      <c r="F1836">
        <v>-3.8544174E-2</v>
      </c>
      <c r="G1836">
        <v>3.5974715999999997E-2</v>
      </c>
      <c r="H1836">
        <v>1.10725906E-2</v>
      </c>
      <c r="I1836">
        <v>-3.0140309000000001E-2</v>
      </c>
      <c r="J1836">
        <v>-8.4455490000000001E-3</v>
      </c>
      <c r="K1836">
        <v>-1.3782689000000001E-2</v>
      </c>
      <c r="L1836">
        <v>-1.1578010999999999E-2</v>
      </c>
      <c r="M1836">
        <v>1.1966850399999999E-2</v>
      </c>
      <c r="N1836">
        <v>0.9698</v>
      </c>
    </row>
    <row r="1837" spans="1:14" x14ac:dyDescent="0.25">
      <c r="A1837">
        <v>300</v>
      </c>
      <c r="B1837">
        <v>420</v>
      </c>
      <c r="C1837">
        <v>6.9148530999999999E-3</v>
      </c>
      <c r="D1837">
        <v>1.2062839800000001E-2</v>
      </c>
      <c r="E1837">
        <v>3.82997105E-2</v>
      </c>
      <c r="F1837">
        <v>-3.3083585999999998E-2</v>
      </c>
      <c r="G1837">
        <v>3.9078827300000001E-2</v>
      </c>
      <c r="H1837">
        <v>7.6255630999999997E-3</v>
      </c>
      <c r="I1837">
        <v>-2.9933523E-2</v>
      </c>
      <c r="J1837">
        <v>-2.9013770000000001E-3</v>
      </c>
      <c r="K1837">
        <v>-1.2298511E-2</v>
      </c>
      <c r="L1837">
        <v>7.3958849999999996E-3</v>
      </c>
      <c r="M1837">
        <v>-3.9310619999999999E-3</v>
      </c>
      <c r="N1837">
        <v>0.98180000000000001</v>
      </c>
    </row>
    <row r="1838" spans="1:14" x14ac:dyDescent="0.25">
      <c r="A1838">
        <v>300</v>
      </c>
      <c r="B1838">
        <v>422</v>
      </c>
      <c r="C1838">
        <v>6.6858615999999997E-3</v>
      </c>
      <c r="D1838">
        <v>1.13776816E-2</v>
      </c>
      <c r="E1838">
        <v>4.1603706900000002E-2</v>
      </c>
      <c r="F1838">
        <v>-4.0332121999999998E-2</v>
      </c>
      <c r="G1838">
        <v>3.4504404599999997E-2</v>
      </c>
      <c r="H1838">
        <v>1.41284119E-2</v>
      </c>
      <c r="I1838">
        <v>-3.5025391000000003E-2</v>
      </c>
      <c r="J1838">
        <v>5.7415530000000002E-4</v>
      </c>
      <c r="K1838">
        <v>-6.637726E-3</v>
      </c>
      <c r="L1838">
        <v>-1.3020359999999999E-3</v>
      </c>
      <c r="M1838">
        <v>2.3892300000000002E-5</v>
      </c>
      <c r="N1838">
        <v>1.0498000000000001</v>
      </c>
    </row>
    <row r="1839" spans="1:14" x14ac:dyDescent="0.25">
      <c r="A1839">
        <v>300</v>
      </c>
      <c r="B1839">
        <v>424</v>
      </c>
      <c r="C1839">
        <v>5.5917153999999998E-3</v>
      </c>
      <c r="D1839">
        <v>1.2092246799999999E-2</v>
      </c>
      <c r="E1839">
        <v>3.93738686E-2</v>
      </c>
      <c r="F1839">
        <v>-3.5290296999999998E-2</v>
      </c>
      <c r="G1839">
        <v>3.8450581599999999E-2</v>
      </c>
      <c r="H1839">
        <v>1.0326197299999999E-2</v>
      </c>
      <c r="I1839">
        <v>-3.4217538999999998E-2</v>
      </c>
      <c r="J1839">
        <v>1.6685437E-3</v>
      </c>
      <c r="K1839">
        <v>-7.4558259999999996E-3</v>
      </c>
      <c r="L1839">
        <v>-8.3807300000000005E-4</v>
      </c>
      <c r="M1839">
        <v>7.3334380999999999E-3</v>
      </c>
      <c r="N1839">
        <v>1.0017</v>
      </c>
    </row>
    <row r="1840" spans="1:14" x14ac:dyDescent="0.25">
      <c r="A1840">
        <v>300</v>
      </c>
      <c r="B1840">
        <v>426</v>
      </c>
      <c r="C1840">
        <v>5.056128E-3</v>
      </c>
      <c r="D1840">
        <v>1.266901E-2</v>
      </c>
      <c r="E1840">
        <v>3.8760047999999998E-2</v>
      </c>
      <c r="F1840">
        <v>-3.8588934999999998E-2</v>
      </c>
      <c r="G1840">
        <v>3.6347812E-2</v>
      </c>
      <c r="H1840">
        <v>8.2607324999999995E-3</v>
      </c>
      <c r="I1840">
        <v>-2.8731296E-2</v>
      </c>
      <c r="J1840">
        <v>4.1323519999999998E-4</v>
      </c>
      <c r="K1840">
        <v>-1.0615912E-2</v>
      </c>
      <c r="L1840">
        <v>-1.0464869E-2</v>
      </c>
      <c r="M1840">
        <v>7.7576349000000001E-3</v>
      </c>
      <c r="N1840">
        <v>0.98839999999999995</v>
      </c>
    </row>
    <row r="1841" spans="1:14" x14ac:dyDescent="0.25">
      <c r="A1841">
        <v>300</v>
      </c>
      <c r="B1841">
        <v>428</v>
      </c>
      <c r="C1841">
        <v>5.1014811000000002E-3</v>
      </c>
      <c r="D1841">
        <v>1.33320026E-2</v>
      </c>
      <c r="E1841">
        <v>3.5842490900000003E-2</v>
      </c>
      <c r="F1841">
        <v>-3.8348665999999997E-2</v>
      </c>
      <c r="G1841">
        <v>3.6566954399999997E-2</v>
      </c>
      <c r="H1841">
        <v>5.7889177999999996E-3</v>
      </c>
      <c r="I1841">
        <v>-3.2909925E-2</v>
      </c>
      <c r="J1841">
        <v>-2.7720990000000001E-3</v>
      </c>
      <c r="K1841">
        <v>-1.0081026999999999E-2</v>
      </c>
      <c r="L1841">
        <v>-1.3584308999999999E-2</v>
      </c>
      <c r="M1841">
        <v>1.6691162000000001E-3</v>
      </c>
      <c r="N1841">
        <v>0.94840000000000002</v>
      </c>
    </row>
    <row r="1842" spans="1:14" x14ac:dyDescent="0.25">
      <c r="A1842">
        <v>300</v>
      </c>
      <c r="B1842">
        <v>430</v>
      </c>
      <c r="C1842">
        <v>3.7712344000000002E-3</v>
      </c>
      <c r="D1842">
        <v>1.4005845899999999E-2</v>
      </c>
      <c r="E1842">
        <v>3.5970580000000002E-2</v>
      </c>
      <c r="F1842">
        <v>-3.6595811999999998E-2</v>
      </c>
      <c r="G1842">
        <v>3.6618652000000002E-2</v>
      </c>
      <c r="H1842">
        <v>7.3414016000000002E-3</v>
      </c>
      <c r="I1842">
        <v>-2.8445193000000001E-2</v>
      </c>
      <c r="J1842">
        <v>9.974153999999999E-4</v>
      </c>
      <c r="K1842">
        <v>-8.9395789999999996E-3</v>
      </c>
      <c r="L1842">
        <v>-4.7904230000000003E-3</v>
      </c>
      <c r="M1842">
        <v>6.3907199999999999E-3</v>
      </c>
      <c r="N1842">
        <v>0.93679999999999997</v>
      </c>
    </row>
    <row r="1843" spans="1:14" x14ac:dyDescent="0.25">
      <c r="A1843">
        <v>300</v>
      </c>
      <c r="B1843">
        <v>432</v>
      </c>
      <c r="C1843">
        <v>3.8743472999999999E-3</v>
      </c>
      <c r="D1843">
        <v>1.4796810699999999E-2</v>
      </c>
      <c r="E1843">
        <v>3.4295627400000001E-2</v>
      </c>
      <c r="F1843">
        <v>-3.7119638000000003E-2</v>
      </c>
      <c r="G1843">
        <v>3.3436463E-2</v>
      </c>
      <c r="H1843">
        <v>1.1242218199999999E-2</v>
      </c>
      <c r="I1843">
        <v>-2.6949210000000001E-2</v>
      </c>
      <c r="J1843">
        <v>-9.51288E-4</v>
      </c>
      <c r="K1843">
        <v>-1.1329888E-2</v>
      </c>
      <c r="L1843">
        <v>-1.3294924E-2</v>
      </c>
      <c r="M1843">
        <v>9.7973569999999996E-3</v>
      </c>
      <c r="N1843">
        <v>0.91269999999999996</v>
      </c>
    </row>
    <row r="1844" spans="1:14" x14ac:dyDescent="0.25">
      <c r="A1844">
        <v>300</v>
      </c>
      <c r="B1844">
        <v>434</v>
      </c>
      <c r="C1844">
        <v>6.1959346000000004E-3</v>
      </c>
      <c r="D1844">
        <v>1.1939557E-2</v>
      </c>
      <c r="E1844">
        <v>4.3995111000000003E-2</v>
      </c>
      <c r="F1844">
        <v>-4.0667693999999997E-2</v>
      </c>
      <c r="G1844">
        <v>3.3041091100000003E-2</v>
      </c>
      <c r="H1844">
        <v>6.2859721000000004E-3</v>
      </c>
      <c r="I1844">
        <v>-2.8718522999999999E-2</v>
      </c>
      <c r="J1844">
        <v>-4.9368279999999999E-3</v>
      </c>
      <c r="K1844">
        <v>-1.4770142E-2</v>
      </c>
      <c r="L1844">
        <v>-1.3471336E-2</v>
      </c>
      <c r="M1844">
        <v>4.2572538999999998E-3</v>
      </c>
      <c r="N1844">
        <v>1.0753999999999999</v>
      </c>
    </row>
    <row r="1845" spans="1:14" x14ac:dyDescent="0.25">
      <c r="A1845">
        <v>300</v>
      </c>
      <c r="B1845">
        <v>436</v>
      </c>
      <c r="C1845">
        <v>3.6104799000000001E-3</v>
      </c>
      <c r="D1845">
        <v>1.41358249E-2</v>
      </c>
      <c r="E1845">
        <v>3.8073779500000002E-2</v>
      </c>
      <c r="F1845">
        <v>-3.7367554999999997E-2</v>
      </c>
      <c r="G1845">
        <v>3.6861034299999998E-2</v>
      </c>
      <c r="H1845">
        <v>-9.3416599999999995E-4</v>
      </c>
      <c r="I1845">
        <v>-2.2770326E-2</v>
      </c>
      <c r="J1845">
        <v>-2.6083E-3</v>
      </c>
      <c r="K1845">
        <v>-1.1093947E-2</v>
      </c>
      <c r="L1845">
        <v>-1.207364E-2</v>
      </c>
      <c r="M1845">
        <v>8.4325669000000006E-3</v>
      </c>
      <c r="N1845">
        <v>0.9667</v>
      </c>
    </row>
    <row r="1846" spans="1:14" x14ac:dyDescent="0.25">
      <c r="A1846">
        <v>300</v>
      </c>
      <c r="B1846">
        <v>438</v>
      </c>
      <c r="C1846">
        <v>3.4270321E-3</v>
      </c>
      <c r="D1846">
        <v>1.5827827400000001E-2</v>
      </c>
      <c r="E1846">
        <v>3.1935119599999999E-2</v>
      </c>
      <c r="F1846">
        <v>-2.6814857000000001E-2</v>
      </c>
      <c r="G1846">
        <v>4.1710718100000002E-2</v>
      </c>
      <c r="H1846">
        <v>-5.3752610000000001E-3</v>
      </c>
      <c r="I1846">
        <v>-1.1887864E-2</v>
      </c>
      <c r="J1846">
        <v>-2.4413065000000001E-2</v>
      </c>
      <c r="K1846">
        <v>-1.9157453000000001E-2</v>
      </c>
      <c r="L1846">
        <v>-3.5524099000000003E-2</v>
      </c>
      <c r="M1846">
        <v>2.36552529E-2</v>
      </c>
      <c r="N1846">
        <v>0.89149999999999996</v>
      </c>
    </row>
    <row r="1847" spans="1:14" x14ac:dyDescent="0.25">
      <c r="A1847">
        <v>300</v>
      </c>
      <c r="B1847">
        <v>440</v>
      </c>
      <c r="C1847">
        <v>2.6200354999999999E-3</v>
      </c>
      <c r="D1847">
        <v>1.53874032E-2</v>
      </c>
      <c r="E1847">
        <v>3.4772647400000002E-2</v>
      </c>
      <c r="F1847">
        <v>-3.6067978000000001E-2</v>
      </c>
      <c r="G1847">
        <v>3.41199035E-2</v>
      </c>
      <c r="H1847">
        <v>7.2152287000000004E-3</v>
      </c>
      <c r="I1847">
        <v>-3.7773517999999999E-2</v>
      </c>
      <c r="J1847">
        <v>5.1195399999999997E-3</v>
      </c>
      <c r="K1847">
        <v>-2.4235329999999999E-3</v>
      </c>
      <c r="L1847">
        <v>7.6398172000000002E-3</v>
      </c>
      <c r="M1847">
        <v>-1.1059331E-2</v>
      </c>
      <c r="N1847">
        <v>0.92390000000000005</v>
      </c>
    </row>
    <row r="1848" spans="1:14" x14ac:dyDescent="0.25">
      <c r="A1848">
        <v>300</v>
      </c>
      <c r="B1848">
        <v>442</v>
      </c>
      <c r="C1848">
        <v>4.8690700000000002E-4</v>
      </c>
      <c r="D1848">
        <v>1.6739705000000001E-2</v>
      </c>
      <c r="E1848">
        <v>3.1949249399999997E-2</v>
      </c>
      <c r="F1848">
        <v>-3.2575284000000003E-2</v>
      </c>
      <c r="G1848">
        <v>3.9679281699999999E-2</v>
      </c>
      <c r="H1848">
        <v>-7.2252319999999998E-3</v>
      </c>
      <c r="I1848">
        <v>-3.4712829999999999E-3</v>
      </c>
      <c r="J1848">
        <v>-1.7759832E-2</v>
      </c>
      <c r="K1848">
        <v>-1.6051322999999999E-2</v>
      </c>
      <c r="L1848">
        <v>-1.7763128999999999E-2</v>
      </c>
      <c r="M1848">
        <v>1.0291411E-2</v>
      </c>
      <c r="N1848">
        <v>0.87970000000000004</v>
      </c>
    </row>
    <row r="1849" spans="1:14" x14ac:dyDescent="0.25">
      <c r="A1849">
        <v>300</v>
      </c>
      <c r="B1849">
        <v>444</v>
      </c>
      <c r="C1849">
        <v>2.2649694000000001E-3</v>
      </c>
      <c r="D1849">
        <v>1.5066419100000001E-2</v>
      </c>
      <c r="E1849">
        <v>3.5401102500000003E-2</v>
      </c>
      <c r="F1849">
        <v>-3.7701759000000001E-2</v>
      </c>
      <c r="G1849">
        <v>3.45492638E-2</v>
      </c>
      <c r="H1849">
        <v>9.6531748000000007E-3</v>
      </c>
      <c r="I1849">
        <v>-3.0459059E-2</v>
      </c>
      <c r="J1849">
        <v>7.5738411E-3</v>
      </c>
      <c r="K1849">
        <v>-4.8094999999999999E-5</v>
      </c>
      <c r="L1849">
        <v>-2.8713850000000002E-3</v>
      </c>
      <c r="M1849">
        <v>9.0434640000000002E-4</v>
      </c>
      <c r="N1849">
        <v>0.9294</v>
      </c>
    </row>
    <row r="1850" spans="1:14" x14ac:dyDescent="0.25">
      <c r="A1850">
        <v>300</v>
      </c>
      <c r="B1850">
        <v>446</v>
      </c>
      <c r="C1850">
        <v>9.5861510000000004E-4</v>
      </c>
      <c r="D1850">
        <v>1.67514304E-2</v>
      </c>
      <c r="E1850">
        <v>2.9149451900000001E-2</v>
      </c>
      <c r="F1850">
        <v>-3.1873529999999997E-2</v>
      </c>
      <c r="G1850">
        <v>4.1090693499999997E-2</v>
      </c>
      <c r="H1850">
        <v>-4.6907759999999998E-3</v>
      </c>
      <c r="I1850">
        <v>-1.6052396999999999E-2</v>
      </c>
      <c r="J1850">
        <v>-7.1657300000000004E-3</v>
      </c>
      <c r="K1850">
        <v>-9.9476990000000008E-3</v>
      </c>
      <c r="L1850">
        <v>9.935934E-4</v>
      </c>
      <c r="M1850">
        <v>-5.8313820000000004E-3</v>
      </c>
      <c r="N1850">
        <v>0.83260000000000001</v>
      </c>
    </row>
    <row r="1851" spans="1:14" x14ac:dyDescent="0.25">
      <c r="A1851">
        <v>300</v>
      </c>
      <c r="B1851">
        <v>448</v>
      </c>
      <c r="C1851">
        <v>2.1331674999999998E-3</v>
      </c>
      <c r="D1851">
        <v>1.6545051099999999E-2</v>
      </c>
      <c r="E1851">
        <v>2.9700449E-2</v>
      </c>
      <c r="F1851">
        <v>-2.7369483999999999E-2</v>
      </c>
      <c r="G1851">
        <v>4.4300667100000003E-2</v>
      </c>
      <c r="H1851">
        <v>-1.2635856000000001E-2</v>
      </c>
      <c r="I1851">
        <v>-9.5368899999999997E-4</v>
      </c>
      <c r="J1851">
        <v>-1.6948522000000001E-2</v>
      </c>
      <c r="K1851">
        <v>-1.9499597E-2</v>
      </c>
      <c r="L1851">
        <v>-1.8545875999999999E-2</v>
      </c>
      <c r="M1851">
        <v>8.0754793000000005E-3</v>
      </c>
      <c r="N1851">
        <v>0.86350000000000005</v>
      </c>
    </row>
    <row r="1852" spans="1:14" x14ac:dyDescent="0.25">
      <c r="A1852">
        <v>300</v>
      </c>
      <c r="B1852">
        <v>450</v>
      </c>
      <c r="C1852">
        <v>1.5486935E-3</v>
      </c>
      <c r="D1852">
        <v>1.72305928E-2</v>
      </c>
      <c r="E1852">
        <v>3.03906026E-2</v>
      </c>
      <c r="F1852">
        <v>-3.3241446000000001E-2</v>
      </c>
      <c r="G1852">
        <v>3.53332523E-2</v>
      </c>
      <c r="H1852">
        <v>1.3271691E-3</v>
      </c>
      <c r="I1852">
        <v>-2.3145695000000001E-2</v>
      </c>
      <c r="J1852">
        <v>-9.6862599999999999E-4</v>
      </c>
      <c r="K1852">
        <v>-7.1199389999999996E-3</v>
      </c>
      <c r="L1852">
        <v>-1.8977218000000001E-2</v>
      </c>
      <c r="M1852">
        <v>1.30630378E-2</v>
      </c>
      <c r="N1852">
        <v>0.84209999999999996</v>
      </c>
    </row>
    <row r="1853" spans="1:14" x14ac:dyDescent="0.25">
      <c r="A1853">
        <v>305</v>
      </c>
      <c r="B1853">
        <v>306</v>
      </c>
      <c r="C1853">
        <v>-3.6748049999999997E-2</v>
      </c>
      <c r="D1853">
        <v>1.06788005E-2</v>
      </c>
      <c r="E1853">
        <v>-5.7673810999999998E-2</v>
      </c>
      <c r="F1853">
        <v>8.5375214800000002E-2</v>
      </c>
      <c r="G1853">
        <v>2.36723374E-2</v>
      </c>
      <c r="H1853">
        <v>3.5857094399999997E-2</v>
      </c>
      <c r="I1853">
        <v>-3.8003669999999998E-3</v>
      </c>
      <c r="J1853">
        <v>2.6859000800000001E-2</v>
      </c>
      <c r="K1853">
        <v>-7.6224819999999999E-3</v>
      </c>
      <c r="L1853">
        <v>-3.4637565000000002E-2</v>
      </c>
      <c r="M1853">
        <v>-7.2573330000000004E-3</v>
      </c>
      <c r="N1853">
        <v>1.8407</v>
      </c>
    </row>
    <row r="1854" spans="1:14" x14ac:dyDescent="0.25">
      <c r="A1854">
        <v>305</v>
      </c>
      <c r="B1854">
        <v>308</v>
      </c>
      <c r="C1854">
        <v>-2.4781020000000001E-2</v>
      </c>
      <c r="D1854">
        <v>7.9211387000000001E-3</v>
      </c>
      <c r="E1854">
        <v>-1.6690277E-2</v>
      </c>
      <c r="F1854">
        <v>5.5379818400000003E-2</v>
      </c>
      <c r="G1854">
        <v>9.6682012000000005E-3</v>
      </c>
      <c r="H1854">
        <v>6.1872933099999999E-2</v>
      </c>
      <c r="I1854">
        <v>6.9974887000000003E-3</v>
      </c>
      <c r="J1854">
        <v>2.6941781200000001E-2</v>
      </c>
      <c r="K1854">
        <v>-3.3450293999999998E-2</v>
      </c>
      <c r="L1854">
        <v>-4.7675624999999999E-2</v>
      </c>
      <c r="M1854">
        <v>-5.7072679000000001E-2</v>
      </c>
      <c r="N1854">
        <v>1.2467999999999999</v>
      </c>
    </row>
    <row r="1855" spans="1:14" x14ac:dyDescent="0.25">
      <c r="A1855">
        <v>305</v>
      </c>
      <c r="B1855">
        <v>310</v>
      </c>
      <c r="C1855">
        <v>7.2920993999999999E-3</v>
      </c>
      <c r="D1855">
        <v>3.2633492000000001E-3</v>
      </c>
      <c r="E1855">
        <v>4.8007261799999999E-2</v>
      </c>
      <c r="F1855">
        <v>-1.08468E-3</v>
      </c>
      <c r="G1855">
        <v>-5.2147629999999999E-3</v>
      </c>
      <c r="H1855">
        <v>4.8255979800000001E-2</v>
      </c>
      <c r="I1855">
        <v>3.5481340200000003E-2</v>
      </c>
      <c r="J1855">
        <v>1.71423177E-2</v>
      </c>
      <c r="K1855">
        <v>-4.4986285000000001E-2</v>
      </c>
      <c r="L1855">
        <v>-3.2032285000000001E-2</v>
      </c>
      <c r="M1855">
        <v>-0.10024556499999999</v>
      </c>
      <c r="N1855">
        <v>1.2662</v>
      </c>
    </row>
    <row r="1856" spans="1:14" x14ac:dyDescent="0.25">
      <c r="A1856">
        <v>305</v>
      </c>
      <c r="B1856">
        <v>312</v>
      </c>
      <c r="C1856">
        <v>1.4627032700000001E-2</v>
      </c>
      <c r="D1856">
        <v>1.01228511E-2</v>
      </c>
      <c r="E1856">
        <v>3.8111210700000002E-2</v>
      </c>
      <c r="F1856">
        <v>1.34694264E-2</v>
      </c>
      <c r="G1856">
        <v>4.4494052999999997E-3</v>
      </c>
      <c r="H1856">
        <v>-2.7199036999999999E-2</v>
      </c>
      <c r="I1856">
        <v>9.9880195500000005E-2</v>
      </c>
      <c r="J1856">
        <v>-1.8704464000000001E-2</v>
      </c>
      <c r="K1856">
        <v>-3.0906322E-2</v>
      </c>
      <c r="L1856">
        <v>-5.0997927999999998E-2</v>
      </c>
      <c r="M1856">
        <v>-5.3897054999999999E-2</v>
      </c>
      <c r="N1856">
        <v>1.2012</v>
      </c>
    </row>
    <row r="1857" spans="1:14" x14ac:dyDescent="0.25">
      <c r="A1857">
        <v>305</v>
      </c>
      <c r="B1857">
        <v>314</v>
      </c>
      <c r="C1857">
        <v>1.59636311E-2</v>
      </c>
      <c r="D1857">
        <v>1.3436839399999999E-2</v>
      </c>
      <c r="E1857">
        <v>3.09827256E-2</v>
      </c>
      <c r="F1857">
        <v>6.8438246999999999E-3</v>
      </c>
      <c r="G1857">
        <v>-1.006513E-2</v>
      </c>
      <c r="H1857">
        <v>-3.7186729000000002E-2</v>
      </c>
      <c r="I1857">
        <v>4.4625181200000003E-2</v>
      </c>
      <c r="J1857">
        <v>3.9503738000000004E-3</v>
      </c>
      <c r="K1857">
        <v>-1.7225820000000001E-3</v>
      </c>
      <c r="L1857">
        <v>-2.4403850000000001E-2</v>
      </c>
      <c r="M1857">
        <v>-3.7209569999999997E-2</v>
      </c>
      <c r="N1857">
        <v>0.9768</v>
      </c>
    </row>
    <row r="1858" spans="1:14" x14ac:dyDescent="0.25">
      <c r="A1858">
        <v>305</v>
      </c>
      <c r="B1858">
        <v>316</v>
      </c>
      <c r="C1858">
        <v>1.38152099E-2</v>
      </c>
      <c r="D1858">
        <v>1.4908159900000001E-2</v>
      </c>
      <c r="E1858">
        <v>3.2540897300000003E-2</v>
      </c>
      <c r="F1858">
        <v>-3.411229E-3</v>
      </c>
      <c r="G1858">
        <v>-2.5974374000000001E-2</v>
      </c>
      <c r="H1858">
        <v>-1.4029249000000001E-2</v>
      </c>
      <c r="I1858">
        <v>2.0889738000000001E-2</v>
      </c>
      <c r="J1858">
        <v>5.0226795999999997E-3</v>
      </c>
      <c r="K1858">
        <v>3.0628965E-3</v>
      </c>
      <c r="L1858">
        <v>3.8688836999999998E-3</v>
      </c>
      <c r="M1858">
        <v>-7.4993999999999994E-5</v>
      </c>
      <c r="N1858">
        <v>0.87670000000000003</v>
      </c>
    </row>
    <row r="1859" spans="1:14" x14ac:dyDescent="0.25">
      <c r="A1859">
        <v>305</v>
      </c>
      <c r="B1859">
        <v>318</v>
      </c>
      <c r="C1859">
        <v>1.0902718400000001E-2</v>
      </c>
      <c r="D1859">
        <v>1.8146635599999999E-2</v>
      </c>
      <c r="E1859">
        <v>2.3530808800000001E-2</v>
      </c>
      <c r="F1859">
        <v>7.9490819999999995E-4</v>
      </c>
      <c r="G1859">
        <v>-2.3876346999999999E-2</v>
      </c>
      <c r="H1859">
        <v>-1.1563919000000001E-2</v>
      </c>
      <c r="I1859">
        <v>1.59018023E-2</v>
      </c>
      <c r="J1859">
        <v>-5.6611489999999999E-3</v>
      </c>
      <c r="K1859">
        <v>-4.2798649999999999E-3</v>
      </c>
      <c r="L1859">
        <v>1.5686778799999999E-2</v>
      </c>
      <c r="M1859">
        <v>8.0120937000000003E-3</v>
      </c>
      <c r="N1859">
        <v>0.71899999999999997</v>
      </c>
    </row>
    <row r="1860" spans="1:14" x14ac:dyDescent="0.25">
      <c r="A1860">
        <v>305</v>
      </c>
      <c r="B1860">
        <v>320</v>
      </c>
      <c r="C1860">
        <v>1.29657109E-2</v>
      </c>
      <c r="D1860">
        <v>1.62969642E-2</v>
      </c>
      <c r="E1860">
        <v>2.59206017E-2</v>
      </c>
      <c r="F1860">
        <v>2.0576338E-3</v>
      </c>
      <c r="G1860">
        <v>-2.2998734E-2</v>
      </c>
      <c r="H1860">
        <v>-1.5685030999999999E-2</v>
      </c>
      <c r="I1860">
        <v>1.9915309400000001E-2</v>
      </c>
      <c r="J1860">
        <v>-4.6339220000000004E-3</v>
      </c>
      <c r="K1860">
        <v>-7.2302460000000001E-3</v>
      </c>
      <c r="L1860">
        <v>1.6466195499999999E-2</v>
      </c>
      <c r="M1860">
        <v>7.5298350999999999E-3</v>
      </c>
      <c r="N1860">
        <v>0.77690000000000003</v>
      </c>
    </row>
    <row r="1861" spans="1:14" x14ac:dyDescent="0.25">
      <c r="A1861">
        <v>305</v>
      </c>
      <c r="B1861">
        <v>322</v>
      </c>
      <c r="C1861">
        <v>1.0242390800000001E-2</v>
      </c>
      <c r="D1861">
        <v>1.97827577E-2</v>
      </c>
      <c r="E1861">
        <v>1.65621528E-2</v>
      </c>
      <c r="F1861">
        <v>6.1531935999999997E-3</v>
      </c>
      <c r="G1861">
        <v>-2.0764884000000001E-2</v>
      </c>
      <c r="H1861">
        <v>-1.4974238000000001E-2</v>
      </c>
      <c r="I1861">
        <v>1.0730890099999999E-2</v>
      </c>
      <c r="J1861">
        <v>-1.2502430000000001E-3</v>
      </c>
      <c r="K1861">
        <v>-9.1930640000000008E-3</v>
      </c>
      <c r="L1861">
        <v>1.7896097900000001E-2</v>
      </c>
      <c r="M1861">
        <v>7.6053554000000004E-3</v>
      </c>
      <c r="N1861">
        <v>0.64229999999999998</v>
      </c>
    </row>
    <row r="1862" spans="1:14" x14ac:dyDescent="0.25">
      <c r="A1862">
        <v>305</v>
      </c>
      <c r="B1862">
        <v>324</v>
      </c>
      <c r="C1862">
        <v>1.78675451E-2</v>
      </c>
      <c r="D1862">
        <v>1.66865216E-2</v>
      </c>
      <c r="E1862">
        <v>1.42365466E-2</v>
      </c>
      <c r="F1862">
        <v>3.15563887E-2</v>
      </c>
      <c r="G1862">
        <v>-3.100982E-3</v>
      </c>
      <c r="H1862">
        <v>-2.0303392E-2</v>
      </c>
      <c r="I1862">
        <v>1.46419028E-2</v>
      </c>
      <c r="J1862">
        <v>-1.4112389999999999E-3</v>
      </c>
      <c r="K1862">
        <v>-3.830576E-3</v>
      </c>
      <c r="L1862">
        <v>2.6964138700000001E-2</v>
      </c>
      <c r="M1862">
        <v>7.4014220000000004E-3</v>
      </c>
      <c r="N1862">
        <v>0.77239999999999998</v>
      </c>
    </row>
    <row r="1863" spans="1:14" x14ac:dyDescent="0.25">
      <c r="A1863">
        <v>305</v>
      </c>
      <c r="B1863">
        <v>326</v>
      </c>
      <c r="C1863">
        <v>2.09465003E-2</v>
      </c>
      <c r="D1863">
        <v>1.3260845300000001E-2</v>
      </c>
      <c r="E1863">
        <v>1.08530113E-2</v>
      </c>
      <c r="F1863">
        <v>5.3615599799999997E-2</v>
      </c>
      <c r="G1863">
        <v>1.70007366E-2</v>
      </c>
      <c r="H1863">
        <v>-2.9298178000000001E-2</v>
      </c>
      <c r="I1863">
        <v>4.7265813800000001E-2</v>
      </c>
      <c r="J1863">
        <v>-2.6170648000000001E-2</v>
      </c>
      <c r="K1863">
        <v>-1.5705442999999999E-2</v>
      </c>
      <c r="L1863">
        <v>1.6856165100000001E-2</v>
      </c>
      <c r="M1863">
        <v>4.31544346E-2</v>
      </c>
      <c r="N1863">
        <v>0.99909999999999999</v>
      </c>
    </row>
    <row r="1864" spans="1:14" x14ac:dyDescent="0.25">
      <c r="A1864">
        <v>305</v>
      </c>
      <c r="B1864">
        <v>328</v>
      </c>
      <c r="C1864">
        <v>1.66172201E-2</v>
      </c>
      <c r="D1864">
        <v>1.10941835E-2</v>
      </c>
      <c r="E1864">
        <v>2.11078642E-2</v>
      </c>
      <c r="F1864">
        <v>6.0851872799999998E-2</v>
      </c>
      <c r="G1864">
        <v>2.2353070700000002E-2</v>
      </c>
      <c r="H1864">
        <v>-1.1022147E-2</v>
      </c>
      <c r="I1864">
        <v>5.2549455000000002E-2</v>
      </c>
      <c r="J1864">
        <v>-3.9609073000000002E-2</v>
      </c>
      <c r="K1864">
        <v>-2.3762742999999999E-2</v>
      </c>
      <c r="L1864">
        <v>2.5002765400000002E-2</v>
      </c>
      <c r="M1864">
        <v>3.5473714199999999E-2</v>
      </c>
      <c r="N1864">
        <v>1.0201</v>
      </c>
    </row>
    <row r="1865" spans="1:14" x14ac:dyDescent="0.25">
      <c r="A1865">
        <v>305</v>
      </c>
      <c r="B1865">
        <v>330</v>
      </c>
      <c r="C1865">
        <v>1.8396802800000001E-2</v>
      </c>
      <c r="D1865">
        <v>-3.820932E-3</v>
      </c>
      <c r="E1865">
        <v>3.2453152399999997E-2</v>
      </c>
      <c r="F1865">
        <v>7.9025216100000004E-2</v>
      </c>
      <c r="G1865">
        <v>4.4111737300000002E-2</v>
      </c>
      <c r="H1865">
        <v>-2.9614654000000001E-2</v>
      </c>
      <c r="I1865">
        <v>8.9113079299999995E-2</v>
      </c>
      <c r="J1865">
        <v>-4.5967596999999999E-2</v>
      </c>
      <c r="K1865">
        <v>-2.6727378999999999E-2</v>
      </c>
      <c r="L1865">
        <v>-1.2947537E-2</v>
      </c>
      <c r="M1865">
        <v>7.9259516500000002E-2</v>
      </c>
      <c r="N1865">
        <v>1.4228000000000001</v>
      </c>
    </row>
    <row r="1866" spans="1:14" x14ac:dyDescent="0.25">
      <c r="A1866">
        <v>305</v>
      </c>
      <c r="B1866">
        <v>332</v>
      </c>
      <c r="C1866">
        <v>-1.112631E-3</v>
      </c>
      <c r="D1866">
        <v>2.7214900000000001E-4</v>
      </c>
      <c r="E1866">
        <v>1.5546838E-2</v>
      </c>
      <c r="F1866">
        <v>9.3676347899999998E-2</v>
      </c>
      <c r="G1866">
        <v>7.1603179500000003E-2</v>
      </c>
      <c r="H1866">
        <v>-2.7560324000000001E-2</v>
      </c>
      <c r="I1866">
        <v>7.6154020399999994E-2</v>
      </c>
      <c r="J1866">
        <v>-2.4566398E-2</v>
      </c>
      <c r="K1866">
        <v>-2.033281E-2</v>
      </c>
      <c r="L1866">
        <v>1.06285549E-2</v>
      </c>
      <c r="M1866">
        <v>2.6321218699999999E-2</v>
      </c>
      <c r="N1866">
        <v>1.2861</v>
      </c>
    </row>
    <row r="1867" spans="1:14" x14ac:dyDescent="0.25">
      <c r="A1867">
        <v>305</v>
      </c>
      <c r="B1867">
        <v>334</v>
      </c>
      <c r="C1867">
        <v>4.9200418999999999E-3</v>
      </c>
      <c r="D1867">
        <v>-1.8383463999999999E-2</v>
      </c>
      <c r="E1867">
        <v>5.3286972600000003E-2</v>
      </c>
      <c r="F1867">
        <v>7.5197860899999996E-2</v>
      </c>
      <c r="G1867">
        <v>4.8487658000000003E-2</v>
      </c>
      <c r="H1867">
        <v>-1.5252092E-2</v>
      </c>
      <c r="I1867">
        <v>8.8453610299999999E-2</v>
      </c>
      <c r="J1867">
        <v>-3.7284148000000003E-2</v>
      </c>
      <c r="K1867">
        <v>-2.2198605999999999E-2</v>
      </c>
      <c r="L1867">
        <v>-2.1767280000000002E-3</v>
      </c>
      <c r="M1867">
        <v>7.0297665300000006E-2</v>
      </c>
      <c r="N1867">
        <v>1.5628</v>
      </c>
    </row>
    <row r="1868" spans="1:14" x14ac:dyDescent="0.25">
      <c r="A1868">
        <v>305</v>
      </c>
      <c r="B1868">
        <v>336</v>
      </c>
      <c r="C1868">
        <v>-1.1978847000000001E-2</v>
      </c>
      <c r="D1868">
        <v>-1.3078734E-2</v>
      </c>
      <c r="E1868">
        <v>4.84064851E-2</v>
      </c>
      <c r="F1868">
        <v>6.8105029499999997E-2</v>
      </c>
      <c r="G1868">
        <v>3.8110223899999997E-2</v>
      </c>
      <c r="H1868">
        <v>2.8040581299999999E-2</v>
      </c>
      <c r="I1868">
        <v>1.55299316E-2</v>
      </c>
      <c r="J1868">
        <v>-1.6240269999999999E-3</v>
      </c>
      <c r="K1868">
        <v>-2.6079889999999998E-3</v>
      </c>
      <c r="L1868">
        <v>2.5009768599999999E-2</v>
      </c>
      <c r="M1868">
        <v>3.25022336E-2</v>
      </c>
      <c r="N1868">
        <v>1.3329</v>
      </c>
    </row>
    <row r="1869" spans="1:14" x14ac:dyDescent="0.25">
      <c r="A1869">
        <v>305</v>
      </c>
      <c r="B1869">
        <v>338</v>
      </c>
      <c r="C1869">
        <v>-1.2968352000000001E-2</v>
      </c>
      <c r="D1869">
        <v>-1.9686484000000001E-2</v>
      </c>
      <c r="E1869">
        <v>6.1694495199999998E-2</v>
      </c>
      <c r="F1869">
        <v>5.2156315600000003E-2</v>
      </c>
      <c r="G1869">
        <v>2.8094534899999999E-2</v>
      </c>
      <c r="H1869">
        <v>2.0800851200000001E-2</v>
      </c>
      <c r="I1869">
        <v>1.3500861899999999E-2</v>
      </c>
      <c r="J1869">
        <v>1.4093237000000001E-3</v>
      </c>
      <c r="K1869">
        <v>-2.2438010000000001E-3</v>
      </c>
      <c r="L1869">
        <v>2.29191966E-2</v>
      </c>
      <c r="M1869">
        <v>4.11575411E-2</v>
      </c>
      <c r="N1869">
        <v>1.4863999999999999</v>
      </c>
    </row>
    <row r="1870" spans="1:14" x14ac:dyDescent="0.25">
      <c r="A1870">
        <v>305</v>
      </c>
      <c r="B1870">
        <v>340</v>
      </c>
      <c r="C1870">
        <v>-1.9393519000000001E-2</v>
      </c>
      <c r="D1870">
        <v>-1.2407817E-2</v>
      </c>
      <c r="E1870">
        <v>3.3759879600000001E-2</v>
      </c>
      <c r="F1870">
        <v>6.3380441800000006E-2</v>
      </c>
      <c r="G1870">
        <v>4.0370027500000003E-2</v>
      </c>
      <c r="H1870">
        <v>2.2918575900000002E-2</v>
      </c>
      <c r="I1870">
        <v>-2.452302E-3</v>
      </c>
      <c r="J1870">
        <v>3.10625382E-2</v>
      </c>
      <c r="K1870">
        <v>2.4875457000000001E-3</v>
      </c>
      <c r="L1870">
        <v>2.18200936E-2</v>
      </c>
      <c r="M1870">
        <v>2.45304748E-2</v>
      </c>
      <c r="N1870">
        <v>1.1919999999999999</v>
      </c>
    </row>
    <row r="1871" spans="1:14" x14ac:dyDescent="0.25">
      <c r="A1871">
        <v>305</v>
      </c>
      <c r="B1871">
        <v>342</v>
      </c>
      <c r="C1871">
        <v>-2.2168716000000002E-2</v>
      </c>
      <c r="D1871">
        <v>-9.7758129999999995E-3</v>
      </c>
      <c r="E1871">
        <v>3.2803223399999998E-2</v>
      </c>
      <c r="F1871">
        <v>6.2558302400000002E-2</v>
      </c>
      <c r="G1871">
        <v>3.9822956299999997E-2</v>
      </c>
      <c r="H1871">
        <v>1.6529644699999999E-2</v>
      </c>
      <c r="I1871">
        <v>1.0218178099999999E-2</v>
      </c>
      <c r="J1871">
        <v>-2.7556849999999999E-3</v>
      </c>
      <c r="K1871">
        <v>4.0508727000000003E-3</v>
      </c>
      <c r="L1871">
        <v>1.66256854E-2</v>
      </c>
      <c r="M1871">
        <v>1.04848072E-2</v>
      </c>
      <c r="N1871">
        <v>1.1793</v>
      </c>
    </row>
    <row r="1872" spans="1:14" x14ac:dyDescent="0.25">
      <c r="A1872">
        <v>305</v>
      </c>
      <c r="B1872">
        <v>344</v>
      </c>
      <c r="C1872">
        <v>-1.8830126999999999E-2</v>
      </c>
      <c r="D1872">
        <v>-1.2957491E-2</v>
      </c>
      <c r="E1872">
        <v>4.0312046800000001E-2</v>
      </c>
      <c r="F1872">
        <v>6.4449576800000005E-2</v>
      </c>
      <c r="G1872">
        <v>4.1831408399999999E-2</v>
      </c>
      <c r="H1872">
        <v>9.8915896999999999E-3</v>
      </c>
      <c r="I1872">
        <v>2.24551804E-2</v>
      </c>
      <c r="J1872">
        <v>-1.5850461E-2</v>
      </c>
      <c r="K1872">
        <v>-1.1662046000000001E-2</v>
      </c>
      <c r="L1872">
        <v>1.4210756099999999E-2</v>
      </c>
      <c r="M1872">
        <v>6.9042634999999996E-3</v>
      </c>
      <c r="N1872">
        <v>1.2516</v>
      </c>
    </row>
    <row r="1873" spans="1:14" x14ac:dyDescent="0.25">
      <c r="A1873">
        <v>305</v>
      </c>
      <c r="B1873">
        <v>346</v>
      </c>
      <c r="C1873">
        <v>-2.2516396000000001E-2</v>
      </c>
      <c r="D1873">
        <v>-7.3578990000000002E-3</v>
      </c>
      <c r="E1873">
        <v>3.7897570800000002E-2</v>
      </c>
      <c r="F1873">
        <v>5.0865151800000001E-2</v>
      </c>
      <c r="G1873">
        <v>4.0739698300000002E-2</v>
      </c>
      <c r="H1873">
        <v>1.50833558E-2</v>
      </c>
      <c r="I1873">
        <v>8.3847010000000005E-4</v>
      </c>
      <c r="J1873">
        <v>-3.5518839999999999E-3</v>
      </c>
      <c r="K1873">
        <v>-1.2110546E-2</v>
      </c>
      <c r="L1873">
        <v>6.7474205999999998E-3</v>
      </c>
      <c r="M1873">
        <v>-3.3006490000000001E-3</v>
      </c>
      <c r="N1873">
        <v>1.1944999999999999</v>
      </c>
    </row>
    <row r="1874" spans="1:14" x14ac:dyDescent="0.25">
      <c r="A1874">
        <v>305</v>
      </c>
      <c r="B1874">
        <v>348</v>
      </c>
      <c r="C1874">
        <v>-9.8409139999999992E-3</v>
      </c>
      <c r="D1874">
        <v>-9.051712E-3</v>
      </c>
      <c r="E1874">
        <v>3.6128239200000002E-2</v>
      </c>
      <c r="F1874">
        <v>7.0128655999999998E-2</v>
      </c>
      <c r="G1874">
        <v>6.0409468000000001E-2</v>
      </c>
      <c r="H1874">
        <v>-7.4113039999999996E-3</v>
      </c>
      <c r="I1874">
        <v>4.5021056599999998E-2</v>
      </c>
      <c r="J1874">
        <v>-4.8844149000000003E-2</v>
      </c>
      <c r="K1874">
        <v>-3.5370959E-2</v>
      </c>
      <c r="L1874">
        <v>-5.964792E-3</v>
      </c>
      <c r="M1874">
        <v>1.07367356E-2</v>
      </c>
      <c r="N1874">
        <v>1.2703</v>
      </c>
    </row>
    <row r="1875" spans="1:14" x14ac:dyDescent="0.25">
      <c r="A1875">
        <v>305</v>
      </c>
      <c r="B1875">
        <v>350</v>
      </c>
      <c r="C1875">
        <v>-1.3097652E-2</v>
      </c>
      <c r="D1875">
        <v>2.6516034999999999E-3</v>
      </c>
      <c r="E1875">
        <v>2.08037867E-2</v>
      </c>
      <c r="F1875">
        <v>5.6129338799999998E-2</v>
      </c>
      <c r="G1875">
        <v>5.46167553E-2</v>
      </c>
      <c r="H1875">
        <v>-2.044522E-3</v>
      </c>
      <c r="I1875">
        <v>5.5191488999999996E-3</v>
      </c>
      <c r="J1875">
        <v>-4.2980028000000003E-2</v>
      </c>
      <c r="K1875">
        <v>-4.2928279E-2</v>
      </c>
      <c r="L1875">
        <v>-6.9255499999999997E-4</v>
      </c>
      <c r="M1875">
        <v>-3.136677E-3</v>
      </c>
      <c r="N1875">
        <v>1.0102</v>
      </c>
    </row>
    <row r="1876" spans="1:14" x14ac:dyDescent="0.25">
      <c r="A1876">
        <v>305</v>
      </c>
      <c r="B1876">
        <v>352</v>
      </c>
      <c r="C1876">
        <v>7.1790023999999996E-3</v>
      </c>
      <c r="D1876">
        <v>-1.4008E-3</v>
      </c>
      <c r="E1876">
        <v>4.3522184999999998E-2</v>
      </c>
      <c r="F1876">
        <v>5.7490267300000002E-2</v>
      </c>
      <c r="G1876">
        <v>6.1901279699999999E-2</v>
      </c>
      <c r="H1876">
        <v>-6.3146440000000003E-3</v>
      </c>
      <c r="I1876">
        <v>2.1298469899999999E-2</v>
      </c>
      <c r="J1876">
        <v>-2.7568799000000001E-2</v>
      </c>
      <c r="K1876">
        <v>-2.7988292000000001E-2</v>
      </c>
      <c r="L1876">
        <v>5.1264893399999997E-2</v>
      </c>
      <c r="M1876">
        <v>-2.3120990000000001E-2</v>
      </c>
      <c r="N1876">
        <v>1.2493000000000001</v>
      </c>
    </row>
    <row r="1877" spans="1:14" x14ac:dyDescent="0.25">
      <c r="A1877">
        <v>305</v>
      </c>
      <c r="B1877">
        <v>354</v>
      </c>
      <c r="C1877">
        <v>9.4825294000000001E-3</v>
      </c>
      <c r="D1877">
        <v>9.6572958999999996E-3</v>
      </c>
      <c r="E1877">
        <v>2.7724265800000002E-2</v>
      </c>
      <c r="F1877">
        <v>1.91873719E-2</v>
      </c>
      <c r="G1877">
        <v>3.5244328200000001E-2</v>
      </c>
      <c r="H1877">
        <v>1.17974447E-2</v>
      </c>
      <c r="I1877">
        <v>-3.9601086000000001E-2</v>
      </c>
      <c r="J1877">
        <v>6.1655078E-3</v>
      </c>
      <c r="K1877">
        <v>2.7216352000000001E-3</v>
      </c>
      <c r="L1877">
        <v>7.7750821499999997E-2</v>
      </c>
      <c r="M1877">
        <v>-5.9178024000000003E-2</v>
      </c>
      <c r="N1877">
        <v>0.87019999999999997</v>
      </c>
    </row>
    <row r="1878" spans="1:14" x14ac:dyDescent="0.25">
      <c r="A1878">
        <v>305</v>
      </c>
      <c r="B1878">
        <v>356</v>
      </c>
      <c r="C1878">
        <v>2.1228237600000002E-2</v>
      </c>
      <c r="D1878">
        <v>8.7620891000000003E-3</v>
      </c>
      <c r="E1878">
        <v>3.09710479E-2</v>
      </c>
      <c r="F1878">
        <v>2.5970692199999999E-2</v>
      </c>
      <c r="G1878">
        <v>4.2720719800000001E-2</v>
      </c>
      <c r="H1878">
        <v>-1.2471111E-2</v>
      </c>
      <c r="I1878">
        <v>4.8909319999999997E-3</v>
      </c>
      <c r="J1878">
        <v>-1.9118804E-2</v>
      </c>
      <c r="K1878">
        <v>-1.2539244E-2</v>
      </c>
      <c r="L1878">
        <v>3.9905625899999998E-2</v>
      </c>
      <c r="M1878">
        <v>-1.0282225000000001E-2</v>
      </c>
      <c r="N1878">
        <v>1.0353000000000001</v>
      </c>
    </row>
    <row r="1879" spans="1:14" x14ac:dyDescent="0.25">
      <c r="A1879">
        <v>305</v>
      </c>
      <c r="B1879">
        <v>358</v>
      </c>
      <c r="C1879">
        <v>1.8891129900000001E-2</v>
      </c>
      <c r="D1879">
        <v>1.4985601100000001E-2</v>
      </c>
      <c r="E1879">
        <v>1.8754435999999999E-2</v>
      </c>
      <c r="F1879">
        <v>1.86712448E-2</v>
      </c>
      <c r="G1879">
        <v>3.50052847E-2</v>
      </c>
      <c r="H1879">
        <v>-1.2471092E-2</v>
      </c>
      <c r="I1879">
        <v>1.5791119400000001E-2</v>
      </c>
      <c r="J1879">
        <v>-1.7701828999999999E-2</v>
      </c>
      <c r="K1879">
        <v>-1.5187615E-2</v>
      </c>
      <c r="L1879">
        <v>3.5152315099999998E-2</v>
      </c>
      <c r="M1879">
        <v>-1.2773642E-2</v>
      </c>
      <c r="N1879">
        <v>0.85029999999999994</v>
      </c>
    </row>
    <row r="1880" spans="1:14" x14ac:dyDescent="0.25">
      <c r="A1880">
        <v>305</v>
      </c>
      <c r="B1880">
        <v>360</v>
      </c>
      <c r="C1880">
        <v>2.0575708200000001E-2</v>
      </c>
      <c r="D1880">
        <v>1.48298947E-2</v>
      </c>
      <c r="E1880">
        <v>1.90809503E-2</v>
      </c>
      <c r="F1880">
        <v>1.8925989800000001E-2</v>
      </c>
      <c r="G1880">
        <v>2.88987967E-2</v>
      </c>
      <c r="H1880">
        <v>-1.4403535E-2</v>
      </c>
      <c r="I1880">
        <v>3.7415491999999999E-3</v>
      </c>
      <c r="J1880">
        <v>-2.2928815000000002E-2</v>
      </c>
      <c r="K1880">
        <v>-1.8365706999999998E-2</v>
      </c>
      <c r="L1880">
        <v>4.7865223599999999E-2</v>
      </c>
      <c r="M1880">
        <v>-5.601979E-3</v>
      </c>
      <c r="N1880">
        <v>0.87829999999999997</v>
      </c>
    </row>
    <row r="1881" spans="1:14" x14ac:dyDescent="0.25">
      <c r="A1881">
        <v>305</v>
      </c>
      <c r="B1881">
        <v>362</v>
      </c>
      <c r="C1881">
        <v>1.9674562100000001E-2</v>
      </c>
      <c r="D1881">
        <v>1.52378728E-2</v>
      </c>
      <c r="E1881">
        <v>2.11420306E-2</v>
      </c>
      <c r="F1881">
        <v>1.21500659E-2</v>
      </c>
      <c r="G1881">
        <v>2.8380929100000001E-2</v>
      </c>
      <c r="H1881">
        <v>-1.5689901999999999E-2</v>
      </c>
      <c r="I1881">
        <v>7.5113493000000002E-3</v>
      </c>
      <c r="J1881">
        <v>-1.9803859E-2</v>
      </c>
      <c r="K1881">
        <v>-1.4764296E-2</v>
      </c>
      <c r="L1881">
        <v>4.1747241999999997E-2</v>
      </c>
      <c r="M1881">
        <v>-6.9455439999999997E-3</v>
      </c>
      <c r="N1881">
        <v>0.86429999999999996</v>
      </c>
    </row>
    <row r="1882" spans="1:14" x14ac:dyDescent="0.25">
      <c r="A1882">
        <v>305</v>
      </c>
      <c r="B1882">
        <v>364</v>
      </c>
      <c r="C1882">
        <v>1.78028857E-2</v>
      </c>
      <c r="D1882">
        <v>1.71943484E-2</v>
      </c>
      <c r="E1882">
        <v>1.7783245100000001E-2</v>
      </c>
      <c r="F1882">
        <v>1.5626025200000001E-2</v>
      </c>
      <c r="G1882">
        <v>3.2981842599999998E-2</v>
      </c>
      <c r="H1882">
        <v>-2.1959475999999999E-2</v>
      </c>
      <c r="I1882">
        <v>1.54529821E-2</v>
      </c>
      <c r="J1882">
        <v>-3.4454635999999997E-2</v>
      </c>
      <c r="K1882">
        <v>-2.1138108999999999E-2</v>
      </c>
      <c r="L1882">
        <v>1.46538903E-2</v>
      </c>
      <c r="M1882">
        <v>7.8426303999999999E-3</v>
      </c>
      <c r="N1882">
        <v>0.86470000000000002</v>
      </c>
    </row>
    <row r="1883" spans="1:14" x14ac:dyDescent="0.25">
      <c r="A1883">
        <v>305</v>
      </c>
      <c r="B1883">
        <v>366</v>
      </c>
      <c r="C1883">
        <v>1.87151214E-2</v>
      </c>
      <c r="D1883">
        <v>1.5574254900000001E-2</v>
      </c>
      <c r="E1883">
        <v>2.3929815699999999E-2</v>
      </c>
      <c r="F1883">
        <v>6.9976218999999997E-3</v>
      </c>
      <c r="G1883">
        <v>2.7607270900000001E-2</v>
      </c>
      <c r="H1883">
        <v>-1.6257299999999999E-2</v>
      </c>
      <c r="I1883">
        <v>6.533311E-3</v>
      </c>
      <c r="J1883">
        <v>-2.6165377E-2</v>
      </c>
      <c r="K1883">
        <v>-2.1275829E-2</v>
      </c>
      <c r="L1883">
        <v>2.4644091E-2</v>
      </c>
      <c r="M1883">
        <v>6.8649999999999996E-3</v>
      </c>
      <c r="N1883">
        <v>0.87809999999999999</v>
      </c>
    </row>
    <row r="1884" spans="1:14" x14ac:dyDescent="0.25">
      <c r="A1884">
        <v>305</v>
      </c>
      <c r="B1884">
        <v>368</v>
      </c>
      <c r="C1884">
        <v>1.8049750400000002E-2</v>
      </c>
      <c r="D1884">
        <v>1.52191068E-2</v>
      </c>
      <c r="E1884">
        <v>2.7634961E-2</v>
      </c>
      <c r="F1884">
        <v>3.4110715000000001E-3</v>
      </c>
      <c r="G1884">
        <v>2.5685553999999999E-2</v>
      </c>
      <c r="H1884">
        <v>-9.8464989999999999E-3</v>
      </c>
      <c r="I1884">
        <v>2.8822634000000001E-3</v>
      </c>
      <c r="J1884">
        <v>-2.7829669000000001E-2</v>
      </c>
      <c r="K1884">
        <v>-2.1247763999999999E-2</v>
      </c>
      <c r="L1884">
        <v>2.2298921700000002E-2</v>
      </c>
      <c r="M1884">
        <v>-1.6630799999999999E-3</v>
      </c>
      <c r="N1884">
        <v>0.88980000000000004</v>
      </c>
    </row>
    <row r="1885" spans="1:14" x14ac:dyDescent="0.25">
      <c r="A1885">
        <v>305</v>
      </c>
      <c r="B1885">
        <v>370</v>
      </c>
      <c r="C1885">
        <v>1.6844297099999999E-2</v>
      </c>
      <c r="D1885">
        <v>1.6322206200000001E-2</v>
      </c>
      <c r="E1885">
        <v>2.3550899E-2</v>
      </c>
      <c r="F1885">
        <v>5.0426259999999997E-3</v>
      </c>
      <c r="G1885">
        <v>3.0009593500000001E-2</v>
      </c>
      <c r="H1885">
        <v>-1.4308217E-2</v>
      </c>
      <c r="I1885">
        <v>3.0685388999999999E-3</v>
      </c>
      <c r="J1885">
        <v>-3.3462112000000002E-2</v>
      </c>
      <c r="K1885">
        <v>-2.4715166E-2</v>
      </c>
      <c r="L1885">
        <v>2.4719634899999999E-2</v>
      </c>
      <c r="M1885">
        <v>5.269368E-3</v>
      </c>
      <c r="N1885">
        <v>0.86109999999999998</v>
      </c>
    </row>
    <row r="1886" spans="1:14" x14ac:dyDescent="0.25">
      <c r="A1886">
        <v>305</v>
      </c>
      <c r="B1886">
        <v>372</v>
      </c>
      <c r="C1886">
        <v>1.67207573E-2</v>
      </c>
      <c r="D1886">
        <v>1.4655553700000001E-2</v>
      </c>
      <c r="E1886">
        <v>2.8562195299999999E-2</v>
      </c>
      <c r="F1886">
        <v>-9.2701600000000002E-4</v>
      </c>
      <c r="G1886">
        <v>3.2717767699999997E-2</v>
      </c>
      <c r="H1886">
        <v>-1.1324723E-2</v>
      </c>
      <c r="I1886">
        <v>4.3766990000000004E-3</v>
      </c>
      <c r="J1886">
        <v>-3.6991257E-2</v>
      </c>
      <c r="K1886">
        <v>-2.5501194000000001E-2</v>
      </c>
      <c r="L1886">
        <v>1.37409577E-2</v>
      </c>
      <c r="M1886">
        <v>1.1119299799999999E-2</v>
      </c>
      <c r="N1886">
        <v>0.91539999999999999</v>
      </c>
    </row>
    <row r="1887" spans="1:14" x14ac:dyDescent="0.25">
      <c r="A1887">
        <v>305</v>
      </c>
      <c r="B1887">
        <v>374</v>
      </c>
      <c r="C1887">
        <v>1.6957345499999998E-2</v>
      </c>
      <c r="D1887">
        <v>1.24984816E-2</v>
      </c>
      <c r="E1887">
        <v>3.6406515799999997E-2</v>
      </c>
      <c r="F1887">
        <v>-1.0329783E-2</v>
      </c>
      <c r="G1887">
        <v>3.28489457E-2</v>
      </c>
      <c r="H1887">
        <v>-8.0311459999999994E-3</v>
      </c>
      <c r="I1887">
        <v>-3.363975E-3</v>
      </c>
      <c r="J1887">
        <v>-2.5993130999999999E-2</v>
      </c>
      <c r="K1887">
        <v>-1.6963216E-2</v>
      </c>
      <c r="L1887">
        <v>2.30843323E-2</v>
      </c>
      <c r="M1887">
        <v>1.8402926999999999E-3</v>
      </c>
      <c r="N1887">
        <v>0.99590000000000001</v>
      </c>
    </row>
    <row r="1888" spans="1:14" x14ac:dyDescent="0.25">
      <c r="A1888">
        <v>305</v>
      </c>
      <c r="B1888">
        <v>376</v>
      </c>
      <c r="C1888">
        <v>1.5881872200000001E-2</v>
      </c>
      <c r="D1888">
        <v>1.17760004E-2</v>
      </c>
      <c r="E1888">
        <v>3.90710035E-2</v>
      </c>
      <c r="F1888">
        <v>-1.3368388E-2</v>
      </c>
      <c r="G1888">
        <v>3.4697923300000003E-2</v>
      </c>
      <c r="H1888">
        <v>-7.8217579999999998E-3</v>
      </c>
      <c r="I1888">
        <v>3.2698455000000001E-3</v>
      </c>
      <c r="J1888">
        <v>-3.2418523999999997E-2</v>
      </c>
      <c r="K1888">
        <v>-2.2855698000000001E-2</v>
      </c>
      <c r="L1888">
        <v>2.4537440099999999E-2</v>
      </c>
      <c r="M1888">
        <v>-2.5385099999999998E-4</v>
      </c>
      <c r="N1888">
        <v>1.0406</v>
      </c>
    </row>
    <row r="1889" spans="1:14" x14ac:dyDescent="0.25">
      <c r="A1889">
        <v>305</v>
      </c>
      <c r="B1889">
        <v>378</v>
      </c>
      <c r="C1889">
        <v>1.6106419899999998E-2</v>
      </c>
      <c r="D1889">
        <v>1.0876498300000001E-2</v>
      </c>
      <c r="E1889">
        <v>4.0383552699999999E-2</v>
      </c>
      <c r="F1889">
        <v>-2.0274324E-2</v>
      </c>
      <c r="G1889">
        <v>3.4431591499999997E-2</v>
      </c>
      <c r="H1889">
        <v>-5.6936010000000004E-3</v>
      </c>
      <c r="I1889">
        <v>-4.1474060000000002E-3</v>
      </c>
      <c r="J1889">
        <v>-2.8543313000000001E-2</v>
      </c>
      <c r="K1889">
        <v>-1.6329350999999999E-2</v>
      </c>
      <c r="L1889">
        <v>1.8247902E-2</v>
      </c>
      <c r="M1889">
        <v>4.5831116000000002E-3</v>
      </c>
      <c r="N1889">
        <v>1.0548</v>
      </c>
    </row>
    <row r="1890" spans="1:14" x14ac:dyDescent="0.25">
      <c r="A1890">
        <v>305</v>
      </c>
      <c r="B1890">
        <v>380</v>
      </c>
      <c r="C1890">
        <v>1.6082447699999999E-2</v>
      </c>
      <c r="D1890">
        <v>9.5429299000000002E-3</v>
      </c>
      <c r="E1890">
        <v>4.3802023000000002E-2</v>
      </c>
      <c r="F1890">
        <v>-2.0953627999999998E-2</v>
      </c>
      <c r="G1890">
        <v>3.7062936800000001E-2</v>
      </c>
      <c r="H1890">
        <v>1.14299E-4</v>
      </c>
      <c r="I1890">
        <v>1.83492E-5</v>
      </c>
      <c r="J1890">
        <v>-2.2636858999999999E-2</v>
      </c>
      <c r="K1890">
        <v>-2.0097269000000001E-2</v>
      </c>
      <c r="L1890">
        <v>3.7418827E-3</v>
      </c>
      <c r="M1890">
        <v>3.9980972999999996E-3</v>
      </c>
      <c r="N1890">
        <v>1.1083000000000001</v>
      </c>
    </row>
    <row r="1891" spans="1:14" x14ac:dyDescent="0.25">
      <c r="A1891">
        <v>305</v>
      </c>
      <c r="B1891">
        <v>382</v>
      </c>
      <c r="C1891">
        <v>1.10079229E-2</v>
      </c>
      <c r="D1891">
        <v>1.38108187E-2</v>
      </c>
      <c r="E1891">
        <v>3.1807660100000003E-2</v>
      </c>
      <c r="F1891">
        <v>-2.1200676000000002E-2</v>
      </c>
      <c r="G1891">
        <v>4.09018892E-2</v>
      </c>
      <c r="H1891">
        <v>-6.9794119999999999E-3</v>
      </c>
      <c r="I1891">
        <v>-1.4468708E-2</v>
      </c>
      <c r="J1891">
        <v>-1.0875868E-2</v>
      </c>
      <c r="K1891">
        <v>-1.3376758000000001E-2</v>
      </c>
      <c r="L1891">
        <v>6.6987846000000004E-3</v>
      </c>
      <c r="M1891">
        <v>6.6170294999999997E-3</v>
      </c>
      <c r="N1891">
        <v>0.88919999999999999</v>
      </c>
    </row>
    <row r="1892" spans="1:14" x14ac:dyDescent="0.25">
      <c r="A1892">
        <v>305</v>
      </c>
      <c r="B1892">
        <v>384</v>
      </c>
      <c r="C1892">
        <v>1.00090975E-2</v>
      </c>
      <c r="D1892">
        <v>1.26027074E-2</v>
      </c>
      <c r="E1892">
        <v>3.7880714699999998E-2</v>
      </c>
      <c r="F1892">
        <v>-2.3325067000000001E-2</v>
      </c>
      <c r="G1892">
        <v>4.1238020399999999E-2</v>
      </c>
      <c r="H1892">
        <v>-7.9851550000000007E-3</v>
      </c>
      <c r="I1892">
        <v>-6.4599899999999997E-4</v>
      </c>
      <c r="J1892">
        <v>-3.3506088000000003E-2</v>
      </c>
      <c r="K1892">
        <v>-2.8479000000000001E-2</v>
      </c>
      <c r="L1892">
        <v>-1.0857469E-2</v>
      </c>
      <c r="M1892">
        <v>1.74906983E-2</v>
      </c>
      <c r="N1892">
        <v>1.0081</v>
      </c>
    </row>
    <row r="1893" spans="1:14" x14ac:dyDescent="0.25">
      <c r="A1893">
        <v>305</v>
      </c>
      <c r="B1893">
        <v>386</v>
      </c>
      <c r="C1893">
        <v>9.3323481999999999E-3</v>
      </c>
      <c r="D1893">
        <v>1.3209072299999999E-2</v>
      </c>
      <c r="E1893">
        <v>3.5255860399999998E-2</v>
      </c>
      <c r="F1893">
        <v>-2.3020751999999998E-2</v>
      </c>
      <c r="G1893">
        <v>4.27663816E-2</v>
      </c>
      <c r="H1893">
        <v>-9.2262520000000008E-3</v>
      </c>
      <c r="I1893">
        <v>-1.6923516999999999E-2</v>
      </c>
      <c r="J1893">
        <v>-1.5034110999999999E-2</v>
      </c>
      <c r="K1893">
        <v>-1.9773174000000001E-2</v>
      </c>
      <c r="L1893">
        <v>4.3204944000000004E-3</v>
      </c>
      <c r="M1893">
        <v>7.3351181999999999E-3</v>
      </c>
      <c r="N1893">
        <v>0.94630000000000003</v>
      </c>
    </row>
    <row r="1894" spans="1:14" x14ac:dyDescent="0.25">
      <c r="A1894">
        <v>305</v>
      </c>
      <c r="B1894">
        <v>388</v>
      </c>
      <c r="C1894">
        <v>9.3748517000000007E-3</v>
      </c>
      <c r="D1894">
        <v>1.23260903E-2</v>
      </c>
      <c r="E1894">
        <v>3.9938424899999998E-2</v>
      </c>
      <c r="F1894">
        <v>-2.5748318999999999E-2</v>
      </c>
      <c r="G1894">
        <v>3.9431983599999998E-2</v>
      </c>
      <c r="H1894">
        <v>-3.9419650000000004E-3</v>
      </c>
      <c r="I1894">
        <v>-9.1126309999999995E-3</v>
      </c>
      <c r="J1894">
        <v>-2.7078662999999999E-2</v>
      </c>
      <c r="K1894">
        <v>-1.9683295999999999E-2</v>
      </c>
      <c r="L1894">
        <v>4.8222658999999999E-3</v>
      </c>
      <c r="M1894">
        <v>6.7824550000000002E-4</v>
      </c>
      <c r="N1894">
        <v>1.0098</v>
      </c>
    </row>
    <row r="1895" spans="1:14" x14ac:dyDescent="0.25">
      <c r="A1895">
        <v>305</v>
      </c>
      <c r="B1895">
        <v>390</v>
      </c>
      <c r="C1895">
        <v>8.0452539000000003E-3</v>
      </c>
      <c r="D1895">
        <v>1.24752839E-2</v>
      </c>
      <c r="E1895">
        <v>4.1732515499999998E-2</v>
      </c>
      <c r="F1895">
        <v>-2.5321715000000002E-2</v>
      </c>
      <c r="G1895">
        <v>4.0605099200000001E-2</v>
      </c>
      <c r="H1895">
        <v>-7.3269900000000002E-3</v>
      </c>
      <c r="I1895">
        <v>-1.2939539999999999E-3</v>
      </c>
      <c r="J1895">
        <v>-3.7123866999999998E-2</v>
      </c>
      <c r="K1895">
        <v>-2.7450266000000001E-2</v>
      </c>
      <c r="L1895">
        <v>-6.4376010000000003E-3</v>
      </c>
      <c r="M1895">
        <v>1.2454875000000001E-2</v>
      </c>
      <c r="N1895">
        <v>1.0563</v>
      </c>
    </row>
    <row r="1896" spans="1:14" x14ac:dyDescent="0.25">
      <c r="A1896">
        <v>305</v>
      </c>
      <c r="B1896">
        <v>392</v>
      </c>
      <c r="C1896">
        <v>7.8603062999999997E-3</v>
      </c>
      <c r="D1896">
        <v>1.25002545E-2</v>
      </c>
      <c r="E1896">
        <v>3.9929839299999999E-2</v>
      </c>
      <c r="F1896">
        <v>-2.5986827000000001E-2</v>
      </c>
      <c r="G1896">
        <v>4.1573360300000001E-2</v>
      </c>
      <c r="H1896">
        <v>-3.8121779999999998E-3</v>
      </c>
      <c r="I1896">
        <v>-2.0572659999999999E-3</v>
      </c>
      <c r="J1896">
        <v>-3.4596004E-2</v>
      </c>
      <c r="K1896">
        <v>-2.3368785999999999E-2</v>
      </c>
      <c r="L1896">
        <v>-2.2075710000000002E-3</v>
      </c>
      <c r="M1896">
        <v>-4.2120299999999999E-4</v>
      </c>
      <c r="N1896">
        <v>1.0185</v>
      </c>
    </row>
    <row r="1897" spans="1:14" x14ac:dyDescent="0.25">
      <c r="A1897">
        <v>305</v>
      </c>
      <c r="B1897">
        <v>394</v>
      </c>
      <c r="C1897">
        <v>7.8011722000000004E-3</v>
      </c>
      <c r="D1897">
        <v>1.20554931E-2</v>
      </c>
      <c r="E1897">
        <v>4.3920742999999998E-2</v>
      </c>
      <c r="F1897">
        <v>-3.0220029999999998E-2</v>
      </c>
      <c r="G1897">
        <v>3.6831106699999998E-2</v>
      </c>
      <c r="H1897">
        <v>-9.5947899999999995E-4</v>
      </c>
      <c r="I1897">
        <v>-1.3058722E-2</v>
      </c>
      <c r="J1897">
        <v>-2.2191578999999999E-2</v>
      </c>
      <c r="K1897">
        <v>-1.9604544000000002E-2</v>
      </c>
      <c r="L1897">
        <v>7.5660569999999995E-4</v>
      </c>
      <c r="M1897">
        <v>4.6122667000000001E-3</v>
      </c>
      <c r="N1897">
        <v>1.0622</v>
      </c>
    </row>
    <row r="1898" spans="1:14" x14ac:dyDescent="0.25">
      <c r="A1898">
        <v>305</v>
      </c>
      <c r="B1898">
        <v>396</v>
      </c>
      <c r="C1898">
        <v>7.4485814000000003E-3</v>
      </c>
      <c r="D1898">
        <v>1.28964287E-2</v>
      </c>
      <c r="E1898">
        <v>4.0048249600000002E-2</v>
      </c>
      <c r="F1898">
        <v>-2.9438084E-2</v>
      </c>
      <c r="G1898">
        <v>3.8561782699999998E-2</v>
      </c>
      <c r="H1898">
        <v>-5.6672999999999999E-4</v>
      </c>
      <c r="I1898">
        <v>-1.8822215999999999E-2</v>
      </c>
      <c r="J1898">
        <v>-1.6871147E-2</v>
      </c>
      <c r="K1898">
        <v>-1.2608316E-2</v>
      </c>
      <c r="L1898">
        <v>2.7335867999999999E-3</v>
      </c>
      <c r="M1898">
        <v>-7.5796000000000001E-4</v>
      </c>
      <c r="N1898">
        <v>0.99570000000000003</v>
      </c>
    </row>
    <row r="1899" spans="1:14" x14ac:dyDescent="0.25">
      <c r="A1899">
        <v>305</v>
      </c>
      <c r="B1899">
        <v>398</v>
      </c>
      <c r="C1899">
        <v>6.5932899000000003E-3</v>
      </c>
      <c r="D1899">
        <v>1.3632023599999999E-2</v>
      </c>
      <c r="E1899">
        <v>3.7755669999999998E-2</v>
      </c>
      <c r="F1899">
        <v>-2.7094305999999999E-2</v>
      </c>
      <c r="G1899">
        <v>4.1090682000000003E-2</v>
      </c>
      <c r="H1899">
        <v>-7.2952049999999999E-3</v>
      </c>
      <c r="I1899">
        <v>-1.0507313000000001E-2</v>
      </c>
      <c r="J1899">
        <v>-2.5780463E-2</v>
      </c>
      <c r="K1899">
        <v>-2.5355617E-2</v>
      </c>
      <c r="L1899">
        <v>-1.1578388E-2</v>
      </c>
      <c r="M1899">
        <v>1.35909307E-2</v>
      </c>
      <c r="N1899">
        <v>0.98209999999999997</v>
      </c>
    </row>
    <row r="1900" spans="1:14" x14ac:dyDescent="0.25">
      <c r="A1900">
        <v>305</v>
      </c>
      <c r="B1900">
        <v>400</v>
      </c>
      <c r="C1900">
        <v>6.1909184000000003E-3</v>
      </c>
      <c r="D1900">
        <v>1.4346605599999999E-2</v>
      </c>
      <c r="E1900">
        <v>3.6224394100000001E-2</v>
      </c>
      <c r="F1900">
        <v>-3.1371511999999997E-2</v>
      </c>
      <c r="G1900">
        <v>3.7139698399999997E-2</v>
      </c>
      <c r="H1900">
        <v>-2.9707650000000002E-3</v>
      </c>
      <c r="I1900">
        <v>-2.0017116000000001E-2</v>
      </c>
      <c r="J1900">
        <v>-1.6591018999999999E-2</v>
      </c>
      <c r="K1900">
        <v>-1.8858981E-2</v>
      </c>
      <c r="L1900">
        <v>-2.5295640000000002E-3</v>
      </c>
      <c r="M1900">
        <v>5.1723691999999996E-3</v>
      </c>
      <c r="N1900">
        <v>0.94140000000000001</v>
      </c>
    </row>
    <row r="1901" spans="1:14" x14ac:dyDescent="0.25">
      <c r="A1901">
        <v>305</v>
      </c>
      <c r="B1901">
        <v>402</v>
      </c>
      <c r="C1901">
        <v>6.6571215E-3</v>
      </c>
      <c r="D1901">
        <v>1.3706966500000001E-2</v>
      </c>
      <c r="E1901">
        <v>3.9114886299999999E-2</v>
      </c>
      <c r="F1901">
        <v>-3.4356029000000003E-2</v>
      </c>
      <c r="G1901">
        <v>3.3271131000000002E-2</v>
      </c>
      <c r="H1901">
        <v>7.0008440999999996E-3</v>
      </c>
      <c r="I1901">
        <v>-1.9666949E-2</v>
      </c>
      <c r="J1901">
        <v>-1.3396808E-2</v>
      </c>
      <c r="K1901">
        <v>-1.6438853999999999E-2</v>
      </c>
      <c r="L1901">
        <v>-1.061899E-3</v>
      </c>
      <c r="M1901">
        <v>5.6722452000000003E-3</v>
      </c>
      <c r="N1901">
        <v>0.98140000000000005</v>
      </c>
    </row>
    <row r="1902" spans="1:14" x14ac:dyDescent="0.25">
      <c r="A1902">
        <v>305</v>
      </c>
      <c r="B1902">
        <v>404</v>
      </c>
      <c r="C1902">
        <v>5.3402120000000004E-3</v>
      </c>
      <c r="D1902">
        <v>1.45014323E-2</v>
      </c>
      <c r="E1902">
        <v>3.7513648500000003E-2</v>
      </c>
      <c r="F1902">
        <v>-2.8411201000000001E-2</v>
      </c>
      <c r="G1902">
        <v>3.9185074799999997E-2</v>
      </c>
      <c r="H1902">
        <v>-2.8975199999999998E-3</v>
      </c>
      <c r="I1902">
        <v>-1.6276369999999998E-2</v>
      </c>
      <c r="J1902">
        <v>-1.4645996E-2</v>
      </c>
      <c r="K1902">
        <v>-1.2447819000000001E-2</v>
      </c>
      <c r="L1902">
        <v>2.8202537999999998E-3</v>
      </c>
      <c r="M1902">
        <v>-5.4302320000000001E-3</v>
      </c>
      <c r="N1902">
        <v>0.94750000000000001</v>
      </c>
    </row>
    <row r="1903" spans="1:14" x14ac:dyDescent="0.25">
      <c r="A1903">
        <v>305</v>
      </c>
      <c r="B1903">
        <v>406</v>
      </c>
      <c r="C1903">
        <v>4.0566736000000004E-3</v>
      </c>
      <c r="D1903">
        <v>1.5156549700000001E-2</v>
      </c>
      <c r="E1903">
        <v>3.84104179E-2</v>
      </c>
      <c r="F1903">
        <v>-3.2704518000000002E-2</v>
      </c>
      <c r="G1903">
        <v>3.5569813800000002E-2</v>
      </c>
      <c r="H1903">
        <v>-4.2666709999999997E-3</v>
      </c>
      <c r="I1903">
        <v>-1.7802024E-2</v>
      </c>
      <c r="J1903">
        <v>-7.3572170000000001E-3</v>
      </c>
      <c r="K1903">
        <v>-1.6198114999999999E-2</v>
      </c>
      <c r="L1903">
        <v>-5.9672759999999997E-3</v>
      </c>
      <c r="M1903">
        <v>-2.5058150000000002E-3</v>
      </c>
      <c r="N1903">
        <v>0.96160000000000001</v>
      </c>
    </row>
    <row r="1904" spans="1:14" x14ac:dyDescent="0.25">
      <c r="A1904">
        <v>305</v>
      </c>
      <c r="B1904">
        <v>408</v>
      </c>
      <c r="C1904">
        <v>3.3032172999999999E-3</v>
      </c>
      <c r="D1904">
        <v>1.6346863999999999E-2</v>
      </c>
      <c r="E1904">
        <v>3.4754558599999999E-2</v>
      </c>
      <c r="F1904">
        <v>-2.7450045999999999E-2</v>
      </c>
      <c r="G1904">
        <v>3.8627055899999999E-2</v>
      </c>
      <c r="H1904">
        <v>-5.5524149999999998E-3</v>
      </c>
      <c r="I1904">
        <v>-6.1125240000000003E-3</v>
      </c>
      <c r="J1904">
        <v>-1.9965465000000002E-2</v>
      </c>
      <c r="K1904">
        <v>-1.3023257999999999E-2</v>
      </c>
      <c r="L1904">
        <v>-1.4279468E-2</v>
      </c>
      <c r="M1904">
        <v>1.18217992E-2</v>
      </c>
      <c r="N1904">
        <v>0.90390000000000004</v>
      </c>
    </row>
    <row r="1905" spans="1:14" x14ac:dyDescent="0.25">
      <c r="A1905">
        <v>305</v>
      </c>
      <c r="B1905">
        <v>410</v>
      </c>
      <c r="C1905">
        <v>3.1185264000000001E-3</v>
      </c>
      <c r="D1905">
        <v>1.6362636600000001E-2</v>
      </c>
      <c r="E1905">
        <v>3.4095295800000001E-2</v>
      </c>
      <c r="F1905">
        <v>-3.0310876E-2</v>
      </c>
      <c r="G1905">
        <v>3.5673350100000001E-2</v>
      </c>
      <c r="H1905">
        <v>1.7675159999999999E-4</v>
      </c>
      <c r="I1905">
        <v>-2.1065342000000001E-2</v>
      </c>
      <c r="J1905">
        <v>-1.1442816999999999E-2</v>
      </c>
      <c r="K1905">
        <v>-1.6635034E-2</v>
      </c>
      <c r="L1905">
        <v>-9.6308360000000003E-3</v>
      </c>
      <c r="M1905">
        <v>8.1985424999999994E-3</v>
      </c>
      <c r="N1905">
        <v>0.89410000000000001</v>
      </c>
    </row>
    <row r="1906" spans="1:14" x14ac:dyDescent="0.25">
      <c r="A1906">
        <v>305</v>
      </c>
      <c r="B1906">
        <v>412</v>
      </c>
      <c r="C1906">
        <v>2.5316893999999999E-3</v>
      </c>
      <c r="D1906">
        <v>1.7218501600000002E-2</v>
      </c>
      <c r="E1906">
        <v>3.1429450400000003E-2</v>
      </c>
      <c r="F1906">
        <v>-2.5457705000000001E-2</v>
      </c>
      <c r="G1906">
        <v>4.04399852E-2</v>
      </c>
      <c r="H1906">
        <v>-8.2170690000000005E-3</v>
      </c>
      <c r="I1906">
        <v>-1.5546259E-2</v>
      </c>
      <c r="J1906">
        <v>-1.0289391E-2</v>
      </c>
      <c r="K1906">
        <v>-1.3866414000000001E-2</v>
      </c>
      <c r="L1906">
        <v>5.0669720000000003E-3</v>
      </c>
      <c r="M1906">
        <v>2.3705931999999999E-3</v>
      </c>
      <c r="N1906">
        <v>0.85829999999999995</v>
      </c>
    </row>
    <row r="1907" spans="1:14" x14ac:dyDescent="0.25">
      <c r="A1907">
        <v>305</v>
      </c>
      <c r="B1907">
        <v>414</v>
      </c>
      <c r="C1907">
        <v>2.0398946999999998E-3</v>
      </c>
      <c r="D1907">
        <v>1.64300364E-2</v>
      </c>
      <c r="E1907">
        <v>3.2149114100000001E-2</v>
      </c>
      <c r="F1907">
        <v>-2.8685037E-2</v>
      </c>
      <c r="G1907">
        <v>4.1322489599999998E-2</v>
      </c>
      <c r="H1907">
        <v>-7.6833550000000002E-3</v>
      </c>
      <c r="I1907">
        <v>-1.3876314000000001E-2</v>
      </c>
      <c r="J1907">
        <v>-1.0180039E-2</v>
      </c>
      <c r="K1907">
        <v>-1.8582069999999999E-2</v>
      </c>
      <c r="L1907">
        <v>-6.1958580000000003E-3</v>
      </c>
      <c r="M1907">
        <v>1.3098432700000001E-2</v>
      </c>
      <c r="N1907">
        <v>0.87980000000000003</v>
      </c>
    </row>
    <row r="1908" spans="1:14" x14ac:dyDescent="0.25">
      <c r="A1908">
        <v>305</v>
      </c>
      <c r="B1908">
        <v>416</v>
      </c>
      <c r="C1908">
        <v>2.8603412999999999E-3</v>
      </c>
      <c r="D1908">
        <v>1.62605363E-2</v>
      </c>
      <c r="E1908">
        <v>3.21562216E-2</v>
      </c>
      <c r="F1908">
        <v>-2.8993130999999998E-2</v>
      </c>
      <c r="G1908">
        <v>4.0920913199999999E-2</v>
      </c>
      <c r="H1908">
        <v>-6.0048979999999998E-3</v>
      </c>
      <c r="I1908">
        <v>-7.9618250000000005E-3</v>
      </c>
      <c r="J1908">
        <v>-1.9638142000000001E-2</v>
      </c>
      <c r="K1908">
        <v>-1.809682E-2</v>
      </c>
      <c r="L1908">
        <v>-1.7861342999999998E-2</v>
      </c>
      <c r="M1908">
        <v>7.8743587000000004E-3</v>
      </c>
      <c r="N1908">
        <v>0.88149999999999995</v>
      </c>
    </row>
    <row r="1909" spans="1:14" x14ac:dyDescent="0.25">
      <c r="A1909">
        <v>305</v>
      </c>
      <c r="B1909">
        <v>418</v>
      </c>
      <c r="C1909">
        <v>2.3110533000000001E-3</v>
      </c>
      <c r="D1909">
        <v>1.7827195000000001E-2</v>
      </c>
      <c r="E1909">
        <v>2.8016951299999999E-2</v>
      </c>
      <c r="F1909">
        <v>-2.3901184999999998E-2</v>
      </c>
      <c r="G1909">
        <v>4.2705829200000003E-2</v>
      </c>
      <c r="H1909">
        <v>-8.9167320000000001E-3</v>
      </c>
      <c r="I1909">
        <v>-8.9769900000000007E-3</v>
      </c>
      <c r="J1909">
        <v>-1.8441912000000001E-2</v>
      </c>
      <c r="K1909">
        <v>-1.1825275E-2</v>
      </c>
      <c r="L1909">
        <v>-3.4594650000000001E-3</v>
      </c>
      <c r="M1909">
        <v>2.401584E-3</v>
      </c>
      <c r="N1909">
        <v>0.81850000000000001</v>
      </c>
    </row>
    <row r="1910" spans="1:14" x14ac:dyDescent="0.25">
      <c r="A1910">
        <v>305</v>
      </c>
      <c r="B1910">
        <v>420</v>
      </c>
      <c r="C1910">
        <v>8.831307E-4</v>
      </c>
      <c r="D1910">
        <v>1.5872735999999998E-2</v>
      </c>
      <c r="E1910">
        <v>3.5029318599999998E-2</v>
      </c>
      <c r="F1910">
        <v>-3.2911313999999997E-2</v>
      </c>
      <c r="G1910">
        <v>3.8980596800000003E-2</v>
      </c>
      <c r="H1910">
        <v>-1.640769E-3</v>
      </c>
      <c r="I1910">
        <v>-2.3854274000000002E-2</v>
      </c>
      <c r="J1910">
        <v>-8.3448999999999993E-5</v>
      </c>
      <c r="K1910">
        <v>-8.882203E-3</v>
      </c>
      <c r="L1910">
        <v>-4.223475E-3</v>
      </c>
      <c r="M1910">
        <v>6.6994068999999996E-3</v>
      </c>
      <c r="N1910">
        <v>0.9143</v>
      </c>
    </row>
    <row r="1911" spans="1:14" x14ac:dyDescent="0.25">
      <c r="A1911">
        <v>305</v>
      </c>
      <c r="B1911">
        <v>422</v>
      </c>
      <c r="C1911">
        <v>1.5269932E-3</v>
      </c>
      <c r="D1911">
        <v>1.6058972500000001E-2</v>
      </c>
      <c r="E1911">
        <v>3.5226123300000002E-2</v>
      </c>
      <c r="F1911">
        <v>-3.2634222999999997E-2</v>
      </c>
      <c r="G1911">
        <v>3.7716063500000001E-2</v>
      </c>
      <c r="H1911">
        <v>-2.163468E-3</v>
      </c>
      <c r="I1911">
        <v>-1.3748572000000001E-2</v>
      </c>
      <c r="J1911">
        <v>-9.2433979999999999E-3</v>
      </c>
      <c r="K1911">
        <v>-1.5400270000000001E-2</v>
      </c>
      <c r="L1911">
        <v>-6.3101349999999997E-3</v>
      </c>
      <c r="M1911">
        <v>4.1828331999999996E-3</v>
      </c>
      <c r="N1911">
        <v>0.91249999999999998</v>
      </c>
    </row>
    <row r="1912" spans="1:14" x14ac:dyDescent="0.25">
      <c r="A1912">
        <v>305</v>
      </c>
      <c r="B1912">
        <v>424</v>
      </c>
      <c r="C1912">
        <v>1.8850567E-3</v>
      </c>
      <c r="D1912">
        <v>1.5712615499999999E-2</v>
      </c>
      <c r="E1912">
        <v>3.5283727500000001E-2</v>
      </c>
      <c r="F1912">
        <v>-3.5325582000000001E-2</v>
      </c>
      <c r="G1912">
        <v>3.8399661500000001E-2</v>
      </c>
      <c r="H1912">
        <v>-7.5193400000000002E-3</v>
      </c>
      <c r="I1912">
        <v>-1.5042666999999999E-2</v>
      </c>
      <c r="J1912">
        <v>-7.9079690000000008E-3</v>
      </c>
      <c r="K1912">
        <v>-1.0993973000000001E-2</v>
      </c>
      <c r="L1912">
        <v>-4.4339490000000004E-3</v>
      </c>
      <c r="M1912">
        <v>3.4559692000000002E-3</v>
      </c>
      <c r="N1912">
        <v>0.92269999999999996</v>
      </c>
    </row>
    <row r="1913" spans="1:14" x14ac:dyDescent="0.25">
      <c r="A1913">
        <v>305</v>
      </c>
      <c r="B1913">
        <v>426</v>
      </c>
      <c r="C1913">
        <v>1.5646970000000001E-3</v>
      </c>
      <c r="D1913">
        <v>1.7074500699999998E-2</v>
      </c>
      <c r="E1913">
        <v>3.1886903100000002E-2</v>
      </c>
      <c r="F1913">
        <v>-2.9153407999999999E-2</v>
      </c>
      <c r="G1913">
        <v>3.9586959099999999E-2</v>
      </c>
      <c r="H1913">
        <v>-6.4264120000000003E-3</v>
      </c>
      <c r="I1913">
        <v>-1.487603E-2</v>
      </c>
      <c r="J1913">
        <v>-9.325603E-3</v>
      </c>
      <c r="K1913">
        <v>-9.2674799999999998E-3</v>
      </c>
      <c r="L1913">
        <v>-5.181667E-3</v>
      </c>
      <c r="M1913">
        <v>9.4277999999999994E-5</v>
      </c>
      <c r="N1913">
        <v>0.86219999999999997</v>
      </c>
    </row>
    <row r="1914" spans="1:14" x14ac:dyDescent="0.25">
      <c r="A1914">
        <v>305</v>
      </c>
      <c r="B1914">
        <v>428</v>
      </c>
      <c r="C1914">
        <v>1.3277493999999999E-3</v>
      </c>
      <c r="D1914">
        <v>1.81900524E-2</v>
      </c>
      <c r="E1914">
        <v>2.6602153100000001E-2</v>
      </c>
      <c r="F1914">
        <v>-2.4840516999999999E-2</v>
      </c>
      <c r="G1914">
        <v>4.3651255299999997E-2</v>
      </c>
      <c r="H1914">
        <v>-1.3321402E-2</v>
      </c>
      <c r="I1914">
        <v>-5.3094420000000002E-3</v>
      </c>
      <c r="J1914">
        <v>-1.1738422E-2</v>
      </c>
      <c r="K1914">
        <v>-1.3529843999999999E-2</v>
      </c>
      <c r="L1914">
        <v>-1.0517715E-2</v>
      </c>
      <c r="M1914">
        <v>8.8105288999999996E-3</v>
      </c>
      <c r="N1914">
        <v>0.8115</v>
      </c>
    </row>
    <row r="1915" spans="1:14" x14ac:dyDescent="0.25">
      <c r="A1915">
        <v>305</v>
      </c>
      <c r="B1915">
        <v>430</v>
      </c>
      <c r="C1915">
        <v>1.9237046E-3</v>
      </c>
      <c r="D1915">
        <v>1.5955856399999999E-2</v>
      </c>
      <c r="E1915">
        <v>3.7143120199999997E-2</v>
      </c>
      <c r="F1915">
        <v>-3.7384626999999997E-2</v>
      </c>
      <c r="G1915">
        <v>3.2244150300000003E-2</v>
      </c>
      <c r="H1915">
        <v>1.9671907E-3</v>
      </c>
      <c r="I1915">
        <v>-2.4301606E-2</v>
      </c>
      <c r="J1915">
        <v>-4.3973129999999999E-3</v>
      </c>
      <c r="K1915">
        <v>-8.6063609999999999E-3</v>
      </c>
      <c r="L1915">
        <v>3.822354E-4</v>
      </c>
      <c r="M1915">
        <v>-4.5008E-4</v>
      </c>
      <c r="N1915">
        <v>0.94169999999999998</v>
      </c>
    </row>
    <row r="1916" spans="1:14" x14ac:dyDescent="0.25">
      <c r="A1916">
        <v>305</v>
      </c>
      <c r="B1916">
        <v>432</v>
      </c>
      <c r="C1916">
        <v>2.080904E-4</v>
      </c>
      <c r="D1916">
        <v>1.7887269800000001E-2</v>
      </c>
      <c r="E1916">
        <v>2.9503796200000001E-2</v>
      </c>
      <c r="F1916">
        <v>-3.3017796000000002E-2</v>
      </c>
      <c r="G1916">
        <v>3.5431920399999997E-2</v>
      </c>
      <c r="H1916">
        <v>1.3626958E-3</v>
      </c>
      <c r="I1916">
        <v>-2.5991701999999998E-2</v>
      </c>
      <c r="J1916">
        <v>-1.7920880000000001E-3</v>
      </c>
      <c r="K1916">
        <v>-3.400723E-3</v>
      </c>
      <c r="L1916">
        <v>1.3638649000000001E-3</v>
      </c>
      <c r="M1916">
        <v>-7.9531050000000002E-3</v>
      </c>
      <c r="N1916">
        <v>0.8306</v>
      </c>
    </row>
    <row r="1917" spans="1:14" x14ac:dyDescent="0.25">
      <c r="A1917">
        <v>305</v>
      </c>
      <c r="B1917">
        <v>434</v>
      </c>
      <c r="C1917">
        <v>2.8757350000000001E-4</v>
      </c>
      <c r="D1917">
        <v>1.7733883900000001E-2</v>
      </c>
      <c r="E1917">
        <v>3.2497439900000001E-2</v>
      </c>
      <c r="F1917">
        <v>-2.5869471000000002E-2</v>
      </c>
      <c r="G1917">
        <v>4.0777424399999998E-2</v>
      </c>
      <c r="H1917">
        <v>-1.0798614999999999E-2</v>
      </c>
      <c r="I1917">
        <v>-1.5705993000000001E-2</v>
      </c>
      <c r="J1917">
        <v>-9.6585900000000001E-4</v>
      </c>
      <c r="K1917">
        <v>-3.4685330000000002E-3</v>
      </c>
      <c r="L1917">
        <v>-8.1071159999999993E-3</v>
      </c>
      <c r="M1917">
        <v>2.3909699999999999E-4</v>
      </c>
      <c r="N1917">
        <v>0.87280000000000002</v>
      </c>
    </row>
    <row r="1918" spans="1:14" x14ac:dyDescent="0.25">
      <c r="A1918">
        <v>305</v>
      </c>
      <c r="B1918">
        <v>436</v>
      </c>
      <c r="C1918">
        <v>9.8585790000000001E-4</v>
      </c>
      <c r="D1918">
        <v>1.7076133600000001E-2</v>
      </c>
      <c r="E1918">
        <v>3.2537011900000003E-2</v>
      </c>
      <c r="F1918">
        <v>-2.8381066999999999E-2</v>
      </c>
      <c r="G1918">
        <v>4.0628105800000001E-2</v>
      </c>
      <c r="H1918">
        <v>-8.4763430000000008E-3</v>
      </c>
      <c r="I1918">
        <v>-1.744211E-2</v>
      </c>
      <c r="J1918">
        <v>9.9010000000000005E-4</v>
      </c>
      <c r="K1918">
        <v>-5.6929440000000001E-3</v>
      </c>
      <c r="L1918">
        <v>-7.7361139999999997E-3</v>
      </c>
      <c r="M1918">
        <v>3.2145897000000001E-3</v>
      </c>
      <c r="N1918">
        <v>0.87419999999999998</v>
      </c>
    </row>
    <row r="1919" spans="1:14" x14ac:dyDescent="0.25">
      <c r="A1919">
        <v>305</v>
      </c>
      <c r="B1919">
        <v>438</v>
      </c>
      <c r="C1919">
        <v>1.2007228E-3</v>
      </c>
      <c r="D1919">
        <v>1.8238675199999999E-2</v>
      </c>
      <c r="E1919">
        <v>3.01592891E-2</v>
      </c>
      <c r="F1919">
        <v>-2.6674850999999999E-2</v>
      </c>
      <c r="G1919">
        <v>3.95879632E-2</v>
      </c>
      <c r="H1919">
        <v>-1.1707007E-2</v>
      </c>
      <c r="I1919">
        <v>-1.4489490000000001E-2</v>
      </c>
      <c r="J1919">
        <v>9.8688459999999993E-4</v>
      </c>
      <c r="K1919">
        <v>-3.4222480000000001E-3</v>
      </c>
      <c r="L1919">
        <v>1.9116795000000001E-3</v>
      </c>
      <c r="M1919">
        <v>-6.0264810000000002E-3</v>
      </c>
      <c r="N1919">
        <v>0.8397</v>
      </c>
    </row>
    <row r="1920" spans="1:14" x14ac:dyDescent="0.25">
      <c r="A1920">
        <v>305</v>
      </c>
      <c r="B1920">
        <v>440</v>
      </c>
      <c r="C1920">
        <v>9.4322429999999999E-4</v>
      </c>
      <c r="D1920">
        <v>1.79828764E-2</v>
      </c>
      <c r="E1920">
        <v>3.2460574899999997E-2</v>
      </c>
      <c r="F1920">
        <v>-2.93192E-2</v>
      </c>
      <c r="G1920">
        <v>3.5614005099999999E-2</v>
      </c>
      <c r="H1920">
        <v>-3.9194690000000001E-3</v>
      </c>
      <c r="I1920">
        <v>-9.7726840000000002E-3</v>
      </c>
      <c r="J1920">
        <v>-5.0629710000000003E-3</v>
      </c>
      <c r="K1920">
        <v>-6.3060030000000001E-3</v>
      </c>
      <c r="L1920">
        <v>7.7704050999999998E-3</v>
      </c>
      <c r="M1920">
        <v>-7.5965649999999996E-3</v>
      </c>
      <c r="N1920">
        <v>0.8548</v>
      </c>
    </row>
    <row r="1921" spans="1:14" x14ac:dyDescent="0.25">
      <c r="A1921">
        <v>305</v>
      </c>
      <c r="B1921">
        <v>442</v>
      </c>
      <c r="C1921">
        <v>1.0283353999999999E-3</v>
      </c>
      <c r="D1921">
        <v>1.7142046500000001E-2</v>
      </c>
      <c r="E1921">
        <v>3.4642276299999997E-2</v>
      </c>
      <c r="F1921">
        <v>-3.1859762E-2</v>
      </c>
      <c r="G1921">
        <v>3.5262432199999999E-2</v>
      </c>
      <c r="H1921">
        <v>-6.5892420000000004E-3</v>
      </c>
      <c r="I1921">
        <v>-1.8297206999999999E-2</v>
      </c>
      <c r="J1921">
        <v>-1.3377129999999999E-3</v>
      </c>
      <c r="K1921">
        <v>-4.3288240000000002E-3</v>
      </c>
      <c r="L1921">
        <v>3.5672019000000002E-3</v>
      </c>
      <c r="M1921">
        <v>-4.2011430000000001E-3</v>
      </c>
      <c r="N1921">
        <v>0.8952</v>
      </c>
    </row>
    <row r="1922" spans="1:14" x14ac:dyDescent="0.25">
      <c r="A1922">
        <v>305</v>
      </c>
      <c r="B1922">
        <v>444</v>
      </c>
      <c r="C1922">
        <v>2.445266E-4</v>
      </c>
      <c r="D1922">
        <v>1.6923250399999999E-2</v>
      </c>
      <c r="E1922">
        <v>3.5054782E-2</v>
      </c>
      <c r="F1922">
        <v>-3.5200958999999997E-2</v>
      </c>
      <c r="G1922">
        <v>3.3942365799999999E-2</v>
      </c>
      <c r="H1922">
        <v>-1.45418E-4</v>
      </c>
      <c r="I1922">
        <v>-2.1566018999999999E-2</v>
      </c>
      <c r="J1922">
        <v>5.2519842000000004E-3</v>
      </c>
      <c r="K1922">
        <v>-3.5726339999999999E-3</v>
      </c>
      <c r="L1922">
        <v>-5.3616180000000003E-3</v>
      </c>
      <c r="M1922">
        <v>-2.6711880000000001E-3</v>
      </c>
      <c r="N1922">
        <v>0.90600000000000003</v>
      </c>
    </row>
    <row r="1923" spans="1:14" x14ac:dyDescent="0.25">
      <c r="A1923">
        <v>305</v>
      </c>
      <c r="B1923">
        <v>446</v>
      </c>
      <c r="C1923">
        <v>1.3015030000000001E-4</v>
      </c>
      <c r="D1923">
        <v>1.8494900799999998E-2</v>
      </c>
      <c r="E1923">
        <v>3.1563500600000002E-2</v>
      </c>
      <c r="F1923">
        <v>-3.0668971999999999E-2</v>
      </c>
      <c r="G1923">
        <v>3.4761694500000002E-2</v>
      </c>
      <c r="H1923">
        <v>-7.2968529999999998E-3</v>
      </c>
      <c r="I1923">
        <v>-9.6167909999999995E-3</v>
      </c>
      <c r="J1923">
        <v>-6.0009800000000004E-3</v>
      </c>
      <c r="K1923">
        <v>-1.0704666E-2</v>
      </c>
      <c r="L1923">
        <v>1.4593124000000001E-3</v>
      </c>
      <c r="M1923">
        <v>-3.1842860000000001E-3</v>
      </c>
      <c r="N1923">
        <v>0.85</v>
      </c>
    </row>
    <row r="1924" spans="1:14" x14ac:dyDescent="0.25">
      <c r="A1924">
        <v>305</v>
      </c>
      <c r="B1924">
        <v>448</v>
      </c>
      <c r="C1924">
        <v>5.8247959999999999E-4</v>
      </c>
      <c r="D1924">
        <v>1.7957852999999999E-2</v>
      </c>
      <c r="E1924">
        <v>3.06293682E-2</v>
      </c>
      <c r="F1924">
        <v>-2.8310933E-2</v>
      </c>
      <c r="G1924">
        <v>3.9678406300000003E-2</v>
      </c>
      <c r="H1924">
        <v>-1.1704387E-2</v>
      </c>
      <c r="I1924">
        <v>-9.4760950000000004E-3</v>
      </c>
      <c r="J1924">
        <v>-5.7072060000000003E-3</v>
      </c>
      <c r="K1924">
        <v>-3.3516930000000002E-3</v>
      </c>
      <c r="L1924">
        <v>-7.8498100000000003E-4</v>
      </c>
      <c r="M1924">
        <v>-3.367344E-3</v>
      </c>
      <c r="N1924">
        <v>0.84660000000000002</v>
      </c>
    </row>
    <row r="1925" spans="1:14" x14ac:dyDescent="0.25">
      <c r="A1925">
        <v>305</v>
      </c>
      <c r="B1925">
        <v>450</v>
      </c>
      <c r="C1925">
        <v>-6.3188299999999997E-4</v>
      </c>
      <c r="D1925">
        <v>1.89704482E-2</v>
      </c>
      <c r="E1925">
        <v>2.9323299300000001E-2</v>
      </c>
      <c r="F1925">
        <v>-2.7194487999999999E-2</v>
      </c>
      <c r="G1925">
        <v>3.80707531E-2</v>
      </c>
      <c r="H1925">
        <v>-1.1317288E-2</v>
      </c>
      <c r="I1925">
        <v>-1.4949806E-2</v>
      </c>
      <c r="J1925">
        <v>-1.0558357000000001E-2</v>
      </c>
      <c r="K1925">
        <v>-9.040368E-3</v>
      </c>
      <c r="L1925">
        <v>-1.9529435000000001E-2</v>
      </c>
      <c r="M1925">
        <v>2.6331105999999999E-3</v>
      </c>
      <c r="N1925">
        <v>0.83479999999999999</v>
      </c>
    </row>
    <row r="1926" spans="1:14" x14ac:dyDescent="0.25">
      <c r="A1926">
        <v>310</v>
      </c>
      <c r="B1926">
        <v>312</v>
      </c>
      <c r="C1926">
        <v>-3.5391230000000003E-2</v>
      </c>
      <c r="D1926">
        <v>1.0689410700000001E-2</v>
      </c>
      <c r="E1926">
        <v>-5.2090399000000003E-2</v>
      </c>
      <c r="F1926">
        <v>8.1528597699999997E-2</v>
      </c>
      <c r="G1926">
        <v>2.17293483E-2</v>
      </c>
      <c r="H1926">
        <v>4.3124984599999999E-2</v>
      </c>
      <c r="I1926">
        <v>-4.8814890000000001E-3</v>
      </c>
      <c r="J1926">
        <v>2.9293375999999999E-2</v>
      </c>
      <c r="K1926">
        <v>-1.3373417E-2</v>
      </c>
      <c r="L1926">
        <v>-3.9914485E-2</v>
      </c>
      <c r="M1926">
        <v>-1.7080082999999999E-2</v>
      </c>
      <c r="N1926">
        <v>1.7568999999999999</v>
      </c>
    </row>
    <row r="1927" spans="1:14" x14ac:dyDescent="0.25">
      <c r="A1927">
        <v>310</v>
      </c>
      <c r="B1927">
        <v>314</v>
      </c>
      <c r="C1927">
        <v>-1.1319602E-2</v>
      </c>
      <c r="D1927">
        <v>4.4803159999999998E-3</v>
      </c>
      <c r="E1927">
        <v>1.95247131E-2</v>
      </c>
      <c r="F1927">
        <v>2.7850688500000002E-2</v>
      </c>
      <c r="G1927">
        <v>-1.176507E-3</v>
      </c>
      <c r="H1927">
        <v>7.0030809700000002E-2</v>
      </c>
      <c r="I1927">
        <v>1.0784732E-2</v>
      </c>
      <c r="J1927">
        <v>3.3106310999999999E-2</v>
      </c>
      <c r="K1927">
        <v>-3.8377281999999999E-2</v>
      </c>
      <c r="L1927">
        <v>-3.9085399999999999E-2</v>
      </c>
      <c r="M1927">
        <v>-7.9144234999999993E-2</v>
      </c>
      <c r="N1927">
        <v>1.0848</v>
      </c>
    </row>
    <row r="1928" spans="1:14" x14ac:dyDescent="0.25">
      <c r="A1928">
        <v>310</v>
      </c>
      <c r="B1928">
        <v>316</v>
      </c>
      <c r="C1928">
        <v>1.48727354E-2</v>
      </c>
      <c r="D1928">
        <v>1.9841466999999998E-3</v>
      </c>
      <c r="E1928">
        <v>6.3360201699999993E-2</v>
      </c>
      <c r="F1928">
        <v>-1.144473E-3</v>
      </c>
      <c r="G1928">
        <v>-1.3677030000000001E-3</v>
      </c>
      <c r="H1928">
        <v>1.6760020399999999E-2</v>
      </c>
      <c r="I1928">
        <v>6.5102218899999995E-2</v>
      </c>
      <c r="J1928">
        <v>1.8785003000000001E-3</v>
      </c>
      <c r="K1928">
        <v>-4.0671765999999998E-2</v>
      </c>
      <c r="L1928">
        <v>-3.7679567999999997E-2</v>
      </c>
      <c r="M1928">
        <v>-7.8264938000000006E-2</v>
      </c>
      <c r="N1928">
        <v>1.4903999999999999</v>
      </c>
    </row>
    <row r="1929" spans="1:14" x14ac:dyDescent="0.25">
      <c r="A1929">
        <v>310</v>
      </c>
      <c r="B1929">
        <v>318</v>
      </c>
      <c r="C1929">
        <v>1.4544051299999999E-2</v>
      </c>
      <c r="D1929">
        <v>1.13773152E-2</v>
      </c>
      <c r="E1929">
        <v>3.6721893700000001E-2</v>
      </c>
      <c r="F1929">
        <v>9.5746670999999998E-3</v>
      </c>
      <c r="G1929">
        <v>-6.0812649999999998E-3</v>
      </c>
      <c r="H1929">
        <v>-2.6102829000000001E-2</v>
      </c>
      <c r="I1929">
        <v>7.0341589100000004E-2</v>
      </c>
      <c r="J1929">
        <v>7.0470423000000004E-3</v>
      </c>
      <c r="K1929">
        <v>-1.6840126E-2</v>
      </c>
      <c r="L1929">
        <v>-2.5990441E-2</v>
      </c>
      <c r="M1929">
        <v>-5.5393824000000001E-2</v>
      </c>
      <c r="N1929">
        <v>1.0609</v>
      </c>
    </row>
    <row r="1930" spans="1:14" x14ac:dyDescent="0.25">
      <c r="A1930">
        <v>310</v>
      </c>
      <c r="B1930">
        <v>320</v>
      </c>
      <c r="C1930">
        <v>1.5714873399999999E-2</v>
      </c>
      <c r="D1930">
        <v>1.35056208E-2</v>
      </c>
      <c r="E1930">
        <v>3.2241864699999997E-2</v>
      </c>
      <c r="F1930">
        <v>5.1864218000000004E-3</v>
      </c>
      <c r="G1930">
        <v>-1.8389098999999999E-2</v>
      </c>
      <c r="H1930">
        <v>-2.5567319000000002E-2</v>
      </c>
      <c r="I1930">
        <v>2.5634865999999999E-2</v>
      </c>
      <c r="J1930">
        <v>1.3698835100000001E-2</v>
      </c>
      <c r="K1930">
        <v>2.1676606999999999E-3</v>
      </c>
      <c r="L1930">
        <v>-1.9515491999999999E-2</v>
      </c>
      <c r="M1930">
        <v>-9.4662229999999993E-3</v>
      </c>
      <c r="N1930">
        <v>0.91830000000000001</v>
      </c>
    </row>
    <row r="1931" spans="1:14" x14ac:dyDescent="0.25">
      <c r="A1931">
        <v>310</v>
      </c>
      <c r="B1931">
        <v>322</v>
      </c>
      <c r="C1931">
        <v>1.2302425299999999E-2</v>
      </c>
      <c r="D1931">
        <v>1.8584927099999999E-2</v>
      </c>
      <c r="E1931">
        <v>1.9651110100000001E-2</v>
      </c>
      <c r="F1931">
        <v>7.1760371000000002E-3</v>
      </c>
      <c r="G1931">
        <v>-1.8197425999999999E-2</v>
      </c>
      <c r="H1931">
        <v>-1.4306182000000001E-2</v>
      </c>
      <c r="I1931">
        <v>2.37289758E-2</v>
      </c>
      <c r="J1931">
        <v>-1.1634732E-2</v>
      </c>
      <c r="K1931">
        <v>-6.9947810000000003E-3</v>
      </c>
      <c r="L1931">
        <v>1.2217337999999999E-2</v>
      </c>
      <c r="M1931">
        <v>1.65338576E-2</v>
      </c>
      <c r="N1931">
        <v>0.70169999999999999</v>
      </c>
    </row>
    <row r="1932" spans="1:14" x14ac:dyDescent="0.25">
      <c r="A1932">
        <v>310</v>
      </c>
      <c r="B1932">
        <v>324</v>
      </c>
      <c r="C1932">
        <v>1.2877939600000001E-2</v>
      </c>
      <c r="D1932">
        <v>1.73344707E-2</v>
      </c>
      <c r="E1932">
        <v>2.27063349E-2</v>
      </c>
      <c r="F1932">
        <v>8.2959165999999997E-3</v>
      </c>
      <c r="G1932">
        <v>-1.8714649E-2</v>
      </c>
      <c r="H1932">
        <v>-1.9351462E-2</v>
      </c>
      <c r="I1932">
        <v>2.4528810700000001E-2</v>
      </c>
      <c r="J1932">
        <v>-1.3103606E-2</v>
      </c>
      <c r="K1932">
        <v>-1.4594974E-2</v>
      </c>
      <c r="L1932">
        <v>-4.3819590000000004E-3</v>
      </c>
      <c r="M1932">
        <v>1.6142018500000001E-2</v>
      </c>
      <c r="N1932">
        <v>0.7601</v>
      </c>
    </row>
    <row r="1933" spans="1:14" x14ac:dyDescent="0.25">
      <c r="A1933">
        <v>310</v>
      </c>
      <c r="B1933">
        <v>326</v>
      </c>
      <c r="C1933">
        <v>1.1037563199999999E-2</v>
      </c>
      <c r="D1933">
        <v>1.9554274399999998E-2</v>
      </c>
      <c r="E1933">
        <v>1.6152307300000002E-2</v>
      </c>
      <c r="F1933">
        <v>2.4302344E-3</v>
      </c>
      <c r="G1933">
        <v>-1.8822162E-2</v>
      </c>
      <c r="H1933">
        <v>-1.6557537000000001E-2</v>
      </c>
      <c r="I1933">
        <v>2.5171302499999999E-2</v>
      </c>
      <c r="J1933">
        <v>-1.2084071E-2</v>
      </c>
      <c r="K1933">
        <v>-1.1814191E-2</v>
      </c>
      <c r="L1933">
        <v>2.3943685999999999E-2</v>
      </c>
      <c r="M1933">
        <v>1.21439036E-2</v>
      </c>
      <c r="N1933">
        <v>0.66930000000000001</v>
      </c>
    </row>
    <row r="1934" spans="1:14" x14ac:dyDescent="0.25">
      <c r="A1934">
        <v>310</v>
      </c>
      <c r="B1934">
        <v>328</v>
      </c>
      <c r="C1934">
        <v>1.1109078499999999E-2</v>
      </c>
      <c r="D1934">
        <v>1.9031930999999998E-2</v>
      </c>
      <c r="E1934">
        <v>1.6674702699999999E-2</v>
      </c>
      <c r="F1934">
        <v>1.35730439E-2</v>
      </c>
      <c r="G1934">
        <v>-1.5838503E-2</v>
      </c>
      <c r="H1934">
        <v>-2.4075223999999999E-2</v>
      </c>
      <c r="I1934">
        <v>2.2584461399999999E-2</v>
      </c>
      <c r="J1934">
        <v>-1.3414996E-2</v>
      </c>
      <c r="K1934">
        <v>-1.6149633E-2</v>
      </c>
      <c r="L1934">
        <v>1.16737256E-2</v>
      </c>
      <c r="M1934">
        <v>4.0170372000000003E-3</v>
      </c>
      <c r="N1934">
        <v>0.70030000000000003</v>
      </c>
    </row>
    <row r="1935" spans="1:14" x14ac:dyDescent="0.25">
      <c r="A1935">
        <v>310</v>
      </c>
      <c r="B1935">
        <v>330</v>
      </c>
      <c r="C1935">
        <v>1.0123973499999999E-2</v>
      </c>
      <c r="D1935">
        <v>2.1767251299999998E-2</v>
      </c>
      <c r="E1935">
        <v>7.4238658999999999E-3</v>
      </c>
      <c r="F1935">
        <v>3.6453116600000002E-2</v>
      </c>
      <c r="G1935" s="3">
        <v>-3.876939E-8</v>
      </c>
      <c r="H1935">
        <v>-2.3492223E-2</v>
      </c>
      <c r="I1935">
        <v>9.1570682999999996E-3</v>
      </c>
      <c r="J1935">
        <v>-4.5683879999999996E-3</v>
      </c>
      <c r="K1935">
        <v>-5.4899379999999998E-3</v>
      </c>
      <c r="L1935">
        <v>3.9106720800000001E-2</v>
      </c>
      <c r="M1935">
        <v>2.7592820000000001E-3</v>
      </c>
      <c r="N1935">
        <v>0.68579999999999997</v>
      </c>
    </row>
    <row r="1936" spans="1:14" x14ac:dyDescent="0.25">
      <c r="A1936">
        <v>310</v>
      </c>
      <c r="B1936">
        <v>332</v>
      </c>
      <c r="C1936">
        <v>9.7924636000000006E-3</v>
      </c>
      <c r="D1936">
        <v>1.9402180299999999E-2</v>
      </c>
      <c r="E1936">
        <v>1.59808564E-2</v>
      </c>
      <c r="F1936">
        <v>3.4502578999999998E-2</v>
      </c>
      <c r="G1936">
        <v>-6.8518999999999999E-5</v>
      </c>
      <c r="H1936">
        <v>-4.9128690000000003E-3</v>
      </c>
      <c r="I1936">
        <v>3.4672634000000001E-3</v>
      </c>
      <c r="J1936">
        <v>-4.077687E-3</v>
      </c>
      <c r="K1936">
        <v>-5.0085950000000002E-3</v>
      </c>
      <c r="L1936">
        <v>7.15059792E-2</v>
      </c>
      <c r="M1936">
        <v>9.4247354999999998E-3</v>
      </c>
      <c r="N1936">
        <v>0.69179999999999997</v>
      </c>
    </row>
    <row r="1937" spans="1:14" x14ac:dyDescent="0.25">
      <c r="A1937">
        <v>310</v>
      </c>
      <c r="B1937">
        <v>334</v>
      </c>
      <c r="C1937">
        <v>1.2468969200000001E-2</v>
      </c>
      <c r="D1937">
        <v>1.2286836299999999E-2</v>
      </c>
      <c r="E1937">
        <v>3.6829135999999998E-2</v>
      </c>
      <c r="F1937">
        <v>4.1897550999999998E-2</v>
      </c>
      <c r="G1937">
        <v>1.2967004900000001E-2</v>
      </c>
      <c r="H1937">
        <v>-2.3143148999999998E-2</v>
      </c>
      <c r="I1937">
        <v>5.2769356000000002E-3</v>
      </c>
      <c r="J1937">
        <v>-1.1666307000000001E-2</v>
      </c>
      <c r="K1937">
        <v>-5.3832380000000003E-3</v>
      </c>
      <c r="L1937">
        <v>4.6712050200000001E-2</v>
      </c>
      <c r="M1937">
        <v>7.1625315000000004E-3</v>
      </c>
      <c r="N1937">
        <v>0.99880000000000002</v>
      </c>
    </row>
    <row r="1938" spans="1:14" x14ac:dyDescent="0.25">
      <c r="A1938">
        <v>310</v>
      </c>
      <c r="B1938">
        <v>336</v>
      </c>
      <c r="C1938">
        <v>5.8718368999999999E-3</v>
      </c>
      <c r="D1938">
        <v>7.1108723000000004E-3</v>
      </c>
      <c r="E1938">
        <v>4.3172797800000003E-2</v>
      </c>
      <c r="F1938">
        <v>5.0516994699999998E-2</v>
      </c>
      <c r="G1938">
        <v>2.0185220100000002E-2</v>
      </c>
      <c r="H1938">
        <v>-8.2293000000000004E-4</v>
      </c>
      <c r="I1938">
        <v>1.89714271E-2</v>
      </c>
      <c r="J1938">
        <v>2.8464261E-3</v>
      </c>
      <c r="K1938">
        <v>8.2420935000000004E-3</v>
      </c>
      <c r="L1938">
        <v>0.1051633456</v>
      </c>
      <c r="M1938">
        <v>1.52074133E-2</v>
      </c>
      <c r="N1938">
        <v>1.1014999999999999</v>
      </c>
    </row>
    <row r="1939" spans="1:14" x14ac:dyDescent="0.25">
      <c r="A1939">
        <v>310</v>
      </c>
      <c r="B1939">
        <v>338</v>
      </c>
      <c r="C1939">
        <v>2.7066939999999999E-4</v>
      </c>
      <c r="D1939">
        <v>-3.0905619999999998E-3</v>
      </c>
      <c r="E1939">
        <v>5.2545467499999998E-2</v>
      </c>
      <c r="F1939">
        <v>7.6929187800000007E-2</v>
      </c>
      <c r="G1939">
        <v>3.50518493E-2</v>
      </c>
      <c r="H1939">
        <v>-3.6079114000000002E-2</v>
      </c>
      <c r="I1939">
        <v>4.7141397199999997E-2</v>
      </c>
      <c r="J1939">
        <v>-2.2268981E-2</v>
      </c>
      <c r="K1939">
        <v>-1.2373591999999999E-2</v>
      </c>
      <c r="L1939">
        <v>6.0656201299999997E-2</v>
      </c>
      <c r="M1939">
        <v>-9.1988490000000003E-3</v>
      </c>
      <c r="N1939">
        <v>1.4333</v>
      </c>
    </row>
    <row r="1940" spans="1:14" x14ac:dyDescent="0.25">
      <c r="A1940">
        <v>310</v>
      </c>
      <c r="B1940">
        <v>340</v>
      </c>
      <c r="C1940">
        <v>-1.1377817E-2</v>
      </c>
      <c r="D1940">
        <v>-1.2748809999999999E-2</v>
      </c>
      <c r="E1940">
        <v>6.6801182400000006E-2</v>
      </c>
      <c r="F1940">
        <v>3.6008554999999998E-2</v>
      </c>
      <c r="G1940">
        <v>1.77989871E-2</v>
      </c>
      <c r="H1940">
        <v>4.5758803200000003E-2</v>
      </c>
      <c r="I1940">
        <v>-2.0375345E-2</v>
      </c>
      <c r="J1940">
        <v>2.7609387400000001E-2</v>
      </c>
      <c r="K1940">
        <v>1.7481870699999999E-2</v>
      </c>
      <c r="L1940">
        <v>8.2086967600000005E-2</v>
      </c>
      <c r="M1940">
        <v>2.4974059900000001E-2</v>
      </c>
      <c r="N1940">
        <v>1.5922000000000001</v>
      </c>
    </row>
    <row r="1941" spans="1:14" x14ac:dyDescent="0.25">
      <c r="A1941">
        <v>310</v>
      </c>
      <c r="B1941">
        <v>342</v>
      </c>
      <c r="C1941">
        <v>-1.1317364E-2</v>
      </c>
      <c r="D1941">
        <v>-1.4519928E-2</v>
      </c>
      <c r="E1941">
        <v>7.1648149100000003E-2</v>
      </c>
      <c r="F1941">
        <v>4.5901174699999998E-2</v>
      </c>
      <c r="G1941">
        <v>2.6340306500000001E-2</v>
      </c>
      <c r="H1941">
        <v>1.5127485999999999E-3</v>
      </c>
      <c r="I1941">
        <v>1.9308537099999998E-2</v>
      </c>
      <c r="J1941">
        <v>1.02128E-5</v>
      </c>
      <c r="K1941">
        <v>-4.9981770000000003E-3</v>
      </c>
      <c r="L1941">
        <v>2.7785493000000001E-2</v>
      </c>
      <c r="M1941">
        <v>2.6368322100000001E-2</v>
      </c>
      <c r="N1941">
        <v>1.5953999999999999</v>
      </c>
    </row>
    <row r="1942" spans="1:14" x14ac:dyDescent="0.25">
      <c r="A1942">
        <v>310</v>
      </c>
      <c r="B1942">
        <v>344</v>
      </c>
      <c r="C1942">
        <v>-1.642352E-2</v>
      </c>
      <c r="D1942">
        <v>-1.6324558999999999E-2</v>
      </c>
      <c r="E1942">
        <v>6.9983369200000006E-2</v>
      </c>
      <c r="F1942">
        <v>3.41091278E-2</v>
      </c>
      <c r="G1942">
        <v>2.1534436099999998E-2</v>
      </c>
      <c r="H1942">
        <v>3.20645081E-2</v>
      </c>
      <c r="I1942">
        <v>1.2731952499999999E-2</v>
      </c>
      <c r="J1942">
        <v>-3.3181E-5</v>
      </c>
      <c r="K1942">
        <v>6.3064039000000002E-3</v>
      </c>
      <c r="L1942">
        <v>5.4293082999999999E-2</v>
      </c>
      <c r="M1942">
        <v>1.8167171900000001E-2</v>
      </c>
      <c r="N1942">
        <v>1.6217999999999999</v>
      </c>
    </row>
    <row r="1943" spans="1:14" x14ac:dyDescent="0.25">
      <c r="A1943">
        <v>310</v>
      </c>
      <c r="B1943">
        <v>346</v>
      </c>
      <c r="C1943">
        <v>-1.9259378000000001E-2</v>
      </c>
      <c r="D1943">
        <v>-1.5716793999999999E-2</v>
      </c>
      <c r="E1943">
        <v>6.1462883199999999E-2</v>
      </c>
      <c r="F1943">
        <v>4.2085098799999998E-2</v>
      </c>
      <c r="G1943">
        <v>3.0556276600000001E-2</v>
      </c>
      <c r="H1943">
        <v>2.27877797E-2</v>
      </c>
      <c r="I1943">
        <v>2.7103755999999999E-3</v>
      </c>
      <c r="J1943">
        <v>-6.884144E-3</v>
      </c>
      <c r="K1943">
        <v>-8.6653589999999992E-3</v>
      </c>
      <c r="L1943">
        <v>5.1755116999999996E-3</v>
      </c>
      <c r="M1943">
        <v>3.5480430600000001E-2</v>
      </c>
      <c r="N1943">
        <v>1.5005999999999999</v>
      </c>
    </row>
    <row r="1944" spans="1:14" x14ac:dyDescent="0.25">
      <c r="A1944">
        <v>310</v>
      </c>
      <c r="B1944">
        <v>348</v>
      </c>
      <c r="C1944">
        <v>-2.2145712000000001E-2</v>
      </c>
      <c r="D1944">
        <v>-1.4059983999999999E-2</v>
      </c>
      <c r="E1944">
        <v>5.7553044599999999E-2</v>
      </c>
      <c r="F1944">
        <v>3.8411857100000002E-2</v>
      </c>
      <c r="G1944">
        <v>2.75394809E-2</v>
      </c>
      <c r="H1944">
        <v>1.9272154199999999E-2</v>
      </c>
      <c r="I1944">
        <v>1.1466626000000001E-3</v>
      </c>
      <c r="J1944">
        <v>-2.0071807000000001E-2</v>
      </c>
      <c r="K1944">
        <v>-1.7601586999999998E-2</v>
      </c>
      <c r="L1944">
        <v>-9.7931049999999999E-3</v>
      </c>
      <c r="M1944">
        <v>2.4406543400000001E-2</v>
      </c>
      <c r="N1944">
        <v>1.4511000000000001</v>
      </c>
    </row>
    <row r="1945" spans="1:14" x14ac:dyDescent="0.25">
      <c r="A1945">
        <v>310</v>
      </c>
      <c r="B1945">
        <v>350</v>
      </c>
      <c r="C1945">
        <v>-2.7058003000000001E-2</v>
      </c>
      <c r="D1945">
        <v>-7.2671970000000004E-3</v>
      </c>
      <c r="E1945">
        <v>5.2565401300000002E-2</v>
      </c>
      <c r="F1945">
        <v>1.1962603699999999E-2</v>
      </c>
      <c r="G1945">
        <v>5.7444586000000002E-3</v>
      </c>
      <c r="H1945">
        <v>3.9046882099999999E-2</v>
      </c>
      <c r="I1945">
        <v>-5.0899933000000001E-2</v>
      </c>
      <c r="J1945">
        <v>2.7468937400000001E-2</v>
      </c>
      <c r="K1945">
        <v>2.3004697000000001E-2</v>
      </c>
      <c r="L1945">
        <v>5.30441735E-2</v>
      </c>
      <c r="M1945">
        <v>-1.2770656E-2</v>
      </c>
      <c r="N1945">
        <v>1.4696</v>
      </c>
    </row>
    <row r="1946" spans="1:14" x14ac:dyDescent="0.25">
      <c r="A1946">
        <v>310</v>
      </c>
      <c r="B1946">
        <v>352</v>
      </c>
      <c r="C1946">
        <v>-2.3716006000000001E-2</v>
      </c>
      <c r="D1946">
        <v>-7.3452090000000001E-3</v>
      </c>
      <c r="E1946">
        <v>5.2193528900000001E-2</v>
      </c>
      <c r="F1946">
        <v>4.2190638699999998E-2</v>
      </c>
      <c r="G1946">
        <v>3.0279248500000001E-2</v>
      </c>
      <c r="H1946">
        <v>1.07805343E-2</v>
      </c>
      <c r="I1946">
        <v>2.8069726999999998E-3</v>
      </c>
      <c r="J1946">
        <v>-1.7051434000000001E-2</v>
      </c>
      <c r="K1946">
        <v>-2.1014990000000001E-2</v>
      </c>
      <c r="L1946">
        <v>1.7649456E-3</v>
      </c>
      <c r="M1946">
        <v>-5.0950479999999996E-3</v>
      </c>
      <c r="N1946">
        <v>1.3714999999999999</v>
      </c>
    </row>
    <row r="1947" spans="1:14" x14ac:dyDescent="0.25">
      <c r="A1947">
        <v>310</v>
      </c>
      <c r="B1947">
        <v>354</v>
      </c>
      <c r="C1947">
        <v>-2.7306246999999999E-2</v>
      </c>
      <c r="D1947">
        <v>-2.9517900000000001E-4</v>
      </c>
      <c r="E1947">
        <v>4.37915137E-2</v>
      </c>
      <c r="F1947">
        <v>4.5638370999999999E-3</v>
      </c>
      <c r="G1947">
        <v>2.7366288999999999E-3</v>
      </c>
      <c r="H1947">
        <v>2.8772046799999999E-2</v>
      </c>
      <c r="I1947">
        <v>-4.5178518000000001E-2</v>
      </c>
      <c r="J1947">
        <v>2.2219274800000001E-2</v>
      </c>
      <c r="K1947">
        <v>2.2611643800000001E-2</v>
      </c>
      <c r="L1947">
        <v>9.5173283900000002E-2</v>
      </c>
      <c r="M1947">
        <v>-4.8725013999999997E-2</v>
      </c>
      <c r="N1947">
        <v>1.3348</v>
      </c>
    </row>
    <row r="1948" spans="1:14" x14ac:dyDescent="0.25">
      <c r="A1948">
        <v>310</v>
      </c>
      <c r="B1948">
        <v>356</v>
      </c>
      <c r="C1948">
        <v>-1.8728270000000002E-2</v>
      </c>
      <c r="D1948">
        <v>3.0328670999999999E-3</v>
      </c>
      <c r="E1948">
        <v>5.2161620399999997E-2</v>
      </c>
      <c r="F1948">
        <v>4.3468908799999997E-2</v>
      </c>
      <c r="G1948">
        <v>2.8139271399999999E-2</v>
      </c>
      <c r="H1948">
        <v>-2.3325300000000002E-3</v>
      </c>
      <c r="I1948">
        <v>-9.0236959999999995E-3</v>
      </c>
      <c r="J1948">
        <v>-1.1161452000000001E-2</v>
      </c>
      <c r="K1948">
        <v>-1.6592103E-2</v>
      </c>
      <c r="L1948">
        <v>3.6052227000000002E-3</v>
      </c>
      <c r="M1948">
        <v>-1.0856853E-2</v>
      </c>
      <c r="N1948">
        <v>1.2887</v>
      </c>
    </row>
    <row r="1949" spans="1:14" x14ac:dyDescent="0.25">
      <c r="A1949">
        <v>310</v>
      </c>
      <c r="B1949">
        <v>358</v>
      </c>
      <c r="C1949">
        <v>-1.2919414000000001E-2</v>
      </c>
      <c r="D1949">
        <v>1.00027521E-2</v>
      </c>
      <c r="E1949">
        <v>5.0736046100000001E-2</v>
      </c>
      <c r="F1949">
        <v>3.2268177799999999E-2</v>
      </c>
      <c r="G1949">
        <v>3.9176327900000002E-2</v>
      </c>
      <c r="H1949">
        <v>1.8917959E-3</v>
      </c>
      <c r="I1949">
        <v>-2.0576023999999998E-2</v>
      </c>
      <c r="J1949">
        <v>1.19313957E-2</v>
      </c>
      <c r="K1949">
        <v>-1.1376890000000001E-2</v>
      </c>
      <c r="L1949">
        <v>7.1114962099999998E-2</v>
      </c>
      <c r="M1949">
        <v>-2.2748020000000001E-2</v>
      </c>
      <c r="N1949">
        <v>1.2422</v>
      </c>
    </row>
    <row r="1950" spans="1:14" x14ac:dyDescent="0.25">
      <c r="A1950">
        <v>310</v>
      </c>
      <c r="B1950">
        <v>360</v>
      </c>
      <c r="C1950">
        <v>-1.0946179999999999E-3</v>
      </c>
      <c r="D1950">
        <v>1.6663989399999999E-2</v>
      </c>
      <c r="E1950">
        <v>3.0742917599999999E-2</v>
      </c>
      <c r="F1950">
        <v>4.0705094800000001E-2</v>
      </c>
      <c r="G1950">
        <v>3.5580532900000003E-2</v>
      </c>
      <c r="H1950">
        <v>-2.5563071E-2</v>
      </c>
      <c r="I1950">
        <v>-1.0016047E-2</v>
      </c>
      <c r="J1950">
        <v>-2.8820180000000001E-3</v>
      </c>
      <c r="K1950">
        <v>-1.6251063999999999E-2</v>
      </c>
      <c r="L1950">
        <v>3.3969375000000003E-2</v>
      </c>
      <c r="M1950">
        <v>-3.8132223999999999E-2</v>
      </c>
      <c r="N1950">
        <v>0.92830000000000001</v>
      </c>
    </row>
    <row r="1951" spans="1:14" x14ac:dyDescent="0.25">
      <c r="A1951">
        <v>310</v>
      </c>
      <c r="B1951">
        <v>362</v>
      </c>
      <c r="C1951">
        <v>2.1295708000000002E-3</v>
      </c>
      <c r="D1951">
        <v>2.2239911500000001E-2</v>
      </c>
      <c r="E1951">
        <v>2.0690917100000001E-2</v>
      </c>
      <c r="F1951">
        <v>2.5332732199999999E-2</v>
      </c>
      <c r="G1951">
        <v>3.3962696700000003E-2</v>
      </c>
      <c r="H1951">
        <v>-2.1228243000000001E-2</v>
      </c>
      <c r="I1951">
        <v>-8.9445189999999997E-3</v>
      </c>
      <c r="J1951">
        <v>-1.2588748E-2</v>
      </c>
      <c r="K1951">
        <v>-1.8972777999999999E-2</v>
      </c>
      <c r="L1951">
        <v>3.6051957699999998E-2</v>
      </c>
      <c r="M1951">
        <v>-4.2142059999999999E-3</v>
      </c>
      <c r="N1951">
        <v>0.7742</v>
      </c>
    </row>
    <row r="1952" spans="1:14" x14ac:dyDescent="0.25">
      <c r="A1952">
        <v>310</v>
      </c>
      <c r="B1952">
        <v>364</v>
      </c>
      <c r="C1952">
        <v>8.7680742999999995E-3</v>
      </c>
      <c r="D1952">
        <v>1.9637888199999998E-2</v>
      </c>
      <c r="E1952">
        <v>2.9674409799999999E-2</v>
      </c>
      <c r="F1952">
        <v>9.2740232000000002E-3</v>
      </c>
      <c r="G1952">
        <v>1.7392921499999998E-2</v>
      </c>
      <c r="H1952">
        <v>-1.7154734000000001E-2</v>
      </c>
      <c r="I1952">
        <v>-3.8992010000000001E-3</v>
      </c>
      <c r="J1952">
        <v>-2.3658855999999999E-2</v>
      </c>
      <c r="K1952">
        <v>-1.7528133000000001E-2</v>
      </c>
      <c r="L1952">
        <v>3.1902644700000003E-2</v>
      </c>
      <c r="M1952">
        <v>-7.8849980000000007E-3</v>
      </c>
      <c r="N1952">
        <v>0.82099999999999995</v>
      </c>
    </row>
    <row r="1953" spans="1:14" x14ac:dyDescent="0.25">
      <c r="A1953">
        <v>310</v>
      </c>
      <c r="B1953">
        <v>366</v>
      </c>
      <c r="C1953">
        <v>5.9541248000000001E-3</v>
      </c>
      <c r="D1953">
        <v>2.3227162499999999E-2</v>
      </c>
      <c r="E1953">
        <v>1.81471757E-2</v>
      </c>
      <c r="F1953">
        <v>1.32846405E-2</v>
      </c>
      <c r="G1953">
        <v>2.4036828999999999E-2</v>
      </c>
      <c r="H1953">
        <v>-2.4080009999999999E-2</v>
      </c>
      <c r="I1953">
        <v>-6.7271300000000002E-4</v>
      </c>
      <c r="J1953">
        <v>-2.2433135E-2</v>
      </c>
      <c r="K1953">
        <v>-1.8120134E-2</v>
      </c>
      <c r="L1953">
        <v>2.6377353400000001E-2</v>
      </c>
      <c r="M1953">
        <v>-5.3531400000000002E-3</v>
      </c>
      <c r="N1953">
        <v>0.7258</v>
      </c>
    </row>
    <row r="1954" spans="1:14" x14ac:dyDescent="0.25">
      <c r="A1954">
        <v>310</v>
      </c>
      <c r="B1954">
        <v>368</v>
      </c>
      <c r="C1954">
        <v>8.3952347000000004E-3</v>
      </c>
      <c r="D1954">
        <v>2.2381518E-2</v>
      </c>
      <c r="E1954">
        <v>1.8556564899999999E-2</v>
      </c>
      <c r="F1954">
        <v>1.03958071E-2</v>
      </c>
      <c r="G1954">
        <v>2.4599960600000002E-2</v>
      </c>
      <c r="H1954">
        <v>-1.9666680999999998E-2</v>
      </c>
      <c r="I1954">
        <v>-3.5534550000000001E-3</v>
      </c>
      <c r="J1954">
        <v>-1.7699251999999999E-2</v>
      </c>
      <c r="K1954">
        <v>-1.2897439E-2</v>
      </c>
      <c r="L1954">
        <v>3.9326577299999999E-2</v>
      </c>
      <c r="M1954">
        <v>-9.4591750000000002E-3</v>
      </c>
      <c r="N1954">
        <v>0.71919999999999995</v>
      </c>
    </row>
    <row r="1955" spans="1:14" x14ac:dyDescent="0.25">
      <c r="A1955">
        <v>310</v>
      </c>
      <c r="B1955">
        <v>370</v>
      </c>
      <c r="C1955">
        <v>9.2457971999999992E-3</v>
      </c>
      <c r="D1955">
        <v>1.97138148E-2</v>
      </c>
      <c r="E1955">
        <v>3.1120170199999998E-2</v>
      </c>
      <c r="F1955">
        <v>-6.6289629999999999E-3</v>
      </c>
      <c r="G1955">
        <v>1.6439319500000001E-2</v>
      </c>
      <c r="H1955">
        <v>-7.8633539999999995E-3</v>
      </c>
      <c r="I1955">
        <v>-1.8780100000000001E-2</v>
      </c>
      <c r="J1955">
        <v>-8.9541129999999997E-3</v>
      </c>
      <c r="K1955">
        <v>-5.856506E-3</v>
      </c>
      <c r="L1955">
        <v>3.6913684099999997E-2</v>
      </c>
      <c r="M1955">
        <v>-7.1677169999999997E-3</v>
      </c>
      <c r="N1955">
        <v>0.81669999999999998</v>
      </c>
    </row>
    <row r="1956" spans="1:14" x14ac:dyDescent="0.25">
      <c r="A1956">
        <v>310</v>
      </c>
      <c r="B1956">
        <v>372</v>
      </c>
      <c r="C1956">
        <v>7.6928680000000003E-3</v>
      </c>
      <c r="D1956">
        <v>2.11894441E-2</v>
      </c>
      <c r="E1956">
        <v>2.4203961999999999E-2</v>
      </c>
      <c r="F1956">
        <v>2.902879E-4</v>
      </c>
      <c r="G1956">
        <v>2.8300234000000001E-2</v>
      </c>
      <c r="H1956">
        <v>-1.9220237000000001E-2</v>
      </c>
      <c r="I1956">
        <v>1.2288125000000001E-3</v>
      </c>
      <c r="J1956">
        <v>-1.8489999E-2</v>
      </c>
      <c r="K1956">
        <v>-1.4569123E-2</v>
      </c>
      <c r="L1956">
        <v>3.00980346E-2</v>
      </c>
      <c r="M1956">
        <v>-4.226741E-3</v>
      </c>
      <c r="N1956">
        <v>0.76780000000000004</v>
      </c>
    </row>
    <row r="1957" spans="1:14" x14ac:dyDescent="0.25">
      <c r="A1957">
        <v>310</v>
      </c>
      <c r="B1957">
        <v>374</v>
      </c>
      <c r="C1957">
        <v>7.7560535999999999E-3</v>
      </c>
      <c r="D1957">
        <v>1.92937145E-2</v>
      </c>
      <c r="E1957">
        <v>3.11877918E-2</v>
      </c>
      <c r="F1957">
        <v>-6.4913289999999997E-3</v>
      </c>
      <c r="G1957">
        <v>2.8262890700000001E-2</v>
      </c>
      <c r="H1957">
        <v>-1.7930714E-2</v>
      </c>
      <c r="I1957">
        <v>-1.2292200000000001E-3</v>
      </c>
      <c r="J1957">
        <v>-2.686146E-2</v>
      </c>
      <c r="K1957">
        <v>-1.6334959E-2</v>
      </c>
      <c r="L1957">
        <v>2.4247902799999999E-2</v>
      </c>
      <c r="M1957">
        <v>-7.9319960000000002E-3</v>
      </c>
      <c r="N1957">
        <v>0.85629999999999995</v>
      </c>
    </row>
    <row r="1958" spans="1:14" x14ac:dyDescent="0.25">
      <c r="A1958">
        <v>310</v>
      </c>
      <c r="B1958">
        <v>376</v>
      </c>
      <c r="C1958">
        <v>7.6902154000000004E-3</v>
      </c>
      <c r="D1958">
        <v>1.8351660299999999E-2</v>
      </c>
      <c r="E1958">
        <v>3.3802988800000003E-2</v>
      </c>
      <c r="F1958">
        <v>-1.4296862E-2</v>
      </c>
      <c r="G1958">
        <v>2.9330499100000001E-2</v>
      </c>
      <c r="H1958">
        <v>-1.540849E-2</v>
      </c>
      <c r="I1958">
        <v>-9.8605949999999998E-3</v>
      </c>
      <c r="J1958">
        <v>-1.2523829E-2</v>
      </c>
      <c r="K1958">
        <v>-9.9460720000000002E-3</v>
      </c>
      <c r="L1958">
        <v>2.0231631600000001E-2</v>
      </c>
      <c r="M1958">
        <v>-3.5591609999999999E-3</v>
      </c>
      <c r="N1958">
        <v>0.87739999999999996</v>
      </c>
    </row>
    <row r="1959" spans="1:14" x14ac:dyDescent="0.25">
      <c r="A1959">
        <v>310</v>
      </c>
      <c r="B1959">
        <v>378</v>
      </c>
      <c r="C1959">
        <v>5.6219045999999998E-3</v>
      </c>
      <c r="D1959">
        <v>1.9605585200000001E-2</v>
      </c>
      <c r="E1959">
        <v>3.0692455899999999E-2</v>
      </c>
      <c r="F1959">
        <v>-1.5337157000000001E-2</v>
      </c>
      <c r="G1959">
        <v>3.0959439500000002E-2</v>
      </c>
      <c r="H1959">
        <v>-1.3965484E-2</v>
      </c>
      <c r="I1959">
        <v>-7.5909549999999999E-3</v>
      </c>
      <c r="J1959">
        <v>-1.6004177000000001E-2</v>
      </c>
      <c r="K1959">
        <v>-8.1708530000000005E-3</v>
      </c>
      <c r="L1959">
        <v>8.8426984999999993E-3</v>
      </c>
      <c r="M1959">
        <v>-2.2856209999999998E-3</v>
      </c>
      <c r="N1959">
        <v>0.82589999999999997</v>
      </c>
    </row>
    <row r="1960" spans="1:14" x14ac:dyDescent="0.25">
      <c r="A1960">
        <v>310</v>
      </c>
      <c r="B1960">
        <v>380</v>
      </c>
      <c r="C1960">
        <v>3.9316910999999998E-3</v>
      </c>
      <c r="D1960">
        <v>2.0659212499999999E-2</v>
      </c>
      <c r="E1960">
        <v>2.4642531799999999E-2</v>
      </c>
      <c r="F1960">
        <v>-1.6282053000000001E-2</v>
      </c>
      <c r="G1960">
        <v>3.4814982000000001E-2</v>
      </c>
      <c r="H1960">
        <v>-1.5552178999999999E-2</v>
      </c>
      <c r="I1960">
        <v>-8.0386439999999993E-3</v>
      </c>
      <c r="J1960">
        <v>-1.2766814E-2</v>
      </c>
      <c r="K1960">
        <v>-1.0491619000000001E-2</v>
      </c>
      <c r="L1960">
        <v>1.4383037899999999E-2</v>
      </c>
      <c r="M1960">
        <v>3.8853344E-3</v>
      </c>
      <c r="N1960">
        <v>0.7601</v>
      </c>
    </row>
    <row r="1961" spans="1:14" x14ac:dyDescent="0.25">
      <c r="A1961">
        <v>310</v>
      </c>
      <c r="B1961">
        <v>382</v>
      </c>
      <c r="C1961">
        <v>4.4899998999999996E-3</v>
      </c>
      <c r="D1961">
        <v>1.9435884600000002E-2</v>
      </c>
      <c r="E1961">
        <v>2.8443137800000001E-2</v>
      </c>
      <c r="F1961">
        <v>-1.6061921E-2</v>
      </c>
      <c r="G1961">
        <v>3.6454651499999997E-2</v>
      </c>
      <c r="H1961">
        <v>-1.6775485999999999E-2</v>
      </c>
      <c r="I1961">
        <v>-3.3736500000000002E-3</v>
      </c>
      <c r="J1961">
        <v>-1.9777451000000001E-2</v>
      </c>
      <c r="K1961">
        <v>-1.1049886E-2</v>
      </c>
      <c r="L1961">
        <v>2.6156491600000002E-2</v>
      </c>
      <c r="M1961">
        <v>-1.2106435E-2</v>
      </c>
      <c r="N1961">
        <v>0.82240000000000002</v>
      </c>
    </row>
    <row r="1962" spans="1:14" x14ac:dyDescent="0.25">
      <c r="A1962">
        <v>310</v>
      </c>
      <c r="B1962">
        <v>384</v>
      </c>
      <c r="C1962">
        <v>5.6828768999999998E-3</v>
      </c>
      <c r="D1962">
        <v>1.6841450099999999E-2</v>
      </c>
      <c r="E1962">
        <v>3.9512914500000003E-2</v>
      </c>
      <c r="F1962">
        <v>-3.0292822E-2</v>
      </c>
      <c r="G1962">
        <v>2.50383567E-2</v>
      </c>
      <c r="H1962">
        <v>1.1378382E-3</v>
      </c>
      <c r="I1962">
        <v>-1.7529749000000001E-2</v>
      </c>
      <c r="J1962">
        <v>-9.6565439999999995E-3</v>
      </c>
      <c r="K1962">
        <v>-6.9618739999999998E-3</v>
      </c>
      <c r="L1962">
        <v>2.2343898399999999E-2</v>
      </c>
      <c r="M1962">
        <v>-7.7853890000000002E-3</v>
      </c>
      <c r="N1962">
        <v>0.95669999999999999</v>
      </c>
    </row>
    <row r="1963" spans="1:14" x14ac:dyDescent="0.25">
      <c r="A1963">
        <v>310</v>
      </c>
      <c r="B1963">
        <v>386</v>
      </c>
      <c r="C1963">
        <v>2.9795277999999999E-3</v>
      </c>
      <c r="D1963">
        <v>1.88049798E-2</v>
      </c>
      <c r="E1963">
        <v>3.3489830599999999E-2</v>
      </c>
      <c r="F1963">
        <v>-2.3873330000000002E-2</v>
      </c>
      <c r="G1963">
        <v>3.1351071199999997E-2</v>
      </c>
      <c r="H1963">
        <v>-9.0396820000000003E-3</v>
      </c>
      <c r="I1963">
        <v>-1.3800728E-2</v>
      </c>
      <c r="J1963">
        <v>-9.8980379999999996E-3</v>
      </c>
      <c r="K1963">
        <v>-6.9453659999999997E-3</v>
      </c>
      <c r="L1963">
        <v>2.1454183700000001E-2</v>
      </c>
      <c r="M1963">
        <v>-1.4947225E-2</v>
      </c>
      <c r="N1963">
        <v>0.86499999999999999</v>
      </c>
    </row>
    <row r="1964" spans="1:14" x14ac:dyDescent="0.25">
      <c r="A1964">
        <v>310</v>
      </c>
      <c r="B1964">
        <v>388</v>
      </c>
      <c r="C1964">
        <v>2.7760569000000001E-3</v>
      </c>
      <c r="D1964">
        <v>1.9039016299999999E-2</v>
      </c>
      <c r="E1964">
        <v>3.0234586099999999E-2</v>
      </c>
      <c r="F1964">
        <v>-1.6933218999999999E-2</v>
      </c>
      <c r="G1964">
        <v>3.8523549800000001E-2</v>
      </c>
      <c r="H1964">
        <v>-1.0959385E-2</v>
      </c>
      <c r="I1964">
        <v>-1.983613E-3</v>
      </c>
      <c r="J1964">
        <v>-2.4109298000000001E-2</v>
      </c>
      <c r="K1964">
        <v>-1.2454422E-2</v>
      </c>
      <c r="L1964">
        <v>1.24124084E-2</v>
      </c>
      <c r="M1964">
        <v>-2.1579849999999999E-3</v>
      </c>
      <c r="N1964">
        <v>0.83630000000000004</v>
      </c>
    </row>
    <row r="1965" spans="1:14" x14ac:dyDescent="0.25">
      <c r="A1965">
        <v>310</v>
      </c>
      <c r="B1965">
        <v>390</v>
      </c>
      <c r="C1965">
        <v>2.7500498999999999E-3</v>
      </c>
      <c r="D1965">
        <v>1.76890652E-2</v>
      </c>
      <c r="E1965">
        <v>3.5887793000000001E-2</v>
      </c>
      <c r="F1965">
        <v>-2.9309478999999999E-2</v>
      </c>
      <c r="G1965">
        <v>3.2024190199999997E-2</v>
      </c>
      <c r="H1965">
        <v>-8.6671530000000004E-3</v>
      </c>
      <c r="I1965">
        <v>-1.5130016E-2</v>
      </c>
      <c r="J1965">
        <v>-5.2803590000000001E-3</v>
      </c>
      <c r="K1965">
        <v>1.9108699999999999E-5</v>
      </c>
      <c r="L1965">
        <v>2.8146742999999998E-2</v>
      </c>
      <c r="M1965">
        <v>-1.5809805E-2</v>
      </c>
      <c r="N1965">
        <v>0.91059999999999997</v>
      </c>
    </row>
    <row r="1966" spans="1:14" x14ac:dyDescent="0.25">
      <c r="A1966">
        <v>310</v>
      </c>
      <c r="B1966">
        <v>392</v>
      </c>
      <c r="C1966">
        <v>1.2097334999999999E-3</v>
      </c>
      <c r="D1966">
        <v>2.0366243499999999E-2</v>
      </c>
      <c r="E1966">
        <v>2.6603860100000001E-2</v>
      </c>
      <c r="F1966">
        <v>-2.2807531999999998E-2</v>
      </c>
      <c r="G1966">
        <v>3.6257434800000002E-2</v>
      </c>
      <c r="H1966">
        <v>-1.2259001E-2</v>
      </c>
      <c r="I1966">
        <v>-5.5387350000000004E-3</v>
      </c>
      <c r="J1966">
        <v>-1.4486432E-2</v>
      </c>
      <c r="K1966">
        <v>-1.5108895000000001E-2</v>
      </c>
      <c r="L1966">
        <v>-1.5916540000000001E-3</v>
      </c>
      <c r="M1966">
        <v>6.9123433000000001E-3</v>
      </c>
      <c r="N1966">
        <v>0.79190000000000005</v>
      </c>
    </row>
    <row r="1967" spans="1:14" x14ac:dyDescent="0.25">
      <c r="A1967">
        <v>310</v>
      </c>
      <c r="B1967">
        <v>394</v>
      </c>
      <c r="C1967">
        <v>2.7038513999999999E-3</v>
      </c>
      <c r="D1967">
        <v>1.8037471999999999E-2</v>
      </c>
      <c r="E1967">
        <v>3.5279639000000002E-2</v>
      </c>
      <c r="F1967">
        <v>-2.3414020000000001E-2</v>
      </c>
      <c r="G1967">
        <v>3.5107408700000002E-2</v>
      </c>
      <c r="H1967">
        <v>-1.0277473000000001E-2</v>
      </c>
      <c r="I1967">
        <v>-8.1116260000000003E-3</v>
      </c>
      <c r="J1967">
        <v>-1.4811582E-2</v>
      </c>
      <c r="K1967">
        <v>-1.2719685999999999E-2</v>
      </c>
      <c r="L1967">
        <v>-1.2071482999999999E-2</v>
      </c>
      <c r="M1967">
        <v>2.9053566999999998E-3</v>
      </c>
      <c r="N1967">
        <v>0.90010000000000001</v>
      </c>
    </row>
    <row r="1968" spans="1:14" x14ac:dyDescent="0.25">
      <c r="A1968">
        <v>310</v>
      </c>
      <c r="B1968">
        <v>396</v>
      </c>
      <c r="C1968">
        <v>2.0427679999999999E-3</v>
      </c>
      <c r="D1968">
        <v>1.93149554E-2</v>
      </c>
      <c r="E1968">
        <v>3.1385843099999998E-2</v>
      </c>
      <c r="F1968">
        <v>-2.5169621E-2</v>
      </c>
      <c r="G1968">
        <v>3.14809359E-2</v>
      </c>
      <c r="H1968">
        <v>-7.3349670000000004E-3</v>
      </c>
      <c r="I1968">
        <v>-1.8832010999999999E-2</v>
      </c>
      <c r="J1968">
        <v>-7.015009E-3</v>
      </c>
      <c r="K1968">
        <v>-7.6333499999999997E-3</v>
      </c>
      <c r="L1968">
        <v>1.6660162900000001E-2</v>
      </c>
      <c r="M1968">
        <v>-8.8937919999999993E-3</v>
      </c>
      <c r="N1968">
        <v>0.83599999999999997</v>
      </c>
    </row>
    <row r="1969" spans="1:14" x14ac:dyDescent="0.25">
      <c r="A1969">
        <v>310</v>
      </c>
      <c r="B1969">
        <v>398</v>
      </c>
      <c r="C1969">
        <v>1.4599799E-3</v>
      </c>
      <c r="D1969">
        <v>1.86761225E-2</v>
      </c>
      <c r="E1969">
        <v>3.4140730799999998E-2</v>
      </c>
      <c r="F1969">
        <v>-2.2174033999999999E-2</v>
      </c>
      <c r="G1969">
        <v>3.5784258999999999E-2</v>
      </c>
      <c r="H1969">
        <v>-1.1848994999999999E-2</v>
      </c>
      <c r="I1969">
        <v>-1.6050139000000001E-2</v>
      </c>
      <c r="J1969">
        <v>-5.8717880000000002E-3</v>
      </c>
      <c r="K1969">
        <v>-1.1321530999999999E-2</v>
      </c>
      <c r="L1969">
        <v>1.8370347E-3</v>
      </c>
      <c r="M1969">
        <v>2.8734007000000002E-3</v>
      </c>
      <c r="N1969">
        <v>0.88460000000000005</v>
      </c>
    </row>
    <row r="1970" spans="1:14" x14ac:dyDescent="0.25">
      <c r="A1970">
        <v>310</v>
      </c>
      <c r="B1970">
        <v>400</v>
      </c>
      <c r="C1970">
        <v>8.9424519999999996E-4</v>
      </c>
      <c r="D1970">
        <v>1.9351715799999999E-2</v>
      </c>
      <c r="E1970">
        <v>3.1951407600000002E-2</v>
      </c>
      <c r="F1970">
        <v>-2.5863649999999998E-2</v>
      </c>
      <c r="G1970">
        <v>3.4037547699999997E-2</v>
      </c>
      <c r="H1970">
        <v>-9.2729000000000006E-3</v>
      </c>
      <c r="I1970">
        <v>-9.1437270000000008E-3</v>
      </c>
      <c r="J1970">
        <v>-6.9933570000000004E-3</v>
      </c>
      <c r="K1970">
        <v>-8.8195240000000005E-3</v>
      </c>
      <c r="L1970">
        <v>-7.0661999999999999E-3</v>
      </c>
      <c r="M1970">
        <v>3.4357296E-3</v>
      </c>
      <c r="N1970">
        <v>0.84830000000000005</v>
      </c>
    </row>
    <row r="1971" spans="1:14" x14ac:dyDescent="0.25">
      <c r="A1971">
        <v>310</v>
      </c>
      <c r="B1971">
        <v>402</v>
      </c>
      <c r="C1971" s="3">
        <v>1.5376476E-6</v>
      </c>
      <c r="D1971">
        <v>1.9576456999999998E-2</v>
      </c>
      <c r="E1971">
        <v>3.2001849499999999E-2</v>
      </c>
      <c r="F1971">
        <v>-2.1862972000000001E-2</v>
      </c>
      <c r="G1971">
        <v>3.6197621300000003E-2</v>
      </c>
      <c r="H1971">
        <v>-9.3808889999999999E-3</v>
      </c>
      <c r="I1971">
        <v>-1.3021876E-2</v>
      </c>
      <c r="J1971">
        <v>-4.4339760000000001E-3</v>
      </c>
      <c r="K1971">
        <v>-7.6861450000000001E-3</v>
      </c>
      <c r="L1971">
        <v>-5.5635470000000003E-3</v>
      </c>
      <c r="M1971">
        <v>4.9040452000000002E-3</v>
      </c>
      <c r="N1971">
        <v>0.84950000000000003</v>
      </c>
    </row>
    <row r="1972" spans="1:14" x14ac:dyDescent="0.25">
      <c r="A1972">
        <v>310</v>
      </c>
      <c r="B1972">
        <v>404</v>
      </c>
      <c r="C1972">
        <v>1.6516237000000001E-3</v>
      </c>
      <c r="D1972">
        <v>1.90337137E-2</v>
      </c>
      <c r="E1972">
        <v>3.33466506E-2</v>
      </c>
      <c r="F1972">
        <v>-2.9808009E-2</v>
      </c>
      <c r="G1972">
        <v>2.8187671599999999E-2</v>
      </c>
      <c r="H1972">
        <v>4.9336989999999999E-4</v>
      </c>
      <c r="I1972">
        <v>-2.7438918999999999E-2</v>
      </c>
      <c r="J1972">
        <v>4.5713402000000002E-3</v>
      </c>
      <c r="K1972">
        <v>1.5648802999999999E-3</v>
      </c>
      <c r="L1972">
        <v>1.20431328E-2</v>
      </c>
      <c r="M1972">
        <v>-6.700541E-3</v>
      </c>
      <c r="N1972">
        <v>0.86750000000000005</v>
      </c>
    </row>
    <row r="1973" spans="1:14" x14ac:dyDescent="0.25">
      <c r="A1973">
        <v>310</v>
      </c>
      <c r="B1973">
        <v>406</v>
      </c>
      <c r="C1973">
        <v>-1.5347599999999999E-4</v>
      </c>
      <c r="D1973">
        <v>2.02321138E-2</v>
      </c>
      <c r="E1973">
        <v>3.11627999E-2</v>
      </c>
      <c r="F1973">
        <v>-2.4016841000000001E-2</v>
      </c>
      <c r="G1973">
        <v>3.3737997200000001E-2</v>
      </c>
      <c r="H1973">
        <v>-1.1466448000000001E-2</v>
      </c>
      <c r="I1973">
        <v>-7.5502069999999998E-3</v>
      </c>
      <c r="J1973">
        <v>3.0470012000000002E-3</v>
      </c>
      <c r="K1973">
        <v>-4.8602699999999999E-4</v>
      </c>
      <c r="L1973">
        <v>1.6009901300000001E-2</v>
      </c>
      <c r="M1973">
        <v>-1.4684654E-2</v>
      </c>
      <c r="N1973">
        <v>0.83930000000000005</v>
      </c>
    </row>
    <row r="1974" spans="1:14" x14ac:dyDescent="0.25">
      <c r="A1974">
        <v>310</v>
      </c>
      <c r="B1974">
        <v>408</v>
      </c>
      <c r="C1974">
        <v>-1.9199740000000001E-3</v>
      </c>
      <c r="D1974">
        <v>2.2468395799999999E-2</v>
      </c>
      <c r="E1974">
        <v>2.13164385E-2</v>
      </c>
      <c r="F1974">
        <v>-1.7281016E-2</v>
      </c>
      <c r="G1974">
        <v>3.9769167000000001E-2</v>
      </c>
      <c r="H1974">
        <v>-1.4876323E-2</v>
      </c>
      <c r="I1974">
        <v>-6.479912E-3</v>
      </c>
      <c r="J1974">
        <v>-1.2042956E-2</v>
      </c>
      <c r="K1974">
        <v>-1.1582891E-2</v>
      </c>
      <c r="L1974">
        <v>-1.7283145999999999E-2</v>
      </c>
      <c r="M1974">
        <v>7.8531269999999997E-3</v>
      </c>
      <c r="N1974">
        <v>0.75180000000000002</v>
      </c>
    </row>
    <row r="1975" spans="1:14" x14ac:dyDescent="0.25">
      <c r="A1975">
        <v>310</v>
      </c>
      <c r="B1975">
        <v>410</v>
      </c>
      <c r="C1975">
        <v>-7.6370599999999996E-4</v>
      </c>
      <c r="D1975">
        <v>2.1283181500000001E-2</v>
      </c>
      <c r="E1975">
        <v>2.5064326099999999E-2</v>
      </c>
      <c r="F1975">
        <v>-2.3118814000000001E-2</v>
      </c>
      <c r="G1975">
        <v>3.6326196800000002E-2</v>
      </c>
      <c r="H1975">
        <v>-1.4020839E-2</v>
      </c>
      <c r="I1975">
        <v>-1.4189876000000001E-2</v>
      </c>
      <c r="J1975">
        <v>1.2519414E-3</v>
      </c>
      <c r="K1975">
        <v>-7.1791110000000002E-3</v>
      </c>
      <c r="L1975">
        <v>-1.208249E-3</v>
      </c>
      <c r="M1975">
        <v>-1.898479E-3</v>
      </c>
      <c r="N1975">
        <v>0.77600000000000002</v>
      </c>
    </row>
    <row r="1976" spans="1:14" x14ac:dyDescent="0.25">
      <c r="A1976">
        <v>310</v>
      </c>
      <c r="B1976">
        <v>412</v>
      </c>
      <c r="C1976">
        <v>-8.9890399999999996E-4</v>
      </c>
      <c r="D1976">
        <v>2.0847601399999999E-2</v>
      </c>
      <c r="E1976">
        <v>2.6925632200000001E-2</v>
      </c>
      <c r="F1976">
        <v>-2.7878474E-2</v>
      </c>
      <c r="G1976">
        <v>3.4162504699999999E-2</v>
      </c>
      <c r="H1976">
        <v>-1.2418541999999999E-2</v>
      </c>
      <c r="I1976">
        <v>-8.8348520000000007E-3</v>
      </c>
      <c r="J1976">
        <v>-4.0281359999999999E-3</v>
      </c>
      <c r="K1976">
        <v>-6.1173349999999998E-3</v>
      </c>
      <c r="L1976">
        <v>-2.648886E-3</v>
      </c>
      <c r="M1976">
        <v>-5.1000639999999996E-3</v>
      </c>
      <c r="N1976">
        <v>0.79549999999999998</v>
      </c>
    </row>
    <row r="1977" spans="1:14" x14ac:dyDescent="0.25">
      <c r="A1977">
        <v>310</v>
      </c>
      <c r="B1977">
        <v>414</v>
      </c>
      <c r="C1977">
        <v>-1.043254E-3</v>
      </c>
      <c r="D1977">
        <v>2.0870312299999999E-2</v>
      </c>
      <c r="E1977">
        <v>2.6384535800000001E-2</v>
      </c>
      <c r="F1977">
        <v>-2.9438667000000002E-2</v>
      </c>
      <c r="G1977">
        <v>3.2551833400000001E-2</v>
      </c>
      <c r="H1977">
        <v>-8.098882E-3</v>
      </c>
      <c r="I1977">
        <v>-1.0847271E-2</v>
      </c>
      <c r="J1977">
        <v>-5.2511099999999998E-3</v>
      </c>
      <c r="K1977">
        <v>-1.1264635E-2</v>
      </c>
      <c r="L1977">
        <v>-1.5678095E-2</v>
      </c>
      <c r="M1977">
        <v>6.3251925999999997E-3</v>
      </c>
      <c r="N1977">
        <v>0.78680000000000005</v>
      </c>
    </row>
    <row r="1978" spans="1:14" x14ac:dyDescent="0.25">
      <c r="A1978">
        <v>310</v>
      </c>
      <c r="B1978">
        <v>416</v>
      </c>
      <c r="C1978">
        <v>-7.3899299999999996E-4</v>
      </c>
      <c r="D1978">
        <v>2.0516470500000002E-2</v>
      </c>
      <c r="E1978">
        <v>2.8393114000000001E-2</v>
      </c>
      <c r="F1978">
        <v>-2.775207E-2</v>
      </c>
      <c r="G1978">
        <v>3.2621013099999999E-2</v>
      </c>
      <c r="H1978">
        <v>-4.7921250000000004E-3</v>
      </c>
      <c r="I1978">
        <v>-1.9238712000000002E-2</v>
      </c>
      <c r="J1978">
        <v>2.0583289000000002E-3</v>
      </c>
      <c r="K1978">
        <v>-5.432129E-3</v>
      </c>
      <c r="L1978">
        <v>-5.5112879999999996E-3</v>
      </c>
      <c r="M1978">
        <v>5.7543220000000003E-4</v>
      </c>
      <c r="N1978">
        <v>0.80359999999999998</v>
      </c>
    </row>
    <row r="1979" spans="1:14" x14ac:dyDescent="0.25">
      <c r="A1979">
        <v>310</v>
      </c>
      <c r="B1979">
        <v>418</v>
      </c>
      <c r="C1979">
        <v>-2.3641460000000001E-3</v>
      </c>
      <c r="D1979">
        <v>2.2423038900000001E-2</v>
      </c>
      <c r="E1979">
        <v>2.1845156099999999E-2</v>
      </c>
      <c r="F1979">
        <v>-2.3621634999999998E-2</v>
      </c>
      <c r="G1979">
        <v>3.6556247600000001E-2</v>
      </c>
      <c r="H1979">
        <v>-1.3316896999999999E-2</v>
      </c>
      <c r="I1979">
        <v>-3.1531229999999999E-3</v>
      </c>
      <c r="J1979">
        <v>-7.7673409999999997E-3</v>
      </c>
      <c r="K1979">
        <v>-9.9698300000000007E-3</v>
      </c>
      <c r="L1979">
        <v>-5.6547460000000004E-3</v>
      </c>
      <c r="M1979">
        <v>5.5524473E-3</v>
      </c>
      <c r="N1979">
        <v>0.74860000000000004</v>
      </c>
    </row>
    <row r="1980" spans="1:14" x14ac:dyDescent="0.25">
      <c r="A1980">
        <v>310</v>
      </c>
      <c r="B1980">
        <v>420</v>
      </c>
      <c r="C1980">
        <v>-3.3990000000000002E-4</v>
      </c>
      <c r="D1980">
        <v>1.9854507300000001E-2</v>
      </c>
      <c r="E1980">
        <v>2.8921031999999999E-2</v>
      </c>
      <c r="F1980">
        <v>-3.1622531000000002E-2</v>
      </c>
      <c r="G1980">
        <v>3.0923220000000001E-2</v>
      </c>
      <c r="H1980">
        <v>1.0577821E-3</v>
      </c>
      <c r="I1980">
        <v>-2.1601493999999999E-2</v>
      </c>
      <c r="J1980">
        <v>7.3345158000000001E-3</v>
      </c>
      <c r="K1980">
        <v>-3.0665850000000001E-3</v>
      </c>
      <c r="L1980">
        <v>-1.5702800000000001E-3</v>
      </c>
      <c r="M1980">
        <v>-9.6239199999999996E-4</v>
      </c>
      <c r="N1980">
        <v>0.81230000000000002</v>
      </c>
    </row>
    <row r="1981" spans="1:14" x14ac:dyDescent="0.25">
      <c r="A1981">
        <v>310</v>
      </c>
      <c r="B1981">
        <v>422</v>
      </c>
      <c r="C1981">
        <v>-1.54035E-3</v>
      </c>
      <c r="D1981">
        <v>2.1798162999999999E-2</v>
      </c>
      <c r="E1981">
        <v>2.2255571599999999E-2</v>
      </c>
      <c r="F1981">
        <v>-1.8980459000000002E-2</v>
      </c>
      <c r="G1981">
        <v>4.0848243399999998E-2</v>
      </c>
      <c r="H1981">
        <v>-1.6825079E-2</v>
      </c>
      <c r="I1981">
        <v>-1.1757362E-2</v>
      </c>
      <c r="J1981">
        <v>4.4640983000000002E-3</v>
      </c>
      <c r="K1981">
        <v>8.3243909999999996E-4</v>
      </c>
      <c r="L1981">
        <v>9.2408634999999999E-3</v>
      </c>
      <c r="M1981">
        <v>-1.0567557E-2</v>
      </c>
      <c r="N1981">
        <v>0.7621</v>
      </c>
    </row>
    <row r="1982" spans="1:14" x14ac:dyDescent="0.25">
      <c r="A1982">
        <v>310</v>
      </c>
      <c r="B1982">
        <v>424</v>
      </c>
      <c r="C1982">
        <v>-1.318004E-3</v>
      </c>
      <c r="D1982">
        <v>2.0477603899999999E-2</v>
      </c>
      <c r="E1982">
        <v>2.5856795299999999E-2</v>
      </c>
      <c r="F1982">
        <v>-2.9566097E-2</v>
      </c>
      <c r="G1982">
        <v>3.5092552800000003E-2</v>
      </c>
      <c r="H1982">
        <v>-8.4090320000000003E-3</v>
      </c>
      <c r="I1982">
        <v>-1.5637393999999999E-2</v>
      </c>
      <c r="J1982">
        <v>7.1421182000000003E-3</v>
      </c>
      <c r="K1982">
        <v>-1.131972E-3</v>
      </c>
      <c r="L1982">
        <v>-8.3487809999999996E-3</v>
      </c>
      <c r="M1982">
        <v>-7.6360999999999996E-5</v>
      </c>
      <c r="N1982">
        <v>0.78400000000000003</v>
      </c>
    </row>
    <row r="1983" spans="1:14" x14ac:dyDescent="0.25">
      <c r="A1983">
        <v>310</v>
      </c>
      <c r="B1983">
        <v>426</v>
      </c>
      <c r="C1983">
        <v>-1.8088939999999999E-3</v>
      </c>
      <c r="D1983">
        <v>2.05348713E-2</v>
      </c>
      <c r="E1983">
        <v>2.6376640199999999E-2</v>
      </c>
      <c r="F1983">
        <v>-2.5750641000000001E-2</v>
      </c>
      <c r="G1983">
        <v>3.8464902500000002E-2</v>
      </c>
      <c r="H1983">
        <v>-1.1948288E-2</v>
      </c>
      <c r="I1983">
        <v>-3.3790339999999999E-3</v>
      </c>
      <c r="J1983">
        <v>-1.0658010000000001E-2</v>
      </c>
      <c r="K1983">
        <v>-9.2852939999999995E-3</v>
      </c>
      <c r="L1983">
        <v>-1.5062378E-2</v>
      </c>
      <c r="M1983">
        <v>6.3912159999999997E-4</v>
      </c>
      <c r="N1983">
        <v>0.80049999999999999</v>
      </c>
    </row>
    <row r="1984" spans="1:14" x14ac:dyDescent="0.25">
      <c r="A1984">
        <v>310</v>
      </c>
      <c r="B1984">
        <v>428</v>
      </c>
      <c r="C1984">
        <v>-1.323479E-3</v>
      </c>
      <c r="D1984">
        <v>2.1332147900000001E-2</v>
      </c>
      <c r="E1984">
        <v>2.41031406E-2</v>
      </c>
      <c r="F1984">
        <v>-2.5666688E-2</v>
      </c>
      <c r="G1984">
        <v>3.5287938300000002E-2</v>
      </c>
      <c r="H1984">
        <v>-8.6268530000000003E-3</v>
      </c>
      <c r="I1984">
        <v>-1.9975076000000001E-2</v>
      </c>
      <c r="J1984">
        <v>8.6404975999999998E-3</v>
      </c>
      <c r="K1984">
        <v>8.9261739999999998E-4</v>
      </c>
      <c r="L1984">
        <v>3.6130786999999998E-3</v>
      </c>
      <c r="M1984">
        <v>-6.7478490000000002E-3</v>
      </c>
      <c r="N1984">
        <v>0.76229999999999998</v>
      </c>
    </row>
    <row r="1985" spans="1:14" x14ac:dyDescent="0.25">
      <c r="A1985">
        <v>310</v>
      </c>
      <c r="B1985">
        <v>430</v>
      </c>
      <c r="C1985">
        <v>-1.2506629999999999E-3</v>
      </c>
      <c r="D1985">
        <v>2.16763279E-2</v>
      </c>
      <c r="E1985">
        <v>2.1952118999999999E-2</v>
      </c>
      <c r="F1985">
        <v>-2.2774867000000001E-2</v>
      </c>
      <c r="G1985">
        <v>3.81248244E-2</v>
      </c>
      <c r="H1985">
        <v>-1.4256114E-2</v>
      </c>
      <c r="I1985">
        <v>-1.2531459E-2</v>
      </c>
      <c r="J1985">
        <v>-7.2015700000000002E-4</v>
      </c>
      <c r="K1985">
        <v>-5.5870370000000004E-3</v>
      </c>
      <c r="L1985">
        <v>1.1720549999999999E-4</v>
      </c>
      <c r="M1985">
        <v>-5.7110779999999996E-3</v>
      </c>
      <c r="N1985">
        <v>0.74660000000000004</v>
      </c>
    </row>
    <row r="1986" spans="1:14" x14ac:dyDescent="0.25">
      <c r="A1986">
        <v>310</v>
      </c>
      <c r="B1986">
        <v>432</v>
      </c>
      <c r="C1986">
        <v>-2.3372599999999999E-3</v>
      </c>
      <c r="D1986">
        <v>2.1621435500000001E-2</v>
      </c>
      <c r="E1986">
        <v>2.3639308599999999E-2</v>
      </c>
      <c r="F1986">
        <v>-2.2064489E-2</v>
      </c>
      <c r="G1986">
        <v>4.0285238399999999E-2</v>
      </c>
      <c r="H1986">
        <v>-2.2225643999999999E-2</v>
      </c>
      <c r="I1986">
        <v>-2.3966109999999999E-3</v>
      </c>
      <c r="J1986">
        <v>-3.4828670000000002E-3</v>
      </c>
      <c r="K1986">
        <v>-9.3482470000000005E-3</v>
      </c>
      <c r="L1986">
        <v>-1.3303015E-2</v>
      </c>
      <c r="M1986">
        <v>1.2049802999999999E-3</v>
      </c>
      <c r="N1986">
        <v>0.79959999999999998</v>
      </c>
    </row>
    <row r="1987" spans="1:14" x14ac:dyDescent="0.25">
      <c r="A1987">
        <v>310</v>
      </c>
      <c r="B1987">
        <v>434</v>
      </c>
      <c r="C1987">
        <v>-1.2630429999999999E-3</v>
      </c>
      <c r="D1987">
        <v>2.1680684700000001E-2</v>
      </c>
      <c r="E1987">
        <v>2.32547663E-2</v>
      </c>
      <c r="F1987">
        <v>-2.5277134E-2</v>
      </c>
      <c r="G1987">
        <v>3.6023214900000003E-2</v>
      </c>
      <c r="H1987">
        <v>-1.5204855999999999E-2</v>
      </c>
      <c r="I1987">
        <v>-9.3205909999999996E-3</v>
      </c>
      <c r="J1987">
        <v>1.3434371000000001E-3</v>
      </c>
      <c r="K1987">
        <v>-5.0355000000000002E-5</v>
      </c>
      <c r="L1987">
        <v>-4.1716390000000004E-3</v>
      </c>
      <c r="M1987">
        <v>-3.9512139999999998E-3</v>
      </c>
      <c r="N1987">
        <v>0.75960000000000005</v>
      </c>
    </row>
    <row r="1988" spans="1:14" x14ac:dyDescent="0.25">
      <c r="A1988">
        <v>310</v>
      </c>
      <c r="B1988">
        <v>436</v>
      </c>
      <c r="C1988">
        <v>-2.3470199999999999E-4</v>
      </c>
      <c r="D1988">
        <v>1.98272411E-2</v>
      </c>
      <c r="E1988">
        <v>3.0570164699999999E-2</v>
      </c>
      <c r="F1988">
        <v>-3.0685167999999999E-2</v>
      </c>
      <c r="G1988">
        <v>3.1642960999999997E-2</v>
      </c>
      <c r="H1988">
        <v>-1.2507542999999999E-2</v>
      </c>
      <c r="I1988">
        <v>-1.6186815E-2</v>
      </c>
      <c r="J1988">
        <v>9.9540266000000006E-3</v>
      </c>
      <c r="K1988">
        <v>3.4482299E-3</v>
      </c>
      <c r="L1988">
        <v>1.4487978E-3</v>
      </c>
      <c r="M1988">
        <v>-7.9125979999999999E-3</v>
      </c>
      <c r="N1988">
        <v>0.84409999999999996</v>
      </c>
    </row>
    <row r="1989" spans="1:14" x14ac:dyDescent="0.25">
      <c r="A1989">
        <v>310</v>
      </c>
      <c r="B1989">
        <v>438</v>
      </c>
      <c r="C1989">
        <v>-4.4555400000000002E-4</v>
      </c>
      <c r="D1989">
        <v>2.0699964899999999E-2</v>
      </c>
      <c r="E1989">
        <v>2.5270292E-2</v>
      </c>
      <c r="F1989">
        <v>-2.4849797E-2</v>
      </c>
      <c r="G1989">
        <v>3.7003620199999997E-2</v>
      </c>
      <c r="H1989">
        <v>-1.4321057999999999E-2</v>
      </c>
      <c r="I1989">
        <v>-1.4158855999999999E-2</v>
      </c>
      <c r="J1989">
        <v>8.1118243000000007E-3</v>
      </c>
      <c r="K1989">
        <v>4.8799217000000004E-3</v>
      </c>
      <c r="L1989">
        <v>1.3344034899999999E-2</v>
      </c>
      <c r="M1989">
        <v>-1.4851451999999999E-2</v>
      </c>
      <c r="N1989">
        <v>0.78469999999999995</v>
      </c>
    </row>
    <row r="1990" spans="1:14" x14ac:dyDescent="0.25">
      <c r="A1990">
        <v>310</v>
      </c>
      <c r="B1990">
        <v>440</v>
      </c>
      <c r="C1990">
        <v>-3.0579650000000002E-3</v>
      </c>
      <c r="D1990">
        <v>2.3109970000000001E-2</v>
      </c>
      <c r="E1990">
        <v>1.8398315700000001E-2</v>
      </c>
      <c r="F1990">
        <v>-1.8361938000000001E-2</v>
      </c>
      <c r="G1990">
        <v>4.16091086E-2</v>
      </c>
      <c r="H1990">
        <v>-2.1512752999999999E-2</v>
      </c>
      <c r="I1990">
        <v>-7.9303280000000004E-3</v>
      </c>
      <c r="J1990">
        <v>6.1336999999999997E-3</v>
      </c>
      <c r="K1990">
        <v>5.1973714000000002E-3</v>
      </c>
      <c r="L1990">
        <v>2.3164205999999998E-3</v>
      </c>
      <c r="M1990">
        <v>-9.8602080000000005E-3</v>
      </c>
      <c r="N1990">
        <v>0.75249999999999995</v>
      </c>
    </row>
    <row r="1991" spans="1:14" x14ac:dyDescent="0.25">
      <c r="A1991">
        <v>310</v>
      </c>
      <c r="B1991">
        <v>442</v>
      </c>
      <c r="C1991">
        <v>-2.6599179999999998E-3</v>
      </c>
      <c r="D1991">
        <v>2.2377480799999998E-2</v>
      </c>
      <c r="E1991">
        <v>2.2915786699999999E-2</v>
      </c>
      <c r="F1991">
        <v>-2.8024389E-2</v>
      </c>
      <c r="G1991">
        <v>3.2661626200000002E-2</v>
      </c>
      <c r="H1991">
        <v>-1.4418215999999999E-2</v>
      </c>
      <c r="I1991">
        <v>-1.3630147E-2</v>
      </c>
      <c r="J1991">
        <v>1.2181504900000001E-2</v>
      </c>
      <c r="K1991">
        <v>4.8754838000000002E-3</v>
      </c>
      <c r="L1991">
        <v>-8.6910700000000004E-4</v>
      </c>
      <c r="M1991">
        <v>-6.9877079999999996E-3</v>
      </c>
      <c r="N1991">
        <v>0.76500000000000001</v>
      </c>
    </row>
    <row r="1992" spans="1:14" x14ac:dyDescent="0.25">
      <c r="A1992">
        <v>310</v>
      </c>
      <c r="B1992">
        <v>444</v>
      </c>
      <c r="C1992">
        <v>-1.1933029999999999E-3</v>
      </c>
      <c r="D1992">
        <v>2.1003945E-2</v>
      </c>
      <c r="E1992">
        <v>2.63751643E-2</v>
      </c>
      <c r="F1992">
        <v>-2.7216270000000001E-2</v>
      </c>
      <c r="G1992">
        <v>3.44951727E-2</v>
      </c>
      <c r="H1992">
        <v>-1.8262467000000001E-2</v>
      </c>
      <c r="I1992">
        <v>-1.4280342E-2</v>
      </c>
      <c r="J1992">
        <v>8.4205723E-3</v>
      </c>
      <c r="K1992">
        <v>-2.783827E-3</v>
      </c>
      <c r="L1992">
        <v>-3.3294050000000001E-3</v>
      </c>
      <c r="M1992">
        <v>-1.480463E-3</v>
      </c>
      <c r="N1992">
        <v>0.80600000000000005</v>
      </c>
    </row>
    <row r="1993" spans="1:14" x14ac:dyDescent="0.25">
      <c r="A1993">
        <v>310</v>
      </c>
      <c r="B1993">
        <v>446</v>
      </c>
      <c r="C1993">
        <v>-1.858607E-3</v>
      </c>
      <c r="D1993">
        <v>2.20104715E-2</v>
      </c>
      <c r="E1993">
        <v>2.27055377E-2</v>
      </c>
      <c r="F1993">
        <v>-1.9053034E-2</v>
      </c>
      <c r="G1993">
        <v>4.1165860899999997E-2</v>
      </c>
      <c r="H1993">
        <v>-2.6381932E-2</v>
      </c>
      <c r="I1993">
        <v>2.8549013000000001E-3</v>
      </c>
      <c r="J1993">
        <v>-1.4094890000000001E-3</v>
      </c>
      <c r="K1993">
        <v>-4.5133800000000002E-4</v>
      </c>
      <c r="L1993">
        <v>-6.579339E-3</v>
      </c>
      <c r="M1993">
        <v>-1.41502E-4</v>
      </c>
      <c r="N1993">
        <v>0.79979999999999996</v>
      </c>
    </row>
    <row r="1994" spans="1:14" x14ac:dyDescent="0.25">
      <c r="A1994">
        <v>310</v>
      </c>
      <c r="B1994">
        <v>448</v>
      </c>
      <c r="C1994">
        <v>-1.2795800000000001E-4</v>
      </c>
      <c r="D1994">
        <v>2.1416370000000001E-2</v>
      </c>
      <c r="E1994">
        <v>2.4209292100000002E-2</v>
      </c>
      <c r="F1994">
        <v>-2.5872040999999998E-2</v>
      </c>
      <c r="G1994">
        <v>3.4237327400000003E-2</v>
      </c>
      <c r="H1994">
        <v>-1.8010139000000001E-2</v>
      </c>
      <c r="I1994">
        <v>-1.1492553000000001E-2</v>
      </c>
      <c r="J1994">
        <v>5.0654426999999997E-3</v>
      </c>
      <c r="K1994">
        <v>2.9775622000000001E-3</v>
      </c>
      <c r="L1994">
        <v>-9.5586800000000002E-4</v>
      </c>
      <c r="M1994">
        <v>-4.5512850000000004E-3</v>
      </c>
      <c r="N1994">
        <v>0.77249999999999996</v>
      </c>
    </row>
    <row r="1995" spans="1:14" x14ac:dyDescent="0.25">
      <c r="A1995">
        <v>310</v>
      </c>
      <c r="B1995">
        <v>450</v>
      </c>
      <c r="C1995">
        <v>-2.3162349999999998E-3</v>
      </c>
      <c r="D1995">
        <v>2.25779446E-2</v>
      </c>
      <c r="E1995">
        <v>2.1531864800000002E-2</v>
      </c>
      <c r="F1995">
        <v>-2.1706254000000001E-2</v>
      </c>
      <c r="G1995">
        <v>3.77851809E-2</v>
      </c>
      <c r="H1995">
        <v>-2.1811295000000001E-2</v>
      </c>
      <c r="I1995">
        <v>1.8206199999999999E-5</v>
      </c>
      <c r="J1995">
        <v>-9.0069309999999993E-3</v>
      </c>
      <c r="K1995">
        <v>-4.5983079999999997E-3</v>
      </c>
      <c r="L1995">
        <v>-9.3653950000000003E-3</v>
      </c>
      <c r="M1995">
        <v>9.6344520000000002E-4</v>
      </c>
      <c r="N1995">
        <v>0.76870000000000005</v>
      </c>
    </row>
    <row r="1996" spans="1:14" x14ac:dyDescent="0.25">
      <c r="A1996">
        <v>315</v>
      </c>
      <c r="B1996">
        <v>316</v>
      </c>
      <c r="C1996">
        <v>-3.6444847000000002E-2</v>
      </c>
      <c r="D1996">
        <v>1.05055776E-2</v>
      </c>
      <c r="E1996">
        <v>-5.5501844000000002E-2</v>
      </c>
      <c r="F1996">
        <v>8.4162332100000001E-2</v>
      </c>
      <c r="G1996">
        <v>2.3243358499999998E-2</v>
      </c>
      <c r="H1996">
        <v>3.7975833000000001E-2</v>
      </c>
      <c r="I1996">
        <v>-3.1633439999999998E-3</v>
      </c>
      <c r="J1996">
        <v>2.66638228E-2</v>
      </c>
      <c r="K1996">
        <v>-1.0520323E-2</v>
      </c>
      <c r="L1996">
        <v>-3.9918167999999997E-2</v>
      </c>
      <c r="M1996">
        <v>-7.2150490000000003E-3</v>
      </c>
      <c r="N1996">
        <v>1.81</v>
      </c>
    </row>
    <row r="1997" spans="1:14" x14ac:dyDescent="0.25">
      <c r="A1997">
        <v>315</v>
      </c>
      <c r="B1997">
        <v>318</v>
      </c>
      <c r="C1997">
        <v>-2.9307571000000001E-2</v>
      </c>
      <c r="D1997">
        <v>1.0049942900000001E-2</v>
      </c>
      <c r="E1997">
        <v>-3.3079079999999997E-2</v>
      </c>
      <c r="F1997">
        <v>6.5769925699999995E-2</v>
      </c>
      <c r="G1997">
        <v>1.4891105999999999E-2</v>
      </c>
      <c r="H1997">
        <v>5.7285604900000002E-2</v>
      </c>
      <c r="I1997">
        <v>-1.306146E-3</v>
      </c>
      <c r="J1997">
        <v>3.2247350299999998E-2</v>
      </c>
      <c r="K1997">
        <v>-2.5349093E-2</v>
      </c>
      <c r="L1997">
        <v>-3.8268304000000003E-2</v>
      </c>
      <c r="M1997">
        <v>-5.2835752999999999E-2</v>
      </c>
      <c r="N1997">
        <v>1.4551000000000001</v>
      </c>
    </row>
    <row r="1998" spans="1:14" x14ac:dyDescent="0.25">
      <c r="A1998">
        <v>315</v>
      </c>
      <c r="B1998">
        <v>320</v>
      </c>
      <c r="C1998">
        <v>9.7132247000000001E-3</v>
      </c>
      <c r="D1998">
        <v>-5.5199299999999997E-4</v>
      </c>
      <c r="E1998">
        <v>6.1153571800000001E-2</v>
      </c>
      <c r="F1998">
        <v>3.3891761999999999E-3</v>
      </c>
      <c r="G1998">
        <v>-6.1176829999999996E-3</v>
      </c>
      <c r="H1998">
        <v>4.1831949600000001E-2</v>
      </c>
      <c r="I1998">
        <v>5.0914754999999999E-2</v>
      </c>
      <c r="J1998">
        <v>1.02503366E-2</v>
      </c>
      <c r="K1998">
        <v>-4.5270251999999997E-2</v>
      </c>
      <c r="L1998">
        <v>-4.1312532999999999E-2</v>
      </c>
      <c r="M1998">
        <v>-8.9920320999999998E-2</v>
      </c>
      <c r="N1998">
        <v>1.4766999999999999</v>
      </c>
    </row>
    <row r="1999" spans="1:14" x14ac:dyDescent="0.25">
      <c r="A1999">
        <v>315</v>
      </c>
      <c r="B1999">
        <v>322</v>
      </c>
      <c r="C1999">
        <v>1.50460169E-2</v>
      </c>
      <c r="D1999">
        <v>8.2850831E-3</v>
      </c>
      <c r="E1999">
        <v>4.3973862599999997E-2</v>
      </c>
      <c r="F1999">
        <v>1.16905133E-2</v>
      </c>
      <c r="G1999">
        <v>2.6355154999999999E-3</v>
      </c>
      <c r="H1999">
        <v>-1.3031206E-2</v>
      </c>
      <c r="I1999">
        <v>8.6684476299999993E-2</v>
      </c>
      <c r="J1999">
        <v>-4.5294300000000001E-3</v>
      </c>
      <c r="K1999">
        <v>-3.0174696000000001E-2</v>
      </c>
      <c r="L1999">
        <v>-3.7025939000000001E-2</v>
      </c>
      <c r="M1999">
        <v>-6.5285956000000006E-2</v>
      </c>
      <c r="N1999">
        <v>1.2059</v>
      </c>
    </row>
    <row r="2000" spans="1:14" x14ac:dyDescent="0.25">
      <c r="A2000">
        <v>315</v>
      </c>
      <c r="B2000">
        <v>324</v>
      </c>
      <c r="C2000">
        <v>1.6577008300000001E-2</v>
      </c>
      <c r="D2000">
        <v>1.1244070199999999E-2</v>
      </c>
      <c r="E2000">
        <v>3.6831881099999998E-2</v>
      </c>
      <c r="F2000">
        <v>9.2748137000000005E-3</v>
      </c>
      <c r="G2000">
        <v>-1.5317094999999999E-2</v>
      </c>
      <c r="H2000">
        <v>-2.6373974000000001E-2</v>
      </c>
      <c r="I2000">
        <v>3.1731420400000002E-2</v>
      </c>
      <c r="J2000">
        <v>2.0142523900000001E-2</v>
      </c>
      <c r="K2000">
        <v>3.2268830999999999E-3</v>
      </c>
      <c r="L2000">
        <v>-3.6691089999999998E-3</v>
      </c>
      <c r="M2000">
        <v>-4.0164071000000003E-2</v>
      </c>
      <c r="N2000">
        <v>1.0074000000000001</v>
      </c>
    </row>
    <row r="2001" spans="1:14" x14ac:dyDescent="0.25">
      <c r="A2001">
        <v>315</v>
      </c>
      <c r="B2001">
        <v>326</v>
      </c>
      <c r="C2001">
        <v>1.48326781E-2</v>
      </c>
      <c r="D2001">
        <v>1.3637139E-2</v>
      </c>
      <c r="E2001">
        <v>3.3157379600000002E-2</v>
      </c>
      <c r="F2001">
        <v>5.4132369E-3</v>
      </c>
      <c r="G2001">
        <v>-2.0561705E-2</v>
      </c>
      <c r="H2001">
        <v>-1.3854932E-2</v>
      </c>
      <c r="I2001">
        <v>1.4959369300000001E-2</v>
      </c>
      <c r="J2001">
        <v>1.13484598E-2</v>
      </c>
      <c r="K2001">
        <v>1.1896331999999999E-3</v>
      </c>
      <c r="L2001">
        <v>2.538315E-4</v>
      </c>
      <c r="M2001">
        <v>2.2933510999999999E-3</v>
      </c>
      <c r="N2001">
        <v>0.87819999999999998</v>
      </c>
    </row>
    <row r="2002" spans="1:14" x14ac:dyDescent="0.25">
      <c r="A2002">
        <v>315</v>
      </c>
      <c r="B2002">
        <v>328</v>
      </c>
      <c r="C2002">
        <v>1.4303073600000001E-2</v>
      </c>
      <c r="D2002">
        <v>1.36385598E-2</v>
      </c>
      <c r="E2002">
        <v>3.0575371300000001E-2</v>
      </c>
      <c r="F2002">
        <v>6.6083664999999998E-3</v>
      </c>
      <c r="G2002">
        <v>-2.3522800999999999E-2</v>
      </c>
      <c r="H2002">
        <v>-3.3709429999999999E-3</v>
      </c>
      <c r="I2002">
        <v>9.5367230000000004E-3</v>
      </c>
      <c r="J2002">
        <v>-1.3787982000000001E-2</v>
      </c>
      <c r="K2002">
        <v>-1.2006091999999999E-2</v>
      </c>
      <c r="L2002">
        <v>1.48549258E-2</v>
      </c>
      <c r="M2002">
        <v>5.6996755000000001E-3</v>
      </c>
      <c r="N2002">
        <v>0.83040000000000003</v>
      </c>
    </row>
    <row r="2003" spans="1:14" x14ac:dyDescent="0.25">
      <c r="A2003">
        <v>315</v>
      </c>
      <c r="B2003">
        <v>330</v>
      </c>
      <c r="C2003">
        <v>1.22206772E-2</v>
      </c>
      <c r="D2003">
        <v>1.45777966E-2</v>
      </c>
      <c r="E2003">
        <v>2.8122272E-2</v>
      </c>
      <c r="F2003">
        <v>8.4765747999999991E-3</v>
      </c>
      <c r="G2003">
        <v>-1.8387560000000001E-2</v>
      </c>
      <c r="H2003">
        <v>-1.0206396E-2</v>
      </c>
      <c r="I2003">
        <v>1.70059784E-2</v>
      </c>
      <c r="J2003">
        <v>-9.2709119999999992E-3</v>
      </c>
      <c r="K2003">
        <v>-1.4143018E-2</v>
      </c>
      <c r="L2003">
        <v>1.9147249799999998E-2</v>
      </c>
      <c r="M2003">
        <v>1.53273543E-2</v>
      </c>
      <c r="N2003">
        <v>0.77500000000000002</v>
      </c>
    </row>
    <row r="2004" spans="1:14" x14ac:dyDescent="0.25">
      <c r="A2004">
        <v>315</v>
      </c>
      <c r="B2004">
        <v>332</v>
      </c>
      <c r="C2004">
        <v>1.4320624000000001E-2</v>
      </c>
      <c r="D2004">
        <v>1.21925153E-2</v>
      </c>
      <c r="E2004">
        <v>3.1277562799999999E-2</v>
      </c>
      <c r="F2004" s="3">
        <v>-3.8042170000000002E-6</v>
      </c>
      <c r="G2004">
        <v>-2.8513541999999999E-2</v>
      </c>
      <c r="H2004">
        <v>2.6892269000000002E-3</v>
      </c>
      <c r="I2004">
        <v>-6.5856350000000003E-3</v>
      </c>
      <c r="J2004">
        <v>7.8010239999999999E-4</v>
      </c>
      <c r="K2004">
        <v>-1.5969705000000001E-2</v>
      </c>
      <c r="L2004">
        <v>1.0958065600000001E-2</v>
      </c>
      <c r="M2004">
        <v>1.09704994E-2</v>
      </c>
      <c r="N2004">
        <v>0.84370000000000001</v>
      </c>
    </row>
    <row r="2005" spans="1:14" x14ac:dyDescent="0.25">
      <c r="A2005">
        <v>315</v>
      </c>
      <c r="B2005">
        <v>334</v>
      </c>
      <c r="C2005">
        <v>7.6041844999999997E-3</v>
      </c>
      <c r="D2005">
        <v>2.1246227100000001E-2</v>
      </c>
      <c r="E2005">
        <v>1.27954079E-2</v>
      </c>
      <c r="F2005">
        <v>2.9500668800000001E-2</v>
      </c>
      <c r="G2005">
        <v>-6.3274539999999997E-3</v>
      </c>
      <c r="H2005">
        <v>-1.8129368E-2</v>
      </c>
      <c r="I2005">
        <v>1.5252404999999999E-3</v>
      </c>
      <c r="J2005">
        <v>-1.663978E-3</v>
      </c>
      <c r="K2005">
        <v>-1.0179255E-2</v>
      </c>
      <c r="L2005">
        <v>3.6349268300000001E-2</v>
      </c>
      <c r="M2005">
        <v>5.6758043000000001E-3</v>
      </c>
      <c r="N2005">
        <v>0.63680000000000003</v>
      </c>
    </row>
    <row r="2006" spans="1:14" x14ac:dyDescent="0.25">
      <c r="A2006">
        <v>315</v>
      </c>
      <c r="B2006">
        <v>336</v>
      </c>
      <c r="C2006">
        <v>7.1388731E-3</v>
      </c>
      <c r="D2006">
        <v>2.2914059300000001E-2</v>
      </c>
      <c r="E2006">
        <v>6.5374285999999998E-3</v>
      </c>
      <c r="F2006">
        <v>4.2411286399999998E-2</v>
      </c>
      <c r="G2006">
        <v>6.5133988000000004E-3</v>
      </c>
      <c r="H2006">
        <v>-2.9842476999999999E-2</v>
      </c>
      <c r="I2006">
        <v>1.3650892899999999E-2</v>
      </c>
      <c r="J2006">
        <v>-2.2544966999999999E-2</v>
      </c>
      <c r="K2006">
        <v>-1.5935761999999999E-2</v>
      </c>
      <c r="L2006">
        <v>3.8041431700000003E-2</v>
      </c>
      <c r="M2006">
        <v>1.02463564E-2</v>
      </c>
      <c r="N2006">
        <v>0.74770000000000003</v>
      </c>
    </row>
    <row r="2007" spans="1:14" x14ac:dyDescent="0.25">
      <c r="A2007">
        <v>315</v>
      </c>
      <c r="B2007">
        <v>338</v>
      </c>
      <c r="C2007">
        <v>1.02640365E-2</v>
      </c>
      <c r="D2007">
        <v>1.7868782400000002E-2</v>
      </c>
      <c r="E2007">
        <v>2.62732325E-2</v>
      </c>
      <c r="F2007">
        <v>3.1439556700000003E-2</v>
      </c>
      <c r="G2007">
        <v>-2.2035199999999999E-4</v>
      </c>
      <c r="H2007">
        <v>-1.3359848000000001E-2</v>
      </c>
      <c r="I2007">
        <v>-1.3845147E-2</v>
      </c>
      <c r="J2007">
        <v>-6.7707699999999997E-3</v>
      </c>
      <c r="K2007">
        <v>-1.0387888E-2</v>
      </c>
      <c r="L2007">
        <v>3.7229901099999997E-2</v>
      </c>
      <c r="M2007">
        <v>2.6041864999999998E-3</v>
      </c>
      <c r="N2007">
        <v>0.78339999999999999</v>
      </c>
    </row>
    <row r="2008" spans="1:14" x14ac:dyDescent="0.25">
      <c r="A2008">
        <v>315</v>
      </c>
      <c r="B2008">
        <v>340</v>
      </c>
      <c r="C2008">
        <v>3.2340945E-3</v>
      </c>
      <c r="D2008">
        <v>1.2534983E-2</v>
      </c>
      <c r="E2008">
        <v>2.9300658399999999E-2</v>
      </c>
      <c r="F2008">
        <v>3.0512373200000002E-2</v>
      </c>
      <c r="G2008">
        <v>1.1473505300000001E-2</v>
      </c>
      <c r="H2008">
        <v>-3.2112895000000002E-2</v>
      </c>
      <c r="I2008">
        <v>1.4467737200000001E-2</v>
      </c>
      <c r="J2008">
        <v>-4.2080310000000001E-3</v>
      </c>
      <c r="K2008">
        <v>-1.316916E-3</v>
      </c>
      <c r="L2008">
        <v>1.41308248E-2</v>
      </c>
      <c r="M2008">
        <v>3.66236136E-2</v>
      </c>
      <c r="N2008">
        <v>0.81130000000000002</v>
      </c>
    </row>
    <row r="2009" spans="1:14" x14ac:dyDescent="0.25">
      <c r="A2009">
        <v>315</v>
      </c>
      <c r="B2009">
        <v>342</v>
      </c>
      <c r="C2009">
        <v>6.0055532999999999E-3</v>
      </c>
      <c r="D2009">
        <v>2.1573006999999998E-3</v>
      </c>
      <c r="E2009">
        <v>7.2475049499999999E-2</v>
      </c>
      <c r="F2009">
        <v>-6.8980100000000004E-3</v>
      </c>
      <c r="G2009">
        <v>-4.0951889999999999E-3</v>
      </c>
      <c r="H2009">
        <v>1.79862179E-2</v>
      </c>
      <c r="I2009">
        <v>-3.7525545E-2</v>
      </c>
      <c r="J2009">
        <v>-8.1149550000000001E-3</v>
      </c>
      <c r="K2009">
        <v>-1.8000796999999999E-2</v>
      </c>
      <c r="L2009">
        <v>2.9412296500000001E-2</v>
      </c>
      <c r="M2009">
        <v>1.7115054300000002E-2</v>
      </c>
      <c r="N2009">
        <v>1.5215000000000001</v>
      </c>
    </row>
    <row r="2010" spans="1:14" x14ac:dyDescent="0.25">
      <c r="A2010">
        <v>315</v>
      </c>
      <c r="B2010">
        <v>344</v>
      </c>
      <c r="C2010">
        <v>-1.2086341E-2</v>
      </c>
      <c r="D2010">
        <v>-2.81437E-4</v>
      </c>
      <c r="E2010">
        <v>5.8184817200000002E-2</v>
      </c>
      <c r="F2010">
        <v>5.5692542400000003E-2</v>
      </c>
      <c r="G2010">
        <v>3.6044527399999998E-2</v>
      </c>
      <c r="H2010">
        <v>-1.4127783999999999E-2</v>
      </c>
      <c r="I2010">
        <v>7.3786385699999998E-2</v>
      </c>
      <c r="J2010">
        <v>-3.2162339999999998E-2</v>
      </c>
      <c r="K2010">
        <v>-1.4429612E-2</v>
      </c>
      <c r="L2010">
        <v>4.418586E-2</v>
      </c>
      <c r="M2010">
        <v>3.1602705699999997E-2</v>
      </c>
      <c r="N2010">
        <v>1.4829000000000001</v>
      </c>
    </row>
    <row r="2011" spans="1:14" x14ac:dyDescent="0.25">
      <c r="A2011">
        <v>315</v>
      </c>
      <c r="B2011">
        <v>346</v>
      </c>
      <c r="C2011">
        <v>-4.244289E-3</v>
      </c>
      <c r="D2011">
        <v>-1.7539216999999999E-2</v>
      </c>
      <c r="E2011">
        <v>0.1061160053</v>
      </c>
      <c r="F2011">
        <v>1.5794817900000001E-2</v>
      </c>
      <c r="G2011">
        <v>8.3201461000000001E-3</v>
      </c>
      <c r="H2011">
        <v>3.0695953599999999E-2</v>
      </c>
      <c r="I2011">
        <v>6.2863105000000004E-3</v>
      </c>
      <c r="J2011">
        <v>-1.3019559999999999E-2</v>
      </c>
      <c r="K2011">
        <v>-1.4111670999999999E-2</v>
      </c>
      <c r="L2011">
        <v>1.5242367600000001E-2</v>
      </c>
      <c r="M2011">
        <v>3.2696294899999999E-2</v>
      </c>
      <c r="N2011">
        <v>2.2132999999999998</v>
      </c>
    </row>
    <row r="2012" spans="1:14" x14ac:dyDescent="0.25">
      <c r="A2012">
        <v>315</v>
      </c>
      <c r="B2012">
        <v>348</v>
      </c>
      <c r="C2012">
        <v>-1.7413372E-2</v>
      </c>
      <c r="D2012">
        <v>-1.1248505000000001E-2</v>
      </c>
      <c r="E2012">
        <v>5.5796141700000003E-2</v>
      </c>
      <c r="F2012">
        <v>5.9427747000000003E-2</v>
      </c>
      <c r="G2012">
        <v>3.5283804100000003E-2</v>
      </c>
      <c r="H2012">
        <v>5.9865646999999996E-3</v>
      </c>
      <c r="I2012">
        <v>2.54614534E-2</v>
      </c>
      <c r="J2012">
        <v>1.2997360999999999E-3</v>
      </c>
      <c r="K2012">
        <v>-4.3094229999999997E-3</v>
      </c>
      <c r="L2012">
        <v>-2.5985040000000002E-3</v>
      </c>
      <c r="M2012">
        <v>5.1525885200000003E-2</v>
      </c>
      <c r="N2012">
        <v>1.4263999999999999</v>
      </c>
    </row>
    <row r="2013" spans="1:14" x14ac:dyDescent="0.25">
      <c r="A2013">
        <v>315</v>
      </c>
      <c r="B2013">
        <v>350</v>
      </c>
      <c r="C2013">
        <v>-1.7331254000000001E-2</v>
      </c>
      <c r="D2013">
        <v>-1.4890927999999999E-2</v>
      </c>
      <c r="E2013">
        <v>6.0758349900000001E-2</v>
      </c>
      <c r="F2013">
        <v>4.7974910900000001E-2</v>
      </c>
      <c r="G2013">
        <v>2.6185622400000001E-2</v>
      </c>
      <c r="H2013">
        <v>3.0961792299999999E-2</v>
      </c>
      <c r="I2013">
        <v>-1.0010575000000001E-2</v>
      </c>
      <c r="J2013">
        <v>-7.2594499999999998E-4</v>
      </c>
      <c r="K2013">
        <v>-1.4415045E-2</v>
      </c>
      <c r="L2013">
        <v>-1.4572972E-2</v>
      </c>
      <c r="M2013">
        <v>3.7616860799999999E-2</v>
      </c>
      <c r="N2013">
        <v>1.4972000000000001</v>
      </c>
    </row>
    <row r="2014" spans="1:14" x14ac:dyDescent="0.25">
      <c r="A2014">
        <v>315</v>
      </c>
      <c r="B2014">
        <v>352</v>
      </c>
      <c r="C2014">
        <v>-2.1625207E-2</v>
      </c>
      <c r="D2014">
        <v>-1.1699878E-2</v>
      </c>
      <c r="E2014">
        <v>5.3709453400000003E-2</v>
      </c>
      <c r="F2014">
        <v>5.05813497E-2</v>
      </c>
      <c r="G2014">
        <v>3.9271736100000003E-2</v>
      </c>
      <c r="H2014">
        <v>1.0170416700000001E-2</v>
      </c>
      <c r="I2014">
        <v>2.2348743399999999E-2</v>
      </c>
      <c r="J2014">
        <v>-1.8648114E-2</v>
      </c>
      <c r="K2014">
        <v>-1.7967614999999999E-2</v>
      </c>
      <c r="L2014">
        <v>-2.5247959E-2</v>
      </c>
      <c r="M2014">
        <v>5.4062933100000002E-2</v>
      </c>
      <c r="N2014">
        <v>1.4389000000000001</v>
      </c>
    </row>
    <row r="2015" spans="1:14" x14ac:dyDescent="0.25">
      <c r="A2015">
        <v>315</v>
      </c>
      <c r="B2015">
        <v>354</v>
      </c>
      <c r="C2015">
        <v>-2.7003517000000001E-2</v>
      </c>
      <c r="D2015">
        <v>-7.230027E-3</v>
      </c>
      <c r="E2015">
        <v>4.40585296E-2</v>
      </c>
      <c r="F2015">
        <v>5.0662223300000003E-2</v>
      </c>
      <c r="G2015">
        <v>3.5428205400000003E-2</v>
      </c>
      <c r="H2015">
        <v>1.2154612800000001E-2</v>
      </c>
      <c r="I2015">
        <v>6.9823222999999997E-3</v>
      </c>
      <c r="J2015">
        <v>-1.2146636000000001E-2</v>
      </c>
      <c r="K2015">
        <v>-1.4016281E-2</v>
      </c>
      <c r="L2015">
        <v>1.9577789000000002E-3</v>
      </c>
      <c r="M2015">
        <v>2.1951157200000002E-2</v>
      </c>
      <c r="N2015">
        <v>1.3365</v>
      </c>
    </row>
    <row r="2016" spans="1:14" x14ac:dyDescent="0.25">
      <c r="A2016">
        <v>315</v>
      </c>
      <c r="B2016">
        <v>356</v>
      </c>
      <c r="C2016">
        <v>-2.5014246E-2</v>
      </c>
      <c r="D2016">
        <v>-6.513408E-3</v>
      </c>
      <c r="E2016">
        <v>5.2388780000000003E-2</v>
      </c>
      <c r="F2016">
        <v>3.9145333400000003E-2</v>
      </c>
      <c r="G2016">
        <v>2.4881001400000002E-2</v>
      </c>
      <c r="H2016">
        <v>2.9671027700000002E-2</v>
      </c>
      <c r="I2016">
        <v>-1.3358765E-2</v>
      </c>
      <c r="J2016">
        <v>-1.5623936999999999E-2</v>
      </c>
      <c r="K2016">
        <v>-2.2443761999999999E-2</v>
      </c>
      <c r="L2016">
        <v>3.6515299E-3</v>
      </c>
      <c r="M2016">
        <v>-2.4004429999999999E-3</v>
      </c>
      <c r="N2016">
        <v>1.4129</v>
      </c>
    </row>
    <row r="2017" spans="1:14" x14ac:dyDescent="0.25">
      <c r="A2017">
        <v>315</v>
      </c>
      <c r="B2017">
        <v>358</v>
      </c>
      <c r="C2017">
        <v>-3.1201302E-2</v>
      </c>
      <c r="D2017">
        <v>1.5807843999999999E-3</v>
      </c>
      <c r="E2017">
        <v>2.6504388800000001E-2</v>
      </c>
      <c r="F2017">
        <v>6.5155029700000006E-2</v>
      </c>
      <c r="G2017">
        <v>4.6784999100000002E-2</v>
      </c>
      <c r="H2017">
        <v>-9.5834349999999995E-3</v>
      </c>
      <c r="I2017">
        <v>8.8537861000000002E-3</v>
      </c>
      <c r="J2017">
        <v>-9.3046759999999996E-3</v>
      </c>
      <c r="K2017">
        <v>-1.1893493999999999E-2</v>
      </c>
      <c r="L2017">
        <v>1.9771049700000001E-2</v>
      </c>
      <c r="M2017">
        <v>1.11875063E-2</v>
      </c>
      <c r="N2017">
        <v>1.2954000000000001</v>
      </c>
    </row>
    <row r="2018" spans="1:14" x14ac:dyDescent="0.25">
      <c r="A2018">
        <v>315</v>
      </c>
      <c r="B2018">
        <v>360</v>
      </c>
      <c r="C2018">
        <v>-1.8242817000000001E-2</v>
      </c>
      <c r="D2018">
        <v>-5.27839E-4</v>
      </c>
      <c r="E2018">
        <v>5.06055516E-2</v>
      </c>
      <c r="F2018">
        <v>2.05074305E-2</v>
      </c>
      <c r="G2018">
        <v>1.45811516E-2</v>
      </c>
      <c r="H2018">
        <v>3.87592431E-2</v>
      </c>
      <c r="I2018">
        <v>-7.3580719000000003E-2</v>
      </c>
      <c r="J2018">
        <v>1.57465057E-2</v>
      </c>
      <c r="K2018">
        <v>-1.0226941999999999E-2</v>
      </c>
      <c r="L2018">
        <v>-3.4275410000000001E-3</v>
      </c>
      <c r="M2018">
        <v>2.4932558099999998E-2</v>
      </c>
      <c r="N2018">
        <v>1.3416999999999999</v>
      </c>
    </row>
    <row r="2019" spans="1:14" x14ac:dyDescent="0.25">
      <c r="A2019">
        <v>315</v>
      </c>
      <c r="B2019">
        <v>362</v>
      </c>
      <c r="C2019">
        <v>-2.539634E-2</v>
      </c>
      <c r="D2019">
        <v>1.51862241E-2</v>
      </c>
      <c r="E2019">
        <v>1.8905783700000001E-2</v>
      </c>
      <c r="F2019">
        <v>6.3189044299999997E-2</v>
      </c>
      <c r="G2019">
        <v>4.6679251200000001E-2</v>
      </c>
      <c r="H2019">
        <v>-2.9241919999999999E-3</v>
      </c>
      <c r="I2019">
        <v>-2.7257779999999999E-2</v>
      </c>
      <c r="J2019">
        <v>1.7330739800000002E-2</v>
      </c>
      <c r="K2019">
        <v>-1.1170240000000001E-3</v>
      </c>
      <c r="L2019">
        <v>3.9266382900000001E-2</v>
      </c>
      <c r="M2019">
        <v>3.2093406E-3</v>
      </c>
      <c r="N2019">
        <v>1.1591</v>
      </c>
    </row>
    <row r="2020" spans="1:14" x14ac:dyDescent="0.25">
      <c r="A2020">
        <v>315</v>
      </c>
      <c r="B2020">
        <v>364</v>
      </c>
      <c r="C2020">
        <v>-7.7432450000000002E-3</v>
      </c>
      <c r="D2020">
        <v>1.6594115100000001E-2</v>
      </c>
      <c r="E2020">
        <v>4.7348018800000002E-2</v>
      </c>
      <c r="F2020">
        <v>9.7698595999999999E-3</v>
      </c>
      <c r="G2020">
        <v>1.0889925599999999E-2</v>
      </c>
      <c r="H2020">
        <v>1.13989577E-2</v>
      </c>
      <c r="I2020">
        <v>-3.0795527E-2</v>
      </c>
      <c r="J2020">
        <v>-1.7561066E-2</v>
      </c>
      <c r="K2020">
        <v>-1.3194375E-2</v>
      </c>
      <c r="L2020">
        <v>3.5180316699999999E-2</v>
      </c>
      <c r="M2020">
        <v>-3.0080160000000002E-2</v>
      </c>
      <c r="N2020">
        <v>1.0848</v>
      </c>
    </row>
    <row r="2021" spans="1:14" x14ac:dyDescent="0.25">
      <c r="A2021">
        <v>315</v>
      </c>
      <c r="B2021">
        <v>366</v>
      </c>
      <c r="C2021">
        <v>-1.2399647999999999E-2</v>
      </c>
      <c r="D2021">
        <v>2.82261847E-2</v>
      </c>
      <c r="E2021">
        <v>7.7360405000000002E-3</v>
      </c>
      <c r="F2021">
        <v>4.6914714699999999E-2</v>
      </c>
      <c r="G2021">
        <v>3.9749803799999997E-2</v>
      </c>
      <c r="H2021">
        <v>-4.1536977000000003E-2</v>
      </c>
      <c r="I2021">
        <v>3.2446197099999997E-2</v>
      </c>
      <c r="J2021">
        <v>-2.5080954999999999E-2</v>
      </c>
      <c r="K2021">
        <v>-1.7127902E-2</v>
      </c>
      <c r="L2021">
        <v>3.7977942000000001E-2</v>
      </c>
      <c r="M2021">
        <v>-1.7805148E-2</v>
      </c>
      <c r="N2021">
        <v>1.0278</v>
      </c>
    </row>
    <row r="2022" spans="1:14" x14ac:dyDescent="0.25">
      <c r="A2022">
        <v>315</v>
      </c>
      <c r="B2022">
        <v>368</v>
      </c>
      <c r="C2022">
        <v>-2.6468709999999999E-3</v>
      </c>
      <c r="D2022">
        <v>2.6976337699999998E-2</v>
      </c>
      <c r="E2022">
        <v>1.7334776400000002E-2</v>
      </c>
      <c r="F2022">
        <v>5.6189198000000003E-3</v>
      </c>
      <c r="G2022">
        <v>1.48306193E-2</v>
      </c>
      <c r="H2022">
        <v>-8.8120209999999997E-3</v>
      </c>
      <c r="I2022">
        <v>-1.6296405999999999E-2</v>
      </c>
      <c r="J2022">
        <v>-6.7342189999999996E-3</v>
      </c>
      <c r="K2022">
        <v>-1.0083719999999999E-2</v>
      </c>
      <c r="L2022">
        <v>2.9203044399999999E-2</v>
      </c>
      <c r="M2022">
        <v>-5.5079480000000004E-3</v>
      </c>
      <c r="N2022">
        <v>0.65620000000000001</v>
      </c>
    </row>
    <row r="2023" spans="1:14" x14ac:dyDescent="0.25">
      <c r="A2023">
        <v>315</v>
      </c>
      <c r="B2023">
        <v>370</v>
      </c>
      <c r="C2023">
        <v>-1.1466919999999999E-3</v>
      </c>
      <c r="D2023">
        <v>2.7423013199999999E-2</v>
      </c>
      <c r="E2023">
        <v>1.0810359300000001E-2</v>
      </c>
      <c r="F2023">
        <v>1.6230877000000001E-2</v>
      </c>
      <c r="G2023">
        <v>2.4880055799999998E-2</v>
      </c>
      <c r="H2023">
        <v>-2.2265284999999999E-2</v>
      </c>
      <c r="I2023">
        <v>-1.2129664E-2</v>
      </c>
      <c r="J2023">
        <v>-1.0303300000000001E-3</v>
      </c>
      <c r="K2023">
        <v>-1.926091E-3</v>
      </c>
      <c r="L2023">
        <v>4.4428973300000001E-2</v>
      </c>
      <c r="M2023">
        <v>-1.2871797000000001E-2</v>
      </c>
      <c r="N2023">
        <v>0.68459999999999999</v>
      </c>
    </row>
    <row r="2024" spans="1:14" x14ac:dyDescent="0.25">
      <c r="A2024">
        <v>315</v>
      </c>
      <c r="B2024">
        <v>372</v>
      </c>
      <c r="C2024">
        <v>3.0724684000000002E-3</v>
      </c>
      <c r="D2024">
        <v>2.4220860800000001E-2</v>
      </c>
      <c r="E2024">
        <v>2.24788579E-2</v>
      </c>
      <c r="F2024">
        <v>2.082212E-3</v>
      </c>
      <c r="G2024">
        <v>2.1587913899999998E-2</v>
      </c>
      <c r="H2024">
        <v>-1.8414944999999999E-2</v>
      </c>
      <c r="I2024">
        <v>2.7760013999999999E-3</v>
      </c>
      <c r="J2024">
        <v>-1.7196336999999999E-2</v>
      </c>
      <c r="K2024">
        <v>-1.3039159E-2</v>
      </c>
      <c r="L2024">
        <v>1.3312724999999999E-2</v>
      </c>
      <c r="M2024">
        <v>4.0622595000000001E-3</v>
      </c>
      <c r="N2024">
        <v>0.71789999999999998</v>
      </c>
    </row>
    <row r="2025" spans="1:14" x14ac:dyDescent="0.25">
      <c r="A2025">
        <v>315</v>
      </c>
      <c r="B2025">
        <v>374</v>
      </c>
      <c r="C2025">
        <v>1.9972088000000002E-3</v>
      </c>
      <c r="D2025">
        <v>2.5055568E-2</v>
      </c>
      <c r="E2025">
        <v>1.81393122E-2</v>
      </c>
      <c r="F2025">
        <v>2.0303296999999998E-3</v>
      </c>
      <c r="G2025">
        <v>2.62033983E-2</v>
      </c>
      <c r="H2025">
        <v>-1.9565066999999998E-2</v>
      </c>
      <c r="I2025">
        <v>-1.872053E-3</v>
      </c>
      <c r="J2025">
        <v>-1.1630866E-2</v>
      </c>
      <c r="K2025">
        <v>-1.1016511999999999E-2</v>
      </c>
      <c r="L2025">
        <v>2.7771091299999998E-2</v>
      </c>
      <c r="M2025">
        <v>-6.2970400000000003E-3</v>
      </c>
      <c r="N2025">
        <v>0.69</v>
      </c>
    </row>
    <row r="2026" spans="1:14" x14ac:dyDescent="0.25">
      <c r="A2026">
        <v>315</v>
      </c>
      <c r="B2026">
        <v>376</v>
      </c>
      <c r="C2026">
        <v>7.1007310000000001E-4</v>
      </c>
      <c r="D2026">
        <v>2.5478534800000001E-2</v>
      </c>
      <c r="E2026">
        <v>1.6469093000000001E-2</v>
      </c>
      <c r="F2026">
        <v>3.5150023999999998E-3</v>
      </c>
      <c r="G2026">
        <v>3.3121254699999998E-2</v>
      </c>
      <c r="H2026">
        <v>-2.6966323E-2</v>
      </c>
      <c r="I2026">
        <v>1.0530413000000001E-3</v>
      </c>
      <c r="J2026">
        <v>-1.5817009999999999E-2</v>
      </c>
      <c r="K2026">
        <v>-9.6826150000000003E-3</v>
      </c>
      <c r="L2026">
        <v>1.30436558E-2</v>
      </c>
      <c r="M2026">
        <v>-2.0831669999999999E-3</v>
      </c>
      <c r="N2026">
        <v>0.72829999999999995</v>
      </c>
    </row>
    <row r="2027" spans="1:14" x14ac:dyDescent="0.25">
      <c r="A2027">
        <v>315</v>
      </c>
      <c r="B2027">
        <v>378</v>
      </c>
      <c r="C2027">
        <v>6.5270840000000003E-4</v>
      </c>
      <c r="D2027">
        <v>2.4553967999999999E-2</v>
      </c>
      <c r="E2027">
        <v>2.0805099800000001E-2</v>
      </c>
      <c r="F2027">
        <v>-9.3519459999999999E-3</v>
      </c>
      <c r="G2027">
        <v>2.7504629700000002E-2</v>
      </c>
      <c r="H2027">
        <v>-1.9628888000000001E-2</v>
      </c>
      <c r="I2027">
        <v>-3.9603219999999996E-3</v>
      </c>
      <c r="J2027">
        <v>-1.2703126E-2</v>
      </c>
      <c r="K2027">
        <v>-6.9787360000000001E-3</v>
      </c>
      <c r="L2027">
        <v>7.5711737999999999E-3</v>
      </c>
      <c r="M2027">
        <v>3.7129682000000002E-3</v>
      </c>
      <c r="N2027">
        <v>0.71309999999999996</v>
      </c>
    </row>
    <row r="2028" spans="1:14" x14ac:dyDescent="0.25">
      <c r="A2028">
        <v>315</v>
      </c>
      <c r="B2028">
        <v>380</v>
      </c>
      <c r="C2028">
        <v>2.1788419999999999E-4</v>
      </c>
      <c r="D2028">
        <v>2.3597886700000001E-2</v>
      </c>
      <c r="E2028">
        <v>2.3269155600000001E-2</v>
      </c>
      <c r="F2028">
        <v>-8.7711739999999996E-3</v>
      </c>
      <c r="G2028">
        <v>3.2823121699999999E-2</v>
      </c>
      <c r="H2028">
        <v>-2.4360975999999999E-2</v>
      </c>
      <c r="I2028">
        <v>6.8703204000000002E-3</v>
      </c>
      <c r="J2028">
        <v>-1.8509859E-2</v>
      </c>
      <c r="K2028">
        <v>-1.0430438E-2</v>
      </c>
      <c r="L2028">
        <v>9.3274660999999991E-3</v>
      </c>
      <c r="M2028">
        <v>-5.6600579999999999E-3</v>
      </c>
      <c r="N2028">
        <v>0.77580000000000005</v>
      </c>
    </row>
    <row r="2029" spans="1:14" x14ac:dyDescent="0.25">
      <c r="A2029">
        <v>315</v>
      </c>
      <c r="B2029">
        <v>382</v>
      </c>
      <c r="C2029">
        <v>-4.70872E-4</v>
      </c>
      <c r="D2029">
        <v>2.4111511799999999E-2</v>
      </c>
      <c r="E2029">
        <v>2.0963427100000001E-2</v>
      </c>
      <c r="F2029">
        <v>-6.3278930000000002E-3</v>
      </c>
      <c r="G2029">
        <v>3.53374828E-2</v>
      </c>
      <c r="H2029">
        <v>-2.5448031999999999E-2</v>
      </c>
      <c r="I2029">
        <v>-2.7970109999999999E-3</v>
      </c>
      <c r="J2029">
        <v>-1.5475935E-2</v>
      </c>
      <c r="K2029">
        <v>-1.4967447E-2</v>
      </c>
      <c r="L2029">
        <v>-5.2219300000000001E-4</v>
      </c>
      <c r="M2029">
        <v>-2.7310799999999999E-3</v>
      </c>
      <c r="N2029">
        <v>0.76649999999999996</v>
      </c>
    </row>
    <row r="2030" spans="1:14" x14ac:dyDescent="0.25">
      <c r="A2030">
        <v>315</v>
      </c>
      <c r="B2030">
        <v>384</v>
      </c>
      <c r="C2030">
        <v>1.5820210000000001E-4</v>
      </c>
      <c r="D2030">
        <v>2.48607775E-2</v>
      </c>
      <c r="E2030">
        <v>1.6288163800000002E-2</v>
      </c>
      <c r="F2030">
        <v>-5.9719830000000002E-3</v>
      </c>
      <c r="G2030">
        <v>3.6770773700000002E-2</v>
      </c>
      <c r="H2030">
        <v>-2.8791170000000001E-2</v>
      </c>
      <c r="I2030">
        <v>6.5881841999999996E-3</v>
      </c>
      <c r="J2030">
        <v>-1.5685294999999998E-2</v>
      </c>
      <c r="K2030">
        <v>-1.4976234E-2</v>
      </c>
      <c r="L2030">
        <v>4.7496389999999999E-3</v>
      </c>
      <c r="M2030">
        <v>-1.9488089999999999E-3</v>
      </c>
      <c r="N2030">
        <v>0.74939999999999996</v>
      </c>
    </row>
    <row r="2031" spans="1:14" x14ac:dyDescent="0.25">
      <c r="A2031">
        <v>315</v>
      </c>
      <c r="B2031">
        <v>386</v>
      </c>
      <c r="C2031">
        <v>-8.4816000000000004E-4</v>
      </c>
      <c r="D2031">
        <v>2.4617283399999999E-2</v>
      </c>
      <c r="E2031">
        <v>1.8369298499999999E-2</v>
      </c>
      <c r="F2031">
        <v>-1.1869826999999999E-2</v>
      </c>
      <c r="G2031">
        <v>3.3417632400000001E-2</v>
      </c>
      <c r="H2031">
        <v>-2.3804750999999999E-2</v>
      </c>
      <c r="I2031">
        <v>2.2148807E-3</v>
      </c>
      <c r="J2031">
        <v>-1.3882851E-2</v>
      </c>
      <c r="K2031">
        <v>-1.3354774E-2</v>
      </c>
      <c r="L2031">
        <v>-2.0956289999999999E-3</v>
      </c>
      <c r="M2031">
        <v>-1.9974760000000002E-3</v>
      </c>
      <c r="N2031">
        <v>0.73270000000000002</v>
      </c>
    </row>
    <row r="2032" spans="1:14" x14ac:dyDescent="0.25">
      <c r="A2032">
        <v>315</v>
      </c>
      <c r="B2032">
        <v>388</v>
      </c>
      <c r="C2032">
        <v>-5.8039099999999998E-4</v>
      </c>
      <c r="D2032">
        <v>2.37715659E-2</v>
      </c>
      <c r="E2032">
        <v>2.1527831800000001E-2</v>
      </c>
      <c r="F2032">
        <v>-1.546485E-2</v>
      </c>
      <c r="G2032">
        <v>3.0710384899999998E-2</v>
      </c>
      <c r="H2032">
        <v>-1.6384803999999999E-2</v>
      </c>
      <c r="I2032">
        <v>-1.0175539000000001E-2</v>
      </c>
      <c r="J2032">
        <v>-2.3504329999999999E-3</v>
      </c>
      <c r="K2032">
        <v>-4.0471559999999997E-3</v>
      </c>
      <c r="L2032">
        <v>7.2361656000000003E-3</v>
      </c>
      <c r="M2032">
        <v>-4.7550639999999998E-3</v>
      </c>
      <c r="N2032">
        <v>0.72019999999999995</v>
      </c>
    </row>
    <row r="2033" spans="1:14" x14ac:dyDescent="0.25">
      <c r="A2033">
        <v>315</v>
      </c>
      <c r="B2033">
        <v>390</v>
      </c>
      <c r="C2033">
        <v>-1.363258E-3</v>
      </c>
      <c r="D2033">
        <v>2.3978433800000001E-2</v>
      </c>
      <c r="E2033">
        <v>1.9797482200000001E-2</v>
      </c>
      <c r="F2033">
        <v>-1.7741911999999999E-2</v>
      </c>
      <c r="G2033">
        <v>3.3014442400000003E-2</v>
      </c>
      <c r="H2033">
        <v>-2.0820969000000002E-2</v>
      </c>
      <c r="I2033">
        <v>-7.9173209999999997E-3</v>
      </c>
      <c r="J2033">
        <v>-3.22584E-4</v>
      </c>
      <c r="K2033">
        <v>-4.5385400000000001E-4</v>
      </c>
      <c r="L2033">
        <v>1.4593713100000001E-2</v>
      </c>
      <c r="M2033">
        <v>-3.7666980000000002E-3</v>
      </c>
      <c r="N2033">
        <v>0.73</v>
      </c>
    </row>
    <row r="2034" spans="1:14" x14ac:dyDescent="0.25">
      <c r="A2034">
        <v>315</v>
      </c>
      <c r="B2034">
        <v>392</v>
      </c>
      <c r="C2034">
        <v>-2.2304970000000001E-3</v>
      </c>
      <c r="D2034">
        <v>2.3655538300000001E-2</v>
      </c>
      <c r="E2034">
        <v>2.1884652899999999E-2</v>
      </c>
      <c r="F2034">
        <v>-1.9136762000000002E-2</v>
      </c>
      <c r="G2034">
        <v>3.12488998E-2</v>
      </c>
      <c r="H2034">
        <v>-1.319385E-2</v>
      </c>
      <c r="I2034">
        <v>-8.9200560000000009E-3</v>
      </c>
      <c r="J2034">
        <v>-2.49965E-3</v>
      </c>
      <c r="K2034">
        <v>-2.1070199999999998E-3</v>
      </c>
      <c r="L2034">
        <v>1.2741228300000001E-2</v>
      </c>
      <c r="M2034">
        <v>-8.9440270000000002E-3</v>
      </c>
      <c r="N2034">
        <v>0.72750000000000004</v>
      </c>
    </row>
    <row r="2035" spans="1:14" x14ac:dyDescent="0.25">
      <c r="A2035">
        <v>315</v>
      </c>
      <c r="B2035">
        <v>394</v>
      </c>
      <c r="C2035">
        <v>-1.730304E-3</v>
      </c>
      <c r="D2035">
        <v>2.40857121E-2</v>
      </c>
      <c r="E2035">
        <v>1.9803669999999999E-2</v>
      </c>
      <c r="F2035">
        <v>-1.6751190999999999E-2</v>
      </c>
      <c r="G2035">
        <v>3.23059557E-2</v>
      </c>
      <c r="H2035">
        <v>-1.4039143E-2</v>
      </c>
      <c r="I2035">
        <v>-1.0259661999999999E-2</v>
      </c>
      <c r="J2035">
        <v>2.8673246999999999E-3</v>
      </c>
      <c r="K2035">
        <v>-4.5822999999999998E-5</v>
      </c>
      <c r="L2035">
        <v>2.65896851E-2</v>
      </c>
      <c r="M2035">
        <v>-1.9544967999999999E-2</v>
      </c>
      <c r="N2035">
        <v>0.71540000000000004</v>
      </c>
    </row>
    <row r="2036" spans="1:14" x14ac:dyDescent="0.25">
      <c r="A2036">
        <v>315</v>
      </c>
      <c r="B2036">
        <v>396</v>
      </c>
      <c r="C2036">
        <v>-2.862921E-3</v>
      </c>
      <c r="D2036">
        <v>2.5483720200000001E-2</v>
      </c>
      <c r="E2036">
        <v>1.6108595900000001E-2</v>
      </c>
      <c r="F2036">
        <v>-1.4824339000000001E-2</v>
      </c>
      <c r="G2036">
        <v>3.3108829399999998E-2</v>
      </c>
      <c r="H2036">
        <v>-1.7729572999999998E-2</v>
      </c>
      <c r="I2036">
        <v>-1.367392E-3</v>
      </c>
      <c r="J2036">
        <v>-4.241267E-3</v>
      </c>
      <c r="K2036">
        <v>-4.5197659999999997E-3</v>
      </c>
      <c r="L2036">
        <v>-3.314029E-3</v>
      </c>
      <c r="M2036">
        <v>-2.0009160000000002E-3</v>
      </c>
      <c r="N2036">
        <v>0.69520000000000004</v>
      </c>
    </row>
    <row r="2037" spans="1:14" x14ac:dyDescent="0.25">
      <c r="A2037">
        <v>315</v>
      </c>
      <c r="B2037">
        <v>398</v>
      </c>
      <c r="C2037">
        <v>-4.3177980000000003E-3</v>
      </c>
      <c r="D2037">
        <v>2.6789033100000002E-2</v>
      </c>
      <c r="E2037">
        <v>1.03226867E-2</v>
      </c>
      <c r="F2037">
        <v>-1.3323822000000001E-2</v>
      </c>
      <c r="G2037">
        <v>3.6894808899999999E-2</v>
      </c>
      <c r="H2037">
        <v>-2.5680796999999998E-2</v>
      </c>
      <c r="I2037">
        <v>2.1382618000000001E-3</v>
      </c>
      <c r="J2037">
        <v>-3.6896440000000002E-3</v>
      </c>
      <c r="K2037">
        <v>-8.1130509999999996E-3</v>
      </c>
      <c r="L2037">
        <v>-3.752656E-3</v>
      </c>
      <c r="M2037">
        <v>-1.177729E-3</v>
      </c>
      <c r="N2037">
        <v>0.71940000000000004</v>
      </c>
    </row>
    <row r="2038" spans="1:14" x14ac:dyDescent="0.25">
      <c r="A2038">
        <v>315</v>
      </c>
      <c r="B2038">
        <v>400</v>
      </c>
      <c r="C2038">
        <v>-3.3210090000000002E-3</v>
      </c>
      <c r="D2038">
        <v>2.5665086199999999E-2</v>
      </c>
      <c r="E2038">
        <v>1.41059176E-2</v>
      </c>
      <c r="F2038">
        <v>-1.1397305E-2</v>
      </c>
      <c r="G2038">
        <v>3.7555295099999997E-2</v>
      </c>
      <c r="H2038">
        <v>-2.0330296000000001E-2</v>
      </c>
      <c r="I2038">
        <v>-1.4468200000000001E-4</v>
      </c>
      <c r="J2038">
        <v>-3.5612529999999999E-3</v>
      </c>
      <c r="K2038">
        <v>-1.8022700000000001E-4</v>
      </c>
      <c r="L2038">
        <v>7.9185881999999999E-3</v>
      </c>
      <c r="M2038">
        <v>-3.2994719999999999E-3</v>
      </c>
      <c r="N2038">
        <v>0.70379999999999998</v>
      </c>
    </row>
    <row r="2039" spans="1:14" x14ac:dyDescent="0.25">
      <c r="A2039">
        <v>315</v>
      </c>
      <c r="B2039">
        <v>402</v>
      </c>
      <c r="C2039">
        <v>-3.477763E-3</v>
      </c>
      <c r="D2039">
        <v>2.55542915E-2</v>
      </c>
      <c r="E2039">
        <v>1.5202113499999999E-2</v>
      </c>
      <c r="F2039">
        <v>-1.1990752E-2</v>
      </c>
      <c r="G2039">
        <v>3.7517977100000002E-2</v>
      </c>
      <c r="H2039">
        <v>-2.4188952999999999E-2</v>
      </c>
      <c r="I2039">
        <v>-1.310432E-3</v>
      </c>
      <c r="J2039">
        <v>-6.67513E-4</v>
      </c>
      <c r="K2039">
        <v>-1.7826719999999999E-3</v>
      </c>
      <c r="L2039">
        <v>-3.1662140000000001E-3</v>
      </c>
      <c r="M2039">
        <v>-3.7620850000000001E-3</v>
      </c>
      <c r="N2039">
        <v>0.72750000000000004</v>
      </c>
    </row>
    <row r="2040" spans="1:14" x14ac:dyDescent="0.25">
      <c r="A2040">
        <v>315</v>
      </c>
      <c r="B2040">
        <v>404</v>
      </c>
      <c r="C2040">
        <v>-3.7340350000000001E-3</v>
      </c>
      <c r="D2040">
        <v>2.6170779500000001E-2</v>
      </c>
      <c r="E2040">
        <v>1.41095518E-2</v>
      </c>
      <c r="F2040">
        <v>-1.3696388E-2</v>
      </c>
      <c r="G2040">
        <v>3.33844233E-2</v>
      </c>
      <c r="H2040">
        <v>-1.6681405E-2</v>
      </c>
      <c r="I2040">
        <v>-7.3173769999999999E-3</v>
      </c>
      <c r="J2040">
        <v>5.1921464000000001E-3</v>
      </c>
      <c r="K2040">
        <v>2.2643106000000001E-3</v>
      </c>
      <c r="L2040">
        <v>2.3668496000000001E-3</v>
      </c>
      <c r="M2040">
        <v>-9.7913380000000001E-3</v>
      </c>
      <c r="N2040">
        <v>0.68710000000000004</v>
      </c>
    </row>
    <row r="2041" spans="1:14" x14ac:dyDescent="0.25">
      <c r="A2041">
        <v>315</v>
      </c>
      <c r="B2041">
        <v>406</v>
      </c>
      <c r="C2041">
        <v>-4.0411279999999997E-3</v>
      </c>
      <c r="D2041">
        <v>2.5112973300000001E-2</v>
      </c>
      <c r="E2041">
        <v>1.8420859599999999E-2</v>
      </c>
      <c r="F2041">
        <v>-1.6513856E-2</v>
      </c>
      <c r="G2041">
        <v>3.2710746899999997E-2</v>
      </c>
      <c r="H2041">
        <v>-1.8776485999999998E-2</v>
      </c>
      <c r="I2041">
        <v>-9.8082359999999997E-3</v>
      </c>
      <c r="J2041">
        <v>9.5015020999999998E-3</v>
      </c>
      <c r="K2041">
        <v>1.7478375999999999E-3</v>
      </c>
      <c r="L2041">
        <v>4.6466520000000002E-4</v>
      </c>
      <c r="M2041">
        <v>-1.3408976E-2</v>
      </c>
      <c r="N2041">
        <v>0.72840000000000005</v>
      </c>
    </row>
    <row r="2042" spans="1:14" x14ac:dyDescent="0.25">
      <c r="A2042">
        <v>315</v>
      </c>
      <c r="B2042">
        <v>408</v>
      </c>
      <c r="C2042">
        <v>-3.4352699999999998E-3</v>
      </c>
      <c r="D2042">
        <v>2.53896256E-2</v>
      </c>
      <c r="E2042">
        <v>1.7741064099999999E-2</v>
      </c>
      <c r="F2042">
        <v>-1.8258660999999999E-2</v>
      </c>
      <c r="G2042">
        <v>3.0063274500000001E-2</v>
      </c>
      <c r="H2042">
        <v>-1.5013247E-2</v>
      </c>
      <c r="I2042">
        <v>-1.4581333E-2</v>
      </c>
      <c r="J2042">
        <v>1.2378096200000001E-2</v>
      </c>
      <c r="K2042">
        <v>5.5477444000000004E-3</v>
      </c>
      <c r="L2042">
        <v>1.02991534E-2</v>
      </c>
      <c r="M2042">
        <v>-1.2584751E-2</v>
      </c>
      <c r="N2042">
        <v>0.71099999999999997</v>
      </c>
    </row>
    <row r="2043" spans="1:14" x14ac:dyDescent="0.25">
      <c r="A2043">
        <v>315</v>
      </c>
      <c r="B2043">
        <v>410</v>
      </c>
      <c r="C2043">
        <v>-3.6965679999999999E-3</v>
      </c>
      <c r="D2043">
        <v>2.5425135599999999E-2</v>
      </c>
      <c r="E2043">
        <v>1.6101672500000001E-2</v>
      </c>
      <c r="F2043">
        <v>-1.3483445E-2</v>
      </c>
      <c r="G2043">
        <v>3.6630858099999997E-2</v>
      </c>
      <c r="H2043">
        <v>-2.0831935999999999E-2</v>
      </c>
      <c r="I2043">
        <v>-2.104248E-3</v>
      </c>
      <c r="J2043">
        <v>5.7148049000000003E-3</v>
      </c>
      <c r="K2043">
        <v>1.4205611999999999E-3</v>
      </c>
      <c r="L2043">
        <v>-1.7854629999999999E-3</v>
      </c>
      <c r="M2043">
        <v>-7.417697E-3</v>
      </c>
      <c r="N2043">
        <v>0.72109999999999996</v>
      </c>
    </row>
    <row r="2044" spans="1:14" x14ac:dyDescent="0.25">
      <c r="A2044">
        <v>315</v>
      </c>
      <c r="B2044">
        <v>412</v>
      </c>
      <c r="C2044">
        <v>-3.5847399999999999E-3</v>
      </c>
      <c r="D2044">
        <v>2.5271192299999998E-2</v>
      </c>
      <c r="E2044">
        <v>1.6688946100000001E-2</v>
      </c>
      <c r="F2044">
        <v>-1.9651583E-2</v>
      </c>
      <c r="G2044">
        <v>3.0980400799999998E-2</v>
      </c>
      <c r="H2044">
        <v>-1.3941178E-2</v>
      </c>
      <c r="I2044">
        <v>-1.3937339E-2</v>
      </c>
      <c r="J2044">
        <v>1.6187419799999998E-2</v>
      </c>
      <c r="K2044">
        <v>4.4919234000000002E-3</v>
      </c>
      <c r="L2044">
        <v>9.6187539000000006E-3</v>
      </c>
      <c r="M2044">
        <v>-9.9224150000000004E-3</v>
      </c>
      <c r="N2044">
        <v>0.7046</v>
      </c>
    </row>
    <row r="2045" spans="1:14" x14ac:dyDescent="0.25">
      <c r="A2045">
        <v>315</v>
      </c>
      <c r="B2045">
        <v>414</v>
      </c>
      <c r="C2045">
        <v>-3.4093389999999999E-3</v>
      </c>
      <c r="D2045">
        <v>2.4930726899999998E-2</v>
      </c>
      <c r="E2045">
        <v>1.7040854899999999E-2</v>
      </c>
      <c r="F2045">
        <v>-1.8371018999999999E-2</v>
      </c>
      <c r="G2045">
        <v>3.3837726300000003E-2</v>
      </c>
      <c r="H2045">
        <v>-1.9366405999999999E-2</v>
      </c>
      <c r="I2045">
        <v>-5.8712790000000001E-3</v>
      </c>
      <c r="J2045">
        <v>7.2361595000000004E-3</v>
      </c>
      <c r="K2045">
        <v>-3.3199420000000002E-3</v>
      </c>
      <c r="L2045">
        <v>6.1920474999999997E-3</v>
      </c>
      <c r="M2045">
        <v>-1.3545498E-2</v>
      </c>
      <c r="N2045">
        <v>0.71809999999999996</v>
      </c>
    </row>
    <row r="2046" spans="1:14" x14ac:dyDescent="0.25">
      <c r="A2046">
        <v>315</v>
      </c>
      <c r="B2046">
        <v>416</v>
      </c>
      <c r="C2046">
        <v>-4.9760480000000003E-3</v>
      </c>
      <c r="D2046">
        <v>2.6310393200000001E-2</v>
      </c>
      <c r="E2046">
        <v>1.17024937E-2</v>
      </c>
      <c r="F2046">
        <v>-1.6292408000000001E-2</v>
      </c>
      <c r="G2046">
        <v>3.61396166E-2</v>
      </c>
      <c r="H2046">
        <v>-2.1000281999999999E-2</v>
      </c>
      <c r="I2046">
        <v>-1.0076093E-2</v>
      </c>
      <c r="J2046">
        <v>6.6635577000000003E-3</v>
      </c>
      <c r="K2046">
        <v>1.2380269E-3</v>
      </c>
      <c r="L2046">
        <v>-3.5497570000000002E-3</v>
      </c>
      <c r="M2046">
        <v>-4.4997939999999997E-3</v>
      </c>
      <c r="N2046">
        <v>0.70930000000000004</v>
      </c>
    </row>
    <row r="2047" spans="1:14" x14ac:dyDescent="0.25">
      <c r="A2047">
        <v>315</v>
      </c>
      <c r="B2047">
        <v>418</v>
      </c>
      <c r="C2047">
        <v>-3.6292690000000001E-3</v>
      </c>
      <c r="D2047">
        <v>2.4855457300000001E-2</v>
      </c>
      <c r="E2047">
        <v>1.7806454400000001E-2</v>
      </c>
      <c r="F2047">
        <v>-1.7856983999999999E-2</v>
      </c>
      <c r="G2047">
        <v>3.47913345E-2</v>
      </c>
      <c r="H2047">
        <v>-2.1897189000000001E-2</v>
      </c>
      <c r="I2047">
        <v>-3.6638510000000001E-3</v>
      </c>
      <c r="J2047">
        <v>2.8836959999999998E-3</v>
      </c>
      <c r="K2047">
        <v>-3.4605199999999999E-3</v>
      </c>
      <c r="L2047">
        <v>-6.3024539999999999E-3</v>
      </c>
      <c r="M2047">
        <v>-6.1902830000000004E-3</v>
      </c>
      <c r="N2047">
        <v>0.73470000000000002</v>
      </c>
    </row>
    <row r="2048" spans="1:14" x14ac:dyDescent="0.25">
      <c r="A2048">
        <v>315</v>
      </c>
      <c r="B2048">
        <v>420</v>
      </c>
      <c r="C2048">
        <v>-4.6412650000000003E-3</v>
      </c>
      <c r="D2048">
        <v>2.6027365600000001E-2</v>
      </c>
      <c r="E2048">
        <v>1.2899311E-2</v>
      </c>
      <c r="F2048">
        <v>-1.7571937999999999E-2</v>
      </c>
      <c r="G2048">
        <v>3.5108342000000001E-2</v>
      </c>
      <c r="H2048">
        <v>-1.9724891000000001E-2</v>
      </c>
      <c r="I2048">
        <v>-9.0570459999999992E-3</v>
      </c>
      <c r="J2048">
        <v>5.2179784E-3</v>
      </c>
      <c r="K2048">
        <v>-2.0273859999999999E-3</v>
      </c>
      <c r="L2048">
        <v>-3.440762E-3</v>
      </c>
      <c r="M2048">
        <v>-5.2149020000000004E-3</v>
      </c>
      <c r="N2048">
        <v>0.70499999999999996</v>
      </c>
    </row>
    <row r="2049" spans="1:14" x14ac:dyDescent="0.25">
      <c r="A2049">
        <v>315</v>
      </c>
      <c r="B2049">
        <v>422</v>
      </c>
      <c r="C2049">
        <v>-4.4984229999999997E-3</v>
      </c>
      <c r="D2049">
        <v>2.62050861E-2</v>
      </c>
      <c r="E2049">
        <v>1.25995979E-2</v>
      </c>
      <c r="F2049">
        <v>-1.4868599999999999E-2</v>
      </c>
      <c r="G2049">
        <v>3.64500512E-2</v>
      </c>
      <c r="H2049">
        <v>-2.5307370999999999E-2</v>
      </c>
      <c r="I2049">
        <v>-3.8627269999999998E-3</v>
      </c>
      <c r="J2049">
        <v>3.9887365999999999E-3</v>
      </c>
      <c r="K2049">
        <v>3.7187540999999999E-3</v>
      </c>
      <c r="L2049">
        <v>-4.9825110000000002E-3</v>
      </c>
      <c r="M2049">
        <v>-1.4909929999999999E-3</v>
      </c>
      <c r="N2049">
        <v>0.72519999999999996</v>
      </c>
    </row>
    <row r="2050" spans="1:14" x14ac:dyDescent="0.25">
      <c r="A2050">
        <v>315</v>
      </c>
      <c r="B2050">
        <v>424</v>
      </c>
      <c r="C2050">
        <v>-4.4763609999999999E-3</v>
      </c>
      <c r="D2050">
        <v>2.6618121500000001E-2</v>
      </c>
      <c r="E2050">
        <v>9.6130667000000006E-3</v>
      </c>
      <c r="F2050">
        <v>-1.3589321999999999E-2</v>
      </c>
      <c r="G2050">
        <v>3.8487732300000001E-2</v>
      </c>
      <c r="H2050">
        <v>-2.5169608999999999E-2</v>
      </c>
      <c r="I2050">
        <v>-4.0480259999999997E-3</v>
      </c>
      <c r="J2050">
        <v>3.9272038E-3</v>
      </c>
      <c r="K2050">
        <v>2.7330605E-3</v>
      </c>
      <c r="L2050">
        <v>-4.98918E-4</v>
      </c>
      <c r="M2050">
        <v>-9.0341150000000005E-3</v>
      </c>
      <c r="N2050">
        <v>0.71799999999999997</v>
      </c>
    </row>
    <row r="2051" spans="1:14" x14ac:dyDescent="0.25">
      <c r="A2051">
        <v>315</v>
      </c>
      <c r="B2051">
        <v>426</v>
      </c>
      <c r="C2051">
        <v>-3.547255E-3</v>
      </c>
      <c r="D2051">
        <v>2.5444893400000002E-2</v>
      </c>
      <c r="E2051">
        <v>1.32780377E-2</v>
      </c>
      <c r="F2051">
        <v>-2.0870211999999999E-2</v>
      </c>
      <c r="G2051">
        <v>3.3642173099999999E-2</v>
      </c>
      <c r="H2051">
        <v>-1.7740669000000001E-2</v>
      </c>
      <c r="I2051">
        <v>-9.1315340000000002E-3</v>
      </c>
      <c r="J2051">
        <v>1.2153419800000001E-2</v>
      </c>
      <c r="K2051">
        <v>7.8018649000000002E-3</v>
      </c>
      <c r="L2051">
        <v>-1.390664E-3</v>
      </c>
      <c r="M2051">
        <v>-1.1420919999999999E-2</v>
      </c>
      <c r="N2051">
        <v>0.69640000000000002</v>
      </c>
    </row>
    <row r="2052" spans="1:14" x14ac:dyDescent="0.25">
      <c r="A2052">
        <v>315</v>
      </c>
      <c r="B2052">
        <v>428</v>
      </c>
      <c r="C2052">
        <v>-3.9029529999999998E-3</v>
      </c>
      <c r="D2052">
        <v>2.4988864999999999E-2</v>
      </c>
      <c r="E2052">
        <v>1.7004232800000001E-2</v>
      </c>
      <c r="F2052">
        <v>-1.9548596000000001E-2</v>
      </c>
      <c r="G2052">
        <v>3.41865955E-2</v>
      </c>
      <c r="H2052">
        <v>-1.9522958E-2</v>
      </c>
      <c r="I2052">
        <v>-8.3987479999999993E-3</v>
      </c>
      <c r="J2052">
        <v>1.0237319700000001E-2</v>
      </c>
      <c r="K2052">
        <v>4.9350936E-3</v>
      </c>
      <c r="L2052">
        <v>-8.1511029999999998E-3</v>
      </c>
      <c r="M2052">
        <v>-2.5641560000000002E-3</v>
      </c>
      <c r="N2052">
        <v>0.72650000000000003</v>
      </c>
    </row>
    <row r="2053" spans="1:14" x14ac:dyDescent="0.25">
      <c r="A2053">
        <v>315</v>
      </c>
      <c r="B2053">
        <v>430</v>
      </c>
      <c r="C2053">
        <v>-3.6656599999999998E-3</v>
      </c>
      <c r="D2053">
        <v>2.5850798000000001E-2</v>
      </c>
      <c r="E2053">
        <v>1.2563169900000001E-2</v>
      </c>
      <c r="F2053">
        <v>-1.5893033000000001E-2</v>
      </c>
      <c r="G2053">
        <v>3.7195156200000003E-2</v>
      </c>
      <c r="H2053">
        <v>-2.8338762E-2</v>
      </c>
      <c r="I2053">
        <v>-2.7483350000000002E-3</v>
      </c>
      <c r="J2053">
        <v>1.07343154E-2</v>
      </c>
      <c r="K2053">
        <v>3.9334189E-3</v>
      </c>
      <c r="L2053">
        <v>4.9701879999999995E-4</v>
      </c>
      <c r="M2053">
        <v>-8.5617369999999998E-3</v>
      </c>
      <c r="N2053">
        <v>0.73839999999999995</v>
      </c>
    </row>
    <row r="2054" spans="1:14" x14ac:dyDescent="0.25">
      <c r="A2054">
        <v>315</v>
      </c>
      <c r="B2054">
        <v>432</v>
      </c>
      <c r="C2054">
        <v>-3.9331180000000002E-3</v>
      </c>
      <c r="D2054">
        <v>2.59118534E-2</v>
      </c>
      <c r="E2054">
        <v>1.4378607999999999E-2</v>
      </c>
      <c r="F2054">
        <v>-1.5814608000000001E-2</v>
      </c>
      <c r="G2054">
        <v>3.46605174E-2</v>
      </c>
      <c r="H2054">
        <v>-2.3031044000000001E-2</v>
      </c>
      <c r="I2054">
        <v>-8.7160459999999999E-3</v>
      </c>
      <c r="J2054">
        <v>1.1105292500000001E-2</v>
      </c>
      <c r="K2054">
        <v>8.4076563E-3</v>
      </c>
      <c r="L2054">
        <v>2.1331965000000001E-3</v>
      </c>
      <c r="M2054">
        <v>-1.0214021E-2</v>
      </c>
      <c r="N2054">
        <v>0.72430000000000005</v>
      </c>
    </row>
    <row r="2055" spans="1:14" x14ac:dyDescent="0.25">
      <c r="A2055">
        <v>315</v>
      </c>
      <c r="B2055">
        <v>434</v>
      </c>
      <c r="C2055">
        <v>-4.215211E-3</v>
      </c>
      <c r="D2055">
        <v>2.5838368800000001E-2</v>
      </c>
      <c r="E2055">
        <v>1.3562098200000001E-2</v>
      </c>
      <c r="F2055">
        <v>-1.7375350000000001E-2</v>
      </c>
      <c r="G2055">
        <v>3.4959959899999997E-2</v>
      </c>
      <c r="H2055">
        <v>-2.514655E-2</v>
      </c>
      <c r="I2055">
        <v>-8.4359099999999996E-3</v>
      </c>
      <c r="J2055">
        <v>1.29121336E-2</v>
      </c>
      <c r="K2055">
        <v>6.6607539E-3</v>
      </c>
      <c r="L2055">
        <v>3.9348159999999998E-3</v>
      </c>
      <c r="M2055">
        <v>-8.7726409999999994E-3</v>
      </c>
      <c r="N2055">
        <v>0.73099999999999998</v>
      </c>
    </row>
    <row r="2056" spans="1:14" x14ac:dyDescent="0.25">
      <c r="A2056">
        <v>315</v>
      </c>
      <c r="B2056">
        <v>436</v>
      </c>
      <c r="C2056">
        <v>-3.8011059999999998E-3</v>
      </c>
      <c r="D2056">
        <v>2.5688295699999999E-2</v>
      </c>
      <c r="E2056">
        <v>1.43581126E-2</v>
      </c>
      <c r="F2056">
        <v>-1.9309294000000001E-2</v>
      </c>
      <c r="G2056">
        <v>3.23060576E-2</v>
      </c>
      <c r="H2056">
        <v>-1.9264815000000001E-2</v>
      </c>
      <c r="I2056">
        <v>-1.4339216E-2</v>
      </c>
      <c r="J2056">
        <v>1.6687912400000001E-2</v>
      </c>
      <c r="K2056">
        <v>7.8566986999999994E-3</v>
      </c>
      <c r="L2056">
        <v>3.0916936000000002E-3</v>
      </c>
      <c r="M2056">
        <v>-1.0544510999999999E-2</v>
      </c>
      <c r="N2056">
        <v>0.71150000000000002</v>
      </c>
    </row>
    <row r="2057" spans="1:14" x14ac:dyDescent="0.25">
      <c r="A2057">
        <v>315</v>
      </c>
      <c r="B2057">
        <v>438</v>
      </c>
      <c r="C2057">
        <v>-3.7112460000000001E-3</v>
      </c>
      <c r="D2057">
        <v>2.6050778199999999E-2</v>
      </c>
      <c r="E2057">
        <v>1.35062224E-2</v>
      </c>
      <c r="F2057">
        <v>-1.6297764999999999E-2</v>
      </c>
      <c r="G2057">
        <v>3.4041125499999998E-2</v>
      </c>
      <c r="H2057">
        <v>-2.5715819000000001E-2</v>
      </c>
      <c r="I2057">
        <v>-4.1516330000000001E-3</v>
      </c>
      <c r="J2057">
        <v>9.8014234000000002E-3</v>
      </c>
      <c r="K2057">
        <v>4.5398996000000002E-3</v>
      </c>
      <c r="L2057">
        <v>-2.5441639999999998E-3</v>
      </c>
      <c r="M2057">
        <v>-7.0478779999999996E-3</v>
      </c>
      <c r="N2057">
        <v>0.72299999999999998</v>
      </c>
    </row>
    <row r="2058" spans="1:14" x14ac:dyDescent="0.25">
      <c r="A2058">
        <v>315</v>
      </c>
      <c r="B2058">
        <v>440</v>
      </c>
      <c r="C2058">
        <v>-3.7486360000000001E-3</v>
      </c>
      <c r="D2058">
        <v>2.6371990200000001E-2</v>
      </c>
      <c r="E2058">
        <v>1.17538816E-2</v>
      </c>
      <c r="F2058">
        <v>-1.9474881999999999E-2</v>
      </c>
      <c r="G2058">
        <v>3.2036212600000002E-2</v>
      </c>
      <c r="H2058">
        <v>-2.1993362999999998E-2</v>
      </c>
      <c r="I2058">
        <v>-2.989766E-3</v>
      </c>
      <c r="J2058">
        <v>9.6862939999999998E-3</v>
      </c>
      <c r="K2058">
        <v>2.6815433999999999E-3</v>
      </c>
      <c r="L2058">
        <v>-3.644624E-3</v>
      </c>
      <c r="M2058">
        <v>-6.1236729999999996E-3</v>
      </c>
      <c r="N2058">
        <v>0.69640000000000002</v>
      </c>
    </row>
    <row r="2059" spans="1:14" x14ac:dyDescent="0.25">
      <c r="A2059">
        <v>315</v>
      </c>
      <c r="B2059">
        <v>442</v>
      </c>
      <c r="C2059">
        <v>-3.175031E-3</v>
      </c>
      <c r="D2059">
        <v>2.5866401599999998E-2</v>
      </c>
      <c r="E2059">
        <v>1.3418318E-2</v>
      </c>
      <c r="F2059">
        <v>-1.5632670000000001E-2</v>
      </c>
      <c r="G2059">
        <v>3.4507368699999999E-2</v>
      </c>
      <c r="H2059">
        <v>-2.6199486000000001E-2</v>
      </c>
      <c r="I2059">
        <v>-5.600028E-3</v>
      </c>
      <c r="J2059">
        <v>1.1351724800000001E-2</v>
      </c>
      <c r="K2059">
        <v>7.9083997000000007E-3</v>
      </c>
      <c r="L2059">
        <v>-6.8517539999999998E-3</v>
      </c>
      <c r="M2059">
        <v>-6.5142799999999999E-3</v>
      </c>
      <c r="N2059">
        <v>0.72399999999999998</v>
      </c>
    </row>
    <row r="2060" spans="1:14" x14ac:dyDescent="0.25">
      <c r="A2060">
        <v>315</v>
      </c>
      <c r="B2060">
        <v>444</v>
      </c>
      <c r="C2060">
        <v>-3.5813889999999999E-3</v>
      </c>
      <c r="D2060">
        <v>2.5811599399999999E-2</v>
      </c>
      <c r="E2060">
        <v>1.39237843E-2</v>
      </c>
      <c r="F2060">
        <v>-1.7769889000000001E-2</v>
      </c>
      <c r="G2060">
        <v>3.2722508999999997E-2</v>
      </c>
      <c r="H2060">
        <v>-2.6113259999999999E-2</v>
      </c>
      <c r="I2060">
        <v>-5.9639350000000001E-3</v>
      </c>
      <c r="J2060">
        <v>1.33814304E-2</v>
      </c>
      <c r="K2060">
        <v>8.7653425000000004E-3</v>
      </c>
      <c r="L2060">
        <v>-5.1955100000000004E-3</v>
      </c>
      <c r="M2060">
        <v>-8.0200629999999992E-3</v>
      </c>
      <c r="N2060">
        <v>0.72729999999999995</v>
      </c>
    </row>
    <row r="2061" spans="1:14" x14ac:dyDescent="0.25">
      <c r="A2061">
        <v>315</v>
      </c>
      <c r="B2061">
        <v>446</v>
      </c>
      <c r="C2061">
        <v>-3.8221510000000002E-3</v>
      </c>
      <c r="D2061">
        <v>2.6613864000000001E-2</v>
      </c>
      <c r="E2061">
        <v>9.9686489999999996E-3</v>
      </c>
      <c r="F2061">
        <v>-1.5692413999999998E-2</v>
      </c>
      <c r="G2061">
        <v>3.5324934400000001E-2</v>
      </c>
      <c r="H2061">
        <v>-2.9088039E-2</v>
      </c>
      <c r="I2061">
        <v>-7.4270279999999996E-3</v>
      </c>
      <c r="J2061">
        <v>1.4132965000000001E-2</v>
      </c>
      <c r="K2061">
        <v>6.4662386999999998E-3</v>
      </c>
      <c r="L2061">
        <v>4.0091288000000001E-3</v>
      </c>
      <c r="M2061">
        <v>-5.4864600000000003E-3</v>
      </c>
      <c r="N2061">
        <v>0.73129999999999995</v>
      </c>
    </row>
    <row r="2062" spans="1:14" x14ac:dyDescent="0.25">
      <c r="A2062">
        <v>315</v>
      </c>
      <c r="B2062">
        <v>448</v>
      </c>
      <c r="C2062">
        <v>-3.7033719999999999E-3</v>
      </c>
      <c r="D2062">
        <v>2.67185783E-2</v>
      </c>
      <c r="E2062">
        <v>9.7719617999999994E-3</v>
      </c>
      <c r="F2062">
        <v>-1.4862739E-2</v>
      </c>
      <c r="G2062">
        <v>3.5326169499999997E-2</v>
      </c>
      <c r="H2062">
        <v>-2.9850365E-2</v>
      </c>
      <c r="I2062">
        <v>-1.0406809999999999E-3</v>
      </c>
      <c r="J2062">
        <v>6.3747281999999997E-3</v>
      </c>
      <c r="K2062">
        <v>6.3192578999999999E-3</v>
      </c>
      <c r="L2062">
        <v>-6.6999149999999999E-3</v>
      </c>
      <c r="M2062">
        <v>3.2073065999999998E-3</v>
      </c>
      <c r="N2062">
        <v>0.72819999999999996</v>
      </c>
    </row>
    <row r="2063" spans="1:14" x14ac:dyDescent="0.25">
      <c r="A2063">
        <v>315</v>
      </c>
      <c r="B2063">
        <v>450</v>
      </c>
      <c r="C2063">
        <v>-2.6317490000000001E-3</v>
      </c>
      <c r="D2063">
        <v>2.5820920800000001E-2</v>
      </c>
      <c r="E2063">
        <v>1.28100327E-2</v>
      </c>
      <c r="F2063">
        <v>-1.3558897E-2</v>
      </c>
      <c r="G2063">
        <v>3.5382835000000001E-2</v>
      </c>
      <c r="H2063">
        <v>-3.1210762E-2</v>
      </c>
      <c r="I2063">
        <v>6.1094429999999998E-4</v>
      </c>
      <c r="J2063">
        <v>6.2840378000000004E-3</v>
      </c>
      <c r="K2063">
        <v>3.0898465E-3</v>
      </c>
      <c r="L2063">
        <v>-7.2335239999999999E-3</v>
      </c>
      <c r="M2063">
        <v>1.0783271000000001E-3</v>
      </c>
      <c r="N2063">
        <v>0.73660000000000003</v>
      </c>
    </row>
    <row r="2064" spans="1:14" x14ac:dyDescent="0.25">
      <c r="A2064">
        <v>320</v>
      </c>
      <c r="B2064">
        <v>322</v>
      </c>
      <c r="C2064">
        <v>-3.5559109999999998E-2</v>
      </c>
      <c r="D2064">
        <v>1.20875797E-2</v>
      </c>
      <c r="E2064">
        <v>-5.5498116E-2</v>
      </c>
      <c r="F2064">
        <v>8.2976451800000003E-2</v>
      </c>
      <c r="G2064">
        <v>2.1450766600000001E-2</v>
      </c>
      <c r="H2064">
        <v>4.53374239E-2</v>
      </c>
      <c r="I2064">
        <v>-8.2336800000000002E-3</v>
      </c>
      <c r="J2064">
        <v>3.4628485000000001E-2</v>
      </c>
      <c r="K2064">
        <v>-1.2180952E-2</v>
      </c>
      <c r="L2064">
        <v>-3.9526930000000002E-2</v>
      </c>
      <c r="M2064">
        <v>-2.2830215000000001E-2</v>
      </c>
      <c r="N2064">
        <v>1.8206</v>
      </c>
    </row>
    <row r="2065" spans="1:14" x14ac:dyDescent="0.25">
      <c r="A2065">
        <v>320</v>
      </c>
      <c r="B2065">
        <v>324</v>
      </c>
      <c r="C2065">
        <v>-6.60672E-3</v>
      </c>
      <c r="D2065">
        <v>7.0421954000000004E-3</v>
      </c>
      <c r="E2065">
        <v>1.9672479199999999E-2</v>
      </c>
      <c r="F2065">
        <v>1.9593218999999999E-2</v>
      </c>
      <c r="G2065">
        <v>-3.2932019999999998E-3</v>
      </c>
      <c r="H2065">
        <v>6.7121770100000006E-2</v>
      </c>
      <c r="I2065">
        <v>1.2667412499999999E-2</v>
      </c>
      <c r="J2065">
        <v>3.5373359399999998E-2</v>
      </c>
      <c r="K2065">
        <v>-3.7771243000000003E-2</v>
      </c>
      <c r="L2065">
        <v>-2.7247662999999998E-2</v>
      </c>
      <c r="M2065">
        <v>-0.100013857</v>
      </c>
      <c r="N2065">
        <v>1.0383</v>
      </c>
    </row>
    <row r="2066" spans="1:14" x14ac:dyDescent="0.25">
      <c r="A2066">
        <v>320</v>
      </c>
      <c r="B2066">
        <v>326</v>
      </c>
      <c r="C2066">
        <v>1.35532042E-2</v>
      </c>
      <c r="D2066">
        <v>3.0698441E-3</v>
      </c>
      <c r="E2066">
        <v>5.7933605899999997E-2</v>
      </c>
      <c r="F2066">
        <v>-2.5638140000000002E-3</v>
      </c>
      <c r="G2066">
        <v>-3.8948540000000001E-3</v>
      </c>
      <c r="H2066">
        <v>2.4723931899999999E-2</v>
      </c>
      <c r="I2066">
        <v>5.8040439100000001E-2</v>
      </c>
      <c r="J2066">
        <v>8.4208324999999994E-3</v>
      </c>
      <c r="K2066">
        <v>-3.7998669999999998E-2</v>
      </c>
      <c r="L2066">
        <v>-2.4918846000000001E-2</v>
      </c>
      <c r="M2066">
        <v>-9.3153702000000005E-2</v>
      </c>
      <c r="N2066">
        <v>1.3940999999999999</v>
      </c>
    </row>
    <row r="2067" spans="1:14" x14ac:dyDescent="0.25">
      <c r="A2067">
        <v>320</v>
      </c>
      <c r="B2067">
        <v>328</v>
      </c>
      <c r="C2067">
        <v>1.50944016E-2</v>
      </c>
      <c r="D2067">
        <v>1.16566572E-2</v>
      </c>
      <c r="E2067">
        <v>3.7634554000000001E-2</v>
      </c>
      <c r="F2067">
        <v>6.3144094000000001E-3</v>
      </c>
      <c r="G2067">
        <v>-1.1614002E-2</v>
      </c>
      <c r="H2067">
        <v>-2.1463394E-2</v>
      </c>
      <c r="I2067">
        <v>5.3032690399999999E-2</v>
      </c>
      <c r="J2067">
        <v>1.7455610600000001E-2</v>
      </c>
      <c r="K2067">
        <v>-5.4430069999999997E-3</v>
      </c>
      <c r="L2067">
        <v>-1.0817187000000001E-2</v>
      </c>
      <c r="M2067">
        <v>-5.8369019000000001E-2</v>
      </c>
      <c r="N2067">
        <v>1.0262</v>
      </c>
    </row>
    <row r="2068" spans="1:14" x14ac:dyDescent="0.25">
      <c r="A2068">
        <v>320</v>
      </c>
      <c r="B2068">
        <v>330</v>
      </c>
      <c r="C2068">
        <v>1.58245292E-2</v>
      </c>
      <c r="D2068">
        <v>1.1936030199999999E-2</v>
      </c>
      <c r="E2068">
        <v>3.4878403699999998E-2</v>
      </c>
      <c r="F2068">
        <v>6.8933047999999997E-3</v>
      </c>
      <c r="G2068">
        <v>-1.9982957999999999E-2</v>
      </c>
      <c r="H2068">
        <v>-1.9463924000000001E-2</v>
      </c>
      <c r="I2068">
        <v>1.35784341E-2</v>
      </c>
      <c r="J2068">
        <v>2.63950934E-2</v>
      </c>
      <c r="K2068">
        <v>1.22964215E-2</v>
      </c>
      <c r="L2068">
        <v>3.8681382999999998E-3</v>
      </c>
      <c r="M2068">
        <v>-2.4810354999999999E-2</v>
      </c>
      <c r="N2068">
        <v>0.94220000000000004</v>
      </c>
    </row>
    <row r="2069" spans="1:14" x14ac:dyDescent="0.25">
      <c r="A2069">
        <v>320</v>
      </c>
      <c r="B2069">
        <v>332</v>
      </c>
      <c r="C2069">
        <v>1.3935832299999999E-2</v>
      </c>
      <c r="D2069">
        <v>8.7703286000000002E-3</v>
      </c>
      <c r="E2069">
        <v>3.9229188800000002E-2</v>
      </c>
      <c r="F2069">
        <v>-2.9445399999999998E-3</v>
      </c>
      <c r="G2069">
        <v>-2.6275667999999999E-2</v>
      </c>
      <c r="H2069">
        <v>5.9462344999999996E-3</v>
      </c>
      <c r="I2069">
        <v>1.3199659999999999E-4</v>
      </c>
      <c r="J2069">
        <v>-1.1887637E-2</v>
      </c>
      <c r="K2069">
        <v>-1.2583919000000001E-2</v>
      </c>
      <c r="L2069">
        <v>2.8548187799999999E-2</v>
      </c>
      <c r="M2069">
        <v>4.7574595000000001E-3</v>
      </c>
      <c r="N2069">
        <v>0.95199999999999996</v>
      </c>
    </row>
    <row r="2070" spans="1:14" x14ac:dyDescent="0.25">
      <c r="A2070">
        <v>320</v>
      </c>
      <c r="B2070">
        <v>334</v>
      </c>
      <c r="C2070">
        <v>1.40950408E-2</v>
      </c>
      <c r="D2070">
        <v>5.1358124999999998E-3</v>
      </c>
      <c r="E2070">
        <v>4.1816901599999998E-2</v>
      </c>
      <c r="F2070">
        <v>-5.3886400000000001E-3</v>
      </c>
      <c r="G2070">
        <v>-2.516929E-2</v>
      </c>
      <c r="H2070">
        <v>3.0412887999999999E-3</v>
      </c>
      <c r="I2070">
        <v>7.5492626000000004E-3</v>
      </c>
      <c r="J2070">
        <v>-1.7349553E-2</v>
      </c>
      <c r="K2070">
        <v>-1.7042139000000001E-2</v>
      </c>
      <c r="L2070">
        <v>2.25895721E-2</v>
      </c>
      <c r="M2070">
        <v>1.8471761999999999E-3</v>
      </c>
      <c r="N2070">
        <v>0.99199999999999999</v>
      </c>
    </row>
    <row r="2071" spans="1:14" x14ac:dyDescent="0.25">
      <c r="A2071">
        <v>320</v>
      </c>
      <c r="B2071">
        <v>336</v>
      </c>
      <c r="C2071">
        <v>1.3743775200000001E-2</v>
      </c>
      <c r="D2071">
        <v>2.5601142000000001E-3</v>
      </c>
      <c r="E2071">
        <v>4.3837901700000001E-2</v>
      </c>
      <c r="F2071">
        <v>-7.7024889999999999E-3</v>
      </c>
      <c r="G2071">
        <v>-2.2755099000000001E-2</v>
      </c>
      <c r="H2071">
        <v>2.8704379999999999E-3</v>
      </c>
      <c r="I2071">
        <v>2.6825177E-3</v>
      </c>
      <c r="J2071">
        <v>-1.5991236999999998E-2</v>
      </c>
      <c r="K2071">
        <v>-2.4448050999999998E-2</v>
      </c>
      <c r="L2071">
        <v>1.8979005199999999E-2</v>
      </c>
      <c r="M2071">
        <v>-1.6447899999999999E-3</v>
      </c>
      <c r="N2071">
        <v>1.0226</v>
      </c>
    </row>
    <row r="2072" spans="1:14" x14ac:dyDescent="0.25">
      <c r="A2072">
        <v>320</v>
      </c>
      <c r="B2072">
        <v>338</v>
      </c>
      <c r="C2072">
        <v>1.2364058900000001E-2</v>
      </c>
      <c r="D2072">
        <v>5.7338047999999997E-3</v>
      </c>
      <c r="E2072">
        <v>3.7449444899999997E-2</v>
      </c>
      <c r="F2072">
        <v>2.306252E-4</v>
      </c>
      <c r="G2072">
        <v>-2.1710167999999998E-2</v>
      </c>
      <c r="H2072">
        <v>7.0617789999999998E-4</v>
      </c>
      <c r="I2072">
        <v>9.8519969999999999E-4</v>
      </c>
      <c r="J2072">
        <v>-1.4908083000000001E-2</v>
      </c>
      <c r="K2072">
        <v>-2.347049E-2</v>
      </c>
      <c r="L2072">
        <v>2.9274545999999999E-2</v>
      </c>
      <c r="M2072">
        <v>-3.5238610000000001E-3</v>
      </c>
      <c r="N2072">
        <v>0.89680000000000004</v>
      </c>
    </row>
    <row r="2073" spans="1:14" x14ac:dyDescent="0.25">
      <c r="A2073">
        <v>320</v>
      </c>
      <c r="B2073">
        <v>340</v>
      </c>
      <c r="C2073">
        <v>6.7703497E-3</v>
      </c>
      <c r="D2073">
        <v>2.14907433E-2</v>
      </c>
      <c r="E2073">
        <v>1.4214361999999999E-2</v>
      </c>
      <c r="F2073">
        <v>2.4782757499999999E-2</v>
      </c>
      <c r="G2073">
        <v>-1.1096422999999999E-2</v>
      </c>
      <c r="H2073">
        <v>-4.4256210000000002E-3</v>
      </c>
      <c r="I2073">
        <v>-1.4318545E-2</v>
      </c>
      <c r="J2073">
        <v>-1.1005165000000001E-2</v>
      </c>
      <c r="K2073">
        <v>-1.5053044999999999E-2</v>
      </c>
      <c r="L2073">
        <v>4.6203175200000002E-2</v>
      </c>
      <c r="M2073">
        <v>-1.7337730000000001E-3</v>
      </c>
      <c r="N2073">
        <v>0.62509999999999999</v>
      </c>
    </row>
    <row r="2074" spans="1:14" x14ac:dyDescent="0.25">
      <c r="A2074">
        <v>320</v>
      </c>
      <c r="B2074">
        <v>342</v>
      </c>
      <c r="C2074">
        <v>7.8565561999999999E-3</v>
      </c>
      <c r="D2074">
        <v>2.1065861299999999E-2</v>
      </c>
      <c r="E2074">
        <v>1.6790841899999999E-2</v>
      </c>
      <c r="F2074">
        <v>3.0912817700000001E-2</v>
      </c>
      <c r="G2074">
        <v>-1.3795000000000001E-3</v>
      </c>
      <c r="H2074">
        <v>-1.5108964000000001E-2</v>
      </c>
      <c r="I2074">
        <v>-1.0045474E-2</v>
      </c>
      <c r="J2074">
        <v>-6.4808749999999997E-3</v>
      </c>
      <c r="K2074">
        <v>-1.5625623000000002E-2</v>
      </c>
      <c r="L2074">
        <v>3.3130210700000003E-2</v>
      </c>
      <c r="M2074">
        <v>7.9300957000000005E-3</v>
      </c>
      <c r="N2074">
        <v>0.67610000000000003</v>
      </c>
    </row>
    <row r="2075" spans="1:14" x14ac:dyDescent="0.25">
      <c r="A2075">
        <v>320</v>
      </c>
      <c r="B2075">
        <v>344</v>
      </c>
      <c r="C2075">
        <v>7.9713240999999997E-3</v>
      </c>
      <c r="D2075">
        <v>1.9862960400000001E-2</v>
      </c>
      <c r="E2075">
        <v>2.1642491900000001E-2</v>
      </c>
      <c r="F2075">
        <v>3.8895609300000002E-2</v>
      </c>
      <c r="G2075">
        <v>8.8259879999999999E-3</v>
      </c>
      <c r="H2075">
        <v>-2.1741019E-2</v>
      </c>
      <c r="I2075">
        <v>5.4278570999999999E-3</v>
      </c>
      <c r="J2075">
        <v>-1.8821536999999999E-2</v>
      </c>
      <c r="K2075">
        <v>-1.3636914E-2</v>
      </c>
      <c r="L2075">
        <v>3.9357495700000002E-2</v>
      </c>
      <c r="M2075">
        <v>2.2725950500000001E-2</v>
      </c>
      <c r="N2075">
        <v>0.78600000000000003</v>
      </c>
    </row>
    <row r="2076" spans="1:14" x14ac:dyDescent="0.25">
      <c r="A2076">
        <v>320</v>
      </c>
      <c r="B2076">
        <v>346</v>
      </c>
      <c r="C2076">
        <v>3.6586662000000002E-3</v>
      </c>
      <c r="D2076">
        <v>1.8831728999999998E-2</v>
      </c>
      <c r="E2076">
        <v>3.1814668800000001E-2</v>
      </c>
      <c r="F2076">
        <v>3.5090117499999997E-2</v>
      </c>
      <c r="G2076">
        <v>1.7352685900000001E-2</v>
      </c>
      <c r="H2076">
        <v>-2.1145872E-2</v>
      </c>
      <c r="I2076">
        <v>1.8261162500000001E-2</v>
      </c>
      <c r="J2076">
        <v>-2.8142170000000001E-2</v>
      </c>
      <c r="K2076">
        <v>-2.4608485999999999E-2</v>
      </c>
      <c r="L2076">
        <v>6.0523143299999999E-2</v>
      </c>
      <c r="M2076">
        <v>5.8243256000000002E-3</v>
      </c>
      <c r="N2076">
        <v>0.92179999999999995</v>
      </c>
    </row>
    <row r="2077" spans="1:14" x14ac:dyDescent="0.25">
      <c r="A2077">
        <v>320</v>
      </c>
      <c r="B2077">
        <v>348</v>
      </c>
      <c r="C2077">
        <v>1.7133528000000001E-3</v>
      </c>
      <c r="D2077">
        <v>6.5365969000000003E-3</v>
      </c>
      <c r="E2077">
        <v>6.3198441899999999E-2</v>
      </c>
      <c r="F2077">
        <v>3.6839699699999999E-2</v>
      </c>
      <c r="G2077">
        <v>8.5975164999999992E-3</v>
      </c>
      <c r="H2077">
        <v>-1.411454E-2</v>
      </c>
      <c r="I2077">
        <v>4.85782877E-2</v>
      </c>
      <c r="J2077">
        <v>-7.932985E-3</v>
      </c>
      <c r="K2077">
        <v>6.1713914000000002E-3</v>
      </c>
      <c r="L2077">
        <v>8.1908779900000006E-2</v>
      </c>
      <c r="M2077">
        <v>2.0282715000000001E-3</v>
      </c>
      <c r="N2077">
        <v>1.4045000000000001</v>
      </c>
    </row>
    <row r="2078" spans="1:14" x14ac:dyDescent="0.25">
      <c r="A2078">
        <v>320</v>
      </c>
      <c r="B2078">
        <v>350</v>
      </c>
      <c r="C2078">
        <v>-6.1948070000000001E-3</v>
      </c>
      <c r="D2078" s="3">
        <v>-2.5911709999999999E-5</v>
      </c>
      <c r="E2078">
        <v>7.96745284E-2</v>
      </c>
      <c r="F2078">
        <v>1.20173212E-2</v>
      </c>
      <c r="G2078">
        <v>1.2123700100000001E-2</v>
      </c>
      <c r="H2078">
        <v>2.4399028699999999E-2</v>
      </c>
      <c r="I2078">
        <v>-6.9130609999999999E-3</v>
      </c>
      <c r="J2078">
        <v>1.8109873200000001E-2</v>
      </c>
      <c r="K2078">
        <v>-1.3023411E-2</v>
      </c>
      <c r="L2078">
        <v>7.98455161E-2</v>
      </c>
      <c r="M2078">
        <v>1.8085243399999999E-2</v>
      </c>
      <c r="N2078">
        <v>1.6826000000000001</v>
      </c>
    </row>
    <row r="2079" spans="1:14" x14ac:dyDescent="0.25">
      <c r="A2079">
        <v>320</v>
      </c>
      <c r="B2079">
        <v>352</v>
      </c>
      <c r="C2079">
        <v>-8.9794850000000006E-3</v>
      </c>
      <c r="D2079">
        <v>-9.0199419999999995E-3</v>
      </c>
      <c r="E2079">
        <v>8.2445871500000004E-2</v>
      </c>
      <c r="F2079">
        <v>3.5379702800000003E-2</v>
      </c>
      <c r="G2079">
        <v>1.5807117700000001E-2</v>
      </c>
      <c r="H2079">
        <v>9.7927321999999994E-3</v>
      </c>
      <c r="I2079">
        <v>4.8057745200000002E-2</v>
      </c>
      <c r="J2079">
        <v>-2.3546444E-2</v>
      </c>
      <c r="K2079">
        <v>-1.7793723000000001E-2</v>
      </c>
      <c r="L2079">
        <v>1.8491278E-2</v>
      </c>
      <c r="M2079">
        <v>6.20261878E-2</v>
      </c>
      <c r="N2079">
        <v>1.7862</v>
      </c>
    </row>
    <row r="2080" spans="1:14" x14ac:dyDescent="0.25">
      <c r="A2080">
        <v>320</v>
      </c>
      <c r="B2080">
        <v>354</v>
      </c>
      <c r="C2080">
        <v>-1.8313260000000001E-2</v>
      </c>
      <c r="D2080">
        <v>-1.0765097E-2</v>
      </c>
      <c r="E2080">
        <v>7.5348796999999995E-2</v>
      </c>
      <c r="F2080">
        <v>1.6133656100000001E-2</v>
      </c>
      <c r="G2080">
        <v>1.2803615399999999E-2</v>
      </c>
      <c r="H2080">
        <v>4.4868089999999999E-2</v>
      </c>
      <c r="I2080">
        <v>-2.2429412999999999E-2</v>
      </c>
      <c r="J2080">
        <v>2.9691923299999999E-2</v>
      </c>
      <c r="K2080">
        <v>-3.1839300000000002E-3</v>
      </c>
      <c r="L2080">
        <v>2.7082162999999999E-2</v>
      </c>
      <c r="M2080">
        <v>2.1405521100000002E-2</v>
      </c>
      <c r="N2080">
        <v>1.7297</v>
      </c>
    </row>
    <row r="2081" spans="1:14" x14ac:dyDescent="0.25">
      <c r="A2081">
        <v>320</v>
      </c>
      <c r="B2081">
        <v>356</v>
      </c>
      <c r="C2081">
        <v>-2.1695638999999999E-2</v>
      </c>
      <c r="D2081">
        <v>-1.1069166E-2</v>
      </c>
      <c r="E2081">
        <v>5.8602277699999997E-2</v>
      </c>
      <c r="F2081">
        <v>4.5629037900000002E-2</v>
      </c>
      <c r="G2081">
        <v>2.4426603599999999E-2</v>
      </c>
      <c r="H2081">
        <v>1.83391254E-2</v>
      </c>
      <c r="I2081">
        <v>2.7590509100000001E-2</v>
      </c>
      <c r="J2081">
        <v>-8.8842309999999994E-3</v>
      </c>
      <c r="K2081">
        <v>5.8721816E-3</v>
      </c>
      <c r="L2081">
        <v>6.1837784700000002E-2</v>
      </c>
      <c r="M2081">
        <v>2.0740954999999999E-3</v>
      </c>
      <c r="N2081">
        <v>1.4786999999999999</v>
      </c>
    </row>
    <row r="2082" spans="1:14" x14ac:dyDescent="0.25">
      <c r="A2082">
        <v>320</v>
      </c>
      <c r="B2082">
        <v>358</v>
      </c>
      <c r="C2082">
        <v>-2.4648487E-2</v>
      </c>
      <c r="D2082">
        <v>-7.0201250000000003E-3</v>
      </c>
      <c r="E2082">
        <v>5.0179296300000002E-2</v>
      </c>
      <c r="F2082">
        <v>4.93223073E-2</v>
      </c>
      <c r="G2082">
        <v>2.6096920400000001E-2</v>
      </c>
      <c r="H2082">
        <v>2.8648345700000001E-2</v>
      </c>
      <c r="I2082">
        <v>7.6098245999999996E-3</v>
      </c>
      <c r="J2082">
        <v>-2.8052039999999999E-3</v>
      </c>
      <c r="K2082">
        <v>-1.3785133999999999E-2</v>
      </c>
      <c r="L2082">
        <v>1.8099679600000002E-2</v>
      </c>
      <c r="M2082">
        <v>2.9926696900000001E-2</v>
      </c>
      <c r="N2082">
        <v>1.3954</v>
      </c>
    </row>
    <row r="2083" spans="1:14" x14ac:dyDescent="0.25">
      <c r="A2083">
        <v>320</v>
      </c>
      <c r="B2083">
        <v>360</v>
      </c>
      <c r="C2083">
        <v>-2.3182402000000001E-2</v>
      </c>
      <c r="D2083">
        <v>-8.2739259999999992E-3</v>
      </c>
      <c r="E2083">
        <v>6.0613303E-2</v>
      </c>
      <c r="F2083">
        <v>4.8095087500000001E-2</v>
      </c>
      <c r="G2083">
        <v>2.85039089E-2</v>
      </c>
      <c r="H2083">
        <v>2.3375604899999999E-2</v>
      </c>
      <c r="I2083">
        <v>-3.5996209999999999E-3</v>
      </c>
      <c r="J2083">
        <v>6.0417819999999999E-4</v>
      </c>
      <c r="K2083">
        <v>-3.1838750000000001E-3</v>
      </c>
      <c r="L2083">
        <v>1.9032287200000001E-2</v>
      </c>
      <c r="M2083">
        <v>1.6362010699999999E-2</v>
      </c>
      <c r="N2083">
        <v>1.5212000000000001</v>
      </c>
    </row>
    <row r="2084" spans="1:14" x14ac:dyDescent="0.25">
      <c r="A2084">
        <v>320</v>
      </c>
      <c r="B2084">
        <v>362</v>
      </c>
      <c r="C2084">
        <v>-2.4570985E-2</v>
      </c>
      <c r="D2084">
        <v>-5.2852630000000001E-3</v>
      </c>
      <c r="E2084">
        <v>5.8695533299999998E-2</v>
      </c>
      <c r="F2084">
        <v>4.4656561999999997E-2</v>
      </c>
      <c r="G2084">
        <v>3.1284111099999998E-2</v>
      </c>
      <c r="H2084">
        <v>1.5822715000000001E-2</v>
      </c>
      <c r="I2084">
        <v>-2.1054279999999999E-3</v>
      </c>
      <c r="J2084">
        <v>8.3580443000000008E-3</v>
      </c>
      <c r="K2084">
        <v>-7.3886100000000005E-4</v>
      </c>
      <c r="L2084">
        <v>4.6319882899999998E-2</v>
      </c>
      <c r="M2084">
        <v>2.6328948E-3</v>
      </c>
      <c r="N2084">
        <v>1.4944</v>
      </c>
    </row>
    <row r="2085" spans="1:14" x14ac:dyDescent="0.25">
      <c r="A2085">
        <v>320</v>
      </c>
      <c r="B2085">
        <v>364</v>
      </c>
      <c r="C2085">
        <v>-2.4378121999999999E-2</v>
      </c>
      <c r="D2085">
        <v>-9.8641500000000003E-4</v>
      </c>
      <c r="E2085">
        <v>5.8031029499999998E-2</v>
      </c>
      <c r="F2085">
        <v>3.3309802700000002E-2</v>
      </c>
      <c r="G2085">
        <v>2.3132975E-2</v>
      </c>
      <c r="H2085">
        <v>3.05523636E-2</v>
      </c>
      <c r="I2085">
        <v>-3.3054150999999997E-2</v>
      </c>
      <c r="J2085">
        <v>8.8329056999999992E-3</v>
      </c>
      <c r="K2085">
        <v>-4.432694E-3</v>
      </c>
      <c r="L2085">
        <v>3.8779132899999999E-2</v>
      </c>
      <c r="M2085">
        <v>-1.3333622E-2</v>
      </c>
      <c r="N2085">
        <v>1.4819</v>
      </c>
    </row>
    <row r="2086" spans="1:14" x14ac:dyDescent="0.25">
      <c r="A2086">
        <v>320</v>
      </c>
      <c r="B2086">
        <v>366</v>
      </c>
      <c r="C2086">
        <v>-2.4937167E-2</v>
      </c>
      <c r="D2086">
        <v>1.06066041E-2</v>
      </c>
      <c r="E2086">
        <v>3.5261598200000001E-2</v>
      </c>
      <c r="F2086">
        <v>6.7557433799999997E-2</v>
      </c>
      <c r="G2086">
        <v>4.5421374799999997E-2</v>
      </c>
      <c r="H2086">
        <v>-1.4860283E-2</v>
      </c>
      <c r="I2086">
        <v>8.3041616000000002E-3</v>
      </c>
      <c r="J2086">
        <v>-2.5833617E-2</v>
      </c>
      <c r="K2086">
        <v>-1.8727764000000001E-2</v>
      </c>
      <c r="L2086">
        <v>-3.1263689999999999E-3</v>
      </c>
      <c r="M2086">
        <v>-3.429451E-3</v>
      </c>
      <c r="N2086">
        <v>1.3037000000000001</v>
      </c>
    </row>
    <row r="2087" spans="1:14" x14ac:dyDescent="0.25">
      <c r="A2087">
        <v>320</v>
      </c>
      <c r="B2087">
        <v>368</v>
      </c>
      <c r="C2087">
        <v>-2.3383253E-2</v>
      </c>
      <c r="D2087">
        <v>1.6399209599999999E-2</v>
      </c>
      <c r="E2087">
        <v>3.9153826400000001E-2</v>
      </c>
      <c r="F2087">
        <v>3.6998934300000001E-2</v>
      </c>
      <c r="G2087">
        <v>3.5649298900000001E-2</v>
      </c>
      <c r="H2087">
        <v>-2.88922E-4</v>
      </c>
      <c r="I2087">
        <v>-3.2234525999999999E-2</v>
      </c>
      <c r="J2087">
        <v>5.3925472999999998E-3</v>
      </c>
      <c r="K2087">
        <v>-8.3755050000000001E-3</v>
      </c>
      <c r="L2087">
        <v>1.92732597E-2</v>
      </c>
      <c r="M2087">
        <v>2.0390304000000001E-2</v>
      </c>
      <c r="N2087">
        <v>1.2052</v>
      </c>
    </row>
    <row r="2088" spans="1:14" x14ac:dyDescent="0.25">
      <c r="A2088">
        <v>320</v>
      </c>
      <c r="B2088">
        <v>370</v>
      </c>
      <c r="C2088">
        <v>-2.0022950000000001E-2</v>
      </c>
      <c r="D2088">
        <v>2.5273462999999999E-2</v>
      </c>
      <c r="E2088">
        <v>1.3676655500000001E-2</v>
      </c>
      <c r="F2088">
        <v>4.5221103200000001E-2</v>
      </c>
      <c r="G2088">
        <v>3.49052418E-2</v>
      </c>
      <c r="H2088">
        <v>-2.7655032E-2</v>
      </c>
      <c r="I2088">
        <v>6.5700958999999996E-3</v>
      </c>
      <c r="J2088">
        <v>2.669832E-3</v>
      </c>
      <c r="K2088">
        <v>2.3972839100000001E-2</v>
      </c>
      <c r="L2088">
        <v>5.9571778700000001E-2</v>
      </c>
      <c r="M2088">
        <v>-2.5230453999999999E-2</v>
      </c>
      <c r="N2088">
        <v>1.0410999999999999</v>
      </c>
    </row>
    <row r="2089" spans="1:14" x14ac:dyDescent="0.25">
      <c r="A2089">
        <v>320</v>
      </c>
      <c r="B2089">
        <v>372</v>
      </c>
      <c r="C2089">
        <v>-1.2226928E-2</v>
      </c>
      <c r="D2089">
        <v>2.2711966900000002E-2</v>
      </c>
      <c r="E2089">
        <v>3.4205729099999999E-2</v>
      </c>
      <c r="F2089">
        <v>9.0248454999999998E-3</v>
      </c>
      <c r="G2089">
        <v>2.0138680700000001E-2</v>
      </c>
      <c r="H2089">
        <v>-1.185363E-3</v>
      </c>
      <c r="I2089">
        <v>-2.745384E-2</v>
      </c>
      <c r="J2089">
        <v>9.1919249000000005E-3</v>
      </c>
      <c r="K2089">
        <v>-3.275217E-3</v>
      </c>
      <c r="L2089">
        <v>4.02505602E-2</v>
      </c>
      <c r="M2089">
        <v>-6.7022000000000002E-4</v>
      </c>
      <c r="N2089">
        <v>0.93240000000000001</v>
      </c>
    </row>
    <row r="2090" spans="1:14" x14ac:dyDescent="0.25">
      <c r="A2090">
        <v>320</v>
      </c>
      <c r="B2090">
        <v>374</v>
      </c>
      <c r="C2090">
        <v>-7.8359129999999999E-3</v>
      </c>
      <c r="D2090">
        <v>2.6126976499999999E-2</v>
      </c>
      <c r="E2090">
        <v>2.2905931800000001E-2</v>
      </c>
      <c r="F2090">
        <v>6.3545383000000004E-3</v>
      </c>
      <c r="G2090">
        <v>1.89785198E-2</v>
      </c>
      <c r="H2090">
        <v>-8.8047999999999998E-3</v>
      </c>
      <c r="I2090">
        <v>-1.1171781E-2</v>
      </c>
      <c r="J2090">
        <v>6.8222064999999997E-3</v>
      </c>
      <c r="K2090">
        <v>3.8451876000000001E-3</v>
      </c>
      <c r="L2090">
        <v>5.1367510599999999E-2</v>
      </c>
      <c r="M2090">
        <v>-1.5635745999999999E-2</v>
      </c>
      <c r="N2090">
        <v>0.76129999999999998</v>
      </c>
    </row>
    <row r="2091" spans="1:14" x14ac:dyDescent="0.25">
      <c r="A2091">
        <v>320</v>
      </c>
      <c r="B2091">
        <v>376</v>
      </c>
      <c r="C2091">
        <v>-4.5191440000000001E-3</v>
      </c>
      <c r="D2091">
        <v>2.59304723E-2</v>
      </c>
      <c r="E2091">
        <v>2.1463454999999999E-2</v>
      </c>
      <c r="F2091">
        <v>-7.0256379999999998E-3</v>
      </c>
      <c r="G2091">
        <v>2.0848879599999998E-2</v>
      </c>
      <c r="H2091">
        <v>-1.1363041000000001E-2</v>
      </c>
      <c r="I2091">
        <v>-2.3055083000000001E-2</v>
      </c>
      <c r="J2091">
        <v>5.4417390999999997E-3</v>
      </c>
      <c r="K2091">
        <v>-5.6489069999999999E-3</v>
      </c>
      <c r="L2091">
        <v>1.99364486E-2</v>
      </c>
      <c r="M2091">
        <v>-4.6390010000000002E-3</v>
      </c>
      <c r="N2091">
        <v>0.71789999999999998</v>
      </c>
    </row>
    <row r="2092" spans="1:14" x14ac:dyDescent="0.25">
      <c r="A2092">
        <v>320</v>
      </c>
      <c r="B2092">
        <v>378</v>
      </c>
      <c r="C2092">
        <v>-2.6233210000000001E-3</v>
      </c>
      <c r="D2092">
        <v>2.75559077E-2</v>
      </c>
      <c r="E2092">
        <v>1.2998791000000001E-2</v>
      </c>
      <c r="F2092">
        <v>-1.3555539999999999E-3</v>
      </c>
      <c r="G2092">
        <v>2.5990374900000002E-2</v>
      </c>
      <c r="H2092">
        <v>-2.0342589000000001E-2</v>
      </c>
      <c r="I2092">
        <v>-9.631878E-3</v>
      </c>
      <c r="J2092">
        <v>1.4139202E-3</v>
      </c>
      <c r="K2092">
        <v>-2.2639660000000001E-3</v>
      </c>
      <c r="L2092">
        <v>2.5810868800000001E-2</v>
      </c>
      <c r="M2092">
        <v>-9.5186479999999993E-3</v>
      </c>
      <c r="N2092">
        <v>0.6714</v>
      </c>
    </row>
    <row r="2093" spans="1:14" x14ac:dyDescent="0.25">
      <c r="A2093">
        <v>320</v>
      </c>
      <c r="B2093">
        <v>380</v>
      </c>
      <c r="C2093">
        <v>-2.8459190000000001E-3</v>
      </c>
      <c r="D2093">
        <v>2.8048727400000001E-2</v>
      </c>
      <c r="E2093">
        <v>1.03753912E-2</v>
      </c>
      <c r="F2093">
        <v>-1.6463999999999999E-3</v>
      </c>
      <c r="G2093">
        <v>2.9202710900000001E-2</v>
      </c>
      <c r="H2093">
        <v>-2.5948163E-2</v>
      </c>
      <c r="I2093">
        <v>-2.3517960000000002E-3</v>
      </c>
      <c r="J2093">
        <v>-3.7672420000000001E-3</v>
      </c>
      <c r="K2093">
        <v>-6.8822129999999999E-3</v>
      </c>
      <c r="L2093">
        <v>1.7863612800000001E-2</v>
      </c>
      <c r="M2093">
        <v>-8.5618080000000006E-3</v>
      </c>
      <c r="N2093">
        <v>0.69199999999999995</v>
      </c>
    </row>
    <row r="2094" spans="1:14" x14ac:dyDescent="0.25">
      <c r="A2094">
        <v>320</v>
      </c>
      <c r="B2094">
        <v>382</v>
      </c>
      <c r="C2094">
        <v>-3.7437009999999999E-3</v>
      </c>
      <c r="D2094">
        <v>2.79675998E-2</v>
      </c>
      <c r="E2094">
        <v>1.13792827E-2</v>
      </c>
      <c r="F2094">
        <v>-6.2308809999999997E-3</v>
      </c>
      <c r="G2094">
        <v>2.8404000200000001E-2</v>
      </c>
      <c r="H2094">
        <v>-2.4256450999999998E-2</v>
      </c>
      <c r="I2094">
        <v>2.3170702000000001E-3</v>
      </c>
      <c r="J2094">
        <v>-4.5184739999999998E-3</v>
      </c>
      <c r="K2094">
        <v>-5.067953E-3</v>
      </c>
      <c r="L2094">
        <v>1.25753177E-2</v>
      </c>
      <c r="M2094">
        <v>-3.94645E-4</v>
      </c>
      <c r="N2094">
        <v>0.68959999999999999</v>
      </c>
    </row>
    <row r="2095" spans="1:14" x14ac:dyDescent="0.25">
      <c r="A2095">
        <v>320</v>
      </c>
      <c r="B2095">
        <v>384</v>
      </c>
      <c r="C2095">
        <v>-3.250373E-3</v>
      </c>
      <c r="D2095">
        <v>2.6697853099999998E-2</v>
      </c>
      <c r="E2095">
        <v>1.54978549E-2</v>
      </c>
      <c r="F2095">
        <v>-1.3534711E-2</v>
      </c>
      <c r="G2095">
        <v>2.4984906300000002E-2</v>
      </c>
      <c r="H2095">
        <v>-1.9919761000000001E-2</v>
      </c>
      <c r="I2095">
        <v>-1.0604419E-2</v>
      </c>
      <c r="J2095">
        <v>1.1798641800000001E-2</v>
      </c>
      <c r="K2095">
        <v>-1.7522029999999999E-3</v>
      </c>
      <c r="L2095">
        <v>1.80018157E-2</v>
      </c>
      <c r="M2095">
        <v>-1.2935178E-2</v>
      </c>
      <c r="N2095">
        <v>0.6915</v>
      </c>
    </row>
    <row r="2096" spans="1:14" x14ac:dyDescent="0.25">
      <c r="A2096">
        <v>320</v>
      </c>
      <c r="B2096">
        <v>386</v>
      </c>
      <c r="C2096">
        <v>-3.8908359999999999E-3</v>
      </c>
      <c r="D2096">
        <v>2.77806474E-2</v>
      </c>
      <c r="E2096">
        <v>1.1772444700000001E-2</v>
      </c>
      <c r="F2096">
        <v>-8.9090039999999999E-3</v>
      </c>
      <c r="G2096">
        <v>2.7759913800000001E-2</v>
      </c>
      <c r="H2096">
        <v>-1.9261383E-2</v>
      </c>
      <c r="I2096">
        <v>-7.8217430000000008E-3</v>
      </c>
      <c r="J2096">
        <v>5.8590189000000004E-3</v>
      </c>
      <c r="K2096">
        <v>-1.5965129999999999E-3</v>
      </c>
      <c r="L2096">
        <v>9.4297587000000006E-3</v>
      </c>
      <c r="M2096">
        <v>-6.468789E-3</v>
      </c>
      <c r="N2096">
        <v>0.6714</v>
      </c>
    </row>
    <row r="2097" spans="1:14" x14ac:dyDescent="0.25">
      <c r="A2097">
        <v>320</v>
      </c>
      <c r="B2097">
        <v>388</v>
      </c>
      <c r="C2097">
        <v>-3.3452120000000002E-3</v>
      </c>
      <c r="D2097">
        <v>2.6894937000000001E-2</v>
      </c>
      <c r="E2097">
        <v>1.37940617E-2</v>
      </c>
      <c r="F2097">
        <v>-1.0435632E-2</v>
      </c>
      <c r="G2097">
        <v>2.9784597600000001E-2</v>
      </c>
      <c r="H2097">
        <v>-2.3376012000000002E-2</v>
      </c>
      <c r="I2097">
        <v>5.5573060000000004E-4</v>
      </c>
      <c r="J2097">
        <v>-6.9043100000000003E-4</v>
      </c>
      <c r="K2097">
        <v>-7.2752199999999998E-3</v>
      </c>
      <c r="L2097">
        <v>-4.2832180000000001E-3</v>
      </c>
      <c r="M2097">
        <v>-2.6956000000000001E-4</v>
      </c>
      <c r="N2097">
        <v>0.69650000000000001</v>
      </c>
    </row>
    <row r="2098" spans="1:14" x14ac:dyDescent="0.25">
      <c r="A2098">
        <v>320</v>
      </c>
      <c r="B2098">
        <v>390</v>
      </c>
      <c r="C2098">
        <v>-4.531378E-3</v>
      </c>
      <c r="D2098">
        <v>2.7594440599999999E-2</v>
      </c>
      <c r="E2098">
        <v>1.2858379200000001E-2</v>
      </c>
      <c r="F2098">
        <v>-1.6282505999999999E-2</v>
      </c>
      <c r="G2098">
        <v>2.3800313600000001E-2</v>
      </c>
      <c r="H2098">
        <v>-1.6045615999999999E-2</v>
      </c>
      <c r="I2098">
        <v>-8.916528E-3</v>
      </c>
      <c r="J2098">
        <v>7.8964350000000003E-3</v>
      </c>
      <c r="K2098">
        <v>2.8936169999999999E-4</v>
      </c>
      <c r="L2098">
        <v>1.91767121E-2</v>
      </c>
      <c r="M2098">
        <v>-1.2897653E-2</v>
      </c>
      <c r="N2098">
        <v>0.67290000000000005</v>
      </c>
    </row>
    <row r="2099" spans="1:14" x14ac:dyDescent="0.25">
      <c r="A2099">
        <v>320</v>
      </c>
      <c r="B2099">
        <v>392</v>
      </c>
      <c r="C2099">
        <v>-4.8059599999999997E-3</v>
      </c>
      <c r="D2099">
        <v>2.7156038899999999E-2</v>
      </c>
      <c r="E2099">
        <v>1.36038424E-2</v>
      </c>
      <c r="F2099">
        <v>-1.222342E-2</v>
      </c>
      <c r="G2099">
        <v>2.8337677799999999E-2</v>
      </c>
      <c r="H2099">
        <v>-1.7683819E-2</v>
      </c>
      <c r="I2099">
        <v>-8.8388670000000003E-3</v>
      </c>
      <c r="J2099">
        <v>6.8146554999999999E-3</v>
      </c>
      <c r="K2099">
        <v>-6.2339999999999997E-4</v>
      </c>
      <c r="L2099">
        <v>1.6844000899999999E-2</v>
      </c>
      <c r="M2099">
        <v>-1.2142821E-2</v>
      </c>
      <c r="N2099">
        <v>0.68630000000000002</v>
      </c>
    </row>
    <row r="2100" spans="1:14" x14ac:dyDescent="0.25">
      <c r="A2100">
        <v>320</v>
      </c>
      <c r="B2100">
        <v>394</v>
      </c>
      <c r="C2100">
        <v>-4.5636139999999997E-3</v>
      </c>
      <c r="D2100">
        <v>2.76245299E-2</v>
      </c>
      <c r="E2100">
        <v>1.1219688699999999E-2</v>
      </c>
      <c r="F2100">
        <v>-1.1437377E-2</v>
      </c>
      <c r="G2100">
        <v>3.07014655E-2</v>
      </c>
      <c r="H2100">
        <v>-2.2869113999999999E-2</v>
      </c>
      <c r="I2100">
        <v>2.2273771E-3</v>
      </c>
      <c r="J2100">
        <v>4.1609328999999999E-3</v>
      </c>
      <c r="K2100">
        <v>1.3553170000000001E-4</v>
      </c>
      <c r="L2100">
        <v>6.3294181999999999E-3</v>
      </c>
      <c r="M2100">
        <v>-1.3734699E-2</v>
      </c>
      <c r="N2100">
        <v>0.69569999999999999</v>
      </c>
    </row>
    <row r="2101" spans="1:14" x14ac:dyDescent="0.25">
      <c r="A2101">
        <v>320</v>
      </c>
      <c r="B2101">
        <v>396</v>
      </c>
      <c r="C2101">
        <v>-4.0861409999999997E-3</v>
      </c>
      <c r="D2101">
        <v>2.72590656E-2</v>
      </c>
      <c r="E2101">
        <v>1.1536118999999999E-2</v>
      </c>
      <c r="F2101">
        <v>-6.9176079999999996E-3</v>
      </c>
      <c r="G2101">
        <v>3.5086717400000002E-2</v>
      </c>
      <c r="H2101">
        <v>-3.1480124999999998E-2</v>
      </c>
      <c r="I2101">
        <v>6.3680344999999996E-3</v>
      </c>
      <c r="J2101">
        <v>-2.0214349999999998E-3</v>
      </c>
      <c r="K2101">
        <v>-3.2791700000000001E-3</v>
      </c>
      <c r="L2101">
        <v>2.2697037999999999E-3</v>
      </c>
      <c r="M2101">
        <v>-6.4824829999999998E-3</v>
      </c>
      <c r="N2101">
        <v>0.74350000000000005</v>
      </c>
    </row>
    <row r="2102" spans="1:14" x14ac:dyDescent="0.25">
      <c r="A2102">
        <v>320</v>
      </c>
      <c r="B2102">
        <v>398</v>
      </c>
      <c r="C2102">
        <v>-4.1773269999999998E-3</v>
      </c>
      <c r="D2102">
        <v>2.66771118E-2</v>
      </c>
      <c r="E2102">
        <v>1.4874423100000001E-2</v>
      </c>
      <c r="F2102">
        <v>-1.6534923E-2</v>
      </c>
      <c r="G2102">
        <v>2.71279686E-2</v>
      </c>
      <c r="H2102">
        <v>-1.9446919E-2</v>
      </c>
      <c r="I2102">
        <v>-3.202421E-3</v>
      </c>
      <c r="J2102">
        <v>6.4090325E-3</v>
      </c>
      <c r="K2102">
        <v>1.237459E-3</v>
      </c>
      <c r="L2102">
        <v>1.0404303700000001E-2</v>
      </c>
      <c r="M2102">
        <v>-1.0754357000000001E-2</v>
      </c>
      <c r="N2102">
        <v>0.69279999999999997</v>
      </c>
    </row>
    <row r="2103" spans="1:14" x14ac:dyDescent="0.25">
      <c r="A2103">
        <v>320</v>
      </c>
      <c r="B2103">
        <v>400</v>
      </c>
      <c r="C2103">
        <v>-5.2052899999999996E-3</v>
      </c>
      <c r="D2103">
        <v>2.7056444400000001E-2</v>
      </c>
      <c r="E2103">
        <v>1.4625937699999999E-2</v>
      </c>
      <c r="F2103">
        <v>-1.7284254999999998E-2</v>
      </c>
      <c r="G2103">
        <v>2.63033422E-2</v>
      </c>
      <c r="H2103">
        <v>-1.8847774000000001E-2</v>
      </c>
      <c r="I2103">
        <v>-1.887885E-3</v>
      </c>
      <c r="J2103">
        <v>1.0564871E-2</v>
      </c>
      <c r="K2103">
        <v>3.5496608999999999E-3</v>
      </c>
      <c r="L2103">
        <v>9.3439054999999993E-3</v>
      </c>
      <c r="M2103">
        <v>-1.4825803E-2</v>
      </c>
      <c r="N2103">
        <v>0.70069999999999999</v>
      </c>
    </row>
    <row r="2104" spans="1:14" x14ac:dyDescent="0.25">
      <c r="A2104">
        <v>320</v>
      </c>
      <c r="B2104">
        <v>402</v>
      </c>
      <c r="C2104">
        <v>-4.3782760000000004E-3</v>
      </c>
      <c r="D2104">
        <v>2.8043848E-2</v>
      </c>
      <c r="E2104">
        <v>9.3115504999999998E-3</v>
      </c>
      <c r="F2104">
        <v>-1.2434591E-2</v>
      </c>
      <c r="G2104">
        <v>3.0050179E-2</v>
      </c>
      <c r="H2104">
        <v>-2.4774793999999999E-2</v>
      </c>
      <c r="I2104">
        <v>-1.3037070000000001E-3</v>
      </c>
      <c r="J2104">
        <v>5.4367451999999998E-3</v>
      </c>
      <c r="K2104">
        <v>-5.9693300000000001E-4</v>
      </c>
      <c r="L2104">
        <v>-2.1707340000000001E-3</v>
      </c>
      <c r="M2104">
        <v>-3.1582730000000001E-3</v>
      </c>
      <c r="N2104">
        <v>0.69420000000000004</v>
      </c>
    </row>
    <row r="2105" spans="1:14" x14ac:dyDescent="0.25">
      <c r="A2105">
        <v>320</v>
      </c>
      <c r="B2105">
        <v>404</v>
      </c>
      <c r="C2105">
        <v>-4.4943919999999998E-3</v>
      </c>
      <c r="D2105">
        <v>2.78812963E-2</v>
      </c>
      <c r="E2105">
        <v>9.5722680000000001E-3</v>
      </c>
      <c r="F2105">
        <v>-1.3951595000000001E-2</v>
      </c>
      <c r="G2105">
        <v>2.9575715799999999E-2</v>
      </c>
      <c r="H2105">
        <v>-2.0711225E-2</v>
      </c>
      <c r="I2105">
        <v>-2.7970529999999999E-3</v>
      </c>
      <c r="J2105">
        <v>4.2661753999999998E-3</v>
      </c>
      <c r="K2105">
        <v>-1.599673E-3</v>
      </c>
      <c r="L2105">
        <v>-2.6362040000000001E-3</v>
      </c>
      <c r="M2105">
        <v>-7.0743890000000004E-3</v>
      </c>
      <c r="N2105">
        <v>0.67820000000000003</v>
      </c>
    </row>
    <row r="2106" spans="1:14" x14ac:dyDescent="0.25">
      <c r="A2106">
        <v>320</v>
      </c>
      <c r="B2106">
        <v>406</v>
      </c>
      <c r="C2106">
        <v>-5.1143339999999999E-3</v>
      </c>
      <c r="D2106">
        <v>2.84057884E-2</v>
      </c>
      <c r="E2106">
        <v>8.7868995000000005E-3</v>
      </c>
      <c r="F2106">
        <v>-8.6588350000000001E-3</v>
      </c>
      <c r="G2106">
        <v>3.1725264699999998E-2</v>
      </c>
      <c r="H2106">
        <v>-2.4717869999999999E-2</v>
      </c>
      <c r="I2106">
        <v>-3.0402490000000001E-3</v>
      </c>
      <c r="J2106">
        <v>1.3127348E-2</v>
      </c>
      <c r="K2106">
        <v>7.1452399000000002E-3</v>
      </c>
      <c r="L2106">
        <v>1.16439423E-2</v>
      </c>
      <c r="M2106">
        <v>-1.3852954000000001E-2</v>
      </c>
      <c r="N2106">
        <v>0.71040000000000003</v>
      </c>
    </row>
    <row r="2107" spans="1:14" x14ac:dyDescent="0.25">
      <c r="A2107">
        <v>320</v>
      </c>
      <c r="B2107">
        <v>408</v>
      </c>
      <c r="C2107">
        <v>-5.2290380000000001E-3</v>
      </c>
      <c r="D2107">
        <v>2.8670612200000001E-2</v>
      </c>
      <c r="E2107">
        <v>7.7950516000000001E-3</v>
      </c>
      <c r="F2107">
        <v>-1.1523396999999999E-2</v>
      </c>
      <c r="G2107">
        <v>3.02084808E-2</v>
      </c>
      <c r="H2107">
        <v>-2.548431E-2</v>
      </c>
      <c r="I2107">
        <v>1.9697234000000002E-3</v>
      </c>
      <c r="J2107">
        <v>6.9087237999999997E-3</v>
      </c>
      <c r="K2107">
        <v>-3.9722999999999998E-3</v>
      </c>
      <c r="L2107">
        <v>-7.7514639999999996E-3</v>
      </c>
      <c r="M2107">
        <v>-3.59723E-4</v>
      </c>
      <c r="N2107">
        <v>0.70399999999999996</v>
      </c>
    </row>
    <row r="2108" spans="1:14" x14ac:dyDescent="0.25">
      <c r="A2108">
        <v>320</v>
      </c>
      <c r="B2108">
        <v>410</v>
      </c>
      <c r="C2108">
        <v>-4.719862E-3</v>
      </c>
      <c r="D2108">
        <v>2.7203254600000001E-2</v>
      </c>
      <c r="E2108">
        <v>1.36789045E-2</v>
      </c>
      <c r="F2108">
        <v>-1.5985883999999999E-2</v>
      </c>
      <c r="G2108">
        <v>2.8028567300000001E-2</v>
      </c>
      <c r="H2108">
        <v>-2.1621484E-2</v>
      </c>
      <c r="I2108">
        <v>-2.286447E-3</v>
      </c>
      <c r="J2108">
        <v>8.9705109000000009E-3</v>
      </c>
      <c r="K2108">
        <v>2.1315563999999999E-3</v>
      </c>
      <c r="L2108">
        <v>-1.1282966E-2</v>
      </c>
      <c r="M2108">
        <v>1.5471407E-3</v>
      </c>
      <c r="N2108">
        <v>0.70250000000000001</v>
      </c>
    </row>
    <row r="2109" spans="1:14" x14ac:dyDescent="0.25">
      <c r="A2109">
        <v>320</v>
      </c>
      <c r="B2109">
        <v>412</v>
      </c>
      <c r="C2109">
        <v>-6.3982209999999999E-3</v>
      </c>
      <c r="D2109">
        <v>2.95522626E-2</v>
      </c>
      <c r="E2109">
        <v>3.4675601000000002E-3</v>
      </c>
      <c r="F2109">
        <v>-8.3640950000000002E-3</v>
      </c>
      <c r="G2109">
        <v>3.5691407600000002E-2</v>
      </c>
      <c r="H2109">
        <v>-3.0906425000000001E-2</v>
      </c>
      <c r="I2109">
        <v>6.4350720999999996E-3</v>
      </c>
      <c r="J2109">
        <v>1.01766345E-2</v>
      </c>
      <c r="K2109">
        <v>1.327394E-3</v>
      </c>
      <c r="L2109">
        <v>-7.7931699999999997E-4</v>
      </c>
      <c r="M2109">
        <v>-5.6866950000000003E-3</v>
      </c>
      <c r="N2109">
        <v>0.75539999999999996</v>
      </c>
    </row>
    <row r="2110" spans="1:14" x14ac:dyDescent="0.25">
      <c r="A2110">
        <v>320</v>
      </c>
      <c r="B2110">
        <v>414</v>
      </c>
      <c r="C2110">
        <v>-6.6782780000000002E-3</v>
      </c>
      <c r="D2110">
        <v>2.9430715499999999E-2</v>
      </c>
      <c r="E2110">
        <v>5.3861120999999998E-3</v>
      </c>
      <c r="F2110">
        <v>-1.1255415E-2</v>
      </c>
      <c r="G2110">
        <v>3.0796319900000001E-2</v>
      </c>
      <c r="H2110">
        <v>-2.2613900999999999E-2</v>
      </c>
      <c r="I2110">
        <v>-3.3039469999999998E-3</v>
      </c>
      <c r="J2110">
        <v>1.1759744399999999E-2</v>
      </c>
      <c r="K2110">
        <v>4.0428390999999999E-3</v>
      </c>
      <c r="L2110">
        <v>9.2948417000000005E-3</v>
      </c>
      <c r="M2110">
        <v>-1.2566305999999999E-2</v>
      </c>
      <c r="N2110">
        <v>0.70899999999999996</v>
      </c>
    </row>
    <row r="2111" spans="1:14" x14ac:dyDescent="0.25">
      <c r="A2111">
        <v>320</v>
      </c>
      <c r="B2111">
        <v>416</v>
      </c>
      <c r="C2111">
        <v>-5.6994120000000001E-3</v>
      </c>
      <c r="D2111">
        <v>2.8848163400000001E-2</v>
      </c>
      <c r="E2111">
        <v>5.0538757E-3</v>
      </c>
      <c r="F2111">
        <v>-1.2107018000000001E-2</v>
      </c>
      <c r="G2111">
        <v>3.3039461499999999E-2</v>
      </c>
      <c r="H2111">
        <v>-2.4883648000000001E-2</v>
      </c>
      <c r="I2111">
        <v>-5.8539580000000003E-3</v>
      </c>
      <c r="J2111">
        <v>1.3136919E-2</v>
      </c>
      <c r="K2111">
        <v>4.4906212999999999E-3</v>
      </c>
      <c r="L2111">
        <v>-4.7493270000000002E-3</v>
      </c>
      <c r="M2111">
        <v>-3.7451170000000001E-3</v>
      </c>
      <c r="N2111">
        <v>0.71220000000000006</v>
      </c>
    </row>
    <row r="2112" spans="1:14" x14ac:dyDescent="0.25">
      <c r="A2112">
        <v>320</v>
      </c>
      <c r="B2112">
        <v>418</v>
      </c>
      <c r="C2112">
        <v>-5.5643919999999996E-3</v>
      </c>
      <c r="D2112">
        <v>2.8594247E-2</v>
      </c>
      <c r="E2112">
        <v>6.4921388E-3</v>
      </c>
      <c r="F2112">
        <v>-1.1421506999999999E-2</v>
      </c>
      <c r="G2112">
        <v>3.2946255200000003E-2</v>
      </c>
      <c r="H2112">
        <v>-2.4281481000000001E-2</v>
      </c>
      <c r="I2112">
        <v>-5.7521050000000004E-3</v>
      </c>
      <c r="J2112">
        <v>1.6238849100000001E-2</v>
      </c>
      <c r="K2112">
        <v>9.2454302999999995E-3</v>
      </c>
      <c r="L2112">
        <v>6.0974228000000002E-3</v>
      </c>
      <c r="M2112">
        <v>-1.225016E-2</v>
      </c>
      <c r="N2112">
        <v>0.71499999999999997</v>
      </c>
    </row>
    <row r="2113" spans="1:14" x14ac:dyDescent="0.25">
      <c r="A2113">
        <v>320</v>
      </c>
      <c r="B2113">
        <v>420</v>
      </c>
      <c r="C2113">
        <v>-5.9931869999999996E-3</v>
      </c>
      <c r="D2113">
        <v>2.9261751999999999E-2</v>
      </c>
      <c r="E2113">
        <v>3.5614318000000002E-3</v>
      </c>
      <c r="F2113">
        <v>-9.2384219999999996E-3</v>
      </c>
      <c r="G2113">
        <v>3.4746739300000003E-2</v>
      </c>
      <c r="H2113">
        <v>-2.8077996000000001E-2</v>
      </c>
      <c r="I2113">
        <v>-3.2641800000000002E-3</v>
      </c>
      <c r="J2113">
        <v>1.5517679499999999E-2</v>
      </c>
      <c r="K2113">
        <v>4.3060902999999999E-3</v>
      </c>
      <c r="L2113">
        <v>7.1052353000000002E-3</v>
      </c>
      <c r="M2113">
        <v>-1.0178845000000001E-2</v>
      </c>
      <c r="N2113">
        <v>0.73599999999999999</v>
      </c>
    </row>
    <row r="2114" spans="1:14" x14ac:dyDescent="0.25">
      <c r="A2114">
        <v>320</v>
      </c>
      <c r="B2114">
        <v>422</v>
      </c>
      <c r="C2114">
        <v>-4.7287409999999998E-3</v>
      </c>
      <c r="D2114">
        <v>2.81773949E-2</v>
      </c>
      <c r="E2114">
        <v>7.5227673000000002E-3</v>
      </c>
      <c r="F2114">
        <v>-1.4176459000000001E-2</v>
      </c>
      <c r="G2114">
        <v>3.0481993299999999E-2</v>
      </c>
      <c r="H2114">
        <v>-2.0982962000000001E-2</v>
      </c>
      <c r="I2114">
        <v>-5.7212809999999999E-3</v>
      </c>
      <c r="J2114">
        <v>1.7638499799999999E-2</v>
      </c>
      <c r="K2114">
        <v>8.7792631999999999E-3</v>
      </c>
      <c r="L2114">
        <v>2.9124326000000002E-3</v>
      </c>
      <c r="M2114">
        <v>-1.1468875E-2</v>
      </c>
      <c r="N2114">
        <v>0.69010000000000005</v>
      </c>
    </row>
    <row r="2115" spans="1:14" x14ac:dyDescent="0.25">
      <c r="A2115">
        <v>320</v>
      </c>
      <c r="B2115">
        <v>424</v>
      </c>
      <c r="C2115">
        <v>-6.6279920000000001E-3</v>
      </c>
      <c r="D2115">
        <v>2.9592780199999998E-2</v>
      </c>
      <c r="E2115">
        <v>1.7649352999999999E-3</v>
      </c>
      <c r="F2115">
        <v>-1.1403155999999999E-2</v>
      </c>
      <c r="G2115">
        <v>3.4115921399999999E-2</v>
      </c>
      <c r="H2115">
        <v>-2.8849093999999999E-2</v>
      </c>
      <c r="I2115">
        <v>-2.6296240000000001E-3</v>
      </c>
      <c r="J2115">
        <v>1.50394059E-2</v>
      </c>
      <c r="K2115">
        <v>8.7555397000000004E-3</v>
      </c>
      <c r="L2115">
        <v>5.4329903000000001E-3</v>
      </c>
      <c r="M2115">
        <v>-1.3848571E-2</v>
      </c>
      <c r="N2115">
        <v>0.74839999999999995</v>
      </c>
    </row>
    <row r="2116" spans="1:14" x14ac:dyDescent="0.25">
      <c r="A2116">
        <v>320</v>
      </c>
      <c r="B2116">
        <v>426</v>
      </c>
      <c r="C2116">
        <v>-6.6695069999999999E-3</v>
      </c>
      <c r="D2116">
        <v>2.9355784199999999E-2</v>
      </c>
      <c r="E2116">
        <v>3.2598694E-3</v>
      </c>
      <c r="F2116">
        <v>-7.8650170000000002E-3</v>
      </c>
      <c r="G2116">
        <v>3.7238219000000003E-2</v>
      </c>
      <c r="H2116">
        <v>-3.3311350000000003E-2</v>
      </c>
      <c r="I2116">
        <v>6.1426906999999999E-3</v>
      </c>
      <c r="J2116">
        <v>1.1910836100000001E-2</v>
      </c>
      <c r="K2116">
        <v>6.5457839000000002E-3</v>
      </c>
      <c r="L2116">
        <v>2.0230017999999998E-3</v>
      </c>
      <c r="M2116">
        <v>-1.6098736999999998E-2</v>
      </c>
      <c r="N2116">
        <v>0.77729999999999999</v>
      </c>
    </row>
    <row r="2117" spans="1:14" x14ac:dyDescent="0.25">
      <c r="A2117">
        <v>320</v>
      </c>
      <c r="B2117">
        <v>428</v>
      </c>
      <c r="C2117">
        <v>-5.9662140000000001E-3</v>
      </c>
      <c r="D2117">
        <v>2.8994614599999999E-2</v>
      </c>
      <c r="E2117">
        <v>5.1586132000000003E-3</v>
      </c>
      <c r="F2117">
        <v>-1.2529510000000001E-2</v>
      </c>
      <c r="G2117">
        <v>3.19694243E-2</v>
      </c>
      <c r="H2117">
        <v>-3.0470153E-2</v>
      </c>
      <c r="I2117">
        <v>7.3195999999999995E-5</v>
      </c>
      <c r="J2117">
        <v>1.64996086E-2</v>
      </c>
      <c r="K2117">
        <v>9.9517783000000002E-3</v>
      </c>
      <c r="L2117">
        <v>7.1682980999999996E-3</v>
      </c>
      <c r="M2117">
        <v>-1.5964710999999999E-2</v>
      </c>
      <c r="N2117">
        <v>0.74619999999999997</v>
      </c>
    </row>
    <row r="2118" spans="1:14" x14ac:dyDescent="0.25">
      <c r="A2118">
        <v>320</v>
      </c>
      <c r="B2118">
        <v>430</v>
      </c>
      <c r="C2118">
        <v>-4.1542109999999997E-3</v>
      </c>
      <c r="D2118">
        <v>2.7794751199999999E-2</v>
      </c>
      <c r="E2118">
        <v>9.0465618999999997E-3</v>
      </c>
      <c r="F2118">
        <v>-1.1507682E-2</v>
      </c>
      <c r="G2118">
        <v>3.06879782E-2</v>
      </c>
      <c r="H2118">
        <v>-2.8205197000000001E-2</v>
      </c>
      <c r="I2118">
        <v>-9.7025359999999995E-3</v>
      </c>
      <c r="J2118">
        <v>2.59364952E-2</v>
      </c>
      <c r="K2118">
        <v>1.41064884E-2</v>
      </c>
      <c r="L2118">
        <v>1.82815164E-2</v>
      </c>
      <c r="M2118">
        <v>-1.9814577999999999E-2</v>
      </c>
      <c r="N2118">
        <v>0.7379</v>
      </c>
    </row>
    <row r="2119" spans="1:14" x14ac:dyDescent="0.25">
      <c r="A2119">
        <v>320</v>
      </c>
      <c r="B2119">
        <v>432</v>
      </c>
      <c r="C2119">
        <v>-4.5747590000000003E-3</v>
      </c>
      <c r="D2119">
        <v>2.8700277100000001E-2</v>
      </c>
      <c r="E2119">
        <v>5.1488154999999999E-3</v>
      </c>
      <c r="F2119">
        <v>-1.2606575E-2</v>
      </c>
      <c r="G2119">
        <v>3.11447433E-2</v>
      </c>
      <c r="H2119">
        <v>-3.3398997E-2</v>
      </c>
      <c r="I2119">
        <v>-1.1873560000000001E-3</v>
      </c>
      <c r="J2119">
        <v>1.74496767E-2</v>
      </c>
      <c r="K2119">
        <v>1.01222633E-2</v>
      </c>
      <c r="L2119">
        <v>-2.2238380000000001E-3</v>
      </c>
      <c r="M2119">
        <v>-7.6172710000000001E-3</v>
      </c>
      <c r="N2119">
        <v>0.74590000000000001</v>
      </c>
    </row>
    <row r="2120" spans="1:14" x14ac:dyDescent="0.25">
      <c r="A2120">
        <v>320</v>
      </c>
      <c r="B2120">
        <v>434</v>
      </c>
      <c r="C2120">
        <v>-4.684003E-3</v>
      </c>
      <c r="D2120">
        <v>2.8910270799999999E-2</v>
      </c>
      <c r="E2120">
        <v>4.353984E-3</v>
      </c>
      <c r="F2120">
        <v>-1.2825266E-2</v>
      </c>
      <c r="G2120">
        <v>3.0240613499999999E-2</v>
      </c>
      <c r="H2120">
        <v>-2.8532571999999999E-2</v>
      </c>
      <c r="I2120">
        <v>-8.3083919999999995E-3</v>
      </c>
      <c r="J2120">
        <v>2.36647397E-2</v>
      </c>
      <c r="K2120">
        <v>1.23014161E-2</v>
      </c>
      <c r="L2120">
        <v>7.7538160000000002E-3</v>
      </c>
      <c r="M2120">
        <v>-1.3125555000000001E-2</v>
      </c>
      <c r="N2120">
        <v>0.72970000000000002</v>
      </c>
    </row>
    <row r="2121" spans="1:14" x14ac:dyDescent="0.25">
      <c r="A2121">
        <v>320</v>
      </c>
      <c r="B2121">
        <v>436</v>
      </c>
      <c r="C2121">
        <v>-3.5729049999999999E-3</v>
      </c>
      <c r="D2121">
        <v>2.7698937E-2</v>
      </c>
      <c r="E2121">
        <v>8.5777270999999999E-3</v>
      </c>
      <c r="F2121">
        <v>-1.6422415999999999E-2</v>
      </c>
      <c r="G2121">
        <v>2.7888078600000001E-2</v>
      </c>
      <c r="H2121">
        <v>-2.9099870999999999E-2</v>
      </c>
      <c r="I2121">
        <v>-6.742072E-3</v>
      </c>
      <c r="J2121">
        <v>2.1856051200000001E-2</v>
      </c>
      <c r="K2121">
        <v>1.05411099E-2</v>
      </c>
      <c r="L2121">
        <v>3.5937070999999998E-3</v>
      </c>
      <c r="M2121">
        <v>-1.3405380999999999E-2</v>
      </c>
      <c r="N2121">
        <v>0.72019999999999995</v>
      </c>
    </row>
    <row r="2122" spans="1:14" x14ac:dyDescent="0.25">
      <c r="A2122">
        <v>320</v>
      </c>
      <c r="B2122">
        <v>438</v>
      </c>
      <c r="C2122">
        <v>-5.1884469999999997E-3</v>
      </c>
      <c r="D2122">
        <v>2.9028439400000002E-2</v>
      </c>
      <c r="E2122">
        <v>5.1655777999999996E-3</v>
      </c>
      <c r="F2122">
        <v>-1.1238364000000001E-2</v>
      </c>
      <c r="G2122">
        <v>3.0551542399999999E-2</v>
      </c>
      <c r="H2122">
        <v>-3.1228058999999999E-2</v>
      </c>
      <c r="I2122">
        <v>1.4409010000000001E-3</v>
      </c>
      <c r="J2122">
        <v>1.45502575E-2</v>
      </c>
      <c r="K2122">
        <v>7.2899638999999999E-3</v>
      </c>
      <c r="L2122">
        <v>-3.6890130000000001E-3</v>
      </c>
      <c r="M2122">
        <v>-1.2014721000000001E-2</v>
      </c>
      <c r="N2122">
        <v>0.73440000000000005</v>
      </c>
    </row>
    <row r="2123" spans="1:14" x14ac:dyDescent="0.25">
      <c r="A2123">
        <v>320</v>
      </c>
      <c r="B2123">
        <v>440</v>
      </c>
      <c r="C2123">
        <v>-3.931047E-3</v>
      </c>
      <c r="D2123">
        <v>2.8346678100000001E-2</v>
      </c>
      <c r="E2123">
        <v>6.4117206000000003E-3</v>
      </c>
      <c r="F2123">
        <v>-1.4702197E-2</v>
      </c>
      <c r="G2123">
        <v>2.74417333E-2</v>
      </c>
      <c r="H2123">
        <v>-2.9854972E-2</v>
      </c>
      <c r="I2123">
        <v>-4.8235429999999996E-3</v>
      </c>
      <c r="J2123">
        <v>2.2593745599999999E-2</v>
      </c>
      <c r="K2123">
        <v>1.5145763499999999E-2</v>
      </c>
      <c r="L2123">
        <v>1.1695842000000001E-3</v>
      </c>
      <c r="M2123">
        <v>-1.3458764999999999E-2</v>
      </c>
      <c r="N2123">
        <v>0.72529999999999994</v>
      </c>
    </row>
    <row r="2124" spans="1:14" x14ac:dyDescent="0.25">
      <c r="A2124">
        <v>320</v>
      </c>
      <c r="B2124">
        <v>442</v>
      </c>
      <c r="C2124">
        <v>-3.8927969999999999E-3</v>
      </c>
      <c r="D2124">
        <v>2.7747244300000001E-2</v>
      </c>
      <c r="E2124">
        <v>8.1169273999999996E-3</v>
      </c>
      <c r="F2124">
        <v>-1.7779359000000002E-2</v>
      </c>
      <c r="G2124">
        <v>2.68984692E-2</v>
      </c>
      <c r="H2124">
        <v>-2.5389597E-2</v>
      </c>
      <c r="I2124">
        <v>-8.3422199999999991E-3</v>
      </c>
      <c r="J2124">
        <v>2.5036490299999999E-2</v>
      </c>
      <c r="K2124">
        <v>1.5322215300000001E-2</v>
      </c>
      <c r="L2124">
        <v>1.0901014699999999E-2</v>
      </c>
      <c r="M2124">
        <v>-1.8309266000000001E-2</v>
      </c>
      <c r="N2124">
        <v>0.71350000000000002</v>
      </c>
    </row>
    <row r="2125" spans="1:14" x14ac:dyDescent="0.25">
      <c r="A2125">
        <v>320</v>
      </c>
      <c r="B2125">
        <v>444</v>
      </c>
      <c r="C2125">
        <v>-4.2996249999999996E-3</v>
      </c>
      <c r="D2125">
        <v>2.83971942E-2</v>
      </c>
      <c r="E2125">
        <v>6.1956629999999997E-3</v>
      </c>
      <c r="F2125">
        <v>-1.2807024E-2</v>
      </c>
      <c r="G2125">
        <v>2.96412294E-2</v>
      </c>
      <c r="H2125">
        <v>-3.0302741000000001E-2</v>
      </c>
      <c r="I2125">
        <v>4.0049479999999999E-4</v>
      </c>
      <c r="J2125">
        <v>1.86336244E-2</v>
      </c>
      <c r="K2125">
        <v>1.2771989799999999E-2</v>
      </c>
      <c r="L2125">
        <v>6.7757929999999998E-4</v>
      </c>
      <c r="M2125">
        <v>-1.3860146E-2</v>
      </c>
      <c r="N2125">
        <v>0.72660000000000002</v>
      </c>
    </row>
    <row r="2126" spans="1:14" x14ac:dyDescent="0.25">
      <c r="A2126">
        <v>320</v>
      </c>
      <c r="B2126">
        <v>446</v>
      </c>
      <c r="C2126">
        <v>-4.286092E-3</v>
      </c>
      <c r="D2126">
        <v>2.8273690000000001E-2</v>
      </c>
      <c r="E2126">
        <v>6.8396202999999999E-3</v>
      </c>
      <c r="F2126">
        <v>-1.0762575999999999E-2</v>
      </c>
      <c r="G2126">
        <v>2.9881201600000001E-2</v>
      </c>
      <c r="H2126">
        <v>-3.2376766000000001E-2</v>
      </c>
      <c r="I2126">
        <v>-8.7152140000000006E-3</v>
      </c>
      <c r="J2126">
        <v>2.3053805300000001E-2</v>
      </c>
      <c r="K2126">
        <v>1.3661357799999999E-2</v>
      </c>
      <c r="L2126">
        <v>-1.9341200000000001E-4</v>
      </c>
      <c r="M2126">
        <v>-1.2933505E-2</v>
      </c>
      <c r="N2126">
        <v>0.74350000000000005</v>
      </c>
    </row>
    <row r="2127" spans="1:14" x14ac:dyDescent="0.25">
      <c r="A2127">
        <v>320</v>
      </c>
      <c r="B2127">
        <v>448</v>
      </c>
      <c r="C2127">
        <v>-5.5456480000000002E-3</v>
      </c>
      <c r="D2127">
        <v>2.9315998999999999E-2</v>
      </c>
      <c r="E2127">
        <v>2.6376287000000002E-3</v>
      </c>
      <c r="F2127">
        <v>-8.4201550000000003E-3</v>
      </c>
      <c r="G2127">
        <v>3.4281912800000001E-2</v>
      </c>
      <c r="H2127">
        <v>-4.0319479999999998E-2</v>
      </c>
      <c r="I2127">
        <v>7.2671643000000001E-3</v>
      </c>
      <c r="J2127">
        <v>1.40119305E-2</v>
      </c>
      <c r="K2127">
        <v>1.17698675E-2</v>
      </c>
      <c r="L2127">
        <v>2.8457254E-3</v>
      </c>
      <c r="M2127">
        <v>-1.0853590999999999E-2</v>
      </c>
      <c r="N2127">
        <v>0.80249999999999999</v>
      </c>
    </row>
    <row r="2128" spans="1:14" x14ac:dyDescent="0.25">
      <c r="A2128">
        <v>320</v>
      </c>
      <c r="B2128">
        <v>450</v>
      </c>
      <c r="C2128">
        <v>-5.1764690000000004E-3</v>
      </c>
      <c r="D2128">
        <v>2.95366611E-2</v>
      </c>
      <c r="E2128">
        <v>1.7046124E-3</v>
      </c>
      <c r="F2128">
        <v>-7.0243880000000003E-3</v>
      </c>
      <c r="G2128">
        <v>3.28485388E-2</v>
      </c>
      <c r="H2128">
        <v>-3.8704157000000003E-2</v>
      </c>
      <c r="I2128">
        <v>4.7171019999999998E-4</v>
      </c>
      <c r="J2128">
        <v>2.11738866E-2</v>
      </c>
      <c r="K2128">
        <v>1.7516799499999999E-2</v>
      </c>
      <c r="L2128">
        <v>1.7579097200000001E-2</v>
      </c>
      <c r="M2128">
        <v>-2.2406339000000001E-2</v>
      </c>
      <c r="N2128">
        <v>0.80149999999999999</v>
      </c>
    </row>
    <row r="2129" spans="1:14" x14ac:dyDescent="0.25">
      <c r="A2129">
        <v>325</v>
      </c>
      <c r="B2129">
        <v>326</v>
      </c>
      <c r="C2129">
        <v>-3.4642345999999997E-2</v>
      </c>
      <c r="D2129">
        <v>1.1692437700000001E-2</v>
      </c>
      <c r="E2129">
        <v>-5.1684870000000001E-2</v>
      </c>
      <c r="F2129">
        <v>7.9807277499999996E-2</v>
      </c>
      <c r="G2129">
        <v>2.0125166100000001E-2</v>
      </c>
      <c r="H2129">
        <v>4.8687368100000003E-2</v>
      </c>
      <c r="I2129">
        <v>-9.1786000000000003E-3</v>
      </c>
      <c r="J2129">
        <v>3.5641018099999998E-2</v>
      </c>
      <c r="K2129">
        <v>-1.4233842E-2</v>
      </c>
      <c r="L2129">
        <v>-3.9983628E-2</v>
      </c>
      <c r="M2129">
        <v>-2.5969664E-2</v>
      </c>
      <c r="N2129">
        <v>1.7581</v>
      </c>
    </row>
    <row r="2130" spans="1:14" x14ac:dyDescent="0.25">
      <c r="A2130">
        <v>325</v>
      </c>
      <c r="B2130">
        <v>328</v>
      </c>
      <c r="C2130">
        <v>-1.6969125000000002E-2</v>
      </c>
      <c r="D2130">
        <v>9.5861044999999995E-3</v>
      </c>
      <c r="E2130">
        <v>-5.3641339999999996E-3</v>
      </c>
      <c r="F2130">
        <v>3.9352515300000002E-2</v>
      </c>
      <c r="G2130">
        <v>1.5293831000000001E-3</v>
      </c>
      <c r="H2130">
        <v>7.1722719000000004E-2</v>
      </c>
      <c r="I2130">
        <v>-1.7486499999999999E-4</v>
      </c>
      <c r="J2130">
        <v>4.1977658399999999E-2</v>
      </c>
      <c r="K2130">
        <v>-3.2003177000000001E-2</v>
      </c>
      <c r="L2130">
        <v>-3.2415106999999999E-2</v>
      </c>
      <c r="M2130">
        <v>-8.8362491000000001E-2</v>
      </c>
      <c r="N2130">
        <v>1.1356999999999999</v>
      </c>
    </row>
    <row r="2131" spans="1:14" x14ac:dyDescent="0.25">
      <c r="A2131">
        <v>325</v>
      </c>
      <c r="B2131">
        <v>330</v>
      </c>
      <c r="C2131">
        <v>1.10536404E-2</v>
      </c>
      <c r="D2131">
        <v>1.1278773000000001E-3</v>
      </c>
      <c r="E2131">
        <v>6.0820209600000001E-2</v>
      </c>
      <c r="F2131">
        <v>-5.7579520000000002E-3</v>
      </c>
      <c r="G2131">
        <v>-3.9546349999999997E-3</v>
      </c>
      <c r="H2131">
        <v>4.0118733500000003E-2</v>
      </c>
      <c r="I2131">
        <v>3.9685872300000001E-2</v>
      </c>
      <c r="J2131">
        <v>1.7066304300000001E-2</v>
      </c>
      <c r="K2131">
        <v>-4.1419658999999998E-2</v>
      </c>
      <c r="L2131">
        <v>-2.1307955E-2</v>
      </c>
      <c r="M2131">
        <v>-9.3811951000000005E-2</v>
      </c>
      <c r="N2131">
        <v>1.4527000000000001</v>
      </c>
    </row>
    <row r="2132" spans="1:14" x14ac:dyDescent="0.25">
      <c r="A2132">
        <v>325</v>
      </c>
      <c r="B2132">
        <v>332</v>
      </c>
      <c r="C2132">
        <v>1.35915811E-2</v>
      </c>
      <c r="D2132">
        <v>1.1554507300000001E-2</v>
      </c>
      <c r="E2132">
        <v>3.6617383000000003E-2</v>
      </c>
      <c r="F2132">
        <v>4.884617E-3</v>
      </c>
      <c r="G2132">
        <v>-1.0773043E-2</v>
      </c>
      <c r="H2132">
        <v>-1.5379413E-2</v>
      </c>
      <c r="I2132">
        <v>6.3131045900000002E-2</v>
      </c>
      <c r="J2132">
        <v>1.52621756E-2</v>
      </c>
      <c r="K2132">
        <v>-1.1421357E-2</v>
      </c>
      <c r="L2132">
        <v>-9.7694050000000001E-3</v>
      </c>
      <c r="M2132">
        <v>-7.1952762000000003E-2</v>
      </c>
      <c r="N2132">
        <v>1.0126999999999999</v>
      </c>
    </row>
    <row r="2133" spans="1:14" x14ac:dyDescent="0.25">
      <c r="A2133">
        <v>325</v>
      </c>
      <c r="B2133">
        <v>334</v>
      </c>
      <c r="C2133">
        <v>1.57345513E-2</v>
      </c>
      <c r="D2133">
        <v>1.1787265700000001E-2</v>
      </c>
      <c r="E2133">
        <v>3.8178417899999997E-2</v>
      </c>
      <c r="F2133">
        <v>5.0523590000000002E-3</v>
      </c>
      <c r="G2133">
        <v>-1.8394247999999998E-2</v>
      </c>
      <c r="H2133">
        <v>-2.2113855000000002E-2</v>
      </c>
      <c r="I2133">
        <v>2.1749520800000002E-2</v>
      </c>
      <c r="J2133">
        <v>2.7268884E-2</v>
      </c>
      <c r="K2133">
        <v>1.1341925399999999E-2</v>
      </c>
      <c r="L2133">
        <v>6.5408313000000001E-3</v>
      </c>
      <c r="M2133">
        <v>-4.2850874999999997E-2</v>
      </c>
      <c r="N2133">
        <v>1.0083</v>
      </c>
    </row>
    <row r="2134" spans="1:14" x14ac:dyDescent="0.25">
      <c r="A2134">
        <v>325</v>
      </c>
      <c r="B2134">
        <v>336</v>
      </c>
      <c r="C2134">
        <v>1.38504821E-2</v>
      </c>
      <c r="D2134">
        <v>1.1925801099999999E-2</v>
      </c>
      <c r="E2134">
        <v>3.30503968E-2</v>
      </c>
      <c r="F2134">
        <v>5.6948928000000003E-3</v>
      </c>
      <c r="G2134">
        <v>-2.5485371999999999E-2</v>
      </c>
      <c r="H2134">
        <v>9.2680729999999997E-4</v>
      </c>
      <c r="I2134">
        <v>-9.5959979999999997E-3</v>
      </c>
      <c r="J2134">
        <v>1.4306126799999999E-2</v>
      </c>
      <c r="K2134">
        <v>8.1931022999999995E-3</v>
      </c>
      <c r="L2134">
        <v>3.9730357700000003E-2</v>
      </c>
      <c r="M2134">
        <v>-1.6315448E-2</v>
      </c>
      <c r="N2134">
        <v>0.86629999999999996</v>
      </c>
    </row>
    <row r="2135" spans="1:14" x14ac:dyDescent="0.25">
      <c r="A2135">
        <v>325</v>
      </c>
      <c r="B2135">
        <v>338</v>
      </c>
      <c r="C2135">
        <v>1.35372442E-2</v>
      </c>
      <c r="D2135">
        <v>3.7152025000000001E-3</v>
      </c>
      <c r="E2135">
        <v>4.40639647E-2</v>
      </c>
      <c r="F2135">
        <v>-6.6277769999999996E-3</v>
      </c>
      <c r="G2135">
        <v>-2.3925926E-2</v>
      </c>
      <c r="H2135">
        <v>7.4055064999999998E-3</v>
      </c>
      <c r="I2135">
        <v>-1.469815E-3</v>
      </c>
      <c r="J2135">
        <v>-8.8718370000000005E-3</v>
      </c>
      <c r="K2135">
        <v>-1.0625647E-2</v>
      </c>
      <c r="L2135">
        <v>3.3050436099999997E-2</v>
      </c>
      <c r="M2135">
        <v>-9.0070429999999993E-3</v>
      </c>
      <c r="N2135">
        <v>1.0175000000000001</v>
      </c>
    </row>
    <row r="2136" spans="1:14" x14ac:dyDescent="0.25">
      <c r="A2136">
        <v>325</v>
      </c>
      <c r="B2136">
        <v>340</v>
      </c>
      <c r="C2136">
        <v>1.22602721E-2</v>
      </c>
      <c r="D2136">
        <v>-1.4067369999999999E-3</v>
      </c>
      <c r="E2136">
        <v>4.3518596499999999E-2</v>
      </c>
      <c r="F2136">
        <v>-1.4269728000000001E-2</v>
      </c>
      <c r="G2136">
        <v>-2.4438418E-2</v>
      </c>
      <c r="H2136">
        <v>1.1177871299999999E-2</v>
      </c>
      <c r="I2136">
        <v>3.5366261000000002E-3</v>
      </c>
      <c r="J2136">
        <v>-1.4966910999999999E-2</v>
      </c>
      <c r="K2136">
        <v>-1.7874767999999999E-2</v>
      </c>
      <c r="L2136">
        <v>2.8067805099999999E-2</v>
      </c>
      <c r="M2136">
        <v>-9.9956109999999997E-3</v>
      </c>
      <c r="N2136">
        <v>1.0114000000000001</v>
      </c>
    </row>
    <row r="2137" spans="1:14" x14ac:dyDescent="0.25">
      <c r="A2137">
        <v>325</v>
      </c>
      <c r="B2137">
        <v>342</v>
      </c>
      <c r="C2137">
        <v>1.18211289E-2</v>
      </c>
      <c r="D2137">
        <v>-1.14788E-3</v>
      </c>
      <c r="E2137">
        <v>4.4902523899999998E-2</v>
      </c>
      <c r="F2137">
        <v>-1.1591181000000001E-2</v>
      </c>
      <c r="G2137">
        <v>-1.9641420999999999E-2</v>
      </c>
      <c r="H2137">
        <v>5.3427906000000002E-3</v>
      </c>
      <c r="I2137">
        <v>5.6352340999999999E-3</v>
      </c>
      <c r="J2137">
        <v>-1.9360731999999999E-2</v>
      </c>
      <c r="K2137">
        <v>-2.6168390999999999E-2</v>
      </c>
      <c r="L2137">
        <v>2.4764485199999998E-2</v>
      </c>
      <c r="M2137">
        <v>-6.0355560000000001E-3</v>
      </c>
      <c r="N2137">
        <v>1.026</v>
      </c>
    </row>
    <row r="2138" spans="1:14" x14ac:dyDescent="0.25">
      <c r="A2138">
        <v>325</v>
      </c>
      <c r="B2138">
        <v>344</v>
      </c>
      <c r="C2138">
        <v>8.2579777000000004E-3</v>
      </c>
      <c r="D2138">
        <v>1.46338189E-2</v>
      </c>
      <c r="E2138">
        <v>2.6226763300000001E-2</v>
      </c>
      <c r="F2138">
        <v>1.40070183E-2</v>
      </c>
      <c r="G2138">
        <v>-1.4084360000000001E-2</v>
      </c>
      <c r="H2138">
        <v>-1.139974E-3</v>
      </c>
      <c r="I2138">
        <v>-5.9351439999999998E-3</v>
      </c>
      <c r="J2138">
        <v>-9.0296279999999996E-3</v>
      </c>
      <c r="K2138">
        <v>-2.0530895E-2</v>
      </c>
      <c r="L2138">
        <v>3.8743329799999997E-2</v>
      </c>
      <c r="M2138">
        <v>-6.71493E-4</v>
      </c>
      <c r="N2138">
        <v>0.70069999999999999</v>
      </c>
    </row>
    <row r="2139" spans="1:14" x14ac:dyDescent="0.25">
      <c r="A2139">
        <v>325</v>
      </c>
      <c r="B2139">
        <v>346</v>
      </c>
      <c r="C2139">
        <v>6.7684965999999999E-3</v>
      </c>
      <c r="D2139">
        <v>2.1442623300000001E-2</v>
      </c>
      <c r="E2139">
        <v>1.97682016E-2</v>
      </c>
      <c r="F2139">
        <v>1.8620814900000001E-2</v>
      </c>
      <c r="G2139">
        <v>-9.591044E-3</v>
      </c>
      <c r="H2139">
        <v>-8.5761299999999995E-3</v>
      </c>
      <c r="I2139">
        <v>-1.5832565999999999E-2</v>
      </c>
      <c r="J2139">
        <v>-7.3102300000000002E-4</v>
      </c>
      <c r="K2139">
        <v>-8.7018849999999995E-3</v>
      </c>
      <c r="L2139">
        <v>3.9729537799999999E-2</v>
      </c>
      <c r="M2139">
        <v>2.7131898999999998E-3</v>
      </c>
      <c r="N2139">
        <v>0.65620000000000001</v>
      </c>
    </row>
    <row r="2140" spans="1:14" x14ac:dyDescent="0.25">
      <c r="A2140">
        <v>325</v>
      </c>
      <c r="B2140">
        <v>348</v>
      </c>
      <c r="C2140">
        <v>7.5414126000000001E-3</v>
      </c>
      <c r="D2140">
        <v>1.8170298200000001E-2</v>
      </c>
      <c r="E2140">
        <v>3.42149255E-2</v>
      </c>
      <c r="F2140">
        <v>1.2393317399999999E-2</v>
      </c>
      <c r="G2140">
        <v>-1.5932211000000002E-2</v>
      </c>
      <c r="H2140">
        <v>5.2387642E-3</v>
      </c>
      <c r="I2140">
        <v>-3.1459250000000001E-2</v>
      </c>
      <c r="J2140">
        <v>1.8562813099999999E-2</v>
      </c>
      <c r="K2140">
        <v>1.5334098E-3</v>
      </c>
      <c r="L2140">
        <v>6.8416406799999996E-2</v>
      </c>
      <c r="M2140">
        <v>-1.2763098E-2</v>
      </c>
      <c r="N2140">
        <v>0.88549999999999995</v>
      </c>
    </row>
    <row r="2141" spans="1:14" x14ac:dyDescent="0.25">
      <c r="A2141">
        <v>325</v>
      </c>
      <c r="B2141">
        <v>350</v>
      </c>
      <c r="C2141">
        <v>3.5778981E-3</v>
      </c>
      <c r="D2141">
        <v>2.21467443E-2</v>
      </c>
      <c r="E2141">
        <v>2.1630938999999998E-2</v>
      </c>
      <c r="F2141">
        <v>1.6005746099999999E-2</v>
      </c>
      <c r="G2141">
        <v>-1.2021561E-2</v>
      </c>
      <c r="H2141">
        <v>6.3413221000000004E-3</v>
      </c>
      <c r="I2141">
        <v>-2.6217810000000001E-2</v>
      </c>
      <c r="J2141">
        <v>1.60388513E-2</v>
      </c>
      <c r="K2141">
        <v>5.1152448E-3</v>
      </c>
      <c r="L2141">
        <v>6.0259489200000002E-2</v>
      </c>
      <c r="M2141">
        <v>-3.9988039999999999E-3</v>
      </c>
      <c r="N2141">
        <v>0.69710000000000005</v>
      </c>
    </row>
    <row r="2142" spans="1:14" x14ac:dyDescent="0.25">
      <c r="A2142">
        <v>325</v>
      </c>
      <c r="B2142">
        <v>352</v>
      </c>
      <c r="C2142">
        <v>4.2774650999999999E-3</v>
      </c>
      <c r="D2142">
        <v>1.32706083E-2</v>
      </c>
      <c r="E2142">
        <v>5.8107356300000003E-2</v>
      </c>
      <c r="F2142">
        <v>1.38814057E-2</v>
      </c>
      <c r="G2142">
        <v>3.9639340000000001E-4</v>
      </c>
      <c r="H2142">
        <v>-2.6766139999999999E-3</v>
      </c>
      <c r="I2142">
        <v>-3.5318490000000001E-3</v>
      </c>
      <c r="J2142">
        <v>1.21713632E-2</v>
      </c>
      <c r="K2142">
        <v>4.4853779000000003E-3</v>
      </c>
      <c r="L2142">
        <v>6.1344950799999999E-2</v>
      </c>
      <c r="M2142">
        <v>-1.3735124E-2</v>
      </c>
      <c r="N2142">
        <v>1.2353000000000001</v>
      </c>
    </row>
    <row r="2143" spans="1:14" x14ac:dyDescent="0.25">
      <c r="A2143">
        <v>325</v>
      </c>
      <c r="B2143">
        <v>354</v>
      </c>
      <c r="C2143">
        <v>-5.7504399999999999E-3</v>
      </c>
      <c r="D2143">
        <v>1.46107132E-2</v>
      </c>
      <c r="E2143">
        <v>2.4227396299999999E-2</v>
      </c>
      <c r="F2143">
        <v>3.0171620699999999E-2</v>
      </c>
      <c r="G2143">
        <v>-7.0281600000000003E-3</v>
      </c>
      <c r="H2143">
        <v>2.1672014400000002E-2</v>
      </c>
      <c r="I2143">
        <v>-3.7425040999999999E-2</v>
      </c>
      <c r="J2143">
        <v>3.00635455E-2</v>
      </c>
      <c r="K2143">
        <v>2.4134004000000001E-2</v>
      </c>
      <c r="L2143">
        <v>0.1067711878</v>
      </c>
      <c r="M2143">
        <v>-8.1937650000000004E-3</v>
      </c>
      <c r="N2143">
        <v>0.86</v>
      </c>
    </row>
    <row r="2144" spans="1:14" x14ac:dyDescent="0.25">
      <c r="A2144">
        <v>325</v>
      </c>
      <c r="B2144">
        <v>356</v>
      </c>
      <c r="C2144">
        <v>-2.885023E-3</v>
      </c>
      <c r="D2144">
        <v>-1.2476760000000001E-3</v>
      </c>
      <c r="E2144">
        <v>8.9002242699999998E-2</v>
      </c>
      <c r="F2144">
        <v>1.9999424200000001E-2</v>
      </c>
      <c r="G2144">
        <v>2.30585268E-2</v>
      </c>
      <c r="H2144">
        <v>3.9534886E-3</v>
      </c>
      <c r="I2144">
        <v>1.1704618599999999E-2</v>
      </c>
      <c r="J2144">
        <v>5.7606921999999996E-3</v>
      </c>
      <c r="K2144">
        <v>-1.0573163E-2</v>
      </c>
      <c r="L2144">
        <v>1.9994786099999998E-2</v>
      </c>
      <c r="M2144">
        <v>2.0775241999999999E-2</v>
      </c>
      <c r="N2144">
        <v>1.8301000000000001</v>
      </c>
    </row>
    <row r="2145" spans="1:14" x14ac:dyDescent="0.25">
      <c r="A2145">
        <v>325</v>
      </c>
      <c r="B2145">
        <v>358</v>
      </c>
      <c r="C2145">
        <v>-2.0530835000000001E-2</v>
      </c>
      <c r="D2145">
        <v>8.2073840000000003E-4</v>
      </c>
      <c r="E2145">
        <v>5.2528775999999999E-2</v>
      </c>
      <c r="F2145">
        <v>5.5199464500000003E-2</v>
      </c>
      <c r="G2145">
        <v>1.56843329E-2</v>
      </c>
      <c r="H2145">
        <v>2.6871629899999999E-2</v>
      </c>
      <c r="I2145">
        <v>2.4740330800000002E-2</v>
      </c>
      <c r="J2145">
        <v>-6.8134880000000004E-3</v>
      </c>
      <c r="K2145">
        <v>-1.0935667E-2</v>
      </c>
      <c r="L2145">
        <v>3.42402542E-2</v>
      </c>
      <c r="M2145">
        <v>2.0961234499999998E-2</v>
      </c>
      <c r="N2145">
        <v>1.3778999999999999</v>
      </c>
    </row>
    <row r="2146" spans="1:14" x14ac:dyDescent="0.25">
      <c r="A2146">
        <v>325</v>
      </c>
      <c r="B2146">
        <v>360</v>
      </c>
      <c r="C2146">
        <v>-1.1777851000000001E-2</v>
      </c>
      <c r="D2146">
        <v>-6.1686110000000001E-3</v>
      </c>
      <c r="E2146">
        <v>7.7392288099999998E-2</v>
      </c>
      <c r="F2146">
        <v>3.7395004599999997E-2</v>
      </c>
      <c r="G2146">
        <v>3.1927646599999998E-2</v>
      </c>
      <c r="H2146">
        <v>1.11323195E-2</v>
      </c>
      <c r="I2146">
        <v>1.5332942E-2</v>
      </c>
      <c r="J2146">
        <v>-1.0803923E-2</v>
      </c>
      <c r="K2146">
        <v>-1.2204665E-2</v>
      </c>
      <c r="L2146">
        <v>2.9990314800000001E-2</v>
      </c>
      <c r="M2146">
        <v>1.05191804E-2</v>
      </c>
      <c r="N2146">
        <v>1.6826000000000001</v>
      </c>
    </row>
    <row r="2147" spans="1:14" x14ac:dyDescent="0.25">
      <c r="A2147">
        <v>325</v>
      </c>
      <c r="B2147">
        <v>362</v>
      </c>
      <c r="C2147">
        <v>-2.5596658000000001E-2</v>
      </c>
      <c r="D2147">
        <v>-4.4417500000000004E-3</v>
      </c>
      <c r="E2147">
        <v>4.9060040899999997E-2</v>
      </c>
      <c r="F2147">
        <v>5.5741685700000002E-2</v>
      </c>
      <c r="G2147">
        <v>3.2778953700000002E-2</v>
      </c>
      <c r="H2147">
        <v>5.0646266999999998E-3</v>
      </c>
      <c r="I2147">
        <v>3.5375517099999997E-2</v>
      </c>
      <c r="J2147">
        <v>-3.2158394999999999E-2</v>
      </c>
      <c r="K2147">
        <v>-2.4128229000000001E-2</v>
      </c>
      <c r="L2147">
        <v>-6.2163050000000001E-3</v>
      </c>
      <c r="M2147">
        <v>5.2148069200000001E-2</v>
      </c>
      <c r="N2147">
        <v>1.4308000000000001</v>
      </c>
    </row>
    <row r="2148" spans="1:14" x14ac:dyDescent="0.25">
      <c r="A2148">
        <v>325</v>
      </c>
      <c r="B2148">
        <v>364</v>
      </c>
      <c r="C2148">
        <v>-2.5834614999999998E-2</v>
      </c>
      <c r="D2148">
        <v>-3.0903219999999999E-3</v>
      </c>
      <c r="E2148">
        <v>5.5576223199999997E-2</v>
      </c>
      <c r="F2148">
        <v>4.9515950400000001E-2</v>
      </c>
      <c r="G2148">
        <v>3.1706848000000003E-2</v>
      </c>
      <c r="H2148">
        <v>1.5958157899999999E-2</v>
      </c>
      <c r="I2148">
        <v>-9.037504E-3</v>
      </c>
      <c r="J2148">
        <v>1.0179749599999999E-2</v>
      </c>
      <c r="K2148">
        <v>8.4877029999999999E-4</v>
      </c>
      <c r="L2148">
        <v>3.4265269199999997E-2</v>
      </c>
      <c r="M2148">
        <v>2.7073190000000001E-3</v>
      </c>
      <c r="N2148">
        <v>1.4723999999999999</v>
      </c>
    </row>
    <row r="2149" spans="1:14" x14ac:dyDescent="0.25">
      <c r="A2149">
        <v>325</v>
      </c>
      <c r="B2149">
        <v>366</v>
      </c>
      <c r="C2149">
        <v>-2.8106991000000001E-2</v>
      </c>
      <c r="D2149">
        <v>-6.6874100000000004E-4</v>
      </c>
      <c r="E2149">
        <v>5.5848117400000001E-2</v>
      </c>
      <c r="F2149">
        <v>4.3127157700000002E-2</v>
      </c>
      <c r="G2149">
        <v>2.6451507900000001E-2</v>
      </c>
      <c r="H2149">
        <v>1.96816075E-2</v>
      </c>
      <c r="I2149">
        <v>-6.4765780000000002E-3</v>
      </c>
      <c r="J2149">
        <v>-1.7823419999999999E-3</v>
      </c>
      <c r="K2149">
        <v>-6.7684950000000002E-3</v>
      </c>
      <c r="L2149">
        <v>1.36503135E-2</v>
      </c>
      <c r="M2149">
        <v>1.5685826399999998E-2</v>
      </c>
      <c r="N2149">
        <v>1.4863</v>
      </c>
    </row>
    <row r="2150" spans="1:14" x14ac:dyDescent="0.25">
      <c r="A2150">
        <v>325</v>
      </c>
      <c r="B2150">
        <v>368</v>
      </c>
      <c r="C2150">
        <v>-3.2664282000000003E-2</v>
      </c>
      <c r="D2150">
        <v>4.6692278E-3</v>
      </c>
      <c r="E2150">
        <v>3.3168445800000002E-2</v>
      </c>
      <c r="F2150">
        <v>5.0116062400000001E-2</v>
      </c>
      <c r="G2150">
        <v>2.9565537699999998E-2</v>
      </c>
      <c r="H2150">
        <v>1.5422072199999999E-2</v>
      </c>
      <c r="I2150">
        <v>-3.9561220000000003E-3</v>
      </c>
      <c r="J2150">
        <v>2.090298E-3</v>
      </c>
      <c r="K2150">
        <v>-2.5516240000000002E-3</v>
      </c>
      <c r="L2150">
        <v>2.3871510299999999E-2</v>
      </c>
      <c r="M2150">
        <v>8.4131475000000008E-3</v>
      </c>
      <c r="N2150">
        <v>1.2932999999999999</v>
      </c>
    </row>
    <row r="2151" spans="1:14" x14ac:dyDescent="0.25">
      <c r="A2151">
        <v>325</v>
      </c>
      <c r="B2151">
        <v>370</v>
      </c>
      <c r="C2151">
        <v>-1.9392355999999999E-2</v>
      </c>
      <c r="D2151">
        <v>-1.0494300000000001E-3</v>
      </c>
      <c r="E2151">
        <v>7.3528411299999999E-2</v>
      </c>
      <c r="F2151">
        <v>2.46117959E-2</v>
      </c>
      <c r="G2151">
        <v>2.19286525E-2</v>
      </c>
      <c r="H2151">
        <v>1.7559305399999999E-2</v>
      </c>
      <c r="I2151">
        <v>-7.1627990000000001E-3</v>
      </c>
      <c r="J2151">
        <v>1.9422072999999999E-3</v>
      </c>
      <c r="K2151">
        <v>-1.4776322999999999E-2</v>
      </c>
      <c r="L2151">
        <v>1.41157635E-2</v>
      </c>
      <c r="M2151">
        <v>-4.1803120000000003E-3</v>
      </c>
      <c r="N2151">
        <v>1.6348</v>
      </c>
    </row>
    <row r="2152" spans="1:14" x14ac:dyDescent="0.25">
      <c r="A2152">
        <v>325</v>
      </c>
      <c r="B2152">
        <v>372</v>
      </c>
      <c r="C2152">
        <v>-2.8391540999999999E-2</v>
      </c>
      <c r="D2152">
        <v>1.28623092E-2</v>
      </c>
      <c r="E2152">
        <v>2.9417007500000002E-2</v>
      </c>
      <c r="F2152">
        <v>3.4543400699999997E-2</v>
      </c>
      <c r="G2152">
        <v>1.74632838E-2</v>
      </c>
      <c r="H2152">
        <v>2.9546028200000001E-2</v>
      </c>
      <c r="I2152">
        <v>-5.3139860999999997E-2</v>
      </c>
      <c r="J2152">
        <v>3.0524242600000001E-2</v>
      </c>
      <c r="K2152">
        <v>1.8558068E-3</v>
      </c>
      <c r="L2152">
        <v>3.2606945599999999E-2</v>
      </c>
      <c r="M2152">
        <v>-1.738814E-2</v>
      </c>
      <c r="N2152">
        <v>1.2153</v>
      </c>
    </row>
    <row r="2153" spans="1:14" x14ac:dyDescent="0.25">
      <c r="A2153">
        <v>325</v>
      </c>
      <c r="B2153">
        <v>374</v>
      </c>
      <c r="C2153">
        <v>-1.9826916E-2</v>
      </c>
      <c r="D2153">
        <v>1.4243865600000001E-2</v>
      </c>
      <c r="E2153">
        <v>4.6111271799999999E-2</v>
      </c>
      <c r="F2153">
        <v>2.0822149599999999E-2</v>
      </c>
      <c r="G2153">
        <v>2.6246710199999999E-2</v>
      </c>
      <c r="H2153">
        <v>1.4419786E-3</v>
      </c>
      <c r="I2153">
        <v>-2.7361235000000001E-2</v>
      </c>
      <c r="J2153">
        <v>2.2844388E-3</v>
      </c>
      <c r="K2153">
        <v>-2.0478610000000001E-2</v>
      </c>
      <c r="L2153">
        <v>-8.2890069999999993E-3</v>
      </c>
      <c r="M2153">
        <v>1.7783039600000002E-2</v>
      </c>
      <c r="N2153">
        <v>1.1917</v>
      </c>
    </row>
    <row r="2154" spans="1:14" x14ac:dyDescent="0.25">
      <c r="A2154">
        <v>325</v>
      </c>
      <c r="B2154">
        <v>376</v>
      </c>
      <c r="C2154">
        <v>-2.7769004E-2</v>
      </c>
      <c r="D2154">
        <v>3.0725763E-2</v>
      </c>
      <c r="E2154">
        <v>-1.4874096999999999E-2</v>
      </c>
      <c r="F2154">
        <v>2.5126993600000001E-2</v>
      </c>
      <c r="G2154">
        <v>2.1002076099999999E-2</v>
      </c>
      <c r="H2154">
        <v>-4.0341040000000002E-3</v>
      </c>
      <c r="I2154">
        <v>-1.7044149000000001E-2</v>
      </c>
      <c r="J2154">
        <v>6.3982733999999996E-3</v>
      </c>
      <c r="K2154">
        <v>-4.3727030000000004E-3</v>
      </c>
      <c r="L2154">
        <v>3.5323117E-3</v>
      </c>
      <c r="M2154">
        <v>3.842475E-4</v>
      </c>
      <c r="N2154">
        <v>1.0748</v>
      </c>
    </row>
    <row r="2155" spans="1:14" x14ac:dyDescent="0.25">
      <c r="A2155">
        <v>325</v>
      </c>
      <c r="B2155">
        <v>378</v>
      </c>
      <c r="C2155">
        <v>-1.2703424E-2</v>
      </c>
      <c r="D2155">
        <v>2.1274854400000001E-2</v>
      </c>
      <c r="E2155">
        <v>4.0257253700000002E-2</v>
      </c>
      <c r="F2155">
        <v>1.1132026E-3</v>
      </c>
      <c r="G2155">
        <v>2.7218869199999999E-2</v>
      </c>
      <c r="H2155">
        <v>-7.8257829999999994E-3</v>
      </c>
      <c r="I2155">
        <v>-2.5109182000000001E-2</v>
      </c>
      <c r="J2155">
        <v>1.79492196E-2</v>
      </c>
      <c r="K2155">
        <v>-4.0641820000000004E-3</v>
      </c>
      <c r="L2155">
        <v>1.51349425E-2</v>
      </c>
      <c r="M2155">
        <v>-1.0697358000000001E-2</v>
      </c>
      <c r="N2155">
        <v>1.0297000000000001</v>
      </c>
    </row>
    <row r="2156" spans="1:14" x14ac:dyDescent="0.25">
      <c r="A2156">
        <v>325</v>
      </c>
      <c r="B2156">
        <v>380</v>
      </c>
      <c r="C2156">
        <v>-1.3967935000000001E-2</v>
      </c>
      <c r="D2156">
        <v>3.2068755800000001E-2</v>
      </c>
      <c r="E2156">
        <v>-5.1380299999999996E-4</v>
      </c>
      <c r="F2156">
        <v>8.9848663999999995E-3</v>
      </c>
      <c r="G2156">
        <v>3.2069294900000003E-2</v>
      </c>
      <c r="H2156">
        <v>-2.0902133999999999E-2</v>
      </c>
      <c r="I2156">
        <v>1.1842358999999999E-3</v>
      </c>
      <c r="J2156">
        <v>2.1766681000000001E-3</v>
      </c>
      <c r="K2156">
        <v>3.5301430999999999E-3</v>
      </c>
      <c r="L2156">
        <v>1.6087069400000001E-2</v>
      </c>
      <c r="M2156">
        <v>-9.0740409999999997E-3</v>
      </c>
      <c r="N2156">
        <v>0.81259999999999999</v>
      </c>
    </row>
    <row r="2157" spans="1:14" x14ac:dyDescent="0.25">
      <c r="A2157">
        <v>325</v>
      </c>
      <c r="B2157">
        <v>382</v>
      </c>
      <c r="C2157">
        <v>-8.5280349999999998E-3</v>
      </c>
      <c r="D2157">
        <v>2.75920362E-2</v>
      </c>
      <c r="E2157">
        <v>1.6362897500000001E-2</v>
      </c>
      <c r="F2157">
        <v>-4.4928500000000001E-4</v>
      </c>
      <c r="G2157">
        <v>3.4670144E-2</v>
      </c>
      <c r="H2157">
        <v>-3.3050133000000002E-2</v>
      </c>
      <c r="I2157">
        <v>1.4893830800000001E-2</v>
      </c>
      <c r="J2157">
        <v>-7.2604239999999997E-3</v>
      </c>
      <c r="K2157">
        <v>-1.5418060000000001E-2</v>
      </c>
      <c r="L2157">
        <v>-3.708397E-3</v>
      </c>
      <c r="M2157">
        <v>1.0755776599999999E-2</v>
      </c>
      <c r="N2157">
        <v>0.83089999999999997</v>
      </c>
    </row>
    <row r="2158" spans="1:14" x14ac:dyDescent="0.25">
      <c r="A2158">
        <v>325</v>
      </c>
      <c r="B2158">
        <v>384</v>
      </c>
      <c r="C2158">
        <v>-7.3781769999999997E-3</v>
      </c>
      <c r="D2158">
        <v>2.9190448399999999E-2</v>
      </c>
      <c r="E2158">
        <v>9.4213682000000003E-3</v>
      </c>
      <c r="F2158">
        <v>-9.4031189999999997E-3</v>
      </c>
      <c r="G2158">
        <v>2.6556591599999999E-2</v>
      </c>
      <c r="H2158">
        <v>-1.9236528999999999E-2</v>
      </c>
      <c r="I2158">
        <v>5.9275099999999998E-5</v>
      </c>
      <c r="J2158">
        <v>3.5029953000000002E-3</v>
      </c>
      <c r="K2158">
        <v>-4.395258E-3</v>
      </c>
      <c r="L2158">
        <v>9.4851508999999994E-3</v>
      </c>
      <c r="M2158">
        <v>-5.038959E-3</v>
      </c>
      <c r="N2158">
        <v>0.6946</v>
      </c>
    </row>
    <row r="2159" spans="1:14" x14ac:dyDescent="0.25">
      <c r="A2159">
        <v>325</v>
      </c>
      <c r="B2159">
        <v>386</v>
      </c>
      <c r="C2159">
        <v>-6.4780310000000004E-3</v>
      </c>
      <c r="D2159">
        <v>2.8513797099999998E-2</v>
      </c>
      <c r="E2159">
        <v>1.16872812E-2</v>
      </c>
      <c r="F2159">
        <v>-1.0362730000000001E-2</v>
      </c>
      <c r="G2159">
        <v>2.4595622300000002E-2</v>
      </c>
      <c r="H2159">
        <v>-1.9467366999999999E-2</v>
      </c>
      <c r="I2159">
        <v>-7.3571239999999996E-3</v>
      </c>
      <c r="J2159">
        <v>1.0749804700000001E-2</v>
      </c>
      <c r="K2159">
        <v>4.8851843000000004E-3</v>
      </c>
      <c r="L2159">
        <v>3.0452137800000001E-2</v>
      </c>
      <c r="M2159">
        <v>-1.6180553E-2</v>
      </c>
      <c r="N2159">
        <v>0.70140000000000002</v>
      </c>
    </row>
    <row r="2160" spans="1:14" x14ac:dyDescent="0.25">
      <c r="A2160">
        <v>325</v>
      </c>
      <c r="B2160">
        <v>388</v>
      </c>
      <c r="C2160">
        <v>-5.9917140000000004E-3</v>
      </c>
      <c r="D2160">
        <v>2.9112697600000001E-2</v>
      </c>
      <c r="E2160">
        <v>7.4042530000000004E-3</v>
      </c>
      <c r="F2160">
        <v>-1.4455595E-2</v>
      </c>
      <c r="G2160">
        <v>2.3255611999999998E-2</v>
      </c>
      <c r="H2160">
        <v>-1.5663336E-2</v>
      </c>
      <c r="I2160">
        <v>-1.1244715000000001E-2</v>
      </c>
      <c r="J2160">
        <v>1.3522174200000001E-2</v>
      </c>
      <c r="K2160">
        <v>2.3439641000000001E-3</v>
      </c>
      <c r="L2160">
        <v>1.9659448499999999E-2</v>
      </c>
      <c r="M2160">
        <v>-1.3136376E-2</v>
      </c>
      <c r="N2160">
        <v>0.66879999999999995</v>
      </c>
    </row>
    <row r="2161" spans="1:14" x14ac:dyDescent="0.25">
      <c r="A2161">
        <v>325</v>
      </c>
      <c r="B2161">
        <v>390</v>
      </c>
      <c r="C2161">
        <v>-6.0520549999999998E-3</v>
      </c>
      <c r="D2161">
        <v>2.92934054E-2</v>
      </c>
      <c r="E2161">
        <v>6.6761579000000001E-3</v>
      </c>
      <c r="F2161">
        <v>-1.1146692999999999E-2</v>
      </c>
      <c r="G2161">
        <v>2.61795927E-2</v>
      </c>
      <c r="H2161">
        <v>-2.2278757E-2</v>
      </c>
      <c r="I2161">
        <v>-3.54462E-4</v>
      </c>
      <c r="J2161">
        <v>4.1245248999999999E-3</v>
      </c>
      <c r="K2161">
        <v>1.4051095E-3</v>
      </c>
      <c r="L2161">
        <v>7.3521847999999997E-3</v>
      </c>
      <c r="M2161">
        <v>-1.1972086E-2</v>
      </c>
      <c r="N2161">
        <v>0.68469999999999998</v>
      </c>
    </row>
    <row r="2162" spans="1:14" x14ac:dyDescent="0.25">
      <c r="A2162">
        <v>325</v>
      </c>
      <c r="B2162">
        <v>392</v>
      </c>
      <c r="C2162">
        <v>-6.7594919999999998E-3</v>
      </c>
      <c r="D2162">
        <v>2.9971049199999999E-2</v>
      </c>
      <c r="E2162">
        <v>3.4326436999999998E-3</v>
      </c>
      <c r="F2162">
        <v>-9.9433460000000005E-3</v>
      </c>
      <c r="G2162">
        <v>2.7726465299999999E-2</v>
      </c>
      <c r="H2162">
        <v>-2.3048389999999998E-2</v>
      </c>
      <c r="I2162">
        <v>-2.5966700000000001E-3</v>
      </c>
      <c r="J2162">
        <v>9.2480588999999998E-3</v>
      </c>
      <c r="K2162">
        <v>1.2027768999999999E-3</v>
      </c>
      <c r="L2162">
        <v>1.35934501E-2</v>
      </c>
      <c r="M2162">
        <v>-1.3875798999999999E-2</v>
      </c>
      <c r="N2162">
        <v>0.70040000000000002</v>
      </c>
    </row>
    <row r="2163" spans="1:14" x14ac:dyDescent="0.25">
      <c r="A2163">
        <v>325</v>
      </c>
      <c r="B2163">
        <v>394</v>
      </c>
      <c r="C2163">
        <v>-7.0424470000000003E-3</v>
      </c>
      <c r="D2163">
        <v>3.00925425E-2</v>
      </c>
      <c r="E2163">
        <v>3.8377693000000001E-3</v>
      </c>
      <c r="F2163">
        <v>-9.1003089999999991E-3</v>
      </c>
      <c r="G2163">
        <v>2.8216262200000002E-2</v>
      </c>
      <c r="H2163">
        <v>-2.2148561000000001E-2</v>
      </c>
      <c r="I2163">
        <v>-1.810531E-3</v>
      </c>
      <c r="J2163">
        <v>9.6780918999999997E-3</v>
      </c>
      <c r="K2163">
        <v>3.9836128000000004E-3</v>
      </c>
      <c r="L2163">
        <v>1.5895098E-2</v>
      </c>
      <c r="M2163">
        <v>-1.3986118000000001E-2</v>
      </c>
      <c r="N2163">
        <v>0.70379999999999998</v>
      </c>
    </row>
    <row r="2164" spans="1:14" x14ac:dyDescent="0.25">
      <c r="A2164">
        <v>325</v>
      </c>
      <c r="B2164">
        <v>396</v>
      </c>
      <c r="C2164">
        <v>-7.0166439999999998E-3</v>
      </c>
      <c r="D2164">
        <v>3.0252952100000001E-2</v>
      </c>
      <c r="E2164">
        <v>2.7214449999999999E-3</v>
      </c>
      <c r="F2164">
        <v>-9.1554099999999992E-3</v>
      </c>
      <c r="G2164">
        <v>2.86805028E-2</v>
      </c>
      <c r="H2164">
        <v>-2.3975992000000002E-2</v>
      </c>
      <c r="I2164">
        <v>-1.588566E-3</v>
      </c>
      <c r="J2164">
        <v>1.39434052E-2</v>
      </c>
      <c r="K2164">
        <v>5.4900634E-3</v>
      </c>
      <c r="L2164">
        <v>1.6493563700000002E-2</v>
      </c>
      <c r="M2164">
        <v>-1.6580481000000001E-2</v>
      </c>
      <c r="N2164">
        <v>0.7167</v>
      </c>
    </row>
    <row r="2165" spans="1:14" x14ac:dyDescent="0.25">
      <c r="A2165">
        <v>325</v>
      </c>
      <c r="B2165">
        <v>398</v>
      </c>
      <c r="C2165">
        <v>-6.6497300000000004E-3</v>
      </c>
      <c r="D2165">
        <v>2.92574858E-2</v>
      </c>
      <c r="E2165">
        <v>7.7988203000000002E-3</v>
      </c>
      <c r="F2165">
        <v>-1.0938432999999999E-2</v>
      </c>
      <c r="G2165">
        <v>2.6862243899999999E-2</v>
      </c>
      <c r="H2165">
        <v>-2.2240704E-2</v>
      </c>
      <c r="I2165">
        <v>1.6983578E-3</v>
      </c>
      <c r="J2165">
        <v>7.0343460000000003E-3</v>
      </c>
      <c r="K2165">
        <v>2.6241093E-3</v>
      </c>
      <c r="L2165">
        <v>4.0558330999999996E-3</v>
      </c>
      <c r="M2165">
        <v>-2.5732340000000002E-3</v>
      </c>
      <c r="N2165">
        <v>0.69499999999999995</v>
      </c>
    </row>
    <row r="2166" spans="1:14" x14ac:dyDescent="0.25">
      <c r="A2166">
        <v>325</v>
      </c>
      <c r="B2166">
        <v>400</v>
      </c>
      <c r="C2166">
        <v>-7.0652750000000002E-3</v>
      </c>
      <c r="D2166">
        <v>3.0053491500000001E-2</v>
      </c>
      <c r="E2166">
        <v>4.8373408000000001E-3</v>
      </c>
      <c r="F2166">
        <v>-5.9444889999999998E-3</v>
      </c>
      <c r="G2166">
        <v>2.9100961700000001E-2</v>
      </c>
      <c r="H2166">
        <v>-2.6201473999999999E-2</v>
      </c>
      <c r="I2166">
        <v>1.9174629000000001E-3</v>
      </c>
      <c r="J2166">
        <v>1.49087002E-2</v>
      </c>
      <c r="K2166">
        <v>1.9878707999999999E-3</v>
      </c>
      <c r="L2166">
        <v>1.3159571E-3</v>
      </c>
      <c r="M2166">
        <v>-9.107324E-3</v>
      </c>
      <c r="N2166">
        <v>0.72289999999999999</v>
      </c>
    </row>
    <row r="2167" spans="1:14" x14ac:dyDescent="0.25">
      <c r="A2167">
        <v>325</v>
      </c>
      <c r="B2167">
        <v>402</v>
      </c>
      <c r="C2167">
        <v>-7.0714139999999998E-3</v>
      </c>
      <c r="D2167">
        <v>3.0013479999999999E-2</v>
      </c>
      <c r="E2167">
        <v>4.4516108999999998E-3</v>
      </c>
      <c r="F2167">
        <v>-9.0085149999999999E-3</v>
      </c>
      <c r="G2167">
        <v>2.9441937000000001E-2</v>
      </c>
      <c r="H2167">
        <v>-2.5420272000000001E-2</v>
      </c>
      <c r="I2167">
        <v>3.617273E-4</v>
      </c>
      <c r="J2167">
        <v>1.60255498E-2</v>
      </c>
      <c r="K2167">
        <v>5.1176056999999997E-3</v>
      </c>
      <c r="L2167">
        <v>1.26467162E-2</v>
      </c>
      <c r="M2167">
        <v>-1.7719214E-2</v>
      </c>
      <c r="N2167">
        <v>0.72670000000000001</v>
      </c>
    </row>
    <row r="2168" spans="1:14" x14ac:dyDescent="0.25">
      <c r="A2168">
        <v>325</v>
      </c>
      <c r="B2168">
        <v>404</v>
      </c>
      <c r="C2168">
        <v>-7.6360350000000002E-3</v>
      </c>
      <c r="D2168">
        <v>3.1416924200000002E-2</v>
      </c>
      <c r="E2168">
        <v>-4.0667000000000002E-5</v>
      </c>
      <c r="F2168">
        <v>-7.8132989999999992E-3</v>
      </c>
      <c r="G2168">
        <v>2.76954653E-2</v>
      </c>
      <c r="H2168">
        <v>-2.5560939000000001E-2</v>
      </c>
      <c r="I2168">
        <v>-2.2525400000000001E-4</v>
      </c>
      <c r="J2168">
        <v>1.40211915E-2</v>
      </c>
      <c r="K2168">
        <v>6.7742758999999996E-3</v>
      </c>
      <c r="L2168">
        <v>8.2801741000000009E-3</v>
      </c>
      <c r="M2168">
        <v>-1.2399401000000001E-2</v>
      </c>
      <c r="N2168">
        <v>0.73629999999999995</v>
      </c>
    </row>
    <row r="2169" spans="1:14" x14ac:dyDescent="0.25">
      <c r="A2169">
        <v>325</v>
      </c>
      <c r="B2169">
        <v>406</v>
      </c>
      <c r="C2169">
        <v>-7.2370389999999998E-3</v>
      </c>
      <c r="D2169">
        <v>3.1559888000000001E-2</v>
      </c>
      <c r="E2169">
        <v>-1.818247E-3</v>
      </c>
      <c r="F2169">
        <v>-2.045149E-3</v>
      </c>
      <c r="G2169">
        <v>3.3141410699999999E-2</v>
      </c>
      <c r="H2169">
        <v>-3.4103531999999999E-2</v>
      </c>
      <c r="I2169">
        <v>8.0316806000000004E-3</v>
      </c>
      <c r="J2169">
        <v>1.2480550999999999E-2</v>
      </c>
      <c r="K2169">
        <v>2.9743501000000002E-3</v>
      </c>
      <c r="L2169">
        <v>1.7206807000000001E-3</v>
      </c>
      <c r="M2169">
        <v>-6.7682769999999996E-3</v>
      </c>
      <c r="N2169">
        <v>0.79120000000000001</v>
      </c>
    </row>
    <row r="2170" spans="1:14" x14ac:dyDescent="0.25">
      <c r="A2170">
        <v>325</v>
      </c>
      <c r="B2170">
        <v>408</v>
      </c>
      <c r="C2170">
        <v>-6.8637189999999999E-3</v>
      </c>
      <c r="D2170">
        <v>3.0190299600000001E-2</v>
      </c>
      <c r="E2170">
        <v>3.9284918000000004E-3</v>
      </c>
      <c r="F2170">
        <v>-9.973572E-3</v>
      </c>
      <c r="G2170">
        <v>2.7079008000000002E-2</v>
      </c>
      <c r="H2170">
        <v>-2.5194891000000001E-2</v>
      </c>
      <c r="I2170">
        <v>2.1443919000000001E-3</v>
      </c>
      <c r="J2170">
        <v>1.7745094400000001E-2</v>
      </c>
      <c r="K2170">
        <v>6.7226209000000002E-3</v>
      </c>
      <c r="L2170">
        <v>6.2225516999999996E-3</v>
      </c>
      <c r="M2170">
        <v>-1.3447906000000001E-2</v>
      </c>
      <c r="N2170">
        <v>0.71840000000000004</v>
      </c>
    </row>
    <row r="2171" spans="1:14" x14ac:dyDescent="0.25">
      <c r="A2171">
        <v>325</v>
      </c>
      <c r="B2171">
        <v>410</v>
      </c>
      <c r="C2171">
        <v>-6.7062349999999996E-3</v>
      </c>
      <c r="D2171">
        <v>3.0014388999999999E-2</v>
      </c>
      <c r="E2171">
        <v>5.1979141000000001E-3</v>
      </c>
      <c r="F2171">
        <v>-1.1408847E-2</v>
      </c>
      <c r="G2171">
        <v>2.50425497E-2</v>
      </c>
      <c r="H2171">
        <v>-2.4313567000000001E-2</v>
      </c>
      <c r="I2171">
        <v>3.5367138000000002E-3</v>
      </c>
      <c r="J2171">
        <v>1.6848048099999999E-2</v>
      </c>
      <c r="K2171">
        <v>5.2696443999999997E-3</v>
      </c>
      <c r="L2171">
        <v>3.2516146000000001E-3</v>
      </c>
      <c r="M2171">
        <v>-1.5375893E-2</v>
      </c>
      <c r="N2171">
        <v>0.70850000000000002</v>
      </c>
    </row>
    <row r="2172" spans="1:14" x14ac:dyDescent="0.25">
      <c r="A2172">
        <v>325</v>
      </c>
      <c r="B2172">
        <v>412</v>
      </c>
      <c r="C2172">
        <v>-6.4365209999999997E-3</v>
      </c>
      <c r="D2172">
        <v>2.9896240000000001E-2</v>
      </c>
      <c r="E2172">
        <v>4.7333783000000004E-3</v>
      </c>
      <c r="F2172">
        <v>-1.2863782000000001E-2</v>
      </c>
      <c r="G2172">
        <v>2.49196912E-2</v>
      </c>
      <c r="H2172">
        <v>-2.2504495999999999E-2</v>
      </c>
      <c r="I2172">
        <v>6.3680469999999995E-4</v>
      </c>
      <c r="J2172">
        <v>2.03466567E-2</v>
      </c>
      <c r="K2172">
        <v>8.0860580000000001E-3</v>
      </c>
      <c r="L2172">
        <v>4.4713610999999997E-3</v>
      </c>
      <c r="M2172">
        <v>-1.4672587000000001E-2</v>
      </c>
      <c r="N2172">
        <v>0.70189999999999997</v>
      </c>
    </row>
    <row r="2173" spans="1:14" x14ac:dyDescent="0.25">
      <c r="A2173">
        <v>325</v>
      </c>
      <c r="B2173">
        <v>414</v>
      </c>
      <c r="C2173">
        <v>-8.2939989999999998E-3</v>
      </c>
      <c r="D2173">
        <v>3.1210662899999998E-2</v>
      </c>
      <c r="E2173">
        <v>-7.4431999999999995E-5</v>
      </c>
      <c r="F2173">
        <v>-1.2006052E-2</v>
      </c>
      <c r="G2173">
        <v>2.7138991300000002E-2</v>
      </c>
      <c r="H2173">
        <v>-2.5239799E-2</v>
      </c>
      <c r="I2173">
        <v>-1.4295239999999999E-3</v>
      </c>
      <c r="J2173">
        <v>1.9063310600000001E-2</v>
      </c>
      <c r="K2173">
        <v>8.2194542000000002E-3</v>
      </c>
      <c r="L2173">
        <v>3.1213154000000001E-3</v>
      </c>
      <c r="M2173">
        <v>-1.5201225000000001E-2</v>
      </c>
      <c r="N2173">
        <v>0.74580000000000002</v>
      </c>
    </row>
    <row r="2174" spans="1:14" x14ac:dyDescent="0.25">
      <c r="A2174">
        <v>325</v>
      </c>
      <c r="B2174">
        <v>416</v>
      </c>
      <c r="C2174">
        <v>-7.4832709999999997E-3</v>
      </c>
      <c r="D2174">
        <v>3.0948576299999999E-2</v>
      </c>
      <c r="E2174">
        <v>-4.9969599999999999E-4</v>
      </c>
      <c r="F2174">
        <v>-1.0745429000000001E-2</v>
      </c>
      <c r="G2174">
        <v>2.8459434299999999E-2</v>
      </c>
      <c r="H2174">
        <v>-2.6421071000000001E-2</v>
      </c>
      <c r="I2174">
        <v>1.0106448000000001E-3</v>
      </c>
      <c r="J2174">
        <v>1.96193458E-2</v>
      </c>
      <c r="K2174">
        <v>7.6889888999999998E-3</v>
      </c>
      <c r="L2174">
        <v>6.0479436000000003E-3</v>
      </c>
      <c r="M2174">
        <v>-1.6141211999999999E-2</v>
      </c>
      <c r="N2174">
        <v>0.74339999999999995</v>
      </c>
    </row>
    <row r="2175" spans="1:14" x14ac:dyDescent="0.25">
      <c r="A2175">
        <v>325</v>
      </c>
      <c r="B2175">
        <v>418</v>
      </c>
      <c r="C2175">
        <v>-7.2026039999999996E-3</v>
      </c>
      <c r="D2175">
        <v>3.0689801999999999E-2</v>
      </c>
      <c r="E2175">
        <v>1.6471260000000001E-4</v>
      </c>
      <c r="F2175">
        <v>-9.0219040000000007E-3</v>
      </c>
      <c r="G2175">
        <v>3.0957970299999998E-2</v>
      </c>
      <c r="H2175">
        <v>-2.9419056999999998E-2</v>
      </c>
      <c r="I2175">
        <v>5.5790121E-3</v>
      </c>
      <c r="J2175">
        <v>1.9056884400000002E-2</v>
      </c>
      <c r="K2175">
        <v>1.00509017E-2</v>
      </c>
      <c r="L2175">
        <v>5.0179224999999999E-3</v>
      </c>
      <c r="M2175">
        <v>-1.4837059E-2</v>
      </c>
      <c r="N2175">
        <v>0.75970000000000004</v>
      </c>
    </row>
    <row r="2176" spans="1:14" x14ac:dyDescent="0.25">
      <c r="A2176">
        <v>325</v>
      </c>
      <c r="B2176">
        <v>420</v>
      </c>
      <c r="C2176">
        <v>-6.7226480000000003E-3</v>
      </c>
      <c r="D2176">
        <v>2.9880059399999999E-2</v>
      </c>
      <c r="E2176">
        <v>4.0926525000000002E-3</v>
      </c>
      <c r="F2176">
        <v>-1.4353774999999999E-2</v>
      </c>
      <c r="G2176">
        <v>2.60781933E-2</v>
      </c>
      <c r="H2176">
        <v>-2.3180585E-2</v>
      </c>
      <c r="I2176">
        <v>-1.7334710000000001E-3</v>
      </c>
      <c r="J2176">
        <v>2.02002178E-2</v>
      </c>
      <c r="K2176">
        <v>1.15890018E-2</v>
      </c>
      <c r="L2176">
        <v>1.08492643E-2</v>
      </c>
      <c r="M2176">
        <v>-1.603599E-2</v>
      </c>
      <c r="N2176">
        <v>0.71509999999999996</v>
      </c>
    </row>
    <row r="2177" spans="1:14" x14ac:dyDescent="0.25">
      <c r="A2177">
        <v>325</v>
      </c>
      <c r="B2177">
        <v>422</v>
      </c>
      <c r="C2177">
        <v>-7.5848549999999997E-3</v>
      </c>
      <c r="D2177">
        <v>3.1245312300000001E-2</v>
      </c>
      <c r="E2177">
        <v>-1.2117199999999999E-3</v>
      </c>
      <c r="F2177">
        <v>-1.0938842000000001E-2</v>
      </c>
      <c r="G2177">
        <v>2.7978190900000002E-2</v>
      </c>
      <c r="H2177">
        <v>-2.8951365E-2</v>
      </c>
      <c r="I2177">
        <v>2.0647525000000002E-3</v>
      </c>
      <c r="J2177">
        <v>2.1587388900000001E-2</v>
      </c>
      <c r="K2177">
        <v>1.08538978E-2</v>
      </c>
      <c r="L2177">
        <v>9.2773054999999993E-3</v>
      </c>
      <c r="M2177">
        <v>-1.5584014E-2</v>
      </c>
      <c r="N2177">
        <v>0.76349999999999996</v>
      </c>
    </row>
    <row r="2178" spans="1:14" x14ac:dyDescent="0.25">
      <c r="A2178">
        <v>325</v>
      </c>
      <c r="B2178">
        <v>424</v>
      </c>
      <c r="C2178">
        <v>-6.3705710000000002E-3</v>
      </c>
      <c r="D2178">
        <v>3.0903392599999999E-2</v>
      </c>
      <c r="E2178">
        <v>-7.7944500000000003E-4</v>
      </c>
      <c r="F2178">
        <v>-1.0205775E-2</v>
      </c>
      <c r="G2178">
        <v>2.8299192899999999E-2</v>
      </c>
      <c r="H2178">
        <v>-3.0131916000000002E-2</v>
      </c>
      <c r="I2178">
        <v>3.8630434000000002E-3</v>
      </c>
      <c r="J2178">
        <v>1.7202268100000001E-2</v>
      </c>
      <c r="K2178">
        <v>9.9418955000000007E-3</v>
      </c>
      <c r="L2178">
        <v>2.9729863E-3</v>
      </c>
      <c r="M2178">
        <v>-1.0028161000000001E-2</v>
      </c>
      <c r="N2178">
        <v>0.74909999999999999</v>
      </c>
    </row>
    <row r="2179" spans="1:14" x14ac:dyDescent="0.25">
      <c r="A2179">
        <v>325</v>
      </c>
      <c r="B2179">
        <v>426</v>
      </c>
      <c r="C2179">
        <v>-5.8129519999999997E-3</v>
      </c>
      <c r="D2179">
        <v>2.9735994599999999E-2</v>
      </c>
      <c r="E2179">
        <v>3.1639169E-3</v>
      </c>
      <c r="F2179">
        <v>-1.3022629000000001E-2</v>
      </c>
      <c r="G2179">
        <v>2.74643553E-2</v>
      </c>
      <c r="H2179">
        <v>-2.8907065999999999E-2</v>
      </c>
      <c r="I2179">
        <v>2.7704960999999999E-3</v>
      </c>
      <c r="J2179">
        <v>2.2505814200000002E-2</v>
      </c>
      <c r="K2179">
        <v>1.04166877E-2</v>
      </c>
      <c r="L2179">
        <v>3.0914283999999999E-3</v>
      </c>
      <c r="M2179">
        <v>-1.6084066000000001E-2</v>
      </c>
      <c r="N2179">
        <v>0.73329999999999995</v>
      </c>
    </row>
    <row r="2180" spans="1:14" x14ac:dyDescent="0.25">
      <c r="A2180">
        <v>325</v>
      </c>
      <c r="B2180">
        <v>428</v>
      </c>
      <c r="C2180">
        <v>-6.5406689999999998E-3</v>
      </c>
      <c r="D2180">
        <v>3.04367634E-2</v>
      </c>
      <c r="E2180">
        <v>9.3272869999999999E-4</v>
      </c>
      <c r="F2180">
        <v>-1.0038584999999999E-2</v>
      </c>
      <c r="G2180">
        <v>2.87133285E-2</v>
      </c>
      <c r="H2180">
        <v>-3.2292337999999997E-2</v>
      </c>
      <c r="I2180">
        <v>-1.4434420000000001E-3</v>
      </c>
      <c r="J2180">
        <v>2.2642493600000001E-2</v>
      </c>
      <c r="K2180">
        <v>1.0685118299999999E-2</v>
      </c>
      <c r="L2180">
        <v>5.728581E-3</v>
      </c>
      <c r="M2180">
        <v>-1.988933E-2</v>
      </c>
      <c r="N2180">
        <v>0.76429999999999998</v>
      </c>
    </row>
    <row r="2181" spans="1:14" x14ac:dyDescent="0.25">
      <c r="A2181">
        <v>325</v>
      </c>
      <c r="B2181">
        <v>430</v>
      </c>
      <c r="C2181">
        <v>-7.172393E-3</v>
      </c>
      <c r="D2181">
        <v>3.1492434600000001E-2</v>
      </c>
      <c r="E2181">
        <v>-3.0382159999999998E-3</v>
      </c>
      <c r="F2181">
        <v>-7.649772E-3</v>
      </c>
      <c r="G2181">
        <v>2.8797584300000002E-2</v>
      </c>
      <c r="H2181">
        <v>-3.2155926000000001E-2</v>
      </c>
      <c r="I2181">
        <v>4.2266693000000003E-3</v>
      </c>
      <c r="J2181">
        <v>2.2799460699999999E-2</v>
      </c>
      <c r="K2181">
        <v>1.41103355E-2</v>
      </c>
      <c r="L2181">
        <v>7.6271530999999998E-3</v>
      </c>
      <c r="M2181">
        <v>-1.6794882000000001E-2</v>
      </c>
      <c r="N2181">
        <v>0.78559999999999997</v>
      </c>
    </row>
    <row r="2182" spans="1:14" x14ac:dyDescent="0.25">
      <c r="A2182">
        <v>325</v>
      </c>
      <c r="B2182">
        <v>432</v>
      </c>
      <c r="C2182">
        <v>-5.8612200000000003E-3</v>
      </c>
      <c r="D2182">
        <v>3.09866211E-2</v>
      </c>
      <c r="E2182">
        <v>-1.64492E-3</v>
      </c>
      <c r="F2182">
        <v>-8.8699069999999998E-3</v>
      </c>
      <c r="G2182">
        <v>2.6790535000000001E-2</v>
      </c>
      <c r="H2182">
        <v>-3.3641482E-2</v>
      </c>
      <c r="I2182">
        <v>-3.42935E-4</v>
      </c>
      <c r="J2182">
        <v>2.4243213100000001E-2</v>
      </c>
      <c r="K2182">
        <v>1.5441550199999999E-2</v>
      </c>
      <c r="L2182">
        <v>1.0517669699999999E-2</v>
      </c>
      <c r="M2182">
        <v>-1.9204514999999998E-2</v>
      </c>
      <c r="N2182">
        <v>0.77439999999999998</v>
      </c>
    </row>
    <row r="2183" spans="1:14" x14ac:dyDescent="0.25">
      <c r="A2183">
        <v>325</v>
      </c>
      <c r="B2183">
        <v>434</v>
      </c>
      <c r="C2183">
        <v>-5.864625E-3</v>
      </c>
      <c r="D2183">
        <v>3.0522546899999999E-2</v>
      </c>
      <c r="E2183">
        <v>1.252626E-3</v>
      </c>
      <c r="F2183">
        <v>-1.2221836E-2</v>
      </c>
      <c r="G2183">
        <v>2.2495630400000001E-2</v>
      </c>
      <c r="H2183">
        <v>-3.0085021999999999E-2</v>
      </c>
      <c r="I2183">
        <v>-4.6415509999999998E-3</v>
      </c>
      <c r="J2183">
        <v>2.83743617E-2</v>
      </c>
      <c r="K2183">
        <v>1.52765817E-2</v>
      </c>
      <c r="L2183">
        <v>6.0090756000000002E-3</v>
      </c>
      <c r="M2183">
        <v>-1.4710572E-2</v>
      </c>
      <c r="N2183">
        <v>0.74439999999999995</v>
      </c>
    </row>
    <row r="2184" spans="1:14" x14ac:dyDescent="0.25">
      <c r="A2184">
        <v>325</v>
      </c>
      <c r="B2184">
        <v>436</v>
      </c>
      <c r="C2184">
        <v>-6.3662340000000001E-3</v>
      </c>
      <c r="D2184">
        <v>3.1491614000000001E-2</v>
      </c>
      <c r="E2184">
        <v>-3.4848710000000001E-3</v>
      </c>
      <c r="F2184">
        <v>-7.0321000000000003E-3</v>
      </c>
      <c r="G2184">
        <v>2.8448943500000001E-2</v>
      </c>
      <c r="H2184">
        <v>-3.4389524999999997E-2</v>
      </c>
      <c r="I2184">
        <v>4.0460334000000002E-3</v>
      </c>
      <c r="J2184">
        <v>2.1729142600000001E-2</v>
      </c>
      <c r="K2184">
        <v>1.3914007399999999E-2</v>
      </c>
      <c r="L2184">
        <v>8.1066829000000003E-3</v>
      </c>
      <c r="M2184">
        <v>-1.808531E-2</v>
      </c>
      <c r="N2184">
        <v>0.78990000000000005</v>
      </c>
    </row>
    <row r="2185" spans="1:14" x14ac:dyDescent="0.25">
      <c r="A2185">
        <v>325</v>
      </c>
      <c r="B2185">
        <v>438</v>
      </c>
      <c r="C2185">
        <v>-5.9166039999999998E-3</v>
      </c>
      <c r="D2185">
        <v>3.0788303100000001E-2</v>
      </c>
      <c r="E2185">
        <v>-1.680831E-3</v>
      </c>
      <c r="F2185">
        <v>-9.8928049999999993E-3</v>
      </c>
      <c r="G2185">
        <v>2.6867212000000001E-2</v>
      </c>
      <c r="H2185">
        <v>-3.5267069999999998E-2</v>
      </c>
      <c r="I2185">
        <v>9.7474230000000001E-4</v>
      </c>
      <c r="J2185">
        <v>2.7691851900000002E-2</v>
      </c>
      <c r="K2185">
        <v>1.65107569E-2</v>
      </c>
      <c r="L2185">
        <v>2.0843860000000001E-3</v>
      </c>
      <c r="M2185">
        <v>-1.4323667E-2</v>
      </c>
      <c r="N2185">
        <v>0.78549999999999998</v>
      </c>
    </row>
    <row r="2186" spans="1:14" x14ac:dyDescent="0.25">
      <c r="A2186">
        <v>325</v>
      </c>
      <c r="B2186">
        <v>440</v>
      </c>
      <c r="C2186">
        <v>-5.9187789999999999E-3</v>
      </c>
      <c r="D2186">
        <v>3.02706893E-2</v>
      </c>
      <c r="E2186">
        <v>1.6009946999999999E-3</v>
      </c>
      <c r="F2186">
        <v>-1.1590697E-2</v>
      </c>
      <c r="G2186">
        <v>2.38227383E-2</v>
      </c>
      <c r="H2186">
        <v>-3.1961215000000001E-2</v>
      </c>
      <c r="I2186">
        <v>-5.0002019999999996E-3</v>
      </c>
      <c r="J2186">
        <v>3.2094922300000002E-2</v>
      </c>
      <c r="K2186">
        <v>2.3259091400000001E-2</v>
      </c>
      <c r="L2186">
        <v>2.16802722E-2</v>
      </c>
      <c r="M2186">
        <v>-2.5387485000000001E-2</v>
      </c>
      <c r="N2186">
        <v>0.77829999999999999</v>
      </c>
    </row>
    <row r="2187" spans="1:14" x14ac:dyDescent="0.25">
      <c r="A2187">
        <v>325</v>
      </c>
      <c r="B2187">
        <v>442</v>
      </c>
      <c r="C2187">
        <v>-5.9642289999999997E-3</v>
      </c>
      <c r="D2187">
        <v>3.09861346E-2</v>
      </c>
      <c r="E2187">
        <v>-1.340429E-3</v>
      </c>
      <c r="F2187">
        <v>-8.6793849999999995E-3</v>
      </c>
      <c r="G2187">
        <v>2.62719106E-2</v>
      </c>
      <c r="H2187">
        <v>-3.2145727999999998E-2</v>
      </c>
      <c r="I2187">
        <v>3.2194559999999999E-3</v>
      </c>
      <c r="J2187">
        <v>2.0796315700000002E-2</v>
      </c>
      <c r="K2187">
        <v>1.2432652000000001E-2</v>
      </c>
      <c r="L2187">
        <v>5.3133438999999998E-3</v>
      </c>
      <c r="M2187">
        <v>-1.513103E-2</v>
      </c>
      <c r="N2187">
        <v>0.75670000000000004</v>
      </c>
    </row>
    <row r="2188" spans="1:14" x14ac:dyDescent="0.25">
      <c r="A2188">
        <v>325</v>
      </c>
      <c r="B2188">
        <v>444</v>
      </c>
      <c r="C2188">
        <v>-5.5544599999999998E-3</v>
      </c>
      <c r="D2188">
        <v>3.0153771999999999E-2</v>
      </c>
      <c r="E2188">
        <v>1.8839530000000001E-3</v>
      </c>
      <c r="F2188">
        <v>-1.0054858999999999E-2</v>
      </c>
      <c r="G2188">
        <v>2.4796137900000001E-2</v>
      </c>
      <c r="H2188">
        <v>-3.0182212E-2</v>
      </c>
      <c r="I2188">
        <v>-2.7841250000000001E-3</v>
      </c>
      <c r="J2188">
        <v>3.04185737E-2</v>
      </c>
      <c r="K2188">
        <v>1.7727798600000001E-2</v>
      </c>
      <c r="L2188">
        <v>7.5903207999999996E-3</v>
      </c>
      <c r="M2188">
        <v>-1.5970146000000001E-2</v>
      </c>
      <c r="N2188">
        <v>0.74829999999999997</v>
      </c>
    </row>
    <row r="2189" spans="1:14" x14ac:dyDescent="0.25">
      <c r="A2189">
        <v>325</v>
      </c>
      <c r="B2189">
        <v>446</v>
      </c>
      <c r="C2189">
        <v>-5.7472230000000001E-3</v>
      </c>
      <c r="D2189">
        <v>3.09554137E-2</v>
      </c>
      <c r="E2189">
        <v>-1.613569E-3</v>
      </c>
      <c r="F2189">
        <v>-8.1326569999999997E-3</v>
      </c>
      <c r="G2189">
        <v>2.5620130299999998E-2</v>
      </c>
      <c r="H2189">
        <v>-3.4469890000000003E-2</v>
      </c>
      <c r="I2189">
        <v>7.7058040000000001E-4</v>
      </c>
      <c r="J2189">
        <v>2.9487864900000001E-2</v>
      </c>
      <c r="K2189">
        <v>1.8609727499999999E-2</v>
      </c>
      <c r="L2189">
        <v>1.1931622100000001E-2</v>
      </c>
      <c r="M2189">
        <v>-1.2192343E-2</v>
      </c>
      <c r="N2189">
        <v>0.78259999999999996</v>
      </c>
    </row>
    <row r="2190" spans="1:14" x14ac:dyDescent="0.25">
      <c r="A2190">
        <v>325</v>
      </c>
      <c r="B2190">
        <v>448</v>
      </c>
      <c r="C2190">
        <v>-5.649416E-3</v>
      </c>
      <c r="D2190">
        <v>3.0976949100000001E-2</v>
      </c>
      <c r="E2190">
        <v>-2.3951189999999998E-3</v>
      </c>
      <c r="F2190">
        <v>-8.6030629999999993E-3</v>
      </c>
      <c r="G2190">
        <v>2.54455546E-2</v>
      </c>
      <c r="H2190">
        <v>-3.5077717000000001E-2</v>
      </c>
      <c r="I2190">
        <v>1.1640362000000001E-3</v>
      </c>
      <c r="J2190">
        <v>2.7936642000000001E-2</v>
      </c>
      <c r="K2190">
        <v>1.8707692099999999E-2</v>
      </c>
      <c r="L2190">
        <v>1.1136564700000001E-2</v>
      </c>
      <c r="M2190">
        <v>-2.1412203000000001E-2</v>
      </c>
      <c r="N2190">
        <v>0.78690000000000004</v>
      </c>
    </row>
    <row r="2191" spans="1:14" x14ac:dyDescent="0.25">
      <c r="A2191">
        <v>325</v>
      </c>
      <c r="B2191">
        <v>450</v>
      </c>
      <c r="C2191">
        <v>-5.6403750000000004E-3</v>
      </c>
      <c r="D2191">
        <v>3.0834932499999999E-2</v>
      </c>
      <c r="E2191">
        <v>-2.2045060000000002E-3</v>
      </c>
      <c r="F2191">
        <v>-9.4876990000000005E-3</v>
      </c>
      <c r="G2191">
        <v>2.5358903499999998E-2</v>
      </c>
      <c r="H2191">
        <v>-3.7843476000000001E-2</v>
      </c>
      <c r="I2191">
        <v>1.3477182E-3</v>
      </c>
      <c r="J2191">
        <v>2.47955417E-2</v>
      </c>
      <c r="K2191">
        <v>1.4634603E-2</v>
      </c>
      <c r="L2191">
        <v>5.5098852E-3</v>
      </c>
      <c r="M2191">
        <v>-1.5003439E-2</v>
      </c>
      <c r="N2191">
        <v>0.79</v>
      </c>
    </row>
    <row r="2192" spans="1:14" x14ac:dyDescent="0.25">
      <c r="A2192">
        <v>330</v>
      </c>
      <c r="B2192">
        <v>332</v>
      </c>
      <c r="C2192">
        <v>-2.3170196000000001E-2</v>
      </c>
      <c r="D2192">
        <v>1.1111471899999999E-2</v>
      </c>
      <c r="E2192">
        <v>-2.1828453000000001E-2</v>
      </c>
      <c r="F2192">
        <v>5.42051624E-2</v>
      </c>
      <c r="G2192">
        <v>7.0922397E-3</v>
      </c>
      <c r="H2192">
        <v>6.9242984100000002E-2</v>
      </c>
      <c r="I2192">
        <v>-8.3371869999999994E-3</v>
      </c>
      <c r="J2192">
        <v>4.5186126399999998E-2</v>
      </c>
      <c r="K2192">
        <v>-2.7557761E-2</v>
      </c>
      <c r="L2192">
        <v>-4.1583242999999999E-2</v>
      </c>
      <c r="M2192">
        <v>-7.0309711999999996E-2</v>
      </c>
      <c r="N2192">
        <v>1.3177000000000001</v>
      </c>
    </row>
    <row r="2193" spans="1:14" x14ac:dyDescent="0.25">
      <c r="A2193">
        <v>330</v>
      </c>
      <c r="B2193">
        <v>334</v>
      </c>
      <c r="C2193">
        <v>9.4527339999999997E-4</v>
      </c>
      <c r="D2193">
        <v>5.4680153999999998E-3</v>
      </c>
      <c r="E2193">
        <v>3.4820019799999997E-2</v>
      </c>
      <c r="F2193">
        <v>5.7935447999999997E-3</v>
      </c>
      <c r="G2193">
        <v>-7.764768E-3</v>
      </c>
      <c r="H2193">
        <v>6.4281765599999999E-2</v>
      </c>
      <c r="I2193">
        <v>1.3707026299999999E-2</v>
      </c>
      <c r="J2193">
        <v>3.6087927200000001E-2</v>
      </c>
      <c r="K2193">
        <v>-3.7007234999999999E-2</v>
      </c>
      <c r="L2193">
        <v>-2.5803079999999999E-2</v>
      </c>
      <c r="M2193">
        <v>-9.8546406000000003E-2</v>
      </c>
      <c r="N2193">
        <v>1.1384000000000001</v>
      </c>
    </row>
    <row r="2194" spans="1:14" x14ac:dyDescent="0.25">
      <c r="A2194">
        <v>330</v>
      </c>
      <c r="B2194">
        <v>336</v>
      </c>
      <c r="C2194">
        <v>1.4185165E-2</v>
      </c>
      <c r="D2194">
        <v>7.9778599000000002E-3</v>
      </c>
      <c r="E2194">
        <v>4.1918925599999997E-2</v>
      </c>
      <c r="F2194">
        <v>5.4613092999999998E-3</v>
      </c>
      <c r="G2194">
        <v>1.5370602000000001E-3</v>
      </c>
      <c r="H2194">
        <v>-6.3108599999999997E-3</v>
      </c>
      <c r="I2194">
        <v>7.6994428300000001E-2</v>
      </c>
      <c r="J2194">
        <v>-1.3670800000000001E-4</v>
      </c>
      <c r="K2194">
        <v>-3.6014163000000002E-2</v>
      </c>
      <c r="L2194">
        <v>-1.8348426000000001E-2</v>
      </c>
      <c r="M2194">
        <v>-8.0988040999999997E-2</v>
      </c>
      <c r="N2194">
        <v>1.1448</v>
      </c>
    </row>
    <row r="2195" spans="1:14" x14ac:dyDescent="0.25">
      <c r="A2195">
        <v>330</v>
      </c>
      <c r="B2195">
        <v>338</v>
      </c>
      <c r="C2195">
        <v>1.3216043E-2</v>
      </c>
      <c r="D2195">
        <v>1.35876926E-2</v>
      </c>
      <c r="E2195">
        <v>3.1291758699999998E-2</v>
      </c>
      <c r="F2195">
        <v>6.7675857999999998E-3</v>
      </c>
      <c r="G2195">
        <v>-1.357567E-2</v>
      </c>
      <c r="H2195">
        <v>-2.4030402999999999E-2</v>
      </c>
      <c r="I2195">
        <v>4.9089786699999999E-2</v>
      </c>
      <c r="J2195">
        <v>1.7541672000000001E-2</v>
      </c>
      <c r="K2195">
        <v>-4.0315170000000001E-3</v>
      </c>
      <c r="L2195">
        <v>-5.4650089999999998E-3</v>
      </c>
      <c r="M2195">
        <v>-6.1926143000000003E-2</v>
      </c>
      <c r="N2195">
        <v>0.92379999999999995</v>
      </c>
    </row>
    <row r="2196" spans="1:14" x14ac:dyDescent="0.25">
      <c r="A2196">
        <v>330</v>
      </c>
      <c r="B2196">
        <v>340</v>
      </c>
      <c r="C2196">
        <v>1.2647482999999999E-2</v>
      </c>
      <c r="D2196">
        <v>1.4319295100000001E-2</v>
      </c>
      <c r="E2196">
        <v>2.82891579E-2</v>
      </c>
      <c r="F2196">
        <v>1.5263141399999999E-2</v>
      </c>
      <c r="G2196">
        <v>-1.5950926000000001E-2</v>
      </c>
      <c r="H2196">
        <v>-1.5088150999999999E-2</v>
      </c>
      <c r="I2196">
        <v>5.5581809000000001E-3</v>
      </c>
      <c r="J2196">
        <v>2.7064016900000001E-2</v>
      </c>
      <c r="K2196">
        <v>1.7391347800000002E-2</v>
      </c>
      <c r="L2196">
        <v>3.7777875400000001E-2</v>
      </c>
      <c r="M2196">
        <v>-3.1073178E-2</v>
      </c>
      <c r="N2196">
        <v>0.82040000000000002</v>
      </c>
    </row>
    <row r="2197" spans="1:14" x14ac:dyDescent="0.25">
      <c r="A2197">
        <v>330</v>
      </c>
      <c r="B2197">
        <v>342</v>
      </c>
      <c r="C2197">
        <v>1.05067996E-2</v>
      </c>
      <c r="D2197">
        <v>1.10661337E-2</v>
      </c>
      <c r="E2197">
        <v>2.9285420199999999E-2</v>
      </c>
      <c r="F2197">
        <v>1.16752894E-2</v>
      </c>
      <c r="G2197">
        <v>-1.7332704000000001E-2</v>
      </c>
      <c r="H2197">
        <v>-6.2973499999999997E-4</v>
      </c>
      <c r="I2197">
        <v>-1.2545545E-2</v>
      </c>
      <c r="J2197">
        <v>1.9951711899999999E-2</v>
      </c>
      <c r="K2197">
        <v>1.50736189E-2</v>
      </c>
      <c r="L2197">
        <v>6.0582811700000003E-2</v>
      </c>
      <c r="M2197">
        <v>-2.8900951000000001E-2</v>
      </c>
      <c r="N2197">
        <v>0.78100000000000003</v>
      </c>
    </row>
    <row r="2198" spans="1:14" x14ac:dyDescent="0.25">
      <c r="A2198">
        <v>330</v>
      </c>
      <c r="B2198">
        <v>344</v>
      </c>
      <c r="C2198">
        <v>1.1656950399999999E-2</v>
      </c>
      <c r="D2198">
        <v>6.1855266000000004E-3</v>
      </c>
      <c r="E2198">
        <v>3.7070721000000001E-2</v>
      </c>
      <c r="F2198">
        <v>2.7438427E-3</v>
      </c>
      <c r="G2198">
        <v>-1.8887276000000001E-2</v>
      </c>
      <c r="H2198">
        <v>6.9826773000000002E-3</v>
      </c>
      <c r="I2198">
        <v>2.0686636999999999E-3</v>
      </c>
      <c r="J2198">
        <v>-1.1753217E-2</v>
      </c>
      <c r="K2198">
        <v>-9.9996799999999995E-4</v>
      </c>
      <c r="L2198">
        <v>5.5687805899999998E-2</v>
      </c>
      <c r="M2198">
        <v>-1.8006056999999999E-2</v>
      </c>
      <c r="N2198">
        <v>0.879</v>
      </c>
    </row>
    <row r="2199" spans="1:14" x14ac:dyDescent="0.25">
      <c r="A2199">
        <v>330</v>
      </c>
      <c r="B2199">
        <v>346</v>
      </c>
      <c r="C2199">
        <v>1.2245575099999999E-2</v>
      </c>
      <c r="D2199">
        <v>2.9824932999999998E-3</v>
      </c>
      <c r="E2199">
        <v>4.3570111000000002E-2</v>
      </c>
      <c r="F2199">
        <v>-8.2787079999999992E-3</v>
      </c>
      <c r="G2199">
        <v>-2.3057843000000001E-2</v>
      </c>
      <c r="H2199">
        <v>9.0593745999999996E-3</v>
      </c>
      <c r="I2199">
        <v>1.1533672E-3</v>
      </c>
      <c r="J2199">
        <v>-3.1815229999999999E-3</v>
      </c>
      <c r="K2199">
        <v>3.1652900000000003E-5</v>
      </c>
      <c r="L2199">
        <v>3.1680771900000002E-2</v>
      </c>
      <c r="M2199">
        <v>-2.0353745999999999E-2</v>
      </c>
      <c r="N2199">
        <v>0.99199999999999999</v>
      </c>
    </row>
    <row r="2200" spans="1:14" x14ac:dyDescent="0.25">
      <c r="A2200">
        <v>330</v>
      </c>
      <c r="B2200">
        <v>348</v>
      </c>
      <c r="C2200">
        <v>8.7920111999999998E-3</v>
      </c>
      <c r="D2200">
        <v>1.25573135E-2</v>
      </c>
      <c r="E2200">
        <v>2.3678271099999999E-2</v>
      </c>
      <c r="F2200">
        <v>1.4936952099999999E-2</v>
      </c>
      <c r="G2200">
        <v>-1.1751843E-2</v>
      </c>
      <c r="H2200">
        <v>-4.019885E-3</v>
      </c>
      <c r="I2200">
        <v>1.04897095E-2</v>
      </c>
      <c r="J2200">
        <v>-2.4514721E-2</v>
      </c>
      <c r="K2200">
        <v>-1.8417006999999999E-2</v>
      </c>
      <c r="L2200">
        <v>5.8551976300000003E-2</v>
      </c>
      <c r="M2200">
        <v>-5.3943280000000003E-3</v>
      </c>
      <c r="N2200">
        <v>0.68310000000000004</v>
      </c>
    </row>
    <row r="2201" spans="1:14" x14ac:dyDescent="0.25">
      <c r="A2201">
        <v>330</v>
      </c>
      <c r="B2201">
        <v>350</v>
      </c>
      <c r="C2201">
        <v>5.2747328999999997E-3</v>
      </c>
      <c r="D2201">
        <v>2.2348280799999998E-2</v>
      </c>
      <c r="E2201">
        <v>1.37775715E-2</v>
      </c>
      <c r="F2201">
        <v>2.5687216400000001E-2</v>
      </c>
      <c r="G2201">
        <v>-6.6416510000000002E-3</v>
      </c>
      <c r="H2201">
        <v>-8.239138E-3</v>
      </c>
      <c r="I2201">
        <v>-1.7011088000000001E-2</v>
      </c>
      <c r="J2201">
        <v>1.40682716E-2</v>
      </c>
      <c r="K2201">
        <v>3.6263719000000001E-3</v>
      </c>
      <c r="L2201">
        <v>6.0530716599999999E-2</v>
      </c>
      <c r="M2201">
        <v>-9.5586409999999997E-3</v>
      </c>
      <c r="N2201">
        <v>0.63190000000000002</v>
      </c>
    </row>
    <row r="2202" spans="1:14" x14ac:dyDescent="0.25">
      <c r="A2202">
        <v>330</v>
      </c>
      <c r="B2202">
        <v>352</v>
      </c>
      <c r="C2202">
        <v>3.129059E-3</v>
      </c>
      <c r="D2202">
        <v>2.36044823E-2</v>
      </c>
      <c r="E2202">
        <v>1.54945342E-2</v>
      </c>
      <c r="F2202">
        <v>2.4290858299999999E-2</v>
      </c>
      <c r="G2202">
        <v>-1.955217E-3</v>
      </c>
      <c r="H2202">
        <v>-1.3431172E-2</v>
      </c>
      <c r="I2202">
        <v>-1.4893062E-2</v>
      </c>
      <c r="J2202">
        <v>9.6466048999999995E-3</v>
      </c>
      <c r="K2202">
        <v>-6.3757989999999997E-3</v>
      </c>
      <c r="L2202">
        <v>5.3897430199999999E-2</v>
      </c>
      <c r="M2202">
        <v>1.2985727E-3</v>
      </c>
      <c r="N2202">
        <v>0.6431</v>
      </c>
    </row>
    <row r="2203" spans="1:14" x14ac:dyDescent="0.25">
      <c r="A2203">
        <v>330</v>
      </c>
      <c r="B2203">
        <v>354</v>
      </c>
      <c r="C2203">
        <v>2.2165292000000001E-3</v>
      </c>
      <c r="D2203">
        <v>2.4288455300000001E-2</v>
      </c>
      <c r="E2203">
        <v>1.40340637E-2</v>
      </c>
      <c r="F2203">
        <v>3.0935893799999999E-2</v>
      </c>
      <c r="G2203">
        <v>6.5809309999999999E-3</v>
      </c>
      <c r="H2203">
        <v>-2.3682313999999999E-2</v>
      </c>
      <c r="I2203">
        <v>5.23026E-4</v>
      </c>
      <c r="J2203">
        <v>-5.7250479999999999E-3</v>
      </c>
      <c r="K2203">
        <v>-1.0491370999999999E-2</v>
      </c>
      <c r="L2203">
        <v>4.5430536600000002E-2</v>
      </c>
      <c r="M2203">
        <v>5.9237748E-3</v>
      </c>
      <c r="N2203">
        <v>0.68410000000000004</v>
      </c>
    </row>
    <row r="2204" spans="1:14" x14ac:dyDescent="0.25">
      <c r="A2204">
        <v>330</v>
      </c>
      <c r="B2204">
        <v>356</v>
      </c>
      <c r="C2204">
        <v>7.5966610000000002E-4</v>
      </c>
      <c r="D2204">
        <v>2.37702846E-2</v>
      </c>
      <c r="E2204">
        <v>1.9310855799999999E-2</v>
      </c>
      <c r="F2204">
        <v>1.8681733499999999E-2</v>
      </c>
      <c r="G2204">
        <v>-1.2760320000000001E-3</v>
      </c>
      <c r="H2204">
        <v>-6.4835240000000001E-3</v>
      </c>
      <c r="I2204">
        <v>-2.5840610999999999E-2</v>
      </c>
      <c r="J2204">
        <v>2.45116994E-2</v>
      </c>
      <c r="K2204">
        <v>8.5336205000000002E-3</v>
      </c>
      <c r="L2204">
        <v>5.7672891300000001E-2</v>
      </c>
      <c r="M2204">
        <v>-3.9149379999999998E-3</v>
      </c>
      <c r="N2204">
        <v>0.68359999999999999</v>
      </c>
    </row>
    <row r="2205" spans="1:14" x14ac:dyDescent="0.25">
      <c r="A2205">
        <v>330</v>
      </c>
      <c r="B2205">
        <v>358</v>
      </c>
      <c r="C2205">
        <v>6.7452029999999995E-4</v>
      </c>
      <c r="D2205">
        <v>2.1738302599999999E-2</v>
      </c>
      <c r="E2205">
        <v>2.06166562E-2</v>
      </c>
      <c r="F2205">
        <v>3.7684185600000003E-2</v>
      </c>
      <c r="G2205">
        <v>1.4552246600000001E-2</v>
      </c>
      <c r="H2205">
        <v>-2.4351036E-2</v>
      </c>
      <c r="I2205">
        <v>1.5274933399999999E-2</v>
      </c>
      <c r="J2205">
        <v>-1.9161503E-2</v>
      </c>
      <c r="K2205">
        <v>-1.0836613E-2</v>
      </c>
      <c r="L2205">
        <v>6.1269233899999997E-2</v>
      </c>
      <c r="M2205">
        <v>2.1441906199999999E-2</v>
      </c>
      <c r="N2205">
        <v>0.7893</v>
      </c>
    </row>
    <row r="2206" spans="1:14" x14ac:dyDescent="0.25">
      <c r="A2206">
        <v>330</v>
      </c>
      <c r="B2206">
        <v>360</v>
      </c>
      <c r="C2206">
        <v>-4.7281529999999997E-3</v>
      </c>
      <c r="D2206">
        <v>1.8454232300000002E-2</v>
      </c>
      <c r="E2206">
        <v>3.1143340799999999E-2</v>
      </c>
      <c r="F2206">
        <v>1.0880119000000001E-2</v>
      </c>
      <c r="G2206">
        <v>-2.6544110000000002E-3</v>
      </c>
      <c r="H2206">
        <v>-2.0864310000000001E-3</v>
      </c>
      <c r="I2206">
        <v>-3.9549650999999998E-2</v>
      </c>
      <c r="J2206">
        <v>5.5021789799999998E-2</v>
      </c>
      <c r="K2206">
        <v>2.60397557E-2</v>
      </c>
      <c r="L2206">
        <v>4.5840499399999998E-2</v>
      </c>
      <c r="M2206">
        <v>1.43423675E-2</v>
      </c>
      <c r="N2206">
        <v>0.87949999999999995</v>
      </c>
    </row>
    <row r="2207" spans="1:14" x14ac:dyDescent="0.25">
      <c r="A2207">
        <v>330</v>
      </c>
      <c r="B2207">
        <v>362</v>
      </c>
      <c r="C2207">
        <v>-2.7033780000000002E-3</v>
      </c>
      <c r="D2207">
        <v>1.1294828999999999E-2</v>
      </c>
      <c r="E2207">
        <v>4.2774943599999997E-2</v>
      </c>
      <c r="F2207">
        <v>3.98604137E-2</v>
      </c>
      <c r="G2207">
        <v>1.7211816000000001E-2</v>
      </c>
      <c r="H2207">
        <v>-5.8652670000000004E-3</v>
      </c>
      <c r="I2207">
        <v>2.16207707E-2</v>
      </c>
      <c r="J2207">
        <v>-1.9984476000000001E-2</v>
      </c>
      <c r="K2207">
        <v>-1.3340853E-2</v>
      </c>
      <c r="L2207">
        <v>8.2434531599999999E-2</v>
      </c>
      <c r="M2207">
        <v>3.0901135499999999E-2</v>
      </c>
      <c r="N2207">
        <v>1.0475000000000001</v>
      </c>
    </row>
    <row r="2208" spans="1:14" x14ac:dyDescent="0.25">
      <c r="A2208">
        <v>330</v>
      </c>
      <c r="B2208">
        <v>364</v>
      </c>
      <c r="C2208">
        <v>-1.6596039E-2</v>
      </c>
      <c r="D2208">
        <v>4.1802706999999996E-3</v>
      </c>
      <c r="E2208">
        <v>6.5240192200000005E-2</v>
      </c>
      <c r="F2208">
        <v>2.79968765E-2</v>
      </c>
      <c r="G2208">
        <v>1.17382029E-2</v>
      </c>
      <c r="H2208">
        <v>2.76361839E-2</v>
      </c>
      <c r="I2208">
        <v>-2.8562376E-2</v>
      </c>
      <c r="J2208">
        <v>4.6669294100000001E-2</v>
      </c>
      <c r="K2208">
        <v>1.2444945799999999E-2</v>
      </c>
      <c r="L2208">
        <v>5.4930353199999997E-2</v>
      </c>
      <c r="M2208">
        <v>-1.5637352E-2</v>
      </c>
      <c r="N2208">
        <v>1.5181</v>
      </c>
    </row>
    <row r="2209" spans="1:14" x14ac:dyDescent="0.25">
      <c r="A2209">
        <v>330</v>
      </c>
      <c r="B2209">
        <v>366</v>
      </c>
      <c r="C2209">
        <v>-1.6330250000000001E-2</v>
      </c>
      <c r="D2209">
        <v>-1.7324840000000001E-3</v>
      </c>
      <c r="E2209">
        <v>5.8898060799999999E-2</v>
      </c>
      <c r="F2209">
        <v>4.2785016199999998E-2</v>
      </c>
      <c r="G2209">
        <v>2.4977750100000001E-2</v>
      </c>
      <c r="H2209">
        <v>2.2183498100000001E-2</v>
      </c>
      <c r="I2209">
        <v>8.8423478000000007E-3</v>
      </c>
      <c r="J2209">
        <v>-6.7662299999999998E-3</v>
      </c>
      <c r="K2209">
        <v>-4.3828119999999998E-3</v>
      </c>
      <c r="L2209">
        <v>0.1003270522</v>
      </c>
      <c r="M2209">
        <v>-3.7727960000000001E-3</v>
      </c>
      <c r="N2209">
        <v>1.4281999999999999</v>
      </c>
    </row>
    <row r="2210" spans="1:14" x14ac:dyDescent="0.25">
      <c r="A2210">
        <v>330</v>
      </c>
      <c r="B2210">
        <v>368</v>
      </c>
      <c r="C2210">
        <v>-2.4090650000000002E-2</v>
      </c>
      <c r="D2210">
        <v>-2.5605490000000001E-3</v>
      </c>
      <c r="E2210">
        <v>6.5939619099999999E-2</v>
      </c>
      <c r="F2210">
        <v>3.1446761400000002E-2</v>
      </c>
      <c r="G2210">
        <v>1.9639215799999998E-2</v>
      </c>
      <c r="H2210">
        <v>2.83508323E-2</v>
      </c>
      <c r="I2210">
        <v>-2.0218322E-2</v>
      </c>
      <c r="J2210">
        <v>4.2014579199999999E-2</v>
      </c>
      <c r="K2210">
        <v>1.7496122699999998E-2</v>
      </c>
      <c r="L2210">
        <v>4.49483127E-2</v>
      </c>
      <c r="M2210">
        <v>2.1317970299999999E-2</v>
      </c>
      <c r="N2210">
        <v>1.6144000000000001</v>
      </c>
    </row>
    <row r="2211" spans="1:14" x14ac:dyDescent="0.25">
      <c r="A2211">
        <v>330</v>
      </c>
      <c r="B2211">
        <v>370</v>
      </c>
      <c r="C2211">
        <v>-2.6735782999999999E-2</v>
      </c>
      <c r="D2211">
        <v>-1.1675069999999999E-3</v>
      </c>
      <c r="E2211">
        <v>4.8637338099999997E-2</v>
      </c>
      <c r="F2211">
        <v>4.19163569E-2</v>
      </c>
      <c r="G2211">
        <v>2.95980645E-2</v>
      </c>
      <c r="H2211">
        <v>2.5313220899999999E-2</v>
      </c>
      <c r="I2211">
        <v>4.3132769999999998E-4</v>
      </c>
      <c r="J2211">
        <v>6.0091112999999998E-3</v>
      </c>
      <c r="K2211">
        <v>-2.0975310000000001E-3</v>
      </c>
      <c r="L2211">
        <v>5.0484066700000003E-2</v>
      </c>
      <c r="M2211">
        <v>1.3111149799999999E-2</v>
      </c>
      <c r="N2211">
        <v>1.3793</v>
      </c>
    </row>
    <row r="2212" spans="1:14" x14ac:dyDescent="0.25">
      <c r="A2212">
        <v>330</v>
      </c>
      <c r="B2212">
        <v>372</v>
      </c>
      <c r="C2212">
        <v>-2.6719346000000001E-2</v>
      </c>
      <c r="D2212">
        <v>-3.4968270000000001E-3</v>
      </c>
      <c r="E2212">
        <v>6.1868255499999997E-2</v>
      </c>
      <c r="F2212">
        <v>3.1413497899999997E-2</v>
      </c>
      <c r="G2212">
        <v>2.1762383100000001E-2</v>
      </c>
      <c r="H2212">
        <v>2.61046279E-2</v>
      </c>
      <c r="I2212">
        <v>-2.4541026000000001E-2</v>
      </c>
      <c r="J2212">
        <v>1.9272255700000001E-2</v>
      </c>
      <c r="K2212">
        <v>-7.3600200000000003E-4</v>
      </c>
      <c r="L2212">
        <v>3.0035932899999999E-2</v>
      </c>
      <c r="M2212">
        <v>8.1591999000000005E-3</v>
      </c>
      <c r="N2212">
        <v>1.5562</v>
      </c>
    </row>
    <row r="2213" spans="1:14" x14ac:dyDescent="0.25">
      <c r="A2213">
        <v>330</v>
      </c>
      <c r="B2213">
        <v>374</v>
      </c>
      <c r="C2213">
        <v>-3.1272369000000001E-2</v>
      </c>
      <c r="D2213">
        <v>2.6217051999999999E-3</v>
      </c>
      <c r="E2213">
        <v>4.2223906200000001E-2</v>
      </c>
      <c r="F2213">
        <v>3.11254553E-2</v>
      </c>
      <c r="G2213">
        <v>2.8861343500000001E-2</v>
      </c>
      <c r="H2213">
        <v>1.9049175500000001E-2</v>
      </c>
      <c r="I2213">
        <v>-6.1265310000000002E-3</v>
      </c>
      <c r="J2213">
        <v>1.26524855E-2</v>
      </c>
      <c r="K2213">
        <v>-6.9414780000000001E-3</v>
      </c>
      <c r="L2213">
        <v>-7.5160000000000005E-5</v>
      </c>
      <c r="M2213">
        <v>-4.4085640000000002E-3</v>
      </c>
      <c r="N2213">
        <v>1.3253999999999999</v>
      </c>
    </row>
    <row r="2214" spans="1:14" x14ac:dyDescent="0.25">
      <c r="A2214">
        <v>330</v>
      </c>
      <c r="B2214">
        <v>376</v>
      </c>
      <c r="C2214">
        <v>-2.8228606999999999E-2</v>
      </c>
      <c r="D2214">
        <v>3.8138743999999998E-3</v>
      </c>
      <c r="E2214">
        <v>4.8317447399999998E-2</v>
      </c>
      <c r="F2214">
        <v>3.2419612700000003E-2</v>
      </c>
      <c r="G2214">
        <v>3.3083833600000001E-2</v>
      </c>
      <c r="H2214">
        <v>4.9237294999999997E-3</v>
      </c>
      <c r="I2214">
        <v>-1.4730730000000001E-3</v>
      </c>
      <c r="J2214">
        <v>-4.5774299999999998E-4</v>
      </c>
      <c r="K2214">
        <v>-9.0746539999999997E-3</v>
      </c>
      <c r="L2214">
        <v>4.8229514299999998E-2</v>
      </c>
      <c r="M2214">
        <v>-1.1811145E-2</v>
      </c>
      <c r="N2214">
        <v>1.3586</v>
      </c>
    </row>
    <row r="2215" spans="1:14" x14ac:dyDescent="0.25">
      <c r="A2215">
        <v>330</v>
      </c>
      <c r="B2215">
        <v>378</v>
      </c>
      <c r="C2215">
        <v>-3.0092555E-2</v>
      </c>
      <c r="D2215">
        <v>9.6085135000000006E-3</v>
      </c>
      <c r="E2215">
        <v>4.4518379800000001E-2</v>
      </c>
      <c r="F2215">
        <v>8.7433957999999996E-3</v>
      </c>
      <c r="G2215">
        <v>1.8204005999999998E-2</v>
      </c>
      <c r="H2215">
        <v>2.7718851199999998E-2</v>
      </c>
      <c r="I2215">
        <v>-4.4170546999999998E-2</v>
      </c>
      <c r="J2215">
        <v>4.3771859900000001E-2</v>
      </c>
      <c r="K2215">
        <v>1.1513827900000001E-2</v>
      </c>
      <c r="L2215">
        <v>1.98994555E-2</v>
      </c>
      <c r="M2215">
        <v>-2.6406352000000001E-2</v>
      </c>
      <c r="N2215">
        <v>1.3755999999999999</v>
      </c>
    </row>
    <row r="2216" spans="1:14" x14ac:dyDescent="0.25">
      <c r="A2216">
        <v>330</v>
      </c>
      <c r="B2216">
        <v>380</v>
      </c>
      <c r="C2216">
        <v>-2.833022E-2</v>
      </c>
      <c r="D2216">
        <v>2.0854873600000001E-2</v>
      </c>
      <c r="E2216">
        <v>1.4201351799999999E-2</v>
      </c>
      <c r="F2216">
        <v>4.1903923099999997E-2</v>
      </c>
      <c r="G2216">
        <v>4.6020695200000003E-2</v>
      </c>
      <c r="H2216">
        <v>-7.143178E-3</v>
      </c>
      <c r="I2216">
        <v>1.33903167E-2</v>
      </c>
      <c r="J2216">
        <v>-9.0525180000000007E-3</v>
      </c>
      <c r="K2216">
        <v>-9.293707E-3</v>
      </c>
      <c r="L2216">
        <v>3.9874489700000001E-2</v>
      </c>
      <c r="M2216">
        <v>1.4196210500000001E-2</v>
      </c>
      <c r="N2216">
        <v>1.1274999999999999</v>
      </c>
    </row>
    <row r="2217" spans="1:14" x14ac:dyDescent="0.25">
      <c r="A2217">
        <v>330</v>
      </c>
      <c r="B2217">
        <v>382</v>
      </c>
      <c r="C2217">
        <v>-2.7289556999999999E-2</v>
      </c>
      <c r="D2217">
        <v>2.46665314E-2</v>
      </c>
      <c r="E2217">
        <v>1.28226811E-2</v>
      </c>
      <c r="F2217">
        <v>1.1703439100000001E-2</v>
      </c>
      <c r="G2217">
        <v>3.1002654899999999E-2</v>
      </c>
      <c r="H2217">
        <v>-1.563308E-3</v>
      </c>
      <c r="I2217">
        <v>-3.3300498999999997E-2</v>
      </c>
      <c r="J2217">
        <v>4.3706382100000003E-2</v>
      </c>
      <c r="K2217">
        <v>1.6602898800000002E-2</v>
      </c>
      <c r="L2217">
        <v>-7.6121069999999999E-3</v>
      </c>
      <c r="M2217">
        <v>-9.2690499999999992E-3</v>
      </c>
      <c r="N2217">
        <v>1.0553999999999999</v>
      </c>
    </row>
    <row r="2218" spans="1:14" x14ac:dyDescent="0.25">
      <c r="A2218">
        <v>330</v>
      </c>
      <c r="B2218">
        <v>384</v>
      </c>
      <c r="C2218">
        <v>-1.8353155999999999E-2</v>
      </c>
      <c r="D2218">
        <v>2.86843206E-2</v>
      </c>
      <c r="E2218">
        <v>1.46689004E-2</v>
      </c>
      <c r="F2218">
        <v>9.1594611999999999E-3</v>
      </c>
      <c r="G2218">
        <v>3.2548608399999998E-2</v>
      </c>
      <c r="H2218">
        <v>-1.4614156999999999E-2</v>
      </c>
      <c r="I2218">
        <v>-8.0850109999999996E-3</v>
      </c>
      <c r="J2218">
        <v>6.6128089999999997E-4</v>
      </c>
      <c r="K2218">
        <v>-3.19309E-3</v>
      </c>
      <c r="L2218">
        <v>3.2878665299999998E-2</v>
      </c>
      <c r="M2218">
        <v>-1.6794837999999999E-2</v>
      </c>
      <c r="N2218">
        <v>0.88780000000000003</v>
      </c>
    </row>
    <row r="2219" spans="1:14" x14ac:dyDescent="0.25">
      <c r="A2219">
        <v>330</v>
      </c>
      <c r="B2219">
        <v>386</v>
      </c>
      <c r="C2219">
        <v>-1.5638447E-2</v>
      </c>
      <c r="D2219">
        <v>2.8221604099999999E-2</v>
      </c>
      <c r="E2219">
        <v>1.3650683800000001E-2</v>
      </c>
      <c r="F2219">
        <v>-1.2744349E-2</v>
      </c>
      <c r="G2219">
        <v>2.17597616E-2</v>
      </c>
      <c r="H2219">
        <v>-9.0751289999999995E-3</v>
      </c>
      <c r="I2219">
        <v>-1.9705012000000001E-2</v>
      </c>
      <c r="J2219">
        <v>2.8641498800000002E-2</v>
      </c>
      <c r="K2219">
        <v>7.8158991000000008E-3</v>
      </c>
      <c r="L2219">
        <v>-1.1641291999999999E-2</v>
      </c>
      <c r="M2219">
        <v>-1.1359246E-2</v>
      </c>
      <c r="N2219">
        <v>0.8125</v>
      </c>
    </row>
    <row r="2220" spans="1:14" x14ac:dyDescent="0.25">
      <c r="A2220">
        <v>330</v>
      </c>
      <c r="B2220">
        <v>388</v>
      </c>
      <c r="C2220">
        <v>-1.2225127000000001E-2</v>
      </c>
      <c r="D2220">
        <v>3.10319872E-2</v>
      </c>
      <c r="E2220">
        <v>5.0678299000000001E-3</v>
      </c>
      <c r="F2220">
        <v>1.7536043000000001E-3</v>
      </c>
      <c r="G2220">
        <v>3.1979779399999998E-2</v>
      </c>
      <c r="H2220">
        <v>-2.1552598999999999E-2</v>
      </c>
      <c r="I2220">
        <v>4.1762073999999996E-3</v>
      </c>
      <c r="J2220">
        <v>6.8631402999999999E-3</v>
      </c>
      <c r="K2220">
        <v>-3.2708289999999998E-3</v>
      </c>
      <c r="L2220">
        <v>1.53934143E-2</v>
      </c>
      <c r="M2220">
        <v>-6.8128759999999998E-3</v>
      </c>
      <c r="N2220">
        <v>0.78010000000000002</v>
      </c>
    </row>
    <row r="2221" spans="1:14" x14ac:dyDescent="0.25">
      <c r="A2221">
        <v>330</v>
      </c>
      <c r="B2221">
        <v>390</v>
      </c>
      <c r="C2221">
        <v>-1.0327942999999999E-2</v>
      </c>
      <c r="D2221">
        <v>3.15017213E-2</v>
      </c>
      <c r="E2221">
        <v>1.3675946E-3</v>
      </c>
      <c r="F2221">
        <v>-5.8948489999999997E-3</v>
      </c>
      <c r="G2221">
        <v>2.72971002E-2</v>
      </c>
      <c r="H2221">
        <v>-2.0779354E-2</v>
      </c>
      <c r="I2221">
        <v>3.0858840000000002E-4</v>
      </c>
      <c r="J2221">
        <v>8.6591030999999992E-3</v>
      </c>
      <c r="K2221">
        <v>1.5303762E-3</v>
      </c>
      <c r="L2221">
        <v>5.8732519999999998E-3</v>
      </c>
      <c r="M2221">
        <v>-6.457412E-3</v>
      </c>
      <c r="N2221">
        <v>0.73799999999999999</v>
      </c>
    </row>
    <row r="2222" spans="1:14" x14ac:dyDescent="0.25">
      <c r="A2222">
        <v>330</v>
      </c>
      <c r="B2222">
        <v>392</v>
      </c>
      <c r="C2222">
        <v>-8.4645559999999998E-3</v>
      </c>
      <c r="D2222">
        <v>3.1260318400000001E-2</v>
      </c>
      <c r="E2222">
        <v>2.5578500000000002E-4</v>
      </c>
      <c r="F2222">
        <v>-5.8704619999999999E-3</v>
      </c>
      <c r="G2222">
        <v>2.88680849E-2</v>
      </c>
      <c r="H2222">
        <v>-2.6831957E-2</v>
      </c>
      <c r="I2222">
        <v>5.8236156999999997E-3</v>
      </c>
      <c r="J2222">
        <v>6.1356240000000001E-3</v>
      </c>
      <c r="K2222">
        <v>-2.1354300000000001E-4</v>
      </c>
      <c r="L2222">
        <v>2.2191257400000001E-2</v>
      </c>
      <c r="M2222">
        <v>-1.4314369E-2</v>
      </c>
      <c r="N2222">
        <v>0.74890000000000001</v>
      </c>
    </row>
    <row r="2223" spans="1:14" x14ac:dyDescent="0.25">
      <c r="A2223">
        <v>330</v>
      </c>
      <c r="B2223">
        <v>394</v>
      </c>
      <c r="C2223">
        <v>-8.8381759999999997E-3</v>
      </c>
      <c r="D2223">
        <v>3.1112688499999999E-2</v>
      </c>
      <c r="E2223">
        <v>1.4829044999999999E-3</v>
      </c>
      <c r="F2223">
        <v>-9.4060719999999997E-3</v>
      </c>
      <c r="G2223">
        <v>2.6549306599999999E-2</v>
      </c>
      <c r="H2223">
        <v>-1.9774344999999999E-2</v>
      </c>
      <c r="I2223">
        <v>1.6010273E-3</v>
      </c>
      <c r="J2223">
        <v>1.0642927599999999E-2</v>
      </c>
      <c r="K2223">
        <v>5.0653000000000004E-4</v>
      </c>
      <c r="L2223">
        <v>9.9245115000000002E-3</v>
      </c>
      <c r="M2223">
        <v>-9.6732339999999993E-3</v>
      </c>
      <c r="N2223">
        <v>0.71509999999999996</v>
      </c>
    </row>
    <row r="2224" spans="1:14" x14ac:dyDescent="0.25">
      <c r="A2224">
        <v>330</v>
      </c>
      <c r="B2224">
        <v>396</v>
      </c>
      <c r="C2224">
        <v>-7.6872670000000002E-3</v>
      </c>
      <c r="D2224">
        <v>3.0121196499999999E-2</v>
      </c>
      <c r="E2224">
        <v>5.5417197999999999E-3</v>
      </c>
      <c r="F2224">
        <v>-8.8888990000000005E-3</v>
      </c>
      <c r="G2224">
        <v>2.5879601200000001E-2</v>
      </c>
      <c r="H2224">
        <v>-2.1434862999999998E-2</v>
      </c>
      <c r="I2224">
        <v>-2.7085009999999999E-3</v>
      </c>
      <c r="J2224">
        <v>1.5503911E-2</v>
      </c>
      <c r="K2224">
        <v>7.1504717999999997E-3</v>
      </c>
      <c r="L2224">
        <v>1.87389718E-2</v>
      </c>
      <c r="M2224">
        <v>-1.5891846000000001E-2</v>
      </c>
      <c r="N2224">
        <v>0.71030000000000004</v>
      </c>
    </row>
    <row r="2225" spans="1:14" x14ac:dyDescent="0.25">
      <c r="A2225">
        <v>330</v>
      </c>
      <c r="B2225">
        <v>398</v>
      </c>
      <c r="C2225">
        <v>-8.1304270000000008E-3</v>
      </c>
      <c r="D2225">
        <v>3.1195204000000001E-2</v>
      </c>
      <c r="E2225">
        <v>3.678574E-4</v>
      </c>
      <c r="F2225">
        <v>-7.4881590000000003E-3</v>
      </c>
      <c r="G2225">
        <v>2.7621583799999998E-2</v>
      </c>
      <c r="H2225">
        <v>-2.4487156E-2</v>
      </c>
      <c r="I2225">
        <v>-2.572834E-3</v>
      </c>
      <c r="J2225">
        <v>1.72254321E-2</v>
      </c>
      <c r="K2225">
        <v>1.00535917E-2</v>
      </c>
      <c r="L2225">
        <v>1.68966805E-2</v>
      </c>
      <c r="M2225">
        <v>-1.7369872000000001E-2</v>
      </c>
      <c r="N2225">
        <v>0.74039999999999995</v>
      </c>
    </row>
    <row r="2226" spans="1:14" x14ac:dyDescent="0.25">
      <c r="A2226">
        <v>330</v>
      </c>
      <c r="B2226">
        <v>400</v>
      </c>
      <c r="C2226">
        <v>-8.2429670000000003E-3</v>
      </c>
      <c r="D2226">
        <v>3.2188989899999999E-2</v>
      </c>
      <c r="E2226">
        <v>-3.6651040000000002E-3</v>
      </c>
      <c r="F2226">
        <v>-8.5062590000000004E-3</v>
      </c>
      <c r="G2226">
        <v>2.5784605799999999E-2</v>
      </c>
      <c r="H2226">
        <v>-2.3443453E-2</v>
      </c>
      <c r="I2226">
        <v>2.8574139999999997E-4</v>
      </c>
      <c r="J2226">
        <v>1.8826839200000001E-2</v>
      </c>
      <c r="K2226">
        <v>7.1431695000000002E-3</v>
      </c>
      <c r="L2226">
        <v>1.7120377400000001E-2</v>
      </c>
      <c r="M2226">
        <v>-1.5185918E-2</v>
      </c>
      <c r="N2226">
        <v>0.74870000000000003</v>
      </c>
    </row>
    <row r="2227" spans="1:14" x14ac:dyDescent="0.25">
      <c r="A2227">
        <v>330</v>
      </c>
      <c r="B2227">
        <v>402</v>
      </c>
      <c r="C2227">
        <v>-8.2396180000000006E-3</v>
      </c>
      <c r="D2227">
        <v>3.1193747500000001E-2</v>
      </c>
      <c r="E2227">
        <v>1.0940886E-3</v>
      </c>
      <c r="F2227">
        <v>-1.0275785000000001E-2</v>
      </c>
      <c r="G2227">
        <v>2.52608205E-2</v>
      </c>
      <c r="H2227">
        <v>-2.2628982999999998E-2</v>
      </c>
      <c r="I2227">
        <v>3.4394047999999999E-3</v>
      </c>
      <c r="J2227">
        <v>1.8188915600000001E-2</v>
      </c>
      <c r="K2227">
        <v>5.4152067000000003E-3</v>
      </c>
      <c r="L2227">
        <v>9.2357102000000003E-3</v>
      </c>
      <c r="M2227">
        <v>-1.3700083E-2</v>
      </c>
      <c r="N2227">
        <v>0.72489999999999999</v>
      </c>
    </row>
    <row r="2228" spans="1:14" x14ac:dyDescent="0.25">
      <c r="A2228">
        <v>330</v>
      </c>
      <c r="B2228">
        <v>404</v>
      </c>
      <c r="C2228">
        <v>-8.4380879999999998E-3</v>
      </c>
      <c r="D2228">
        <v>3.22990877E-2</v>
      </c>
      <c r="E2228">
        <v>-1.875842E-3</v>
      </c>
      <c r="F2228">
        <v>-1.0592918999999999E-2</v>
      </c>
      <c r="G2228">
        <v>2.0266629899999999E-2</v>
      </c>
      <c r="H2228">
        <v>-1.8749399999999999E-2</v>
      </c>
      <c r="I2228">
        <v>1.6649952999999999E-3</v>
      </c>
      <c r="J2228">
        <v>1.9799654600000001E-2</v>
      </c>
      <c r="K2228">
        <v>7.438503E-3</v>
      </c>
      <c r="L2228">
        <v>6.1418184000000004E-3</v>
      </c>
      <c r="M2228">
        <v>-9.4607509999999999E-3</v>
      </c>
      <c r="N2228">
        <v>0.71750000000000003</v>
      </c>
    </row>
    <row r="2229" spans="1:14" x14ac:dyDescent="0.25">
      <c r="A2229">
        <v>330</v>
      </c>
      <c r="B2229">
        <v>406</v>
      </c>
      <c r="C2229">
        <v>-7.9317480000000006E-3</v>
      </c>
      <c r="D2229">
        <v>3.2262679900000001E-2</v>
      </c>
      <c r="E2229">
        <v>-3.1929929999999999E-3</v>
      </c>
      <c r="F2229">
        <v>-4.7835029999999997E-3</v>
      </c>
      <c r="G2229">
        <v>2.6489924000000001E-2</v>
      </c>
      <c r="H2229">
        <v>-2.721881E-2</v>
      </c>
      <c r="I2229">
        <v>5.9096901999999996E-3</v>
      </c>
      <c r="J2229">
        <v>1.7210818199999998E-2</v>
      </c>
      <c r="K2229">
        <v>7.8856024000000004E-3</v>
      </c>
      <c r="L2229">
        <v>1.7168562E-3</v>
      </c>
      <c r="M2229">
        <v>-7.1433460000000001E-3</v>
      </c>
      <c r="N2229">
        <v>0.75749999999999995</v>
      </c>
    </row>
    <row r="2230" spans="1:14" x14ac:dyDescent="0.25">
      <c r="A2230">
        <v>330</v>
      </c>
      <c r="B2230">
        <v>408</v>
      </c>
      <c r="C2230">
        <v>-8.5790299999999996E-3</v>
      </c>
      <c r="D2230">
        <v>3.2426322600000002E-2</v>
      </c>
      <c r="E2230">
        <v>-3.1463620000000002E-3</v>
      </c>
      <c r="F2230">
        <v>-8.0454989999999994E-3</v>
      </c>
      <c r="G2230">
        <v>2.3983248299999999E-2</v>
      </c>
      <c r="H2230">
        <v>-2.7469238E-2</v>
      </c>
      <c r="I2230">
        <v>8.6237429999999997E-3</v>
      </c>
      <c r="J2230">
        <v>1.7677509599999999E-2</v>
      </c>
      <c r="K2230">
        <v>5.8951715999999996E-3</v>
      </c>
      <c r="L2230">
        <v>8.7536357999999995E-3</v>
      </c>
      <c r="M2230">
        <v>-1.2996344E-2</v>
      </c>
      <c r="N2230">
        <v>0.76370000000000005</v>
      </c>
    </row>
    <row r="2231" spans="1:14" x14ac:dyDescent="0.25">
      <c r="A2231">
        <v>330</v>
      </c>
      <c r="B2231">
        <v>410</v>
      </c>
      <c r="C2231">
        <v>-8.3960300000000005E-3</v>
      </c>
      <c r="D2231">
        <v>3.2609792999999998E-2</v>
      </c>
      <c r="E2231">
        <v>-4.6425959999999997E-3</v>
      </c>
      <c r="F2231">
        <v>-7.224612E-3</v>
      </c>
      <c r="G2231">
        <v>2.46770212E-2</v>
      </c>
      <c r="H2231">
        <v>-2.5978357000000001E-2</v>
      </c>
      <c r="I2231">
        <v>9.1139371000000004E-3</v>
      </c>
      <c r="J2231">
        <v>2.1470259200000001E-2</v>
      </c>
      <c r="K2231">
        <v>7.3448463999999996E-3</v>
      </c>
      <c r="L2231">
        <v>2.9704632000000001E-3</v>
      </c>
      <c r="M2231">
        <v>-9.877182E-3</v>
      </c>
      <c r="N2231">
        <v>0.76559999999999995</v>
      </c>
    </row>
    <row r="2232" spans="1:14" x14ac:dyDescent="0.25">
      <c r="A2232">
        <v>330</v>
      </c>
      <c r="B2232">
        <v>412</v>
      </c>
      <c r="C2232">
        <v>-8.1379599999999996E-3</v>
      </c>
      <c r="D2232">
        <v>3.29047222E-2</v>
      </c>
      <c r="E2232">
        <v>-6.0559239999999999E-3</v>
      </c>
      <c r="F2232">
        <v>-8.0836450000000004E-3</v>
      </c>
      <c r="G2232">
        <v>2.3156498599999999E-2</v>
      </c>
      <c r="H2232">
        <v>-2.3878262000000001E-2</v>
      </c>
      <c r="I2232">
        <v>6.8752379999999997E-3</v>
      </c>
      <c r="J2232">
        <v>2.2550622199999999E-2</v>
      </c>
      <c r="K2232">
        <v>7.1732438000000004E-3</v>
      </c>
      <c r="L2232">
        <v>2.3584412999999999E-3</v>
      </c>
      <c r="M2232">
        <v>-1.1336171000000001E-2</v>
      </c>
      <c r="N2232">
        <v>0.75980000000000003</v>
      </c>
    </row>
    <row r="2233" spans="1:14" x14ac:dyDescent="0.25">
      <c r="A2233">
        <v>330</v>
      </c>
      <c r="B2233">
        <v>414</v>
      </c>
      <c r="C2233">
        <v>-8.685903E-3</v>
      </c>
      <c r="D2233">
        <v>3.2283167199999997E-2</v>
      </c>
      <c r="E2233">
        <v>-2.5238420000000001E-3</v>
      </c>
      <c r="F2233">
        <v>-9.2465259999999997E-3</v>
      </c>
      <c r="G2233">
        <v>2.3010021700000001E-2</v>
      </c>
      <c r="H2233">
        <v>-2.4003943E-2</v>
      </c>
      <c r="I2233">
        <v>7.2883784999999996E-3</v>
      </c>
      <c r="J2233">
        <v>2.1660327399999998E-2</v>
      </c>
      <c r="K2233">
        <v>6.9866481000000003E-3</v>
      </c>
      <c r="L2233">
        <v>6.4567786E-3</v>
      </c>
      <c r="M2233">
        <v>-1.3307986000000001E-2</v>
      </c>
      <c r="N2233">
        <v>0.74880000000000002</v>
      </c>
    </row>
    <row r="2234" spans="1:14" x14ac:dyDescent="0.25">
      <c r="A2234">
        <v>330</v>
      </c>
      <c r="B2234">
        <v>416</v>
      </c>
      <c r="C2234">
        <v>-9.6778839999999994E-3</v>
      </c>
      <c r="D2234">
        <v>3.2827152800000002E-2</v>
      </c>
      <c r="E2234">
        <v>-4.2658119999999999E-3</v>
      </c>
      <c r="F2234">
        <v>-1.1351538E-2</v>
      </c>
      <c r="G2234">
        <v>2.1119618900000001E-2</v>
      </c>
      <c r="H2234">
        <v>-2.0347969E-2</v>
      </c>
      <c r="I2234">
        <v>8.0262374000000004E-3</v>
      </c>
      <c r="J2234">
        <v>2.2411444199999998E-2</v>
      </c>
      <c r="K2234">
        <v>9.0413118999999997E-3</v>
      </c>
      <c r="L2234">
        <v>5.1037223999999999E-3</v>
      </c>
      <c r="M2234">
        <v>-1.0875338E-2</v>
      </c>
      <c r="N2234">
        <v>0.75580000000000003</v>
      </c>
    </row>
    <row r="2235" spans="1:14" x14ac:dyDescent="0.25">
      <c r="A2235">
        <v>330</v>
      </c>
      <c r="B2235">
        <v>418</v>
      </c>
      <c r="C2235">
        <v>-9.9312240000000006E-3</v>
      </c>
      <c r="D2235">
        <v>3.39383028E-2</v>
      </c>
      <c r="E2235">
        <v>-9.3553620000000007E-3</v>
      </c>
      <c r="F2235">
        <v>-7.8738509999999994E-3</v>
      </c>
      <c r="G2235">
        <v>2.4415156699999999E-2</v>
      </c>
      <c r="H2235">
        <v>-2.5523825E-2</v>
      </c>
      <c r="I2235">
        <v>1.17970599E-2</v>
      </c>
      <c r="J2235">
        <v>1.8983291900000001E-2</v>
      </c>
      <c r="K2235">
        <v>7.2847668000000001E-3</v>
      </c>
      <c r="L2235">
        <v>3.3177889999999998E-3</v>
      </c>
      <c r="M2235">
        <v>-1.1524203E-2</v>
      </c>
      <c r="N2235">
        <v>0.8135</v>
      </c>
    </row>
    <row r="2236" spans="1:14" x14ac:dyDescent="0.25">
      <c r="A2236">
        <v>330</v>
      </c>
      <c r="B2236">
        <v>420</v>
      </c>
      <c r="C2236">
        <v>-8.5945640000000007E-3</v>
      </c>
      <c r="D2236">
        <v>3.2912442E-2</v>
      </c>
      <c r="E2236">
        <v>-5.8103520000000004E-3</v>
      </c>
      <c r="F2236">
        <v>-1.2617725E-2</v>
      </c>
      <c r="G2236">
        <v>2.1028214100000001E-2</v>
      </c>
      <c r="H2236">
        <v>-2.0466165000000001E-2</v>
      </c>
      <c r="I2236">
        <v>9.6413355000000006E-3</v>
      </c>
      <c r="J2236">
        <v>1.8883850300000001E-2</v>
      </c>
      <c r="K2236">
        <v>8.3490439999999999E-3</v>
      </c>
      <c r="L2236">
        <v>6.5908933999999997E-3</v>
      </c>
      <c r="M2236">
        <v>-1.0668208E-2</v>
      </c>
      <c r="N2236">
        <v>0.74919999999999998</v>
      </c>
    </row>
    <row r="2237" spans="1:14" x14ac:dyDescent="0.25">
      <c r="A2237">
        <v>330</v>
      </c>
      <c r="B2237">
        <v>422</v>
      </c>
      <c r="C2237">
        <v>-9.3983969999999993E-3</v>
      </c>
      <c r="D2237">
        <v>3.3281030400000002E-2</v>
      </c>
      <c r="E2237">
        <v>-8.2052419999999997E-3</v>
      </c>
      <c r="F2237">
        <v>-6.9716830000000002E-3</v>
      </c>
      <c r="G2237">
        <v>2.6860735399999999E-2</v>
      </c>
      <c r="H2237">
        <v>-2.9005797E-2</v>
      </c>
      <c r="I2237">
        <v>7.3970918999999996E-3</v>
      </c>
      <c r="J2237">
        <v>2.6645753300000002E-2</v>
      </c>
      <c r="K2237">
        <v>1.5142864900000001E-2</v>
      </c>
      <c r="L2237">
        <v>1.4029400900000001E-2</v>
      </c>
      <c r="M2237">
        <v>-1.9427505000000001E-2</v>
      </c>
      <c r="N2237">
        <v>0.82979999999999998</v>
      </c>
    </row>
    <row r="2238" spans="1:14" x14ac:dyDescent="0.25">
      <c r="A2238">
        <v>330</v>
      </c>
      <c r="B2238">
        <v>424</v>
      </c>
      <c r="C2238">
        <v>-8.7330080000000004E-3</v>
      </c>
      <c r="D2238">
        <v>3.3458559300000003E-2</v>
      </c>
      <c r="E2238">
        <v>-9.3034390000000002E-3</v>
      </c>
      <c r="F2238">
        <v>-6.3382350000000002E-3</v>
      </c>
      <c r="G2238">
        <v>2.76577371E-2</v>
      </c>
      <c r="H2238">
        <v>-3.4278261999999997E-2</v>
      </c>
      <c r="I2238">
        <v>1.8750883600000001E-2</v>
      </c>
      <c r="J2238">
        <v>1.4257427899999999E-2</v>
      </c>
      <c r="K2238">
        <v>4.0173958000000003E-3</v>
      </c>
      <c r="L2238">
        <v>-3.0250250000000002E-3</v>
      </c>
      <c r="M2238">
        <v>-6.2732869999999998E-3</v>
      </c>
      <c r="N2238">
        <v>0.84250000000000003</v>
      </c>
    </row>
    <row r="2239" spans="1:14" x14ac:dyDescent="0.25">
      <c r="A2239">
        <v>330</v>
      </c>
      <c r="B2239">
        <v>426</v>
      </c>
      <c r="C2239">
        <v>-8.5718619999999995E-3</v>
      </c>
      <c r="D2239">
        <v>3.3442584400000003E-2</v>
      </c>
      <c r="E2239">
        <v>-8.5115850000000003E-3</v>
      </c>
      <c r="F2239">
        <v>-5.7841009999999998E-3</v>
      </c>
      <c r="G2239">
        <v>2.48340022E-2</v>
      </c>
      <c r="H2239">
        <v>-3.0304329000000001E-2</v>
      </c>
      <c r="I2239">
        <v>8.8090722999999999E-3</v>
      </c>
      <c r="J2239">
        <v>2.2988036199999999E-2</v>
      </c>
      <c r="K2239">
        <v>1.20654813E-2</v>
      </c>
      <c r="L2239">
        <v>5.9331923999999996E-3</v>
      </c>
      <c r="M2239">
        <v>-1.1108864E-2</v>
      </c>
      <c r="N2239">
        <v>0.81579999999999997</v>
      </c>
    </row>
    <row r="2240" spans="1:14" x14ac:dyDescent="0.25">
      <c r="A2240">
        <v>330</v>
      </c>
      <c r="B2240">
        <v>428</v>
      </c>
      <c r="C2240">
        <v>-8.2285290000000001E-3</v>
      </c>
      <c r="D2240">
        <v>3.2867286099999997E-2</v>
      </c>
      <c r="E2240">
        <v>-6.8050699999999999E-3</v>
      </c>
      <c r="F2240">
        <v>-8.7615090000000007E-3</v>
      </c>
      <c r="G2240">
        <v>2.28496225E-2</v>
      </c>
      <c r="H2240">
        <v>-2.4547200000000002E-2</v>
      </c>
      <c r="I2240">
        <v>-8.2927200000000004E-4</v>
      </c>
      <c r="J2240">
        <v>3.2308429800000003E-2</v>
      </c>
      <c r="K2240">
        <v>1.7274240699999999E-2</v>
      </c>
      <c r="L2240">
        <v>1.43825037E-2</v>
      </c>
      <c r="M2240">
        <v>-1.5241309999999999E-2</v>
      </c>
      <c r="N2240">
        <v>0.78779999999999994</v>
      </c>
    </row>
    <row r="2241" spans="1:14" x14ac:dyDescent="0.25">
      <c r="A2241">
        <v>330</v>
      </c>
      <c r="B2241">
        <v>430</v>
      </c>
      <c r="C2241">
        <v>-7.6968649999999998E-3</v>
      </c>
      <c r="D2241">
        <v>3.2925935500000003E-2</v>
      </c>
      <c r="E2241">
        <v>-7.3608689999999999E-3</v>
      </c>
      <c r="F2241">
        <v>-8.3846370000000003E-3</v>
      </c>
      <c r="G2241">
        <v>2.1645531700000002E-2</v>
      </c>
      <c r="H2241">
        <v>-2.8726814E-2</v>
      </c>
      <c r="I2241">
        <v>8.8870702999999992E-3</v>
      </c>
      <c r="J2241">
        <v>2.86488768E-2</v>
      </c>
      <c r="K2241">
        <v>1.5779048300000001E-2</v>
      </c>
      <c r="L2241">
        <v>1.16733849E-2</v>
      </c>
      <c r="M2241">
        <v>-1.6666403999999999E-2</v>
      </c>
      <c r="N2241">
        <v>0.79549999999999998</v>
      </c>
    </row>
    <row r="2242" spans="1:14" x14ac:dyDescent="0.25">
      <c r="A2242">
        <v>330</v>
      </c>
      <c r="B2242">
        <v>432</v>
      </c>
      <c r="C2242">
        <v>-8.0706920000000008E-3</v>
      </c>
      <c r="D2242">
        <v>3.36530445E-2</v>
      </c>
      <c r="E2242">
        <v>-1.0649155E-2</v>
      </c>
      <c r="F2242">
        <v>-6.358748E-3</v>
      </c>
      <c r="G2242">
        <v>2.3619261400000001E-2</v>
      </c>
      <c r="H2242">
        <v>-3.1761935999999998E-2</v>
      </c>
      <c r="I2242">
        <v>5.7509057000000004E-3</v>
      </c>
      <c r="J2242">
        <v>3.0502431399999998E-2</v>
      </c>
      <c r="K2242">
        <v>1.50669759E-2</v>
      </c>
      <c r="L2242">
        <v>1.06973591E-2</v>
      </c>
      <c r="M2242">
        <v>-1.7804210000000001E-2</v>
      </c>
      <c r="N2242">
        <v>0.84089999999999998</v>
      </c>
    </row>
    <row r="2243" spans="1:14" x14ac:dyDescent="0.25">
      <c r="A2243">
        <v>330</v>
      </c>
      <c r="B2243">
        <v>434</v>
      </c>
      <c r="C2243">
        <v>-7.1525959999999998E-3</v>
      </c>
      <c r="D2243">
        <v>3.2796956299999999E-2</v>
      </c>
      <c r="E2243">
        <v>-7.3046439999999999E-3</v>
      </c>
      <c r="F2243">
        <v>-4.7735310000000001E-3</v>
      </c>
      <c r="G2243">
        <v>2.4464144E-2</v>
      </c>
      <c r="H2243">
        <v>-3.4925330999999997E-2</v>
      </c>
      <c r="I2243">
        <v>8.7196018000000007E-3</v>
      </c>
      <c r="J2243">
        <v>2.6417447399999999E-2</v>
      </c>
      <c r="K2243">
        <v>1.40063823E-2</v>
      </c>
      <c r="L2243">
        <v>4.2980021E-3</v>
      </c>
      <c r="M2243">
        <v>-1.8113615E-2</v>
      </c>
      <c r="N2243">
        <v>0.81930000000000003</v>
      </c>
    </row>
    <row r="2244" spans="1:14" x14ac:dyDescent="0.25">
      <c r="A2244">
        <v>330</v>
      </c>
      <c r="B2244">
        <v>436</v>
      </c>
      <c r="C2244">
        <v>-7.1786519999999998E-3</v>
      </c>
      <c r="D2244">
        <v>3.2766772499999999E-2</v>
      </c>
      <c r="E2244">
        <v>-6.9807890000000003E-3</v>
      </c>
      <c r="F2244">
        <v>-8.480441E-3</v>
      </c>
      <c r="G2244">
        <v>2.0809616600000001E-2</v>
      </c>
      <c r="H2244">
        <v>-3.1014489999999999E-2</v>
      </c>
      <c r="I2244">
        <v>8.1200764000000005E-3</v>
      </c>
      <c r="J2244">
        <v>2.6988344000000001E-2</v>
      </c>
      <c r="K2244">
        <v>1.6349614599999999E-2</v>
      </c>
      <c r="L2244">
        <v>1.2429998100000001E-2</v>
      </c>
      <c r="M2244">
        <v>-1.8634916000000001E-2</v>
      </c>
      <c r="N2244">
        <v>0.79590000000000005</v>
      </c>
    </row>
    <row r="2245" spans="1:14" x14ac:dyDescent="0.25">
      <c r="A2245">
        <v>330</v>
      </c>
      <c r="B2245">
        <v>438</v>
      </c>
      <c r="C2245">
        <v>-7.3965480000000002E-3</v>
      </c>
      <c r="D2245">
        <v>3.3142219600000002E-2</v>
      </c>
      <c r="E2245">
        <v>-8.8222460000000006E-3</v>
      </c>
      <c r="F2245">
        <v>-8.2529830000000002E-3</v>
      </c>
      <c r="G2245">
        <v>2.0904680599999999E-2</v>
      </c>
      <c r="H2245">
        <v>-2.9727966000000002E-2</v>
      </c>
      <c r="I2245">
        <v>2.3205774E-3</v>
      </c>
      <c r="J2245">
        <v>2.8290284400000001E-2</v>
      </c>
      <c r="K2245">
        <v>1.6512874600000001E-2</v>
      </c>
      <c r="L2245">
        <v>2.4853614999999999E-3</v>
      </c>
      <c r="M2245">
        <v>-1.3706355999999999E-2</v>
      </c>
      <c r="N2245">
        <v>0.80189999999999995</v>
      </c>
    </row>
    <row r="2246" spans="1:14" x14ac:dyDescent="0.25">
      <c r="A2246">
        <v>330</v>
      </c>
      <c r="B2246">
        <v>440</v>
      </c>
      <c r="C2246">
        <v>-7.9845909999999992E-3</v>
      </c>
      <c r="D2246">
        <v>3.3529827700000001E-2</v>
      </c>
      <c r="E2246">
        <v>-1.0656951E-2</v>
      </c>
      <c r="F2246">
        <v>-6.5732220000000001E-3</v>
      </c>
      <c r="G2246">
        <v>2.3535375099999999E-2</v>
      </c>
      <c r="H2246">
        <v>-3.3260148000000003E-2</v>
      </c>
      <c r="I2246">
        <v>7.9950855000000005E-3</v>
      </c>
      <c r="J2246">
        <v>2.88507852E-2</v>
      </c>
      <c r="K2246">
        <v>1.6582295600000001E-2</v>
      </c>
      <c r="L2246">
        <v>3.6271954999999999E-3</v>
      </c>
      <c r="M2246">
        <v>-1.654218E-2</v>
      </c>
      <c r="N2246">
        <v>0.84519999999999995</v>
      </c>
    </row>
    <row r="2247" spans="1:14" x14ac:dyDescent="0.25">
      <c r="A2247">
        <v>330</v>
      </c>
      <c r="B2247">
        <v>442</v>
      </c>
      <c r="C2247">
        <v>-7.4933559999999996E-3</v>
      </c>
      <c r="D2247">
        <v>3.3134937400000002E-2</v>
      </c>
      <c r="E2247">
        <v>-9.4639860000000006E-3</v>
      </c>
      <c r="F2247">
        <v>-9.2170129999999996E-3</v>
      </c>
      <c r="G2247">
        <v>2.0602284200000001E-2</v>
      </c>
      <c r="H2247">
        <v>-3.1613051000000003E-2</v>
      </c>
      <c r="I2247">
        <v>1.4094520000000001E-3</v>
      </c>
      <c r="J2247">
        <v>3.1199431199999999E-2</v>
      </c>
      <c r="K2247">
        <v>1.7534694399999998E-2</v>
      </c>
      <c r="L2247">
        <v>5.0082666999999997E-3</v>
      </c>
      <c r="M2247">
        <v>-1.0641375E-2</v>
      </c>
      <c r="N2247">
        <v>0.81910000000000005</v>
      </c>
    </row>
    <row r="2248" spans="1:14" x14ac:dyDescent="0.25">
      <c r="A2248">
        <v>330</v>
      </c>
      <c r="B2248">
        <v>444</v>
      </c>
      <c r="C2248">
        <v>-6.9534089999999998E-3</v>
      </c>
      <c r="D2248">
        <v>3.2800829400000002E-2</v>
      </c>
      <c r="E2248">
        <v>-8.4950340000000003E-3</v>
      </c>
      <c r="F2248">
        <v>-8.858332E-3</v>
      </c>
      <c r="G2248">
        <v>2.0218E-2</v>
      </c>
      <c r="H2248">
        <v>-3.0906296E-2</v>
      </c>
      <c r="I2248">
        <v>3.5627869E-3</v>
      </c>
      <c r="J2248">
        <v>3.0635411899999999E-2</v>
      </c>
      <c r="K2248">
        <v>1.82969046E-2</v>
      </c>
      <c r="L2248">
        <v>1.2275936499999999E-2</v>
      </c>
      <c r="M2248">
        <v>-1.9913956999999999E-2</v>
      </c>
      <c r="N2248">
        <v>0.80530000000000002</v>
      </c>
    </row>
    <row r="2249" spans="1:14" x14ac:dyDescent="0.25">
      <c r="A2249">
        <v>330</v>
      </c>
      <c r="B2249">
        <v>446</v>
      </c>
      <c r="C2249">
        <v>-7.2779740000000004E-3</v>
      </c>
      <c r="D2249">
        <v>3.2935685200000002E-2</v>
      </c>
      <c r="E2249">
        <v>-9.0384630000000001E-3</v>
      </c>
      <c r="F2249">
        <v>-6.504531E-3</v>
      </c>
      <c r="G2249">
        <v>2.2260768E-2</v>
      </c>
      <c r="H2249">
        <v>-3.4366326000000003E-2</v>
      </c>
      <c r="I2249">
        <v>4.0792372000000004E-3</v>
      </c>
      <c r="J2249">
        <v>3.2775737200000002E-2</v>
      </c>
      <c r="K2249">
        <v>1.92708399E-2</v>
      </c>
      <c r="L2249">
        <v>1.1863367999999999E-2</v>
      </c>
      <c r="M2249">
        <v>-2.3588709999999999E-2</v>
      </c>
      <c r="N2249">
        <v>0.83720000000000006</v>
      </c>
    </row>
    <row r="2250" spans="1:14" x14ac:dyDescent="0.25">
      <c r="A2250">
        <v>330</v>
      </c>
      <c r="B2250">
        <v>448</v>
      </c>
      <c r="C2250">
        <v>-6.3767040000000004E-3</v>
      </c>
      <c r="D2250">
        <v>3.2107488199999999E-2</v>
      </c>
      <c r="E2250">
        <v>-6.0652470000000002E-3</v>
      </c>
      <c r="F2250">
        <v>-9.0034699999999995E-3</v>
      </c>
      <c r="G2250">
        <v>2.04863565E-2</v>
      </c>
      <c r="H2250">
        <v>-3.2082372999999997E-2</v>
      </c>
      <c r="I2250">
        <v>3.3413935E-3</v>
      </c>
      <c r="J2250">
        <v>3.1890173600000002E-2</v>
      </c>
      <c r="K2250">
        <v>1.8026560600000002E-2</v>
      </c>
      <c r="L2250">
        <v>1.4202137300000001E-2</v>
      </c>
      <c r="M2250">
        <v>-2.1690944E-2</v>
      </c>
      <c r="N2250">
        <v>0.79159999999999997</v>
      </c>
    </row>
    <row r="2251" spans="1:14" x14ac:dyDescent="0.25">
      <c r="A2251">
        <v>330</v>
      </c>
      <c r="B2251">
        <v>450</v>
      </c>
      <c r="C2251">
        <v>-7.2915050000000002E-3</v>
      </c>
      <c r="D2251">
        <v>3.3299625499999999E-2</v>
      </c>
      <c r="E2251">
        <v>-1.0497624000000001E-2</v>
      </c>
      <c r="F2251">
        <v>-6.0895690000000004E-3</v>
      </c>
      <c r="G2251">
        <v>2.0912806700000001E-2</v>
      </c>
      <c r="H2251">
        <v>-3.5645851999999999E-2</v>
      </c>
      <c r="I2251">
        <v>6.8153307000000003E-3</v>
      </c>
      <c r="J2251">
        <v>2.46594329E-2</v>
      </c>
      <c r="K2251">
        <v>1.6928557899999998E-2</v>
      </c>
      <c r="L2251">
        <v>1.2748304699999999E-2</v>
      </c>
      <c r="M2251">
        <v>-1.9661457E-2</v>
      </c>
      <c r="N2251">
        <v>0.83940000000000003</v>
      </c>
    </row>
    <row r="2252" spans="1:14" x14ac:dyDescent="0.25">
      <c r="A2252">
        <v>335</v>
      </c>
      <c r="B2252">
        <v>336</v>
      </c>
      <c r="C2252">
        <v>-2.8219223000000002E-2</v>
      </c>
      <c r="D2252">
        <v>1.30792766E-2</v>
      </c>
      <c r="E2252">
        <v>-4.0741639000000003E-2</v>
      </c>
      <c r="F2252">
        <v>6.6662455100000004E-2</v>
      </c>
      <c r="G2252">
        <v>1.3070685699999999E-2</v>
      </c>
      <c r="H2252">
        <v>6.0835636700000001E-2</v>
      </c>
      <c r="I2252">
        <v>-1.2864515E-2</v>
      </c>
      <c r="J2252">
        <v>4.4857814699999998E-2</v>
      </c>
      <c r="K2252">
        <v>-2.1909706000000001E-2</v>
      </c>
      <c r="L2252">
        <v>-4.4542814999999999E-2</v>
      </c>
      <c r="M2252">
        <v>-5.4050345E-2</v>
      </c>
      <c r="N2252">
        <v>1.5542</v>
      </c>
    </row>
    <row r="2253" spans="1:14" x14ac:dyDescent="0.25">
      <c r="A2253">
        <v>335</v>
      </c>
      <c r="B2253">
        <v>338</v>
      </c>
      <c r="C2253">
        <v>-1.1409301E-2</v>
      </c>
      <c r="D2253">
        <v>9.7072127000000005E-3</v>
      </c>
      <c r="E2253">
        <v>2.6760374000000002E-3</v>
      </c>
      <c r="F2253">
        <v>3.1580157099999999E-2</v>
      </c>
      <c r="G2253">
        <v>-1.23242E-4</v>
      </c>
      <c r="H2253">
        <v>6.8681725999999998E-2</v>
      </c>
      <c r="I2253">
        <v>1.960322E-3</v>
      </c>
      <c r="J2253">
        <v>4.27543726E-2</v>
      </c>
      <c r="K2253">
        <v>-3.4574045999999997E-2</v>
      </c>
      <c r="L2253">
        <v>-3.9199479000000002E-2</v>
      </c>
      <c r="M2253">
        <v>-8.6857594999999996E-2</v>
      </c>
      <c r="N2253">
        <v>1.0322</v>
      </c>
    </row>
    <row r="2254" spans="1:14" x14ac:dyDescent="0.25">
      <c r="A2254">
        <v>335</v>
      </c>
      <c r="B2254">
        <v>340</v>
      </c>
      <c r="C2254">
        <v>1.1480902100000001E-2</v>
      </c>
      <c r="D2254">
        <v>6.1942695999999998E-3</v>
      </c>
      <c r="E2254">
        <v>4.1453790099999999E-2</v>
      </c>
      <c r="F2254">
        <v>-2.9711640000000001E-3</v>
      </c>
      <c r="G2254">
        <v>-5.5840960000000002E-3</v>
      </c>
      <c r="H2254">
        <v>2.3921329799999998E-2</v>
      </c>
      <c r="I2254">
        <v>4.9975279999999997E-2</v>
      </c>
      <c r="J2254">
        <v>1.35640899E-2</v>
      </c>
      <c r="K2254">
        <v>-4.5298035E-2</v>
      </c>
      <c r="L2254">
        <v>-1.4388184E-2</v>
      </c>
      <c r="M2254">
        <v>-9.1415616000000005E-2</v>
      </c>
      <c r="N2254">
        <v>1.1111</v>
      </c>
    </row>
    <row r="2255" spans="1:14" x14ac:dyDescent="0.25">
      <c r="A2255">
        <v>335</v>
      </c>
      <c r="B2255">
        <v>342</v>
      </c>
      <c r="C2255">
        <v>1.2962911000000001E-2</v>
      </c>
      <c r="D2255">
        <v>1.23825142E-2</v>
      </c>
      <c r="E2255">
        <v>3.1585013199999998E-2</v>
      </c>
      <c r="F2255">
        <v>2.7762659999999999E-4</v>
      </c>
      <c r="G2255">
        <v>-1.3702485E-2</v>
      </c>
      <c r="H2255">
        <v>-1.4217888999999999E-2</v>
      </c>
      <c r="I2255">
        <v>5.31712612E-2</v>
      </c>
      <c r="J2255">
        <v>1.8333681599999999E-2</v>
      </c>
      <c r="K2255">
        <v>-1.8857612999999999E-2</v>
      </c>
      <c r="L2255">
        <v>6.9043799999999998E-5</v>
      </c>
      <c r="M2255">
        <v>-7.7319989000000006E-2</v>
      </c>
      <c r="N2255">
        <v>0.92659999999999998</v>
      </c>
    </row>
    <row r="2256" spans="1:14" x14ac:dyDescent="0.25">
      <c r="A2256">
        <v>335</v>
      </c>
      <c r="B2256">
        <v>344</v>
      </c>
      <c r="C2256">
        <v>1.39602471E-2</v>
      </c>
      <c r="D2256">
        <v>1.60885648E-2</v>
      </c>
      <c r="E2256">
        <v>2.1678302199999999E-2</v>
      </c>
      <c r="F2256">
        <v>1.35438855E-2</v>
      </c>
      <c r="G2256">
        <v>-1.5650829000000002E-2</v>
      </c>
      <c r="H2256">
        <v>-2.2689939999999999E-2</v>
      </c>
      <c r="I2256">
        <v>8.7702644E-3</v>
      </c>
      <c r="J2256">
        <v>3.4524583400000003E-2</v>
      </c>
      <c r="K2256">
        <v>1.4785882E-2</v>
      </c>
      <c r="L2256">
        <v>9.4691762999999998E-3</v>
      </c>
      <c r="M2256">
        <v>-2.8060481000000002E-2</v>
      </c>
      <c r="N2256">
        <v>0.78100000000000003</v>
      </c>
    </row>
    <row r="2257" spans="1:14" x14ac:dyDescent="0.25">
      <c r="A2257">
        <v>335</v>
      </c>
      <c r="B2257">
        <v>346</v>
      </c>
      <c r="C2257">
        <v>7.8304754999999997E-3</v>
      </c>
      <c r="D2257">
        <v>2.0822152900000002E-2</v>
      </c>
      <c r="E2257">
        <v>6.5597835999999998E-3</v>
      </c>
      <c r="F2257">
        <v>3.2290029499999998E-2</v>
      </c>
      <c r="G2257">
        <v>-9.1098970000000005E-3</v>
      </c>
      <c r="H2257">
        <v>-1.3743907E-2</v>
      </c>
      <c r="I2257">
        <v>-1.6071775999999999E-2</v>
      </c>
      <c r="J2257">
        <v>3.0057573000000001E-2</v>
      </c>
      <c r="K2257">
        <v>2.3701492000000001E-2</v>
      </c>
      <c r="L2257">
        <v>5.5098662499999999E-2</v>
      </c>
      <c r="M2257">
        <v>-1.7389353999999999E-2</v>
      </c>
      <c r="N2257">
        <v>0.66849999999999998</v>
      </c>
    </row>
    <row r="2258" spans="1:14" x14ac:dyDescent="0.25">
      <c r="A2258">
        <v>335</v>
      </c>
      <c r="B2258">
        <v>348</v>
      </c>
      <c r="C2258">
        <v>4.4215410000000002E-3</v>
      </c>
      <c r="D2258">
        <v>2.2325075600000001E-2</v>
      </c>
      <c r="E2258">
        <v>-7.8559979999999995E-3</v>
      </c>
      <c r="F2258">
        <v>4.82144963E-2</v>
      </c>
      <c r="G2258">
        <v>5.5877781999999999E-3</v>
      </c>
      <c r="H2258">
        <v>-2.1264384000000001E-2</v>
      </c>
      <c r="I2258">
        <v>-1.8667745999999999E-2</v>
      </c>
      <c r="J2258">
        <v>3.79256392E-2</v>
      </c>
      <c r="K2258">
        <v>3.9450056499999997E-2</v>
      </c>
      <c r="L2258">
        <v>8.4372628699999994E-2</v>
      </c>
      <c r="M2258">
        <v>-3.1280669999999997E-2</v>
      </c>
      <c r="N2258">
        <v>0.84689999999999999</v>
      </c>
    </row>
    <row r="2259" spans="1:14" x14ac:dyDescent="0.25">
      <c r="A2259">
        <v>335</v>
      </c>
      <c r="B2259">
        <v>350</v>
      </c>
      <c r="C2259">
        <v>5.5018606000000001E-3</v>
      </c>
      <c r="D2259">
        <v>2.0746252499999999E-2</v>
      </c>
      <c r="E2259">
        <v>4.7435862999999998E-3</v>
      </c>
      <c r="F2259">
        <v>3.5510080499999999E-2</v>
      </c>
      <c r="G2259">
        <v>-4.0693960000000003E-3</v>
      </c>
      <c r="H2259">
        <v>-8.1697769999999996E-3</v>
      </c>
      <c r="I2259">
        <v>-1.7777521000000001E-2</v>
      </c>
      <c r="J2259">
        <v>2.4653307900000001E-2</v>
      </c>
      <c r="K2259">
        <v>3.9543037900000001E-2</v>
      </c>
      <c r="L2259">
        <v>6.2626497000000003E-2</v>
      </c>
      <c r="M2259">
        <v>-2.2768916E-2</v>
      </c>
      <c r="N2259">
        <v>0.68899999999999995</v>
      </c>
    </row>
    <row r="2260" spans="1:14" x14ac:dyDescent="0.25">
      <c r="A2260">
        <v>335</v>
      </c>
      <c r="B2260">
        <v>352</v>
      </c>
      <c r="C2260">
        <v>7.9642715999999995E-3</v>
      </c>
      <c r="D2260">
        <v>2.1696692199999999E-2</v>
      </c>
      <c r="E2260">
        <v>6.4884544000000004E-3</v>
      </c>
      <c r="F2260">
        <v>3.3826100800000002E-2</v>
      </c>
      <c r="G2260">
        <v>-7.8697599999999999E-4</v>
      </c>
      <c r="H2260">
        <v>-1.6242078E-2</v>
      </c>
      <c r="I2260">
        <v>-1.3391290000000001E-3</v>
      </c>
      <c r="J2260">
        <v>1.0866931999999999E-2</v>
      </c>
      <c r="K2260">
        <v>3.0132196399999998E-2</v>
      </c>
      <c r="L2260">
        <v>3.5369902000000002E-2</v>
      </c>
      <c r="M2260">
        <v>-9.5740159999999994E-3</v>
      </c>
      <c r="N2260">
        <v>0.65610000000000002</v>
      </c>
    </row>
    <row r="2261" spans="1:14" x14ac:dyDescent="0.25">
      <c r="A2261">
        <v>335</v>
      </c>
      <c r="B2261">
        <v>354</v>
      </c>
      <c r="C2261">
        <v>3.2177737E-3</v>
      </c>
      <c r="D2261">
        <v>2.36752187E-2</v>
      </c>
      <c r="E2261">
        <v>9.9474973999999997E-3</v>
      </c>
      <c r="F2261">
        <v>3.0438566300000001E-2</v>
      </c>
      <c r="G2261">
        <v>-5.0852409999999999E-3</v>
      </c>
      <c r="H2261">
        <v>-8.8013109999999992E-3</v>
      </c>
      <c r="I2261">
        <v>-2.2684940000000001E-2</v>
      </c>
      <c r="J2261">
        <v>2.1170029699999999E-2</v>
      </c>
      <c r="K2261">
        <v>2.0121633999999999E-2</v>
      </c>
      <c r="L2261">
        <v>7.2349484199999994E-2</v>
      </c>
      <c r="M2261">
        <v>-1.5869264000000001E-2</v>
      </c>
      <c r="N2261">
        <v>0.67230000000000001</v>
      </c>
    </row>
    <row r="2262" spans="1:14" x14ac:dyDescent="0.25">
      <c r="A2262">
        <v>335</v>
      </c>
      <c r="B2262">
        <v>356</v>
      </c>
      <c r="C2262">
        <v>2.2621822999999998E-3</v>
      </c>
      <c r="D2262">
        <v>2.5771258299999999E-2</v>
      </c>
      <c r="E2262">
        <v>6.5825950999999997E-3</v>
      </c>
      <c r="F2262">
        <v>3.12163076E-2</v>
      </c>
      <c r="G2262">
        <v>2.2795657000000001E-3</v>
      </c>
      <c r="H2262">
        <v>-1.5110485E-2</v>
      </c>
      <c r="I2262">
        <v>-1.8382183E-2</v>
      </c>
      <c r="J2262">
        <v>1.5123820200000001E-2</v>
      </c>
      <c r="K2262">
        <v>4.9197976000000003E-3</v>
      </c>
      <c r="L2262">
        <v>7.2128939599999997E-2</v>
      </c>
      <c r="M2262">
        <v>-9.6906719999999991E-3</v>
      </c>
      <c r="N2262">
        <v>0.66390000000000005</v>
      </c>
    </row>
    <row r="2263" spans="1:14" x14ac:dyDescent="0.25">
      <c r="A2263">
        <v>335</v>
      </c>
      <c r="B2263">
        <v>358</v>
      </c>
      <c r="C2263">
        <v>1.5161529000000001E-3</v>
      </c>
      <c r="D2263">
        <v>2.6787349700000001E-2</v>
      </c>
      <c r="E2263">
        <v>4.0740892000000004E-3</v>
      </c>
      <c r="F2263">
        <v>2.691493E-2</v>
      </c>
      <c r="G2263">
        <v>2.0558659999999999E-4</v>
      </c>
      <c r="H2263">
        <v>-9.2035520000000003E-3</v>
      </c>
      <c r="I2263">
        <v>-3.0723113999999999E-2</v>
      </c>
      <c r="J2263">
        <v>2.47444473E-2</v>
      </c>
      <c r="K2263">
        <v>1.1973814500000001E-2</v>
      </c>
      <c r="L2263">
        <v>7.7268356299999993E-2</v>
      </c>
      <c r="M2263">
        <v>-1.4989399E-2</v>
      </c>
      <c r="N2263">
        <v>0.67900000000000005</v>
      </c>
    </row>
    <row r="2264" spans="1:14" x14ac:dyDescent="0.25">
      <c r="A2264">
        <v>335</v>
      </c>
      <c r="B2264">
        <v>360</v>
      </c>
      <c r="C2264">
        <v>2.2413300000000001E-5</v>
      </c>
      <c r="D2264">
        <v>2.66752234E-2</v>
      </c>
      <c r="E2264">
        <v>8.4522161999999994E-3</v>
      </c>
      <c r="F2264">
        <v>2.1181610399999998E-2</v>
      </c>
      <c r="G2264">
        <v>-3.0768000000000002E-3</v>
      </c>
      <c r="H2264">
        <v>-6.1356960000000004E-3</v>
      </c>
      <c r="I2264">
        <v>-2.4348758000000002E-2</v>
      </c>
      <c r="J2264">
        <v>2.0588663600000001E-2</v>
      </c>
      <c r="K2264">
        <v>1.33499568E-2</v>
      </c>
      <c r="L2264">
        <v>7.9376224699999998E-2</v>
      </c>
      <c r="M2264">
        <v>-1.7569277000000001E-2</v>
      </c>
      <c r="N2264">
        <v>0.66210000000000002</v>
      </c>
    </row>
    <row r="2265" spans="1:14" x14ac:dyDescent="0.25">
      <c r="A2265">
        <v>335</v>
      </c>
      <c r="B2265">
        <v>362</v>
      </c>
      <c r="C2265">
        <v>1.5833358E-3</v>
      </c>
      <c r="D2265">
        <v>2.4651985899999999E-2</v>
      </c>
      <c r="E2265">
        <v>1.6021453000000001E-2</v>
      </c>
      <c r="F2265">
        <v>2.3477489599999998E-2</v>
      </c>
      <c r="G2265">
        <v>2.8206575E-3</v>
      </c>
      <c r="H2265">
        <v>-6.7541060000000002E-3</v>
      </c>
      <c r="I2265">
        <v>-2.6309823999999999E-2</v>
      </c>
      <c r="J2265">
        <v>2.93662661E-2</v>
      </c>
      <c r="K2265">
        <v>1.6590751099999999E-2</v>
      </c>
      <c r="L2265">
        <v>8.5849890700000001E-2</v>
      </c>
      <c r="M2265">
        <v>-2.2601162000000001E-2</v>
      </c>
      <c r="N2265">
        <v>0.72919999999999996</v>
      </c>
    </row>
    <row r="2266" spans="1:14" x14ac:dyDescent="0.25">
      <c r="A2266">
        <v>335</v>
      </c>
      <c r="B2266">
        <v>364</v>
      </c>
      <c r="C2266">
        <v>-5.5757790000000003E-3</v>
      </c>
      <c r="D2266">
        <v>2.6427405800000001E-2</v>
      </c>
      <c r="E2266">
        <v>8.0067186000000005E-3</v>
      </c>
      <c r="F2266">
        <v>3.4044862299999999E-2</v>
      </c>
      <c r="G2266">
        <v>6.8807703999999997E-3</v>
      </c>
      <c r="H2266">
        <v>-1.2204072E-2</v>
      </c>
      <c r="I2266">
        <v>-1.8803342000000001E-2</v>
      </c>
      <c r="J2266">
        <v>9.8849782999999997E-3</v>
      </c>
      <c r="K2266">
        <v>-1.393346E-3</v>
      </c>
      <c r="L2266">
        <v>4.5778635800000002E-2</v>
      </c>
      <c r="M2266">
        <v>4.7697277999999999E-3</v>
      </c>
      <c r="N2266">
        <v>0.66859999999999997</v>
      </c>
    </row>
    <row r="2267" spans="1:14" x14ac:dyDescent="0.25">
      <c r="A2267">
        <v>335</v>
      </c>
      <c r="B2267">
        <v>366</v>
      </c>
      <c r="C2267">
        <v>-6.3206199999999999E-3</v>
      </c>
      <c r="D2267">
        <v>2.5835441800000001E-2</v>
      </c>
      <c r="E2267">
        <v>7.6149200000000006E-5</v>
      </c>
      <c r="F2267">
        <v>5.1736715900000001E-2</v>
      </c>
      <c r="G2267">
        <v>3.3268072099999997E-2</v>
      </c>
      <c r="H2267">
        <v>-2.9117553000000001E-2</v>
      </c>
      <c r="I2267">
        <v>-5.1451999999999997E-4</v>
      </c>
      <c r="J2267">
        <v>2.4171934799999999E-2</v>
      </c>
      <c r="K2267">
        <v>1.1101275000000001E-2</v>
      </c>
      <c r="L2267">
        <v>6.4214788699999997E-2</v>
      </c>
      <c r="M2267">
        <v>7.8593432000000005E-3</v>
      </c>
      <c r="N2267">
        <v>0.87160000000000004</v>
      </c>
    </row>
    <row r="2268" spans="1:14" x14ac:dyDescent="0.25">
      <c r="A2268">
        <v>335</v>
      </c>
      <c r="B2268">
        <v>368</v>
      </c>
      <c r="C2268">
        <v>-1.2811661E-2</v>
      </c>
      <c r="D2268">
        <v>1.2289450800000001E-2</v>
      </c>
      <c r="E2268">
        <v>5.4235522699999997E-2</v>
      </c>
      <c r="F2268">
        <v>1.7416298100000002E-2</v>
      </c>
      <c r="G2268">
        <v>5.5677512999999998E-3</v>
      </c>
      <c r="H2268">
        <v>2.4199655E-2</v>
      </c>
      <c r="I2268">
        <v>-3.4307369999999997E-2</v>
      </c>
      <c r="J2268">
        <v>4.5989984099999999E-2</v>
      </c>
      <c r="K2268">
        <v>2.0355791799999998E-2</v>
      </c>
      <c r="L2268">
        <v>0.1020149798</v>
      </c>
      <c r="M2268">
        <v>-2.5623669999999999E-3</v>
      </c>
      <c r="N2268">
        <v>1.3275999999999999</v>
      </c>
    </row>
    <row r="2269" spans="1:14" x14ac:dyDescent="0.25">
      <c r="A2269">
        <v>335</v>
      </c>
      <c r="B2269">
        <v>370</v>
      </c>
      <c r="C2269">
        <v>-1.3896019000000001E-2</v>
      </c>
      <c r="D2269">
        <v>9.7396987000000004E-3</v>
      </c>
      <c r="E2269">
        <v>2.7956300399999998E-2</v>
      </c>
      <c r="F2269">
        <v>5.0578170899999997E-2</v>
      </c>
      <c r="G2269">
        <v>4.2831400300000003E-2</v>
      </c>
      <c r="H2269">
        <v>-1.2244440000000001E-2</v>
      </c>
      <c r="I2269">
        <v>1.6601477399999998E-2</v>
      </c>
      <c r="J2269">
        <v>3.04566109E-2</v>
      </c>
      <c r="K2269">
        <v>1.31744323E-2</v>
      </c>
      <c r="L2269">
        <v>7.3070897199999998E-2</v>
      </c>
      <c r="M2269">
        <v>5.6961121999999998E-3</v>
      </c>
      <c r="N2269">
        <v>1.0114000000000001</v>
      </c>
    </row>
    <row r="2270" spans="1:14" x14ac:dyDescent="0.25">
      <c r="A2270">
        <v>335</v>
      </c>
      <c r="B2270">
        <v>372</v>
      </c>
      <c r="C2270">
        <v>-2.1737279000000002E-2</v>
      </c>
      <c r="D2270">
        <v>-1.590623E-3</v>
      </c>
      <c r="E2270">
        <v>5.8509537700000003E-2</v>
      </c>
      <c r="F2270">
        <v>2.9269647400000001E-2</v>
      </c>
      <c r="G2270">
        <v>2.4119829799999999E-2</v>
      </c>
      <c r="H2270">
        <v>3.3739816700000001E-2</v>
      </c>
      <c r="I2270">
        <v>-2.6610811000000002E-2</v>
      </c>
      <c r="J2270">
        <v>4.3465633400000002E-2</v>
      </c>
      <c r="K2270">
        <v>1.1905636400000001E-2</v>
      </c>
      <c r="L2270">
        <v>0.10264466630000001</v>
      </c>
      <c r="M2270">
        <v>-2.3206276000000001E-2</v>
      </c>
      <c r="N2270">
        <v>1.5155000000000001</v>
      </c>
    </row>
    <row r="2271" spans="1:14" x14ac:dyDescent="0.25">
      <c r="A2271">
        <v>335</v>
      </c>
      <c r="B2271">
        <v>374</v>
      </c>
      <c r="C2271">
        <v>-2.4397011999999999E-2</v>
      </c>
      <c r="D2271">
        <v>-2.3894340000000002E-3</v>
      </c>
      <c r="E2271">
        <v>4.7359907E-2</v>
      </c>
      <c r="F2271">
        <v>3.8499204400000001E-2</v>
      </c>
      <c r="G2271">
        <v>4.1081734699999997E-2</v>
      </c>
      <c r="H2271">
        <v>9.3437510000000008E-3</v>
      </c>
      <c r="I2271">
        <v>-1.1119555E-2</v>
      </c>
      <c r="J2271">
        <v>4.54835024E-2</v>
      </c>
      <c r="K2271">
        <v>1.3595890500000001E-2</v>
      </c>
      <c r="L2271">
        <v>7.6780810899999996E-2</v>
      </c>
      <c r="M2271">
        <v>-1.0337469E-2</v>
      </c>
      <c r="N2271">
        <v>1.363</v>
      </c>
    </row>
    <row r="2272" spans="1:14" x14ac:dyDescent="0.25">
      <c r="A2272">
        <v>335</v>
      </c>
      <c r="B2272">
        <v>376</v>
      </c>
      <c r="C2272">
        <v>-2.9276231999999999E-2</v>
      </c>
      <c r="D2272">
        <v>-3.9877100000000002E-3</v>
      </c>
      <c r="E2272">
        <v>4.9310388900000002E-2</v>
      </c>
      <c r="F2272">
        <v>3.2695261599999997E-2</v>
      </c>
      <c r="G2272">
        <v>2.9116410700000001E-2</v>
      </c>
      <c r="H2272">
        <v>2.4786328999999999E-2</v>
      </c>
      <c r="I2272">
        <v>1.4626283E-3</v>
      </c>
      <c r="J2272">
        <v>5.8263734000000003E-3</v>
      </c>
      <c r="K2272">
        <v>-5.7849970000000001E-3</v>
      </c>
      <c r="L2272">
        <v>1.23966145E-2</v>
      </c>
      <c r="M2272">
        <v>1.29868355E-2</v>
      </c>
      <c r="N2272">
        <v>1.4007000000000001</v>
      </c>
    </row>
    <row r="2273" spans="1:14" x14ac:dyDescent="0.25">
      <c r="A2273">
        <v>335</v>
      </c>
      <c r="B2273">
        <v>378</v>
      </c>
      <c r="C2273">
        <v>-3.1619183000000002E-2</v>
      </c>
      <c r="D2273">
        <v>-3.82715E-4</v>
      </c>
      <c r="E2273">
        <v>4.11105638E-2</v>
      </c>
      <c r="F2273">
        <v>3.0449397999999999E-2</v>
      </c>
      <c r="G2273">
        <v>2.95368638E-2</v>
      </c>
      <c r="H2273">
        <v>2.4259811199999998E-2</v>
      </c>
      <c r="I2273">
        <v>-5.53134E-3</v>
      </c>
      <c r="J2273">
        <v>9.6639827000000005E-3</v>
      </c>
      <c r="K2273">
        <v>-1.454339E-3</v>
      </c>
      <c r="L2273">
        <v>1.6237069900000001E-2</v>
      </c>
      <c r="M2273">
        <v>1.57329976E-2</v>
      </c>
      <c r="N2273">
        <v>1.3281000000000001</v>
      </c>
    </row>
    <row r="2274" spans="1:14" x14ac:dyDescent="0.25">
      <c r="A2274">
        <v>335</v>
      </c>
      <c r="B2274">
        <v>380</v>
      </c>
      <c r="C2274">
        <v>-2.9306840000000001E-2</v>
      </c>
      <c r="D2274">
        <v>1.1263209E-3</v>
      </c>
      <c r="E2274">
        <v>4.7970987100000001E-2</v>
      </c>
      <c r="F2274">
        <v>3.1753115200000001E-2</v>
      </c>
      <c r="G2274">
        <v>4.0214439300000002E-2</v>
      </c>
      <c r="H2274">
        <v>6.9746137999999996E-3</v>
      </c>
      <c r="I2274">
        <v>5.2396984999999998E-3</v>
      </c>
      <c r="J2274">
        <v>1.0336223699999999E-2</v>
      </c>
      <c r="K2274">
        <v>9.1860369999999995E-4</v>
      </c>
      <c r="L2274">
        <v>3.8202989499999999E-2</v>
      </c>
      <c r="M2274">
        <v>-1.8801989000000002E-2</v>
      </c>
      <c r="N2274">
        <v>1.3842000000000001</v>
      </c>
    </row>
    <row r="2275" spans="1:14" x14ac:dyDescent="0.25">
      <c r="A2275">
        <v>335</v>
      </c>
      <c r="B2275">
        <v>382</v>
      </c>
      <c r="C2275">
        <v>-2.9967812999999999E-2</v>
      </c>
      <c r="D2275">
        <v>2.5079423000000001E-3</v>
      </c>
      <c r="E2275">
        <v>5.2280350900000001E-2</v>
      </c>
      <c r="F2275">
        <v>1.2966586400000001E-2</v>
      </c>
      <c r="G2275">
        <v>1.5160453799999999E-2</v>
      </c>
      <c r="H2275">
        <v>3.0493787099999999E-2</v>
      </c>
      <c r="I2275">
        <v>-3.5934180000000003E-2</v>
      </c>
      <c r="J2275">
        <v>3.1702294300000003E-2</v>
      </c>
      <c r="K2275">
        <v>4.9350451000000004E-3</v>
      </c>
      <c r="L2275">
        <v>2.0209918800000001E-2</v>
      </c>
      <c r="M2275">
        <v>-1.6456225000000001E-2</v>
      </c>
      <c r="N2275">
        <v>1.4541999999999999</v>
      </c>
    </row>
    <row r="2276" spans="1:14" x14ac:dyDescent="0.25">
      <c r="A2276">
        <v>335</v>
      </c>
      <c r="B2276">
        <v>384</v>
      </c>
      <c r="C2276">
        <v>-3.2690951000000003E-2</v>
      </c>
      <c r="D2276">
        <v>1.51621467E-2</v>
      </c>
      <c r="E2276">
        <v>2.4740430599999998E-2</v>
      </c>
      <c r="F2276">
        <v>3.1118342199999999E-2</v>
      </c>
      <c r="G2276">
        <v>4.3401717399999998E-2</v>
      </c>
      <c r="H2276">
        <v>3.4281601E-3</v>
      </c>
      <c r="I2276">
        <v>-1.2357763000000001E-2</v>
      </c>
      <c r="J2276">
        <v>2.2706808799999999E-2</v>
      </c>
      <c r="K2276">
        <v>6.2295246000000004E-3</v>
      </c>
      <c r="L2276">
        <v>2.6167151199999999E-2</v>
      </c>
      <c r="M2276">
        <v>-2.2678668999999999E-2</v>
      </c>
      <c r="N2276">
        <v>1.2272000000000001</v>
      </c>
    </row>
    <row r="2277" spans="1:14" x14ac:dyDescent="0.25">
      <c r="A2277">
        <v>335</v>
      </c>
      <c r="B2277">
        <v>386</v>
      </c>
      <c r="C2277">
        <v>-2.6366921000000001E-2</v>
      </c>
      <c r="D2277">
        <v>1.3797122300000001E-2</v>
      </c>
      <c r="E2277">
        <v>3.9204198699999998E-2</v>
      </c>
      <c r="F2277">
        <v>8.9311639000000005E-3</v>
      </c>
      <c r="G2277">
        <v>2.3577433500000002E-2</v>
      </c>
      <c r="H2277">
        <v>1.37450399E-2</v>
      </c>
      <c r="I2277">
        <v>-1.2030605E-2</v>
      </c>
      <c r="J2277">
        <v>-2.186969E-3</v>
      </c>
      <c r="K2277">
        <v>-1.1926776E-2</v>
      </c>
      <c r="L2277">
        <v>7.9569882000000008E-3</v>
      </c>
      <c r="M2277">
        <v>-1.2710110000000001E-3</v>
      </c>
      <c r="N2277">
        <v>1.1687000000000001</v>
      </c>
    </row>
    <row r="2278" spans="1:14" x14ac:dyDescent="0.25">
      <c r="A2278">
        <v>335</v>
      </c>
      <c r="B2278">
        <v>388</v>
      </c>
      <c r="C2278">
        <v>-2.3761781999999999E-2</v>
      </c>
      <c r="D2278">
        <v>2.6656951799999998E-2</v>
      </c>
      <c r="E2278">
        <v>1.16012435E-2</v>
      </c>
      <c r="F2278">
        <v>2.42221203E-2</v>
      </c>
      <c r="G2278">
        <v>4.9379012399999998E-2</v>
      </c>
      <c r="H2278">
        <v>-2.3467418E-2</v>
      </c>
      <c r="I2278">
        <v>-5.4856139999999998E-3</v>
      </c>
      <c r="J2278">
        <v>1.8594782300000001E-2</v>
      </c>
      <c r="K2278">
        <v>7.5162679E-3</v>
      </c>
      <c r="L2278">
        <v>2.7729348099999999E-2</v>
      </c>
      <c r="M2278">
        <v>-7.3394840000000003E-3</v>
      </c>
      <c r="N2278">
        <v>1.0577000000000001</v>
      </c>
    </row>
    <row r="2279" spans="1:14" x14ac:dyDescent="0.25">
      <c r="A2279">
        <v>335</v>
      </c>
      <c r="B2279">
        <v>390</v>
      </c>
      <c r="C2279">
        <v>-2.3507310999999999E-2</v>
      </c>
      <c r="D2279">
        <v>2.8528312699999999E-2</v>
      </c>
      <c r="E2279">
        <v>1.0889374699999999E-2</v>
      </c>
      <c r="F2279">
        <v>1.23237633E-2</v>
      </c>
      <c r="G2279">
        <v>3.4907743900000003E-2</v>
      </c>
      <c r="H2279">
        <v>-1.7896249999999999E-2</v>
      </c>
      <c r="I2279">
        <v>-1.2678164E-2</v>
      </c>
      <c r="J2279">
        <v>1.6282665999999999E-3</v>
      </c>
      <c r="K2279">
        <v>-4.8592599999999998E-3</v>
      </c>
      <c r="L2279">
        <v>-3.511995E-3</v>
      </c>
      <c r="M2279">
        <v>2.6628325000000001E-3</v>
      </c>
      <c r="N2279">
        <v>0.97309999999999997</v>
      </c>
    </row>
    <row r="2280" spans="1:14" x14ac:dyDescent="0.25">
      <c r="A2280">
        <v>335</v>
      </c>
      <c r="B2280">
        <v>392</v>
      </c>
      <c r="C2280">
        <v>-1.6510587E-2</v>
      </c>
      <c r="D2280">
        <v>3.2507621600000002E-2</v>
      </c>
      <c r="E2280">
        <v>-1.542568E-3</v>
      </c>
      <c r="F2280">
        <v>4.9689979E-3</v>
      </c>
      <c r="G2280">
        <v>3.6900300699999999E-2</v>
      </c>
      <c r="H2280">
        <v>-2.6925786E-2</v>
      </c>
      <c r="I2280">
        <v>-3.3513140000000002E-3</v>
      </c>
      <c r="J2280">
        <v>2.32840505E-2</v>
      </c>
      <c r="K2280">
        <v>1.02711139E-2</v>
      </c>
      <c r="L2280">
        <v>2.0030646400000001E-2</v>
      </c>
      <c r="M2280">
        <v>-1.7042925E-2</v>
      </c>
      <c r="N2280">
        <v>0.90800000000000003</v>
      </c>
    </row>
    <row r="2281" spans="1:14" x14ac:dyDescent="0.25">
      <c r="A2281">
        <v>335</v>
      </c>
      <c r="B2281">
        <v>394</v>
      </c>
      <c r="C2281">
        <v>-1.2134303000000001E-2</v>
      </c>
      <c r="D2281">
        <v>3.10871203E-2</v>
      </c>
      <c r="E2281">
        <v>4.624169E-3</v>
      </c>
      <c r="F2281">
        <v>-3.3067370000000001E-3</v>
      </c>
      <c r="G2281">
        <v>2.8221598699999999E-2</v>
      </c>
      <c r="H2281">
        <v>-1.9746545000000001E-2</v>
      </c>
      <c r="I2281">
        <v>-1.46079E-3</v>
      </c>
      <c r="J2281">
        <v>7.8900118000000009E-3</v>
      </c>
      <c r="K2281">
        <v>5.3057801999999996E-3</v>
      </c>
      <c r="L2281">
        <v>1.44247005E-2</v>
      </c>
      <c r="M2281">
        <v>-1.2479901E-2</v>
      </c>
      <c r="N2281">
        <v>0.76149999999999995</v>
      </c>
    </row>
    <row r="2282" spans="1:14" x14ac:dyDescent="0.25">
      <c r="A2282">
        <v>335</v>
      </c>
      <c r="B2282">
        <v>396</v>
      </c>
      <c r="C2282">
        <v>-1.0294849999999999E-2</v>
      </c>
      <c r="D2282">
        <v>3.2649441000000001E-2</v>
      </c>
      <c r="E2282">
        <v>-4.4643879999999997E-3</v>
      </c>
      <c r="F2282">
        <v>-6.2011669999999996E-3</v>
      </c>
      <c r="G2282">
        <v>2.67705349E-2</v>
      </c>
      <c r="H2282">
        <v>-2.2435400000000001E-2</v>
      </c>
      <c r="I2282">
        <v>-3.3309419999999999E-3</v>
      </c>
      <c r="J2282">
        <v>2.0403714100000001E-2</v>
      </c>
      <c r="K2282">
        <v>5.8490935999999999E-3</v>
      </c>
      <c r="L2282">
        <v>2.46228036E-2</v>
      </c>
      <c r="M2282">
        <v>-1.1258735000000001E-2</v>
      </c>
      <c r="N2282">
        <v>0.77769999999999995</v>
      </c>
    </row>
    <row r="2283" spans="1:14" x14ac:dyDescent="0.25">
      <c r="A2283">
        <v>335</v>
      </c>
      <c r="B2283">
        <v>398</v>
      </c>
      <c r="C2283">
        <v>-9.7823170000000004E-3</v>
      </c>
      <c r="D2283">
        <v>3.1881346999999997E-2</v>
      </c>
      <c r="E2283">
        <v>-8.9444000000000006E-5</v>
      </c>
      <c r="F2283">
        <v>-9.3628259999999994E-3</v>
      </c>
      <c r="G2283">
        <v>2.3073903600000001E-2</v>
      </c>
      <c r="H2283">
        <v>-2.0742749000000001E-2</v>
      </c>
      <c r="I2283">
        <v>-1.0560280000000001E-3</v>
      </c>
      <c r="J2283">
        <v>2.0883802100000001E-2</v>
      </c>
      <c r="K2283">
        <v>1.0315961E-2</v>
      </c>
      <c r="L2283">
        <v>2.2375117900000002E-2</v>
      </c>
      <c r="M2283">
        <v>-1.8313908E-2</v>
      </c>
      <c r="N2283">
        <v>0.74609999999999999</v>
      </c>
    </row>
    <row r="2284" spans="1:14" x14ac:dyDescent="0.25">
      <c r="A2284">
        <v>335</v>
      </c>
      <c r="B2284">
        <v>400</v>
      </c>
      <c r="C2284">
        <v>-9.1148689999999994E-3</v>
      </c>
      <c r="D2284">
        <v>3.24785675E-2</v>
      </c>
      <c r="E2284">
        <v>-2.5390539999999998E-3</v>
      </c>
      <c r="F2284">
        <v>-8.6535829999999994E-3</v>
      </c>
      <c r="G2284">
        <v>2.1911427000000001E-2</v>
      </c>
      <c r="H2284">
        <v>-1.9809879999999998E-2</v>
      </c>
      <c r="I2284">
        <v>-6.5979899999999998E-4</v>
      </c>
      <c r="J2284">
        <v>1.7561225100000001E-2</v>
      </c>
      <c r="K2284">
        <v>4.6419952000000004E-3</v>
      </c>
      <c r="L2284">
        <v>1.0424346399999999E-2</v>
      </c>
      <c r="M2284">
        <v>-1.0848416E-2</v>
      </c>
      <c r="N2284">
        <v>0.73080000000000001</v>
      </c>
    </row>
    <row r="2285" spans="1:14" x14ac:dyDescent="0.25">
      <c r="A2285">
        <v>335</v>
      </c>
      <c r="B2285">
        <v>402</v>
      </c>
      <c r="C2285">
        <v>-9.1570739999999994E-3</v>
      </c>
      <c r="D2285">
        <v>3.2806470499999997E-2</v>
      </c>
      <c r="E2285">
        <v>-3.8394980000000002E-3</v>
      </c>
      <c r="F2285">
        <v>-8.9454029999999993E-3</v>
      </c>
      <c r="G2285">
        <v>2.14014688E-2</v>
      </c>
      <c r="H2285">
        <v>-2.4539122999999999E-2</v>
      </c>
      <c r="I2285">
        <v>8.0326708000000007E-3</v>
      </c>
      <c r="J2285">
        <v>1.6439577699999999E-2</v>
      </c>
      <c r="K2285">
        <v>4.8999211999999999E-3</v>
      </c>
      <c r="L2285">
        <v>4.8992489999999996E-3</v>
      </c>
      <c r="M2285">
        <v>-6.8404950000000003E-3</v>
      </c>
      <c r="N2285">
        <v>0.75449999999999995</v>
      </c>
    </row>
    <row r="2286" spans="1:14" x14ac:dyDescent="0.25">
      <c r="A2286">
        <v>335</v>
      </c>
      <c r="B2286">
        <v>404</v>
      </c>
      <c r="C2286">
        <v>-9.2765669999999995E-3</v>
      </c>
      <c r="D2286">
        <v>3.2902269499999998E-2</v>
      </c>
      <c r="E2286">
        <v>-4.4580990000000001E-3</v>
      </c>
      <c r="F2286">
        <v>-8.6466029999999992E-3</v>
      </c>
      <c r="G2286">
        <v>2.11419524E-2</v>
      </c>
      <c r="H2286">
        <v>-2.0608591999999998E-2</v>
      </c>
      <c r="I2286">
        <v>2.6219022999999998E-3</v>
      </c>
      <c r="J2286">
        <v>2.54875016E-2</v>
      </c>
      <c r="K2286">
        <v>1.17875805E-2</v>
      </c>
      <c r="L2286">
        <v>1.11013767E-2</v>
      </c>
      <c r="M2286">
        <v>-1.7427484E-2</v>
      </c>
      <c r="N2286">
        <v>0.75760000000000005</v>
      </c>
    </row>
    <row r="2287" spans="1:14" x14ac:dyDescent="0.25">
      <c r="A2287">
        <v>335</v>
      </c>
      <c r="B2287">
        <v>406</v>
      </c>
      <c r="C2287">
        <v>-8.9595869999999998E-3</v>
      </c>
      <c r="D2287">
        <v>3.3425874899999999E-2</v>
      </c>
      <c r="E2287">
        <v>-6.8005950000000004E-3</v>
      </c>
      <c r="F2287">
        <v>-7.8773109999999997E-3</v>
      </c>
      <c r="G2287">
        <v>2.0894323100000001E-2</v>
      </c>
      <c r="H2287">
        <v>-2.2689271E-2</v>
      </c>
      <c r="I2287">
        <v>6.8330387000000003E-3</v>
      </c>
      <c r="J2287">
        <v>2.4392049200000002E-2</v>
      </c>
      <c r="K2287">
        <v>6.9708121999999999E-3</v>
      </c>
      <c r="L2287">
        <v>8.6923399999999998E-3</v>
      </c>
      <c r="M2287">
        <v>-1.2593405E-2</v>
      </c>
      <c r="N2287">
        <v>0.76980000000000004</v>
      </c>
    </row>
    <row r="2288" spans="1:14" x14ac:dyDescent="0.25">
      <c r="A2288">
        <v>335</v>
      </c>
      <c r="B2288">
        <v>408</v>
      </c>
      <c r="C2288">
        <v>-9.3584789999999994E-3</v>
      </c>
      <c r="D2288">
        <v>3.4147325800000003E-2</v>
      </c>
      <c r="E2288">
        <v>-8.7592659999999999E-3</v>
      </c>
      <c r="F2288">
        <v>-7.5202619999999998E-3</v>
      </c>
      <c r="G2288">
        <v>1.8112711699999999E-2</v>
      </c>
      <c r="H2288">
        <v>-1.9855985E-2</v>
      </c>
      <c r="I2288">
        <v>6.4782090000000004E-3</v>
      </c>
      <c r="J2288">
        <v>2.4175298599999999E-2</v>
      </c>
      <c r="K2288">
        <v>9.0766900000000001E-3</v>
      </c>
      <c r="L2288">
        <v>1.52318951E-2</v>
      </c>
      <c r="M2288">
        <v>-1.8759253E-2</v>
      </c>
      <c r="N2288">
        <v>0.77980000000000005</v>
      </c>
    </row>
    <row r="2289" spans="1:14" x14ac:dyDescent="0.25">
      <c r="A2289">
        <v>335</v>
      </c>
      <c r="B2289">
        <v>410</v>
      </c>
      <c r="C2289">
        <v>-1.0049880000000001E-2</v>
      </c>
      <c r="D2289">
        <v>3.4595494300000001E-2</v>
      </c>
      <c r="E2289">
        <v>-1.0707879999999999E-2</v>
      </c>
      <c r="F2289">
        <v>-6.2851199999999999E-3</v>
      </c>
      <c r="G2289">
        <v>1.9392369400000001E-2</v>
      </c>
      <c r="H2289">
        <v>-2.0968576999999999E-2</v>
      </c>
      <c r="I2289">
        <v>1.5946710400000001E-2</v>
      </c>
      <c r="J2289">
        <v>2.10247714E-2</v>
      </c>
      <c r="K2289">
        <v>4.0255042999999997E-3</v>
      </c>
      <c r="L2289">
        <v>5.1295053999999996E-3</v>
      </c>
      <c r="M2289">
        <v>-9.1354699999999997E-3</v>
      </c>
      <c r="N2289">
        <v>0.8044</v>
      </c>
    </row>
    <row r="2290" spans="1:14" x14ac:dyDescent="0.25">
      <c r="A2290">
        <v>335</v>
      </c>
      <c r="B2290">
        <v>412</v>
      </c>
      <c r="C2290">
        <v>-1.0475284E-2</v>
      </c>
      <c r="D2290">
        <v>3.4908165900000003E-2</v>
      </c>
      <c r="E2290">
        <v>-1.3176748E-2</v>
      </c>
      <c r="F2290">
        <v>-6.3795459999999998E-3</v>
      </c>
      <c r="G2290">
        <v>2.0786337799999999E-2</v>
      </c>
      <c r="H2290">
        <v>-2.2300342000000001E-2</v>
      </c>
      <c r="I2290">
        <v>1.4631858399999999E-2</v>
      </c>
      <c r="J2290">
        <v>2.1559412100000001E-2</v>
      </c>
      <c r="K2290">
        <v>5.9917229000000004E-3</v>
      </c>
      <c r="L2290">
        <v>8.1233312999999998E-3</v>
      </c>
      <c r="M2290">
        <v>-1.2985715E-2</v>
      </c>
      <c r="N2290">
        <v>0.83650000000000002</v>
      </c>
    </row>
    <row r="2291" spans="1:14" x14ac:dyDescent="0.25">
      <c r="A2291">
        <v>335</v>
      </c>
      <c r="B2291">
        <v>414</v>
      </c>
      <c r="C2291">
        <v>-1.0628558E-2</v>
      </c>
      <c r="D2291">
        <v>3.4467975400000003E-2</v>
      </c>
      <c r="E2291">
        <v>-1.0979931E-2</v>
      </c>
      <c r="F2291">
        <v>-1.1228741E-2</v>
      </c>
      <c r="G2291">
        <v>1.63751148E-2</v>
      </c>
      <c r="H2291">
        <v>-1.6684195999999998E-2</v>
      </c>
      <c r="I2291">
        <v>1.16117133E-2</v>
      </c>
      <c r="J2291">
        <v>2.6943598799999999E-2</v>
      </c>
      <c r="K2291">
        <v>1.0052526799999999E-2</v>
      </c>
      <c r="L2291">
        <v>7.5327698000000002E-3</v>
      </c>
      <c r="M2291">
        <v>-1.4174938E-2</v>
      </c>
      <c r="N2291">
        <v>0.80389999999999995</v>
      </c>
    </row>
    <row r="2292" spans="1:14" x14ac:dyDescent="0.25">
      <c r="A2292">
        <v>335</v>
      </c>
      <c r="B2292">
        <v>416</v>
      </c>
      <c r="C2292">
        <v>-1.1103470000000001E-2</v>
      </c>
      <c r="D2292">
        <v>3.4260183899999998E-2</v>
      </c>
      <c r="E2292">
        <v>-1.0254258E-2</v>
      </c>
      <c r="F2292">
        <v>-1.3530475E-2</v>
      </c>
      <c r="G2292">
        <v>1.6817661000000001E-2</v>
      </c>
      <c r="H2292">
        <v>-1.7479845000000001E-2</v>
      </c>
      <c r="I2292">
        <v>7.3573969000000003E-3</v>
      </c>
      <c r="J2292">
        <v>2.9131179699999999E-2</v>
      </c>
      <c r="K2292">
        <v>1.1335681699999999E-2</v>
      </c>
      <c r="L2292">
        <v>3.3164955000000002E-3</v>
      </c>
      <c r="M2292">
        <v>-8.6329570000000001E-3</v>
      </c>
      <c r="N2292">
        <v>0.80859999999999999</v>
      </c>
    </row>
    <row r="2293" spans="1:14" x14ac:dyDescent="0.25">
      <c r="A2293">
        <v>335</v>
      </c>
      <c r="B2293">
        <v>418</v>
      </c>
      <c r="C2293">
        <v>-1.0783999000000001E-2</v>
      </c>
      <c r="D2293">
        <v>3.4803621600000001E-2</v>
      </c>
      <c r="E2293">
        <v>-1.2820923999999999E-2</v>
      </c>
      <c r="F2293">
        <v>-1.0777170000000001E-2</v>
      </c>
      <c r="G2293">
        <v>1.7989170499999999E-2</v>
      </c>
      <c r="H2293">
        <v>-1.7191534000000001E-2</v>
      </c>
      <c r="I2293">
        <v>8.6540225000000005E-3</v>
      </c>
      <c r="J2293">
        <v>2.5592687199999999E-2</v>
      </c>
      <c r="K2293">
        <v>8.0508518999999994E-3</v>
      </c>
      <c r="L2293">
        <v>3.1239790999999999E-3</v>
      </c>
      <c r="M2293">
        <v>-9.9253980000000002E-3</v>
      </c>
      <c r="N2293">
        <v>0.81969999999999998</v>
      </c>
    </row>
    <row r="2294" spans="1:14" x14ac:dyDescent="0.25">
      <c r="A2294">
        <v>335</v>
      </c>
      <c r="B2294">
        <v>420</v>
      </c>
      <c r="C2294">
        <v>-9.841008E-3</v>
      </c>
      <c r="D2294">
        <v>3.3247539700000002E-2</v>
      </c>
      <c r="E2294">
        <v>-7.5385560000000001E-3</v>
      </c>
      <c r="F2294">
        <v>-1.9868085000000001E-2</v>
      </c>
      <c r="G2294">
        <v>1.04279617E-2</v>
      </c>
      <c r="H2294">
        <v>-9.9541089999999992E-3</v>
      </c>
      <c r="I2294">
        <v>-2.759634E-3</v>
      </c>
      <c r="J2294">
        <v>3.89493385E-2</v>
      </c>
      <c r="K2294">
        <v>1.57402021E-2</v>
      </c>
      <c r="L2294">
        <v>2.2488463E-2</v>
      </c>
      <c r="M2294">
        <v>-2.1398019000000001E-2</v>
      </c>
      <c r="N2294">
        <v>0.77800000000000002</v>
      </c>
    </row>
    <row r="2295" spans="1:14" x14ac:dyDescent="0.25">
      <c r="A2295">
        <v>335</v>
      </c>
      <c r="B2295">
        <v>422</v>
      </c>
      <c r="C2295">
        <v>-9.9507759999999997E-3</v>
      </c>
      <c r="D2295">
        <v>3.4165727899999998E-2</v>
      </c>
      <c r="E2295">
        <v>-1.0486715000000001E-2</v>
      </c>
      <c r="F2295">
        <v>-1.4761725999999999E-2</v>
      </c>
      <c r="G2295">
        <v>1.3524531500000001E-2</v>
      </c>
      <c r="H2295">
        <v>-1.5900542E-2</v>
      </c>
      <c r="I2295">
        <v>6.6056808000000003E-3</v>
      </c>
      <c r="J2295">
        <v>2.7240568699999999E-2</v>
      </c>
      <c r="K2295">
        <v>8.0900587999999992E-3</v>
      </c>
      <c r="L2295">
        <v>4.4919304999999996E-3</v>
      </c>
      <c r="M2295">
        <v>-8.8755410000000007E-3</v>
      </c>
      <c r="N2295">
        <v>0.78320000000000001</v>
      </c>
    </row>
    <row r="2296" spans="1:14" x14ac:dyDescent="0.25">
      <c r="A2296">
        <v>335</v>
      </c>
      <c r="B2296">
        <v>424</v>
      </c>
      <c r="C2296">
        <v>-9.8160130000000002E-3</v>
      </c>
      <c r="D2296">
        <v>3.4048872399999999E-2</v>
      </c>
      <c r="E2296">
        <v>-1.0119568000000001E-2</v>
      </c>
      <c r="F2296">
        <v>-1.2132186999999999E-2</v>
      </c>
      <c r="G2296">
        <v>1.6279757200000002E-2</v>
      </c>
      <c r="H2296">
        <v>-1.8591019E-2</v>
      </c>
      <c r="I2296">
        <v>1.0791301999999999E-2</v>
      </c>
      <c r="J2296">
        <v>2.6243191499999999E-2</v>
      </c>
      <c r="K2296">
        <v>1.1779131599999999E-2</v>
      </c>
      <c r="L2296">
        <v>6.0390799999999998E-5</v>
      </c>
      <c r="M2296">
        <v>-1.2100769000000001E-2</v>
      </c>
      <c r="N2296">
        <v>0.79010000000000002</v>
      </c>
    </row>
    <row r="2297" spans="1:14" x14ac:dyDescent="0.25">
      <c r="A2297">
        <v>335</v>
      </c>
      <c r="B2297">
        <v>426</v>
      </c>
      <c r="C2297">
        <v>-9.501453E-3</v>
      </c>
      <c r="D2297">
        <v>3.3819233800000001E-2</v>
      </c>
      <c r="E2297">
        <v>-9.2781129999999993E-3</v>
      </c>
      <c r="F2297">
        <v>-1.0572573E-2</v>
      </c>
      <c r="G2297">
        <v>1.6137531600000001E-2</v>
      </c>
      <c r="H2297">
        <v>-2.0236912999999999E-2</v>
      </c>
      <c r="I2297">
        <v>7.0895437E-3</v>
      </c>
      <c r="J2297">
        <v>3.1160041600000001E-2</v>
      </c>
      <c r="K2297">
        <v>1.23035834E-2</v>
      </c>
      <c r="L2297">
        <v>4.5752854000000003E-3</v>
      </c>
      <c r="M2297">
        <v>-1.1665936E-2</v>
      </c>
      <c r="N2297">
        <v>0.78739999999999999</v>
      </c>
    </row>
    <row r="2298" spans="1:14" x14ac:dyDescent="0.25">
      <c r="A2298">
        <v>335</v>
      </c>
      <c r="B2298">
        <v>428</v>
      </c>
      <c r="C2298">
        <v>-9.6246279999999997E-3</v>
      </c>
      <c r="D2298">
        <v>3.4754061500000002E-2</v>
      </c>
      <c r="E2298">
        <v>-1.4166064000000001E-2</v>
      </c>
      <c r="F2298">
        <v>-8.9962299999999992E-3</v>
      </c>
      <c r="G2298">
        <v>1.91420045E-2</v>
      </c>
      <c r="H2298">
        <v>-2.6101375E-2</v>
      </c>
      <c r="I2298">
        <v>1.4457586600000001E-2</v>
      </c>
      <c r="J2298">
        <v>2.1125839899999999E-2</v>
      </c>
      <c r="K2298">
        <v>8.8057614000000006E-3</v>
      </c>
      <c r="L2298">
        <v>6.2636797000000001E-3</v>
      </c>
      <c r="M2298">
        <v>-1.2005698E-2</v>
      </c>
      <c r="N2298">
        <v>0.84540000000000004</v>
      </c>
    </row>
    <row r="2299" spans="1:14" x14ac:dyDescent="0.25">
      <c r="A2299">
        <v>335</v>
      </c>
      <c r="B2299">
        <v>430</v>
      </c>
      <c r="C2299">
        <v>-9.1107500000000008E-3</v>
      </c>
      <c r="D2299">
        <v>3.3981762399999997E-2</v>
      </c>
      <c r="E2299">
        <v>-1.0653457E-2</v>
      </c>
      <c r="F2299">
        <v>-1.1114481000000001E-2</v>
      </c>
      <c r="G2299">
        <v>1.59759277E-2</v>
      </c>
      <c r="H2299">
        <v>-2.2084446000000001E-2</v>
      </c>
      <c r="I2299">
        <v>1.34565047E-2</v>
      </c>
      <c r="J2299">
        <v>2.7519826899999999E-2</v>
      </c>
      <c r="K2299">
        <v>1.1352886600000001E-2</v>
      </c>
      <c r="L2299">
        <v>2.5356694000000001E-3</v>
      </c>
      <c r="M2299">
        <v>-1.0526974E-2</v>
      </c>
      <c r="N2299">
        <v>0.79690000000000005</v>
      </c>
    </row>
    <row r="2300" spans="1:14" x14ac:dyDescent="0.25">
      <c r="A2300">
        <v>335</v>
      </c>
      <c r="B2300">
        <v>432</v>
      </c>
      <c r="C2300">
        <v>-8.7622499999999992E-3</v>
      </c>
      <c r="D2300">
        <v>3.3911955100000002E-2</v>
      </c>
      <c r="E2300">
        <v>-1.0947488E-2</v>
      </c>
      <c r="F2300">
        <v>-9.7058370000000001E-3</v>
      </c>
      <c r="G2300">
        <v>1.64148696E-2</v>
      </c>
      <c r="H2300">
        <v>-2.5245679E-2</v>
      </c>
      <c r="I2300">
        <v>1.45492569E-2</v>
      </c>
      <c r="J2300">
        <v>2.7391242699999999E-2</v>
      </c>
      <c r="K2300">
        <v>1.1018080899999999E-2</v>
      </c>
      <c r="L2300">
        <v>-3.5966349999999999E-3</v>
      </c>
      <c r="M2300">
        <v>-7.7552660000000002E-3</v>
      </c>
      <c r="N2300">
        <v>0.80510000000000004</v>
      </c>
    </row>
    <row r="2301" spans="1:14" x14ac:dyDescent="0.25">
      <c r="A2301">
        <v>335</v>
      </c>
      <c r="B2301">
        <v>434</v>
      </c>
      <c r="C2301">
        <v>-8.8203369999999993E-3</v>
      </c>
      <c r="D2301">
        <v>3.40958471E-2</v>
      </c>
      <c r="E2301">
        <v>-1.1199257000000001E-2</v>
      </c>
      <c r="F2301">
        <v>-1.1910894999999999E-2</v>
      </c>
      <c r="G2301">
        <v>1.3997452000000001E-2</v>
      </c>
      <c r="H2301">
        <v>-2.2009364E-2</v>
      </c>
      <c r="I2301">
        <v>9.2628425E-3</v>
      </c>
      <c r="J2301">
        <v>2.72982027E-2</v>
      </c>
      <c r="K2301">
        <v>1.2652919800000001E-2</v>
      </c>
      <c r="L2301">
        <v>2.2992757000000002E-3</v>
      </c>
      <c r="M2301">
        <v>-1.2035377999999999E-2</v>
      </c>
      <c r="N2301">
        <v>0.79510000000000003</v>
      </c>
    </row>
    <row r="2302" spans="1:14" x14ac:dyDescent="0.25">
      <c r="A2302">
        <v>335</v>
      </c>
      <c r="B2302">
        <v>436</v>
      </c>
      <c r="C2302">
        <v>-8.1478910000000009E-3</v>
      </c>
      <c r="D2302">
        <v>3.3479663600000001E-2</v>
      </c>
      <c r="E2302">
        <v>-9.24379E-3</v>
      </c>
      <c r="F2302">
        <v>-1.3236863E-2</v>
      </c>
      <c r="G2302">
        <v>1.20128866E-2</v>
      </c>
      <c r="H2302">
        <v>-1.9634667000000001E-2</v>
      </c>
      <c r="I2302">
        <v>6.6298566000000001E-3</v>
      </c>
      <c r="J2302">
        <v>3.3873874900000003E-2</v>
      </c>
      <c r="K2302">
        <v>1.76746414E-2</v>
      </c>
      <c r="L2302">
        <v>9.5770572000000009E-3</v>
      </c>
      <c r="M2302">
        <v>-1.7219381999999998E-2</v>
      </c>
      <c r="N2302">
        <v>0.77639999999999998</v>
      </c>
    </row>
    <row r="2303" spans="1:14" x14ac:dyDescent="0.25">
      <c r="A2303">
        <v>335</v>
      </c>
      <c r="B2303">
        <v>438</v>
      </c>
      <c r="C2303">
        <v>-8.9317449999999996E-3</v>
      </c>
      <c r="D2303">
        <v>3.4660789400000003E-2</v>
      </c>
      <c r="E2303">
        <v>-1.39162E-2</v>
      </c>
      <c r="F2303">
        <v>-8.0438820000000005E-3</v>
      </c>
      <c r="G2303">
        <v>1.6274428000000001E-2</v>
      </c>
      <c r="H2303">
        <v>-2.5327476000000002E-2</v>
      </c>
      <c r="I2303">
        <v>8.2139009999999991E-3</v>
      </c>
      <c r="J2303">
        <v>3.16383685E-2</v>
      </c>
      <c r="K2303">
        <v>1.6247113899999999E-2</v>
      </c>
      <c r="L2303">
        <v>7.0254037000000002E-3</v>
      </c>
      <c r="M2303">
        <v>-1.4773002E-2</v>
      </c>
      <c r="N2303">
        <v>0.84240000000000004</v>
      </c>
    </row>
    <row r="2304" spans="1:14" x14ac:dyDescent="0.25">
      <c r="A2304">
        <v>335</v>
      </c>
      <c r="B2304">
        <v>440</v>
      </c>
      <c r="C2304">
        <v>-8.6355230000000009E-3</v>
      </c>
      <c r="D2304">
        <v>3.4020088900000002E-2</v>
      </c>
      <c r="E2304">
        <v>-1.2530670000000001E-2</v>
      </c>
      <c r="F2304">
        <v>-1.0205153999999999E-2</v>
      </c>
      <c r="G2304">
        <v>1.5195567199999999E-2</v>
      </c>
      <c r="H2304">
        <v>-2.6962740999999998E-2</v>
      </c>
      <c r="I2304">
        <v>9.1838444000000002E-3</v>
      </c>
      <c r="J2304">
        <v>3.4260980900000002E-2</v>
      </c>
      <c r="K2304">
        <v>1.4960589200000001E-2</v>
      </c>
      <c r="L2304">
        <v>4.3813050999999999E-3</v>
      </c>
      <c r="M2304">
        <v>-1.1200755999999999E-2</v>
      </c>
      <c r="N2304">
        <v>0.83030000000000004</v>
      </c>
    </row>
    <row r="2305" spans="1:14" x14ac:dyDescent="0.25">
      <c r="A2305">
        <v>335</v>
      </c>
      <c r="B2305">
        <v>442</v>
      </c>
      <c r="C2305">
        <v>-7.8123519999999998E-3</v>
      </c>
      <c r="D2305">
        <v>3.3308810899999999E-2</v>
      </c>
      <c r="E2305">
        <v>-9.8278500000000008E-3</v>
      </c>
      <c r="F2305">
        <v>-1.3292508999999999E-2</v>
      </c>
      <c r="G2305">
        <v>1.1431232499999999E-2</v>
      </c>
      <c r="H2305">
        <v>-2.2069285000000001E-2</v>
      </c>
      <c r="I2305">
        <v>9.5936805999999996E-3</v>
      </c>
      <c r="J2305">
        <v>3.14302968E-2</v>
      </c>
      <c r="K2305">
        <v>1.3173999699999999E-2</v>
      </c>
      <c r="L2305">
        <v>2.7676630000000001E-3</v>
      </c>
      <c r="M2305">
        <v>-7.2971370000000004E-3</v>
      </c>
      <c r="N2305">
        <v>0.7712</v>
      </c>
    </row>
    <row r="2306" spans="1:14" x14ac:dyDescent="0.25">
      <c r="A2306">
        <v>335</v>
      </c>
      <c r="B2306">
        <v>444</v>
      </c>
      <c r="C2306">
        <v>-8.4883210000000001E-3</v>
      </c>
      <c r="D2306">
        <v>3.3340311300000001E-2</v>
      </c>
      <c r="E2306">
        <v>-9.4848539999999992E-3</v>
      </c>
      <c r="F2306">
        <v>-1.4186241E-2</v>
      </c>
      <c r="G2306">
        <v>1.18088151E-2</v>
      </c>
      <c r="H2306">
        <v>-2.2431592E-2</v>
      </c>
      <c r="I2306">
        <v>7.7503010000000002E-3</v>
      </c>
      <c r="J2306">
        <v>3.29447727E-2</v>
      </c>
      <c r="K2306">
        <v>1.7433777399999999E-2</v>
      </c>
      <c r="L2306">
        <v>1.39899777E-2</v>
      </c>
      <c r="M2306">
        <v>-1.6402301000000001E-2</v>
      </c>
      <c r="N2306">
        <v>0.78849999999999998</v>
      </c>
    </row>
    <row r="2307" spans="1:14" x14ac:dyDescent="0.25">
      <c r="A2307">
        <v>335</v>
      </c>
      <c r="B2307">
        <v>446</v>
      </c>
      <c r="C2307">
        <v>-8.7305690000000005E-3</v>
      </c>
      <c r="D2307">
        <v>3.3907987299999998E-2</v>
      </c>
      <c r="E2307">
        <v>-1.1646750000000001E-2</v>
      </c>
      <c r="F2307">
        <v>-1.3752123999999999E-2</v>
      </c>
      <c r="G2307">
        <v>1.2277658699999999E-2</v>
      </c>
      <c r="H2307">
        <v>-2.2995659000000002E-2</v>
      </c>
      <c r="I2307">
        <v>4.7880960000000004E-3</v>
      </c>
      <c r="J2307">
        <v>3.5268279100000001E-2</v>
      </c>
      <c r="K2307">
        <v>1.95380551E-2</v>
      </c>
      <c r="L2307">
        <v>2.0368610400000001E-2</v>
      </c>
      <c r="M2307">
        <v>-1.8252338999999999E-2</v>
      </c>
      <c r="N2307">
        <v>0.81969999999999998</v>
      </c>
    </row>
    <row r="2308" spans="1:14" x14ac:dyDescent="0.25">
      <c r="A2308">
        <v>335</v>
      </c>
      <c r="B2308">
        <v>448</v>
      </c>
      <c r="C2308">
        <v>-7.7243370000000004E-3</v>
      </c>
      <c r="D2308">
        <v>3.3011717400000001E-2</v>
      </c>
      <c r="E2308">
        <v>-8.5223409999999993E-3</v>
      </c>
      <c r="F2308">
        <v>-1.4171321000000001E-2</v>
      </c>
      <c r="G2308">
        <v>1.1642918400000001E-2</v>
      </c>
      <c r="H2308">
        <v>-2.1908713E-2</v>
      </c>
      <c r="I2308">
        <v>1.5496349999999999E-3</v>
      </c>
      <c r="J2308">
        <v>3.75555651E-2</v>
      </c>
      <c r="K2308">
        <v>2.1750841699999999E-2</v>
      </c>
      <c r="L2308">
        <v>1.7653060700000001E-2</v>
      </c>
      <c r="M2308">
        <v>-1.9521776000000001E-2</v>
      </c>
      <c r="N2308">
        <v>0.78469999999999995</v>
      </c>
    </row>
    <row r="2309" spans="1:14" x14ac:dyDescent="0.25">
      <c r="A2309">
        <v>335</v>
      </c>
      <c r="B2309">
        <v>450</v>
      </c>
      <c r="C2309">
        <v>-7.5837780000000002E-3</v>
      </c>
      <c r="D2309">
        <v>3.3267746799999998E-2</v>
      </c>
      <c r="E2309">
        <v>-1.054093E-2</v>
      </c>
      <c r="F2309">
        <v>-1.4245140999999999E-2</v>
      </c>
      <c r="G2309">
        <v>1.18743003E-2</v>
      </c>
      <c r="H2309">
        <v>-2.3772294999999999E-2</v>
      </c>
      <c r="I2309">
        <v>3.1995223999999999E-3</v>
      </c>
      <c r="J2309">
        <v>3.3472283200000001E-2</v>
      </c>
      <c r="K2309">
        <v>1.76539639E-2</v>
      </c>
      <c r="L2309">
        <v>1.22576835E-2</v>
      </c>
      <c r="M2309">
        <v>-1.7004307999999999E-2</v>
      </c>
      <c r="N2309">
        <v>0.79</v>
      </c>
    </row>
    <row r="2310" spans="1:14" x14ac:dyDescent="0.25">
      <c r="A2310">
        <v>340</v>
      </c>
      <c r="B2310">
        <v>342</v>
      </c>
      <c r="C2310">
        <v>-1.7403136999999999E-2</v>
      </c>
      <c r="D2310">
        <v>1.13254741E-2</v>
      </c>
      <c r="E2310">
        <v>-1.3643779E-2</v>
      </c>
      <c r="F2310">
        <v>4.4573858199999997E-2</v>
      </c>
      <c r="G2310">
        <v>5.2932211000000003E-3</v>
      </c>
      <c r="H2310">
        <v>6.7532281999999999E-2</v>
      </c>
      <c r="I2310">
        <v>-3.5771280000000002E-3</v>
      </c>
      <c r="J2310">
        <v>4.1094453500000003E-2</v>
      </c>
      <c r="K2310">
        <v>-3.6091872999999997E-2</v>
      </c>
      <c r="L2310">
        <v>-5.5681473000000002E-2</v>
      </c>
      <c r="M2310">
        <v>-6.7299850999999994E-2</v>
      </c>
      <c r="N2310">
        <v>1.159</v>
      </c>
    </row>
    <row r="2311" spans="1:14" x14ac:dyDescent="0.25">
      <c r="A2311">
        <v>340</v>
      </c>
      <c r="B2311">
        <v>344</v>
      </c>
      <c r="C2311">
        <v>8.1747051000000005E-3</v>
      </c>
      <c r="D2311">
        <v>5.6803990999999996E-3</v>
      </c>
      <c r="E2311">
        <v>3.8261225000000003E-2</v>
      </c>
      <c r="F2311">
        <v>-6.6484780000000002E-3</v>
      </c>
      <c r="G2311">
        <v>-1.3266833E-2</v>
      </c>
      <c r="H2311">
        <v>4.92110542E-2</v>
      </c>
      <c r="I2311">
        <v>2.4901518899999999E-2</v>
      </c>
      <c r="J2311">
        <v>2.7704287000000001E-2</v>
      </c>
      <c r="K2311">
        <v>-4.9322815999999998E-2</v>
      </c>
      <c r="L2311">
        <v>-2.0191519000000002E-2</v>
      </c>
      <c r="M2311">
        <v>-9.4305317E-2</v>
      </c>
      <c r="N2311">
        <v>1.1404000000000001</v>
      </c>
    </row>
    <row r="2312" spans="1:14" x14ac:dyDescent="0.25">
      <c r="A2312">
        <v>340</v>
      </c>
      <c r="B2312">
        <v>346</v>
      </c>
      <c r="C2312">
        <v>1.29301326E-2</v>
      </c>
      <c r="D2312">
        <v>1.18743037E-2</v>
      </c>
      <c r="E2312">
        <v>2.4771338399999999E-2</v>
      </c>
      <c r="F2312">
        <v>-7.8628300000000003E-4</v>
      </c>
      <c r="G2312">
        <v>-7.8120849999999999E-3</v>
      </c>
      <c r="H2312">
        <v>-5.4053030000000002E-3</v>
      </c>
      <c r="I2312">
        <v>6.1554276400000003E-2</v>
      </c>
      <c r="J2312">
        <v>1.18045144E-2</v>
      </c>
      <c r="K2312">
        <v>-4.1351335000000003E-2</v>
      </c>
      <c r="L2312">
        <v>-4.5455549999999997E-3</v>
      </c>
      <c r="M2312">
        <v>-8.0884830000000005E-2</v>
      </c>
      <c r="N2312">
        <v>0.88539999999999996</v>
      </c>
    </row>
    <row r="2313" spans="1:14" x14ac:dyDescent="0.25">
      <c r="A2313">
        <v>340</v>
      </c>
      <c r="B2313">
        <v>348</v>
      </c>
      <c r="C2313">
        <v>1.28419678E-2</v>
      </c>
      <c r="D2313">
        <v>1.6998092699999998E-2</v>
      </c>
      <c r="E2313">
        <v>1.6957457499999998E-2</v>
      </c>
      <c r="F2313">
        <v>9.1294188000000005E-3</v>
      </c>
      <c r="G2313">
        <v>-1.8005200999999998E-2</v>
      </c>
      <c r="H2313">
        <v>-2.5109502999999998E-2</v>
      </c>
      <c r="I2313">
        <v>2.3445454800000001E-2</v>
      </c>
      <c r="J2313">
        <v>3.20543129E-2</v>
      </c>
      <c r="K2313">
        <v>1.1884818E-3</v>
      </c>
      <c r="L2313">
        <v>3.7674918999999999E-3</v>
      </c>
      <c r="M2313">
        <v>-4.7347572999999997E-2</v>
      </c>
      <c r="N2313">
        <v>0.7419</v>
      </c>
    </row>
    <row r="2314" spans="1:14" x14ac:dyDescent="0.25">
      <c r="A2314">
        <v>340</v>
      </c>
      <c r="B2314">
        <v>350</v>
      </c>
      <c r="C2314">
        <v>1.0286149099999999E-2</v>
      </c>
      <c r="D2314">
        <v>2.07134073E-2</v>
      </c>
      <c r="E2314">
        <v>4.8756976999999998E-3</v>
      </c>
      <c r="F2314">
        <v>2.9738324100000001E-2</v>
      </c>
      <c r="G2314">
        <v>-6.8959929999999996E-3</v>
      </c>
      <c r="H2314">
        <v>-2.9909298000000001E-2</v>
      </c>
      <c r="I2314">
        <v>-8.8009479999999994E-3</v>
      </c>
      <c r="J2314">
        <v>3.7398682599999997E-2</v>
      </c>
      <c r="K2314">
        <v>1.74071724E-2</v>
      </c>
      <c r="L2314">
        <v>3.6968609100000001E-2</v>
      </c>
      <c r="M2314">
        <v>-2.3072407E-2</v>
      </c>
      <c r="N2314">
        <v>0.72350000000000003</v>
      </c>
    </row>
    <row r="2315" spans="1:14" x14ac:dyDescent="0.25">
      <c r="A2315">
        <v>340</v>
      </c>
      <c r="B2315">
        <v>352</v>
      </c>
      <c r="C2315">
        <v>3.6787287999999999E-3</v>
      </c>
      <c r="D2315">
        <v>2.4090731000000001E-2</v>
      </c>
      <c r="E2315">
        <v>-1.3806911999999999E-2</v>
      </c>
      <c r="F2315">
        <v>4.9782679699999999E-2</v>
      </c>
      <c r="G2315">
        <v>3.086016E-3</v>
      </c>
      <c r="H2315">
        <v>-2.2846076999999999E-2</v>
      </c>
      <c r="I2315">
        <v>-2.6629698E-2</v>
      </c>
      <c r="J2315">
        <v>4.3803093299999998E-2</v>
      </c>
      <c r="K2315">
        <v>3.2198771899999999E-2</v>
      </c>
      <c r="L2315">
        <v>7.9287402600000001E-2</v>
      </c>
      <c r="M2315">
        <v>-2.3409974E-2</v>
      </c>
      <c r="N2315">
        <v>0.89190000000000003</v>
      </c>
    </row>
    <row r="2316" spans="1:14" x14ac:dyDescent="0.25">
      <c r="A2316">
        <v>340</v>
      </c>
      <c r="B2316">
        <v>354</v>
      </c>
      <c r="C2316">
        <v>3.7342784999999999E-3</v>
      </c>
      <c r="D2316">
        <v>2.44108265E-2</v>
      </c>
      <c r="E2316">
        <v>-1.5165422E-2</v>
      </c>
      <c r="F2316">
        <v>5.3741802200000001E-2</v>
      </c>
      <c r="G2316">
        <v>9.1611259000000007E-3</v>
      </c>
      <c r="H2316">
        <v>-2.9748731E-2</v>
      </c>
      <c r="I2316">
        <v>-1.8678940000000002E-2</v>
      </c>
      <c r="J2316">
        <v>3.5559182100000003E-2</v>
      </c>
      <c r="K2316">
        <v>3.6379120100000002E-2</v>
      </c>
      <c r="L2316">
        <v>7.7247329599999998E-2</v>
      </c>
      <c r="M2316">
        <v>-2.1089235000000001E-2</v>
      </c>
      <c r="N2316">
        <v>0.93740000000000001</v>
      </c>
    </row>
    <row r="2317" spans="1:14" x14ac:dyDescent="0.25">
      <c r="A2317">
        <v>340</v>
      </c>
      <c r="B2317">
        <v>356</v>
      </c>
      <c r="C2317">
        <v>4.9516658000000003E-3</v>
      </c>
      <c r="D2317">
        <v>2.4424658599999999E-2</v>
      </c>
      <c r="E2317">
        <v>-4.6326049999999997E-3</v>
      </c>
      <c r="F2317">
        <v>4.1137395799999997E-2</v>
      </c>
      <c r="G2317">
        <v>-2.618577E-3</v>
      </c>
      <c r="H2317">
        <v>-8.7649219999999996E-3</v>
      </c>
      <c r="I2317">
        <v>-9.3860019999999992E-3</v>
      </c>
      <c r="J2317">
        <v>2.15826657E-2</v>
      </c>
      <c r="K2317">
        <v>3.6092465999999997E-2</v>
      </c>
      <c r="L2317">
        <v>3.1429836199999998E-2</v>
      </c>
      <c r="M2317">
        <v>-6.3698169999999998E-3</v>
      </c>
      <c r="N2317">
        <v>0.6996</v>
      </c>
    </row>
    <row r="2318" spans="1:14" x14ac:dyDescent="0.25">
      <c r="A2318">
        <v>340</v>
      </c>
      <c r="B2318">
        <v>358</v>
      </c>
      <c r="C2318">
        <v>4.7837263E-3</v>
      </c>
      <c r="D2318">
        <v>2.5050650099999999E-2</v>
      </c>
      <c r="E2318">
        <v>4.7239548000000001E-3</v>
      </c>
      <c r="F2318">
        <v>3.3629999100000002E-2</v>
      </c>
      <c r="G2318">
        <v>-3.9555500000000002E-4</v>
      </c>
      <c r="H2318">
        <v>-1.6058579E-2</v>
      </c>
      <c r="I2318">
        <v>-9.1810759999999998E-3</v>
      </c>
      <c r="J2318">
        <v>5.9087994000000003E-3</v>
      </c>
      <c r="K2318">
        <v>2.1490700299999999E-2</v>
      </c>
      <c r="L2318">
        <v>4.7535847899999997E-2</v>
      </c>
      <c r="M2318">
        <v>-6.7098130000000002E-3</v>
      </c>
      <c r="N2318">
        <v>0.6512</v>
      </c>
    </row>
    <row r="2319" spans="1:14" x14ac:dyDescent="0.25">
      <c r="A2319">
        <v>340</v>
      </c>
      <c r="B2319">
        <v>360</v>
      </c>
      <c r="C2319">
        <v>2.6260720000000001E-3</v>
      </c>
      <c r="D2319">
        <v>2.6743328300000001E-2</v>
      </c>
      <c r="E2319">
        <v>3.3273203E-3</v>
      </c>
      <c r="F2319">
        <v>2.6941575499999999E-2</v>
      </c>
      <c r="G2319">
        <v>-5.0598099999999997E-3</v>
      </c>
      <c r="H2319">
        <v>-9.7187030000000004E-3</v>
      </c>
      <c r="I2319">
        <v>-1.9243874000000001E-2</v>
      </c>
      <c r="J2319">
        <v>8.6040050999999992E-3</v>
      </c>
      <c r="K2319">
        <v>-1.0907480000000001E-3</v>
      </c>
      <c r="L2319">
        <v>4.2774470000000002E-2</v>
      </c>
      <c r="M2319">
        <v>5.6076978999999999E-3</v>
      </c>
      <c r="N2319">
        <v>0.60199999999999998</v>
      </c>
    </row>
    <row r="2320" spans="1:14" x14ac:dyDescent="0.25">
      <c r="A2320">
        <v>340</v>
      </c>
      <c r="B2320">
        <v>362</v>
      </c>
      <c r="C2320">
        <v>1.7808546999999999E-3</v>
      </c>
      <c r="D2320">
        <v>2.7531396999999999E-2</v>
      </c>
      <c r="E2320">
        <v>7.7925230000000002E-4</v>
      </c>
      <c r="F2320">
        <v>2.7788975E-2</v>
      </c>
      <c r="G2320">
        <v>-3.7617829999999999E-3</v>
      </c>
      <c r="H2320">
        <v>-1.3722758999999999E-2</v>
      </c>
      <c r="I2320">
        <v>-1.8318924E-2</v>
      </c>
      <c r="J2320">
        <v>1.0188012999999999E-2</v>
      </c>
      <c r="K2320">
        <v>4.3955551000000002E-3</v>
      </c>
      <c r="L2320">
        <v>5.1882579400000003E-2</v>
      </c>
      <c r="M2320">
        <v>-7.4789790000000002E-3</v>
      </c>
      <c r="N2320">
        <v>0.62890000000000001</v>
      </c>
    </row>
    <row r="2321" spans="1:14" x14ac:dyDescent="0.25">
      <c r="A2321">
        <v>340</v>
      </c>
      <c r="B2321">
        <v>364</v>
      </c>
      <c r="C2321">
        <v>8.1269960000000005E-4</v>
      </c>
      <c r="D2321">
        <v>2.7989694700000001E-2</v>
      </c>
      <c r="E2321">
        <v>2.4073482999999998E-3</v>
      </c>
      <c r="F2321">
        <v>2.3861963699999999E-2</v>
      </c>
      <c r="G2321">
        <v>5.6162810000000003E-4</v>
      </c>
      <c r="H2321">
        <v>-1.5105653E-2</v>
      </c>
      <c r="I2321">
        <v>-1.0241831999999999E-2</v>
      </c>
      <c r="J2321">
        <v>4.9401879000000003E-3</v>
      </c>
      <c r="K2321">
        <v>1.8449985E-3</v>
      </c>
      <c r="L2321">
        <v>6.05409378E-2</v>
      </c>
      <c r="M2321">
        <v>-4.22989E-3</v>
      </c>
      <c r="N2321">
        <v>0.62429999999999997</v>
      </c>
    </row>
    <row r="2322" spans="1:14" x14ac:dyDescent="0.25">
      <c r="A2322">
        <v>340</v>
      </c>
      <c r="B2322">
        <v>366</v>
      </c>
      <c r="C2322">
        <v>2.2220326999999999E-3</v>
      </c>
      <c r="D2322">
        <v>2.5676865199999999E-2</v>
      </c>
      <c r="E2322">
        <v>1.2362203699999999E-2</v>
      </c>
      <c r="F2322">
        <v>1.6287658100000001E-2</v>
      </c>
      <c r="G2322">
        <v>-4.377873E-3</v>
      </c>
      <c r="H2322">
        <v>-3.391664E-3</v>
      </c>
      <c r="I2322">
        <v>-2.3197994E-2</v>
      </c>
      <c r="J2322">
        <v>1.25496974E-2</v>
      </c>
      <c r="K2322">
        <v>4.8036740000000002E-4</v>
      </c>
      <c r="L2322">
        <v>6.0354008399999999E-2</v>
      </c>
      <c r="M2322">
        <v>-4.960384E-3</v>
      </c>
      <c r="N2322">
        <v>0.61829999999999996</v>
      </c>
    </row>
    <row r="2323" spans="1:14" x14ac:dyDescent="0.25">
      <c r="A2323">
        <v>340</v>
      </c>
      <c r="B2323">
        <v>368</v>
      </c>
      <c r="C2323">
        <v>-7.7088000000000005E-5</v>
      </c>
      <c r="D2323">
        <v>2.5541414200000001E-2</v>
      </c>
      <c r="E2323">
        <v>1.6614936E-2</v>
      </c>
      <c r="F2323">
        <v>1.9370896200000001E-2</v>
      </c>
      <c r="G2323">
        <v>6.9414641000000001E-3</v>
      </c>
      <c r="H2323">
        <v>-1.5983906999999999E-2</v>
      </c>
      <c r="I2323">
        <v>-1.5119597E-2</v>
      </c>
      <c r="J2323">
        <v>1.3092736000000001E-2</v>
      </c>
      <c r="K2323">
        <v>3.3412629000000001E-3</v>
      </c>
      <c r="L2323">
        <v>5.5706459799999997E-2</v>
      </c>
      <c r="M2323">
        <v>-7.0326340000000003E-3</v>
      </c>
      <c r="N2323">
        <v>0.67179999999999995</v>
      </c>
    </row>
    <row r="2324" spans="1:14" x14ac:dyDescent="0.25">
      <c r="A2324">
        <v>340</v>
      </c>
      <c r="B2324">
        <v>370</v>
      </c>
      <c r="C2324">
        <v>-3.215014E-3</v>
      </c>
      <c r="D2324">
        <v>2.3314491199999999E-2</v>
      </c>
      <c r="E2324">
        <v>2.5845637899999999E-2</v>
      </c>
      <c r="F2324">
        <v>8.9790315999999995E-3</v>
      </c>
      <c r="G2324">
        <v>-2.9479319999999999E-3</v>
      </c>
      <c r="H2324">
        <v>9.0068638000000006E-3</v>
      </c>
      <c r="I2324">
        <v>-1.8148174E-2</v>
      </c>
      <c r="J2324">
        <v>2.03474804E-2</v>
      </c>
      <c r="K2324">
        <v>2.7676099999999999E-4</v>
      </c>
      <c r="L2324">
        <v>5.4542484199999998E-2</v>
      </c>
      <c r="M2324">
        <v>1.103895E-2</v>
      </c>
      <c r="N2324">
        <v>0.73819999999999997</v>
      </c>
    </row>
    <row r="2325" spans="1:14" x14ac:dyDescent="0.25">
      <c r="A2325">
        <v>340</v>
      </c>
      <c r="B2325">
        <v>372</v>
      </c>
      <c r="C2325">
        <v>-1.3270456999999999E-2</v>
      </c>
      <c r="D2325">
        <v>2.4726840399999998E-2</v>
      </c>
      <c r="E2325">
        <v>8.9215852000000002E-3</v>
      </c>
      <c r="F2325">
        <v>4.5041231500000001E-2</v>
      </c>
      <c r="G2325">
        <v>4.04817944E-2</v>
      </c>
      <c r="H2325">
        <v>-3.6343717999999997E-2</v>
      </c>
      <c r="I2325">
        <v>6.6014673000000003E-3</v>
      </c>
      <c r="J2325">
        <v>2.908632E-4</v>
      </c>
      <c r="K2325">
        <v>-3.8372969999999999E-3</v>
      </c>
      <c r="L2325">
        <v>7.3584036800000002E-2</v>
      </c>
      <c r="M2325">
        <v>8.7287679E-3</v>
      </c>
      <c r="N2325">
        <v>0.96430000000000005</v>
      </c>
    </row>
    <row r="2326" spans="1:14" x14ac:dyDescent="0.25">
      <c r="A2326">
        <v>340</v>
      </c>
      <c r="B2326">
        <v>374</v>
      </c>
      <c r="C2326">
        <v>-2.2484146999999999E-2</v>
      </c>
      <c r="D2326">
        <v>1.90730385E-2</v>
      </c>
      <c r="E2326">
        <v>2.2054247799999999E-2</v>
      </c>
      <c r="F2326">
        <v>2.5606344499999999E-2</v>
      </c>
      <c r="G2326">
        <v>2.1962820000000001E-2</v>
      </c>
      <c r="H2326">
        <v>3.5495094999999999E-3</v>
      </c>
      <c r="I2326">
        <v>-7.80111E-4</v>
      </c>
      <c r="J2326">
        <v>1.26327913E-2</v>
      </c>
      <c r="K2326">
        <v>-7.6740319999999999E-3</v>
      </c>
      <c r="L2326">
        <v>2.6331069799999999E-2</v>
      </c>
      <c r="M2326">
        <v>2.2910057300000002E-2</v>
      </c>
      <c r="N2326">
        <v>0.92969999999999997</v>
      </c>
    </row>
    <row r="2327" spans="1:14" x14ac:dyDescent="0.25">
      <c r="A2327">
        <v>340</v>
      </c>
      <c r="B2327">
        <v>376</v>
      </c>
      <c r="C2327">
        <v>-2.4434812E-2</v>
      </c>
      <c r="D2327">
        <v>8.3597998999999992E-3</v>
      </c>
      <c r="E2327">
        <v>2.2413373899999998E-2</v>
      </c>
      <c r="F2327">
        <v>4.2068990700000003E-2</v>
      </c>
      <c r="G2327">
        <v>5.4069399800000001E-2</v>
      </c>
      <c r="H2327">
        <v>-2.4127467999999999E-2</v>
      </c>
      <c r="I2327">
        <v>1.3297400900000001E-2</v>
      </c>
      <c r="J2327">
        <v>3.1080946999999999E-3</v>
      </c>
      <c r="K2327">
        <v>1.4685574E-3</v>
      </c>
      <c r="L2327">
        <v>5.1256263500000003E-2</v>
      </c>
      <c r="M2327">
        <v>2.8964441600000002E-2</v>
      </c>
      <c r="N2327">
        <v>1.1188</v>
      </c>
    </row>
    <row r="2328" spans="1:14" x14ac:dyDescent="0.25">
      <c r="A2328">
        <v>340</v>
      </c>
      <c r="B2328">
        <v>378</v>
      </c>
      <c r="C2328">
        <v>-2.3621890999999999E-2</v>
      </c>
      <c r="D2328">
        <v>-3.7809150000000001E-3</v>
      </c>
      <c r="E2328">
        <v>6.4132198000000001E-2</v>
      </c>
      <c r="F2328">
        <v>1.38044764E-2</v>
      </c>
      <c r="G2328">
        <v>1.1820032100000001E-2</v>
      </c>
      <c r="H2328">
        <v>4.7005700800000001E-2</v>
      </c>
      <c r="I2328">
        <v>-2.1680551999999999E-2</v>
      </c>
      <c r="J2328">
        <v>3.5973272700000003E-2</v>
      </c>
      <c r="K2328">
        <v>-2.4780190000000001E-3</v>
      </c>
      <c r="L2328">
        <v>2.7474330799999998E-2</v>
      </c>
      <c r="M2328">
        <v>8.8894544999999995E-3</v>
      </c>
      <c r="N2328">
        <v>1.5906</v>
      </c>
    </row>
    <row r="2329" spans="1:14" x14ac:dyDescent="0.25">
      <c r="A2329">
        <v>340</v>
      </c>
      <c r="B2329">
        <v>380</v>
      </c>
      <c r="C2329">
        <v>-2.5544829000000002E-2</v>
      </c>
      <c r="D2329">
        <v>-3.8642260000000001E-3</v>
      </c>
      <c r="E2329">
        <v>5.1520811600000001E-2</v>
      </c>
      <c r="F2329">
        <v>3.4641790800000002E-2</v>
      </c>
      <c r="G2329">
        <v>3.7983415700000002E-2</v>
      </c>
      <c r="H2329">
        <v>1.70992976E-2</v>
      </c>
      <c r="I2329">
        <v>-1.1808429E-2</v>
      </c>
      <c r="J2329">
        <v>2.5492703299999999E-2</v>
      </c>
      <c r="K2329">
        <v>1.6407102100000001E-2</v>
      </c>
      <c r="L2329">
        <v>4.77703851E-2</v>
      </c>
      <c r="M2329">
        <v>-7.2519999999999998E-3</v>
      </c>
      <c r="N2329">
        <v>1.4034</v>
      </c>
    </row>
    <row r="2330" spans="1:14" x14ac:dyDescent="0.25">
      <c r="A2330">
        <v>340</v>
      </c>
      <c r="B2330">
        <v>382</v>
      </c>
      <c r="C2330">
        <v>-2.8476567000000001E-2</v>
      </c>
      <c r="D2330">
        <v>-3.5188369999999999E-3</v>
      </c>
      <c r="E2330">
        <v>5.2552593299999999E-2</v>
      </c>
      <c r="F2330">
        <v>2.8759678300000001E-2</v>
      </c>
      <c r="G2330">
        <v>2.3455673E-2</v>
      </c>
      <c r="H2330">
        <v>3.2472546800000002E-2</v>
      </c>
      <c r="I2330">
        <v>-1.510179E-2</v>
      </c>
      <c r="J2330">
        <v>2.4210602299999998E-2</v>
      </c>
      <c r="K2330">
        <v>1.8379408E-3</v>
      </c>
      <c r="L2330">
        <v>1.7722672500000002E-2</v>
      </c>
      <c r="M2330">
        <v>1.2056829999999999E-2</v>
      </c>
      <c r="N2330">
        <v>1.4471000000000001</v>
      </c>
    </row>
    <row r="2331" spans="1:14" x14ac:dyDescent="0.25">
      <c r="A2331">
        <v>340</v>
      </c>
      <c r="B2331">
        <v>384</v>
      </c>
      <c r="C2331">
        <v>-3.2964984000000003E-2</v>
      </c>
      <c r="D2331">
        <v>2.2306577999999999E-3</v>
      </c>
      <c r="E2331">
        <v>3.71872138E-2</v>
      </c>
      <c r="F2331">
        <v>3.1986848900000003E-2</v>
      </c>
      <c r="G2331">
        <v>2.9723624899999999E-2</v>
      </c>
      <c r="H2331">
        <v>2.72055774E-2</v>
      </c>
      <c r="I2331">
        <v>-1.3641353E-2</v>
      </c>
      <c r="J2331">
        <v>2.0375757000000001E-2</v>
      </c>
      <c r="K2331">
        <v>1.08360274E-2</v>
      </c>
      <c r="L2331">
        <v>3.1016353600000001E-2</v>
      </c>
      <c r="M2331">
        <v>5.1445848000000001E-3</v>
      </c>
      <c r="N2331">
        <v>1.3305</v>
      </c>
    </row>
    <row r="2332" spans="1:14" x14ac:dyDescent="0.25">
      <c r="A2332">
        <v>340</v>
      </c>
      <c r="B2332">
        <v>386</v>
      </c>
      <c r="C2332">
        <v>-3.277323E-2</v>
      </c>
      <c r="D2332">
        <v>4.8544866000000001E-3</v>
      </c>
      <c r="E2332">
        <v>3.3800492699999997E-2</v>
      </c>
      <c r="F2332">
        <v>3.3684736200000003E-2</v>
      </c>
      <c r="G2332">
        <v>4.0038256100000003E-2</v>
      </c>
      <c r="H2332">
        <v>9.2186634000000003E-3</v>
      </c>
      <c r="I2332">
        <v>-3.7025099999999999E-4</v>
      </c>
      <c r="J2332">
        <v>1.3440178400000001E-2</v>
      </c>
      <c r="K2332">
        <v>7.2710596999999997E-3</v>
      </c>
      <c r="L2332">
        <v>3.7069115299999997E-2</v>
      </c>
      <c r="M2332">
        <v>-9.6556839999999994E-3</v>
      </c>
      <c r="N2332">
        <v>1.2822</v>
      </c>
    </row>
    <row r="2333" spans="1:14" x14ac:dyDescent="0.25">
      <c r="A2333">
        <v>340</v>
      </c>
      <c r="B2333">
        <v>388</v>
      </c>
      <c r="C2333">
        <v>-3.5496898999999998E-2</v>
      </c>
      <c r="D2333">
        <v>1.19811191E-2</v>
      </c>
      <c r="E2333">
        <v>2.33914832E-2</v>
      </c>
      <c r="F2333">
        <v>3.8435060100000001E-2</v>
      </c>
      <c r="G2333">
        <v>3.9522307700000002E-2</v>
      </c>
      <c r="H2333">
        <v>9.0315957000000006E-3</v>
      </c>
      <c r="I2333">
        <v>2.3327752699999999E-2</v>
      </c>
      <c r="J2333">
        <v>-5.9170100000000003E-4</v>
      </c>
      <c r="K2333">
        <v>-1.0927441E-2</v>
      </c>
      <c r="L2333">
        <v>-4.1264910000000004E-3</v>
      </c>
      <c r="M2333">
        <v>8.9669220000000004E-3</v>
      </c>
      <c r="N2333">
        <v>1.2739</v>
      </c>
    </row>
    <row r="2334" spans="1:14" x14ac:dyDescent="0.25">
      <c r="A2334">
        <v>340</v>
      </c>
      <c r="B2334">
        <v>390</v>
      </c>
      <c r="C2334">
        <v>-3.1640972000000003E-2</v>
      </c>
      <c r="D2334">
        <v>1.2777229500000001E-2</v>
      </c>
      <c r="E2334">
        <v>2.5396506400000001E-2</v>
      </c>
      <c r="F2334">
        <v>3.5758406E-2</v>
      </c>
      <c r="G2334">
        <v>5.27142138E-2</v>
      </c>
      <c r="H2334">
        <v>-1.7200449E-2</v>
      </c>
      <c r="I2334">
        <v>1.19891831E-2</v>
      </c>
      <c r="J2334">
        <v>3.192341E-3</v>
      </c>
      <c r="K2334">
        <v>-3.7870130000000001E-3</v>
      </c>
      <c r="L2334">
        <v>2.6809083800000001E-2</v>
      </c>
      <c r="M2334">
        <v>-8.9659389999999992E-3</v>
      </c>
      <c r="N2334">
        <v>1.2473000000000001</v>
      </c>
    </row>
    <row r="2335" spans="1:14" x14ac:dyDescent="0.25">
      <c r="A2335">
        <v>340</v>
      </c>
      <c r="B2335">
        <v>392</v>
      </c>
      <c r="C2335">
        <v>-3.1245940999999999E-2</v>
      </c>
      <c r="D2335">
        <v>2.0939356199999998E-2</v>
      </c>
      <c r="E2335">
        <v>2.1845858700000002E-2</v>
      </c>
      <c r="F2335">
        <v>1.09018938E-2</v>
      </c>
      <c r="G2335">
        <v>2.6542812400000001E-2</v>
      </c>
      <c r="H2335">
        <v>1.7750509300000002E-2</v>
      </c>
      <c r="I2335">
        <v>-1.9875606000000001E-2</v>
      </c>
      <c r="J2335">
        <v>4.2779706700000003E-2</v>
      </c>
      <c r="K2335">
        <v>1.43606954E-2</v>
      </c>
      <c r="L2335">
        <v>2.1381835200000001E-2</v>
      </c>
      <c r="M2335">
        <v>-1.9506219000000002E-2</v>
      </c>
      <c r="N2335">
        <v>1.1697</v>
      </c>
    </row>
    <row r="2336" spans="1:14" x14ac:dyDescent="0.25">
      <c r="A2336">
        <v>340</v>
      </c>
      <c r="B2336">
        <v>394</v>
      </c>
      <c r="C2336">
        <v>-2.8411909999999999E-2</v>
      </c>
      <c r="D2336">
        <v>2.87123694E-2</v>
      </c>
      <c r="E2336">
        <v>3.3249454999999999E-3</v>
      </c>
      <c r="F2336">
        <v>2.3002786599999998E-2</v>
      </c>
      <c r="G2336">
        <v>5.1347557299999999E-2</v>
      </c>
      <c r="H2336">
        <v>-3.3587046000000002E-2</v>
      </c>
      <c r="I2336">
        <v>1.5608631600000001E-2</v>
      </c>
      <c r="J2336">
        <v>-1.2570982E-2</v>
      </c>
      <c r="K2336">
        <v>-1.5605743E-2</v>
      </c>
      <c r="L2336">
        <v>-1.029802E-2</v>
      </c>
      <c r="M2336">
        <v>1.50930336E-2</v>
      </c>
      <c r="N2336">
        <v>1.1834</v>
      </c>
    </row>
    <row r="2337" spans="1:14" x14ac:dyDescent="0.25">
      <c r="A2337">
        <v>340</v>
      </c>
      <c r="B2337">
        <v>396</v>
      </c>
      <c r="C2337">
        <v>-2.1124754999999999E-2</v>
      </c>
      <c r="D2337">
        <v>3.0663057099999998E-2</v>
      </c>
      <c r="E2337">
        <v>6.2755826999999998E-3</v>
      </c>
      <c r="F2337">
        <v>-4.7855770000000001E-3</v>
      </c>
      <c r="G2337">
        <v>1.5295724E-2</v>
      </c>
      <c r="H2337">
        <v>7.1912180999999997E-3</v>
      </c>
      <c r="I2337">
        <v>-1.5165867E-2</v>
      </c>
      <c r="J2337">
        <v>3.1400159900000002E-2</v>
      </c>
      <c r="K2337">
        <v>1.8006515000000001E-3</v>
      </c>
      <c r="L2337">
        <v>-8.8253740000000004E-3</v>
      </c>
      <c r="M2337">
        <v>-6.6029039999999997E-3</v>
      </c>
      <c r="N2337">
        <v>0.88</v>
      </c>
    </row>
    <row r="2338" spans="1:14" x14ac:dyDescent="0.25">
      <c r="A2338">
        <v>340</v>
      </c>
      <c r="B2338">
        <v>398</v>
      </c>
      <c r="C2338">
        <v>-1.5915268E-2</v>
      </c>
      <c r="D2338">
        <v>3.1908509600000003E-2</v>
      </c>
      <c r="E2338">
        <v>4.2666561000000002E-3</v>
      </c>
      <c r="F2338">
        <v>-1.6973730000000001E-3</v>
      </c>
      <c r="G2338">
        <v>2.4157037700000002E-2</v>
      </c>
      <c r="H2338">
        <v>-1.5132502000000001E-2</v>
      </c>
      <c r="I2338">
        <v>-1.650934E-3</v>
      </c>
      <c r="J2338">
        <v>2.56495666E-2</v>
      </c>
      <c r="K2338">
        <v>9.1032809999999995E-3</v>
      </c>
      <c r="L2338">
        <v>2.79788843E-2</v>
      </c>
      <c r="M2338">
        <v>-2.4339277999999999E-2</v>
      </c>
      <c r="N2338">
        <v>0.82550000000000001</v>
      </c>
    </row>
    <row r="2339" spans="1:14" x14ac:dyDescent="0.25">
      <c r="A2339">
        <v>340</v>
      </c>
      <c r="B2339">
        <v>400</v>
      </c>
      <c r="C2339">
        <v>-1.1099524E-2</v>
      </c>
      <c r="D2339">
        <v>3.1318113699999997E-2</v>
      </c>
      <c r="E2339">
        <v>5.7179915999999997E-3</v>
      </c>
      <c r="F2339">
        <v>-1.4012765E-2</v>
      </c>
      <c r="G2339">
        <v>1.1314051800000001E-2</v>
      </c>
      <c r="H2339">
        <v>-4.1999389999999998E-3</v>
      </c>
      <c r="I2339">
        <v>2.5105816999999998E-3</v>
      </c>
      <c r="J2339">
        <v>2.65782489E-2</v>
      </c>
      <c r="K2339">
        <v>5.7617251000000001E-3</v>
      </c>
      <c r="L2339">
        <v>5.4840807000000004E-3</v>
      </c>
      <c r="M2339">
        <v>-1.3507203000000001E-2</v>
      </c>
      <c r="N2339">
        <v>0.7077</v>
      </c>
    </row>
    <row r="2340" spans="1:14" x14ac:dyDescent="0.25">
      <c r="A2340">
        <v>340</v>
      </c>
      <c r="B2340">
        <v>402</v>
      </c>
      <c r="C2340">
        <v>-1.0545723E-2</v>
      </c>
      <c r="D2340">
        <v>3.2462852600000001E-2</v>
      </c>
      <c r="E2340">
        <v>2.1363399999999999E-5</v>
      </c>
      <c r="F2340">
        <v>-1.1838804E-2</v>
      </c>
      <c r="G2340">
        <v>1.48399458E-2</v>
      </c>
      <c r="H2340">
        <v>-9.6270239999999997E-3</v>
      </c>
      <c r="I2340">
        <v>2.3287504999999998E-3</v>
      </c>
      <c r="J2340">
        <v>2.8133452E-2</v>
      </c>
      <c r="K2340">
        <v>1.20893895E-2</v>
      </c>
      <c r="L2340">
        <v>1.513862E-2</v>
      </c>
      <c r="M2340">
        <v>-2.1083320999999999E-2</v>
      </c>
      <c r="N2340">
        <v>0.72789999999999999</v>
      </c>
    </row>
    <row r="2341" spans="1:14" x14ac:dyDescent="0.25">
      <c r="A2341">
        <v>340</v>
      </c>
      <c r="B2341">
        <v>404</v>
      </c>
      <c r="C2341">
        <v>-1.0123001E-2</v>
      </c>
      <c r="D2341">
        <v>3.4038095900000002E-2</v>
      </c>
      <c r="E2341">
        <v>-6.5824799999999999E-3</v>
      </c>
      <c r="F2341">
        <v>-1.0824303E-2</v>
      </c>
      <c r="G2341">
        <v>1.1149555E-2</v>
      </c>
      <c r="H2341">
        <v>-9.3317959999999998E-3</v>
      </c>
      <c r="I2341">
        <v>6.3654940999999998E-3</v>
      </c>
      <c r="J2341">
        <v>2.7032557400000001E-2</v>
      </c>
      <c r="K2341">
        <v>6.8262117999999998E-3</v>
      </c>
      <c r="L2341">
        <v>1.33071115E-2</v>
      </c>
      <c r="M2341">
        <v>-1.4510906E-2</v>
      </c>
      <c r="N2341">
        <v>0.74419999999999997</v>
      </c>
    </row>
    <row r="2342" spans="1:14" x14ac:dyDescent="0.25">
      <c r="A2342">
        <v>340</v>
      </c>
      <c r="B2342">
        <v>406</v>
      </c>
      <c r="C2342">
        <v>-1.0359021E-2</v>
      </c>
      <c r="D2342">
        <v>3.41614867E-2</v>
      </c>
      <c r="E2342">
        <v>-7.7336150000000001E-3</v>
      </c>
      <c r="F2342">
        <v>-9.8643649999999999E-3</v>
      </c>
      <c r="G2342">
        <v>1.1275484800000001E-2</v>
      </c>
      <c r="H2342">
        <v>-1.3315676E-2</v>
      </c>
      <c r="I2342">
        <v>2.1705481499999998E-2</v>
      </c>
      <c r="J2342">
        <v>1.8923651600000001E-2</v>
      </c>
      <c r="K2342">
        <v>3.1536313000000002E-3</v>
      </c>
      <c r="L2342">
        <v>-6.8568999999999998E-4</v>
      </c>
      <c r="M2342">
        <v>-1.1034914999999999E-2</v>
      </c>
      <c r="N2342">
        <v>0.75880000000000003</v>
      </c>
    </row>
    <row r="2343" spans="1:14" x14ac:dyDescent="0.25">
      <c r="A2343">
        <v>340</v>
      </c>
      <c r="B2343">
        <v>408</v>
      </c>
      <c r="C2343">
        <v>-1.0499757E-2</v>
      </c>
      <c r="D2343">
        <v>3.3776352199999998E-2</v>
      </c>
      <c r="E2343">
        <v>-6.7239270000000002E-3</v>
      </c>
      <c r="F2343">
        <v>-1.3976671E-2</v>
      </c>
      <c r="G2343">
        <v>7.2150351000000003E-3</v>
      </c>
      <c r="H2343">
        <v>-5.4574300000000001E-3</v>
      </c>
      <c r="I2343">
        <v>1.61293268E-2</v>
      </c>
      <c r="J2343">
        <v>2.4984149600000002E-2</v>
      </c>
      <c r="K2343">
        <v>4.5485463999999998E-3</v>
      </c>
      <c r="L2343">
        <v>-8.6433559999999996E-3</v>
      </c>
      <c r="M2343">
        <v>-5.4034579999999999E-3</v>
      </c>
      <c r="N2343">
        <v>0.74029999999999996</v>
      </c>
    </row>
    <row r="2344" spans="1:14" x14ac:dyDescent="0.25">
      <c r="A2344">
        <v>340</v>
      </c>
      <c r="B2344">
        <v>410</v>
      </c>
      <c r="C2344">
        <v>-1.0852659000000001E-2</v>
      </c>
      <c r="D2344">
        <v>3.4042145699999998E-2</v>
      </c>
      <c r="E2344">
        <v>-8.1544459999999992E-3</v>
      </c>
      <c r="F2344">
        <v>-1.3407056000000001E-2</v>
      </c>
      <c r="G2344">
        <v>7.0358937999999999E-3</v>
      </c>
      <c r="H2344">
        <v>-6.2062970000000004E-3</v>
      </c>
      <c r="I2344">
        <v>1.33400562E-2</v>
      </c>
      <c r="J2344">
        <v>2.9453922600000002E-2</v>
      </c>
      <c r="K2344">
        <v>6.6407246E-3</v>
      </c>
      <c r="L2344">
        <v>-9.2734899999999995E-4</v>
      </c>
      <c r="M2344">
        <v>-8.4855429999999999E-3</v>
      </c>
      <c r="N2344">
        <v>0.75819999999999999</v>
      </c>
    </row>
    <row r="2345" spans="1:14" x14ac:dyDescent="0.25">
      <c r="A2345">
        <v>340</v>
      </c>
      <c r="B2345">
        <v>412</v>
      </c>
      <c r="C2345">
        <v>-1.1922594E-2</v>
      </c>
      <c r="D2345">
        <v>3.4623965399999998E-2</v>
      </c>
      <c r="E2345">
        <v>-1.1602404E-2</v>
      </c>
      <c r="F2345">
        <v>-1.8558060000000001E-2</v>
      </c>
      <c r="G2345">
        <v>2.7988067999999999E-3</v>
      </c>
      <c r="H2345">
        <v>4.4059189999999998E-4</v>
      </c>
      <c r="I2345">
        <v>1.7010549400000002E-2</v>
      </c>
      <c r="J2345">
        <v>2.7381089800000001E-2</v>
      </c>
      <c r="K2345">
        <v>4.5082660000000004E-3</v>
      </c>
      <c r="L2345">
        <v>1.95934E-3</v>
      </c>
      <c r="M2345">
        <v>-6.2140520000000003E-3</v>
      </c>
      <c r="N2345">
        <v>0.80010000000000003</v>
      </c>
    </row>
    <row r="2346" spans="1:14" x14ac:dyDescent="0.25">
      <c r="A2346">
        <v>340</v>
      </c>
      <c r="B2346">
        <v>414</v>
      </c>
      <c r="C2346">
        <v>-1.1855469E-2</v>
      </c>
      <c r="D2346">
        <v>3.45598207E-2</v>
      </c>
      <c r="E2346">
        <v>-1.2259889E-2</v>
      </c>
      <c r="F2346">
        <v>-1.6397057999999999E-2</v>
      </c>
      <c r="G2346">
        <v>4.3319593000000003E-3</v>
      </c>
      <c r="H2346">
        <v>-1.7388060000000001E-3</v>
      </c>
      <c r="I2346">
        <v>2.2769167699999999E-2</v>
      </c>
      <c r="J2346">
        <v>2.53432018E-2</v>
      </c>
      <c r="K2346">
        <v>3.7692556999999998E-3</v>
      </c>
      <c r="L2346">
        <v>-8.5627199999999994E-3</v>
      </c>
      <c r="M2346">
        <v>-3.4091780000000001E-3</v>
      </c>
      <c r="N2346">
        <v>0.80249999999999999</v>
      </c>
    </row>
    <row r="2347" spans="1:14" x14ac:dyDescent="0.25">
      <c r="A2347">
        <v>340</v>
      </c>
      <c r="B2347">
        <v>416</v>
      </c>
      <c r="C2347">
        <v>-1.1467158E-2</v>
      </c>
      <c r="D2347">
        <v>3.4491985500000003E-2</v>
      </c>
      <c r="E2347">
        <v>-1.2594810999999999E-2</v>
      </c>
      <c r="F2347">
        <v>-1.7699521999999999E-2</v>
      </c>
      <c r="G2347">
        <v>3.0643338000000001E-3</v>
      </c>
      <c r="H2347">
        <v>2.589952E-4</v>
      </c>
      <c r="I2347">
        <v>2.47134733E-2</v>
      </c>
      <c r="J2347">
        <v>2.05310826E-2</v>
      </c>
      <c r="K2347">
        <v>1.4460140000000001E-4</v>
      </c>
      <c r="L2347">
        <v>-8.1028960000000001E-3</v>
      </c>
      <c r="M2347">
        <v>-6.2032500000000002E-4</v>
      </c>
      <c r="N2347">
        <v>0.7974</v>
      </c>
    </row>
    <row r="2348" spans="1:14" x14ac:dyDescent="0.25">
      <c r="A2348">
        <v>340</v>
      </c>
      <c r="B2348">
        <v>418</v>
      </c>
      <c r="C2348">
        <v>-1.1251686E-2</v>
      </c>
      <c r="D2348">
        <v>3.4419618300000003E-2</v>
      </c>
      <c r="E2348">
        <v>-1.2565049E-2</v>
      </c>
      <c r="F2348">
        <v>-2.0043405E-2</v>
      </c>
      <c r="G2348">
        <v>9.6569039999999998E-4</v>
      </c>
      <c r="H2348">
        <v>4.5713287999999998E-3</v>
      </c>
      <c r="I2348">
        <v>1.62493542E-2</v>
      </c>
      <c r="J2348">
        <v>2.85561241E-2</v>
      </c>
      <c r="K2348">
        <v>5.7029582000000002E-3</v>
      </c>
      <c r="L2348" s="3">
        <v>-2.0112910000000001E-6</v>
      </c>
      <c r="M2348">
        <v>-5.5656129999999996E-3</v>
      </c>
      <c r="N2348">
        <v>0.8004</v>
      </c>
    </row>
    <row r="2349" spans="1:14" x14ac:dyDescent="0.25">
      <c r="A2349">
        <v>340</v>
      </c>
      <c r="B2349">
        <v>420</v>
      </c>
      <c r="C2349">
        <v>-1.0718956999999999E-2</v>
      </c>
      <c r="D2349">
        <v>3.3277404199999999E-2</v>
      </c>
      <c r="E2349">
        <v>-9.4519080000000002E-3</v>
      </c>
      <c r="F2349">
        <v>-2.4108191000000001E-2</v>
      </c>
      <c r="G2349">
        <v>-1.4261269999999999E-3</v>
      </c>
      <c r="H2349">
        <v>7.1137463999999999E-3</v>
      </c>
      <c r="I2349">
        <v>1.4968914E-2</v>
      </c>
      <c r="J2349">
        <v>2.6941135000000001E-2</v>
      </c>
      <c r="K2349">
        <v>6.6421635000000001E-3</v>
      </c>
      <c r="L2349">
        <v>-2.0402689999999999E-3</v>
      </c>
      <c r="M2349">
        <v>-2.5905139999999999E-3</v>
      </c>
      <c r="N2349">
        <v>0.76919999999999999</v>
      </c>
    </row>
    <row r="2350" spans="1:14" x14ac:dyDescent="0.25">
      <c r="A2350">
        <v>340</v>
      </c>
      <c r="B2350">
        <v>422</v>
      </c>
      <c r="C2350">
        <v>-1.1467122999999999E-2</v>
      </c>
      <c r="D2350">
        <v>3.4509413199999998E-2</v>
      </c>
      <c r="E2350">
        <v>-1.3598432000000001E-2</v>
      </c>
      <c r="F2350">
        <v>-1.7819754E-2</v>
      </c>
      <c r="G2350">
        <v>2.1015805999999998E-3</v>
      </c>
      <c r="H2350">
        <v>8.3551440000000001E-4</v>
      </c>
      <c r="I2350">
        <v>1.7831136399999999E-2</v>
      </c>
      <c r="J2350">
        <v>2.4837667599999998E-2</v>
      </c>
      <c r="K2350">
        <v>5.3723436999999997E-3</v>
      </c>
      <c r="L2350">
        <v>1.5887199999999999E-5</v>
      </c>
      <c r="M2350">
        <v>-5.8979749999999997E-3</v>
      </c>
      <c r="N2350">
        <v>0.80220000000000002</v>
      </c>
    </row>
    <row r="2351" spans="1:14" x14ac:dyDescent="0.25">
      <c r="A2351">
        <v>340</v>
      </c>
      <c r="B2351">
        <v>424</v>
      </c>
      <c r="C2351">
        <v>-1.0765334E-2</v>
      </c>
      <c r="D2351">
        <v>3.3953092800000001E-2</v>
      </c>
      <c r="E2351">
        <v>-1.1111654E-2</v>
      </c>
      <c r="F2351">
        <v>-2.0014278999999999E-2</v>
      </c>
      <c r="G2351">
        <v>1.1270669E-3</v>
      </c>
      <c r="H2351">
        <v>4.1781620000000001E-4</v>
      </c>
      <c r="I2351">
        <v>2.1057433399999999E-2</v>
      </c>
      <c r="J2351">
        <v>2.19340757E-2</v>
      </c>
      <c r="K2351">
        <v>3.461039E-3</v>
      </c>
      <c r="L2351">
        <v>-6.2313070000000002E-3</v>
      </c>
      <c r="M2351">
        <v>8.4594499999999997E-4</v>
      </c>
      <c r="N2351">
        <v>0.77370000000000005</v>
      </c>
    </row>
    <row r="2352" spans="1:14" x14ac:dyDescent="0.25">
      <c r="A2352">
        <v>340</v>
      </c>
      <c r="B2352">
        <v>426</v>
      </c>
      <c r="C2352">
        <v>-1.1172506E-2</v>
      </c>
      <c r="D2352">
        <v>3.4820431800000003E-2</v>
      </c>
      <c r="E2352">
        <v>-1.5263449E-2</v>
      </c>
      <c r="F2352">
        <v>-1.6346284999999999E-2</v>
      </c>
      <c r="G2352">
        <v>5.3235619E-3</v>
      </c>
      <c r="H2352">
        <v>-6.0466540000000003E-3</v>
      </c>
      <c r="I2352">
        <v>2.5929748499999999E-2</v>
      </c>
      <c r="J2352">
        <v>2.0351356800000001E-2</v>
      </c>
      <c r="K2352">
        <v>2.6931152999999999E-3</v>
      </c>
      <c r="L2352">
        <v>-9.638097E-3</v>
      </c>
      <c r="M2352">
        <v>4.1785800000000001E-4</v>
      </c>
      <c r="N2352">
        <v>0.8206</v>
      </c>
    </row>
    <row r="2353" spans="1:14" x14ac:dyDescent="0.25">
      <c r="A2353">
        <v>340</v>
      </c>
      <c r="B2353">
        <v>428</v>
      </c>
      <c r="C2353">
        <v>-1.0987011E-2</v>
      </c>
      <c r="D2353">
        <v>3.4854648000000002E-2</v>
      </c>
      <c r="E2353">
        <v>-1.4546819000000001E-2</v>
      </c>
      <c r="F2353">
        <v>-1.4365368999999999E-2</v>
      </c>
      <c r="G2353">
        <v>4.6643965999999997E-3</v>
      </c>
      <c r="H2353">
        <v>-7.5513730000000001E-3</v>
      </c>
      <c r="I2353">
        <v>2.7041437299999999E-2</v>
      </c>
      <c r="J2353">
        <v>1.9709312699999999E-2</v>
      </c>
      <c r="K2353">
        <v>4.2975160000000004E-3</v>
      </c>
      <c r="L2353">
        <v>-1.564288E-3</v>
      </c>
      <c r="M2353">
        <v>-4.5920350000000004E-3</v>
      </c>
      <c r="N2353">
        <v>0.8125</v>
      </c>
    </row>
    <row r="2354" spans="1:14" x14ac:dyDescent="0.25">
      <c r="A2354">
        <v>340</v>
      </c>
      <c r="B2354">
        <v>430</v>
      </c>
      <c r="C2354">
        <v>-1.0384055999999999E-2</v>
      </c>
      <c r="D2354">
        <v>3.4609751799999998E-2</v>
      </c>
      <c r="E2354">
        <v>-1.4978586E-2</v>
      </c>
      <c r="F2354">
        <v>-1.5174138E-2</v>
      </c>
      <c r="G2354">
        <v>4.3665598999999998E-3</v>
      </c>
      <c r="H2354">
        <v>-6.3137430000000001E-3</v>
      </c>
      <c r="I2354">
        <v>2.2816438599999999E-2</v>
      </c>
      <c r="J2354">
        <v>2.4628488800000001E-2</v>
      </c>
      <c r="K2354">
        <v>5.3324484999999998E-3</v>
      </c>
      <c r="L2354">
        <v>-1.0301707E-2</v>
      </c>
      <c r="M2354">
        <v>-4.5092539999999999E-3</v>
      </c>
      <c r="N2354">
        <v>0.80610000000000004</v>
      </c>
    </row>
    <row r="2355" spans="1:14" x14ac:dyDescent="0.25">
      <c r="A2355">
        <v>340</v>
      </c>
      <c r="B2355">
        <v>432</v>
      </c>
      <c r="C2355">
        <v>-9.7048550000000001E-3</v>
      </c>
      <c r="D2355">
        <v>3.3747985299999998E-2</v>
      </c>
      <c r="E2355">
        <v>-1.1466941E-2</v>
      </c>
      <c r="F2355">
        <v>-1.9449058000000002E-2</v>
      </c>
      <c r="G2355">
        <v>-4.5998799999999999E-4</v>
      </c>
      <c r="H2355">
        <v>-5.8302699999999996E-4</v>
      </c>
      <c r="I2355">
        <v>1.33067537E-2</v>
      </c>
      <c r="J2355">
        <v>3.5526542299999998E-2</v>
      </c>
      <c r="K2355">
        <v>1.3242643599999999E-2</v>
      </c>
      <c r="L2355">
        <v>2.8654521000000001E-3</v>
      </c>
      <c r="M2355">
        <v>-9.1670350000000005E-3</v>
      </c>
      <c r="N2355">
        <v>0.77729999999999999</v>
      </c>
    </row>
    <row r="2356" spans="1:14" x14ac:dyDescent="0.25">
      <c r="A2356">
        <v>340</v>
      </c>
      <c r="B2356">
        <v>434</v>
      </c>
      <c r="C2356">
        <v>-1.0397251E-2</v>
      </c>
      <c r="D2356">
        <v>3.4508665299999998E-2</v>
      </c>
      <c r="E2356">
        <v>-1.410607E-2</v>
      </c>
      <c r="F2356">
        <v>-1.4450314000000001E-2</v>
      </c>
      <c r="G2356">
        <v>2.7185705999999998E-3</v>
      </c>
      <c r="H2356">
        <v>-7.5117309999999998E-3</v>
      </c>
      <c r="I2356">
        <v>2.1748554400000002E-2</v>
      </c>
      <c r="J2356">
        <v>2.73794326E-2</v>
      </c>
      <c r="K2356">
        <v>8.3258324999999998E-3</v>
      </c>
      <c r="L2356">
        <v>-5.43072E-3</v>
      </c>
      <c r="M2356">
        <v>-6.6164989999999996E-3</v>
      </c>
      <c r="N2356">
        <v>0.80089999999999995</v>
      </c>
    </row>
    <row r="2357" spans="1:14" x14ac:dyDescent="0.25">
      <c r="A2357">
        <v>340</v>
      </c>
      <c r="B2357">
        <v>436</v>
      </c>
      <c r="C2357">
        <v>-9.8671100000000001E-3</v>
      </c>
      <c r="D2357">
        <v>3.4132366599999998E-2</v>
      </c>
      <c r="E2357">
        <v>-1.3610952000000001E-2</v>
      </c>
      <c r="F2357">
        <v>-1.7662113E-2</v>
      </c>
      <c r="G2357">
        <v>-5.1114499999999996E-4</v>
      </c>
      <c r="H2357">
        <v>-2.2296579999999998E-3</v>
      </c>
      <c r="I2357">
        <v>1.2249592300000001E-2</v>
      </c>
      <c r="J2357">
        <v>3.7746436699999997E-2</v>
      </c>
      <c r="K2357">
        <v>1.1911067500000001E-2</v>
      </c>
      <c r="L2357">
        <v>-5.8077499999999995E-4</v>
      </c>
      <c r="M2357">
        <v>-8.3803339999999997E-3</v>
      </c>
      <c r="N2357">
        <v>0.79679999999999995</v>
      </c>
    </row>
    <row r="2358" spans="1:14" x14ac:dyDescent="0.25">
      <c r="A2358">
        <v>340</v>
      </c>
      <c r="B2358">
        <v>438</v>
      </c>
      <c r="C2358">
        <v>-9.5770979999999992E-3</v>
      </c>
      <c r="D2358">
        <v>3.3378689699999999E-2</v>
      </c>
      <c r="E2358">
        <v>-1.1834213E-2</v>
      </c>
      <c r="F2358">
        <v>-1.9850935E-2</v>
      </c>
      <c r="G2358">
        <v>-2.2587330000000002E-3</v>
      </c>
      <c r="H2358">
        <v>-3.0896209999999999E-3</v>
      </c>
      <c r="I2358">
        <v>1.8288426199999999E-2</v>
      </c>
      <c r="J2358">
        <v>3.2756079600000002E-2</v>
      </c>
      <c r="K2358">
        <v>9.8518657999999999E-3</v>
      </c>
      <c r="L2358">
        <v>1.4682574000000001E-3</v>
      </c>
      <c r="M2358">
        <v>-9.6507699999999995E-3</v>
      </c>
      <c r="N2358">
        <v>0.77159999999999995</v>
      </c>
    </row>
    <row r="2359" spans="1:14" x14ac:dyDescent="0.25">
      <c r="A2359">
        <v>340</v>
      </c>
      <c r="B2359">
        <v>440</v>
      </c>
      <c r="C2359">
        <v>-9.6635239999999997E-3</v>
      </c>
      <c r="D2359">
        <v>3.3609918000000003E-2</v>
      </c>
      <c r="E2359">
        <v>-1.1764044E-2</v>
      </c>
      <c r="F2359">
        <v>-2.0298447000000001E-2</v>
      </c>
      <c r="G2359">
        <v>-2.0916369999999999E-3</v>
      </c>
      <c r="H2359">
        <v>-2.374573E-3</v>
      </c>
      <c r="I2359">
        <v>1.50418832E-2</v>
      </c>
      <c r="J2359">
        <v>3.2371464000000003E-2</v>
      </c>
      <c r="K2359">
        <v>1.2181072899999999E-2</v>
      </c>
      <c r="L2359">
        <v>1.0445027999999999E-3</v>
      </c>
      <c r="M2359">
        <v>-9.2610260000000003E-3</v>
      </c>
      <c r="N2359">
        <v>0.77459999999999996</v>
      </c>
    </row>
    <row r="2360" spans="1:14" x14ac:dyDescent="0.25">
      <c r="A2360">
        <v>340</v>
      </c>
      <c r="B2360">
        <v>442</v>
      </c>
      <c r="C2360">
        <v>-9.6611749999999993E-3</v>
      </c>
      <c r="D2360">
        <v>3.4061366400000001E-2</v>
      </c>
      <c r="E2360">
        <v>-1.4065866999999999E-2</v>
      </c>
      <c r="F2360">
        <v>-1.6759382E-2</v>
      </c>
      <c r="G2360">
        <v>6.5985019999999998E-4</v>
      </c>
      <c r="H2360">
        <v>-5.4553329999999997E-3</v>
      </c>
      <c r="I2360">
        <v>1.90716215E-2</v>
      </c>
      <c r="J2360">
        <v>2.8096886799999998E-2</v>
      </c>
      <c r="K2360">
        <v>7.6900069E-3</v>
      </c>
      <c r="L2360">
        <v>-6.7717489999999997E-3</v>
      </c>
      <c r="M2360">
        <v>-2.9086250000000002E-3</v>
      </c>
      <c r="N2360">
        <v>0.78539999999999999</v>
      </c>
    </row>
    <row r="2361" spans="1:14" x14ac:dyDescent="0.25">
      <c r="A2361">
        <v>340</v>
      </c>
      <c r="B2361">
        <v>444</v>
      </c>
      <c r="C2361">
        <v>-9.4087519999999994E-3</v>
      </c>
      <c r="D2361">
        <v>3.3346547999999997E-2</v>
      </c>
      <c r="E2361">
        <v>-1.1401029E-2</v>
      </c>
      <c r="F2361">
        <v>-1.9639393000000002E-2</v>
      </c>
      <c r="G2361">
        <v>-1.526948E-3</v>
      </c>
      <c r="H2361">
        <v>-3.5874890000000001E-3</v>
      </c>
      <c r="I2361">
        <v>1.6554801500000001E-2</v>
      </c>
      <c r="J2361">
        <v>3.3376520700000002E-2</v>
      </c>
      <c r="K2361">
        <v>1.12094923E-2</v>
      </c>
      <c r="L2361">
        <v>-1.502132E-3</v>
      </c>
      <c r="M2361">
        <v>-6.751417E-3</v>
      </c>
      <c r="N2361">
        <v>0.76649999999999996</v>
      </c>
    </row>
    <row r="2362" spans="1:14" x14ac:dyDescent="0.25">
      <c r="A2362">
        <v>340</v>
      </c>
      <c r="B2362">
        <v>446</v>
      </c>
      <c r="C2362">
        <v>-9.2078260000000006E-3</v>
      </c>
      <c r="D2362">
        <v>3.4197140500000001E-2</v>
      </c>
      <c r="E2362">
        <v>-1.5100148000000001E-2</v>
      </c>
      <c r="F2362">
        <v>-1.5366695E-2</v>
      </c>
      <c r="G2362">
        <v>3.2556353999999999E-3</v>
      </c>
      <c r="H2362">
        <v>-8.8397579999999996E-3</v>
      </c>
      <c r="I2362">
        <v>2.0705292399999999E-2</v>
      </c>
      <c r="J2362">
        <v>2.5575510199999998E-2</v>
      </c>
      <c r="K2362">
        <v>1.00851611E-2</v>
      </c>
      <c r="L2362">
        <v>-6.6353430000000001E-3</v>
      </c>
      <c r="M2362">
        <v>-5.95803E-4</v>
      </c>
      <c r="N2362">
        <v>0.79279999999999995</v>
      </c>
    </row>
    <row r="2363" spans="1:14" x14ac:dyDescent="0.25">
      <c r="A2363">
        <v>340</v>
      </c>
      <c r="B2363">
        <v>448</v>
      </c>
      <c r="C2363">
        <v>-9.3573159999999992E-3</v>
      </c>
      <c r="D2363">
        <v>3.3723455700000002E-2</v>
      </c>
      <c r="E2363">
        <v>-1.2066234E-2</v>
      </c>
      <c r="F2363">
        <v>-1.9033331000000001E-2</v>
      </c>
      <c r="G2363">
        <v>-8.8204600000000005E-4</v>
      </c>
      <c r="H2363">
        <v>-3.9312319999999998E-3</v>
      </c>
      <c r="I2363">
        <v>1.41416754E-2</v>
      </c>
      <c r="J2363">
        <v>3.083545E-2</v>
      </c>
      <c r="K2363">
        <v>1.3025531599999999E-2</v>
      </c>
      <c r="L2363">
        <v>7.6549759999999995E-4</v>
      </c>
      <c r="M2363">
        <v>-5.8308190000000001E-3</v>
      </c>
      <c r="N2363">
        <v>0.77049999999999996</v>
      </c>
    </row>
    <row r="2364" spans="1:14" x14ac:dyDescent="0.25">
      <c r="A2364">
        <v>340</v>
      </c>
      <c r="B2364">
        <v>450</v>
      </c>
      <c r="C2364">
        <v>-8.2490619999999997E-3</v>
      </c>
      <c r="D2364">
        <v>3.2842393099999999E-2</v>
      </c>
      <c r="E2364">
        <v>-1.0059475999999999E-2</v>
      </c>
      <c r="F2364">
        <v>-2.0552434000000001E-2</v>
      </c>
      <c r="G2364">
        <v>-6.6584800000000003E-4</v>
      </c>
      <c r="H2364">
        <v>-5.119813E-3</v>
      </c>
      <c r="I2364">
        <v>1.4645516500000001E-2</v>
      </c>
      <c r="J2364">
        <v>3.1556429499999997E-2</v>
      </c>
      <c r="K2364">
        <v>1.4154530800000001E-2</v>
      </c>
      <c r="L2364">
        <v>3.3107370999999998E-3</v>
      </c>
      <c r="M2364">
        <v>-8.4750439999999993E-3</v>
      </c>
      <c r="N2364">
        <v>0.74199999999999999</v>
      </c>
    </row>
    <row r="2365" spans="1:14" x14ac:dyDescent="0.25">
      <c r="A2365">
        <v>345</v>
      </c>
      <c r="B2365">
        <v>346</v>
      </c>
      <c r="C2365">
        <v>-1.9087999000000001E-2</v>
      </c>
      <c r="D2365">
        <v>1.1241902200000001E-2</v>
      </c>
      <c r="E2365">
        <v>-1.6147253E-2</v>
      </c>
      <c r="F2365">
        <v>4.5503645600000003E-2</v>
      </c>
      <c r="G2365">
        <v>4.2040302999999998E-3</v>
      </c>
      <c r="H2365">
        <v>7.0349745800000002E-2</v>
      </c>
      <c r="I2365">
        <v>-8.2371170000000004E-3</v>
      </c>
      <c r="J2365">
        <v>4.3795006800000001E-2</v>
      </c>
      <c r="K2365">
        <v>-3.3397973999999997E-2</v>
      </c>
      <c r="L2365">
        <v>-5.5173321999999997E-2</v>
      </c>
      <c r="M2365">
        <v>-6.3418632000000003E-2</v>
      </c>
      <c r="N2365">
        <v>1.2128000000000001</v>
      </c>
    </row>
    <row r="2366" spans="1:14" x14ac:dyDescent="0.25">
      <c r="A2366">
        <v>345</v>
      </c>
      <c r="B2366">
        <v>348</v>
      </c>
      <c r="C2366">
        <v>5.4193359999999996E-4</v>
      </c>
      <c r="D2366">
        <v>6.4757594000000003E-3</v>
      </c>
      <c r="E2366">
        <v>2.7704963799999999E-2</v>
      </c>
      <c r="F2366">
        <v>6.0222979999999997E-3</v>
      </c>
      <c r="G2366">
        <v>-9.2394720000000003E-3</v>
      </c>
      <c r="H2366">
        <v>6.3124209900000006E-2</v>
      </c>
      <c r="I2366">
        <v>1.01681928E-2</v>
      </c>
      <c r="J2366">
        <v>3.6331008400000003E-2</v>
      </c>
      <c r="K2366">
        <v>-4.5838760999999999E-2</v>
      </c>
      <c r="L2366">
        <v>-3.1445008000000003E-2</v>
      </c>
      <c r="M2366">
        <v>-8.9882418000000006E-2</v>
      </c>
      <c r="N2366">
        <v>1.0613999999999999</v>
      </c>
    </row>
    <row r="2367" spans="1:14" x14ac:dyDescent="0.25">
      <c r="A2367">
        <v>345</v>
      </c>
      <c r="B2367">
        <v>350</v>
      </c>
      <c r="C2367">
        <v>1.3173038600000001E-2</v>
      </c>
      <c r="D2367">
        <v>6.9553693999999996E-3</v>
      </c>
      <c r="E2367">
        <v>3.7916367100000001E-2</v>
      </c>
      <c r="F2367">
        <v>-1.2150737999999999E-2</v>
      </c>
      <c r="G2367">
        <v>-1.5527622E-2</v>
      </c>
      <c r="H2367">
        <v>2.5616288300000001E-2</v>
      </c>
      <c r="I2367">
        <v>4.5806299600000003E-2</v>
      </c>
      <c r="J2367">
        <v>1.57326216E-2</v>
      </c>
      <c r="K2367">
        <v>-5.4584191999999997E-2</v>
      </c>
      <c r="L2367">
        <v>-1.8000776E-2</v>
      </c>
      <c r="M2367">
        <v>-8.3029617999999999E-2</v>
      </c>
      <c r="N2367">
        <v>1.1063000000000001</v>
      </c>
    </row>
    <row r="2368" spans="1:14" x14ac:dyDescent="0.25">
      <c r="A2368">
        <v>345</v>
      </c>
      <c r="B2368">
        <v>352</v>
      </c>
      <c r="C2368">
        <v>1.3204374499999999E-2</v>
      </c>
      <c r="D2368">
        <v>1.62104096E-2</v>
      </c>
      <c r="E2368">
        <v>1.5552978800000001E-2</v>
      </c>
      <c r="F2368">
        <v>6.7950970000000004E-4</v>
      </c>
      <c r="G2368">
        <v>-1.7614754999999999E-2</v>
      </c>
      <c r="H2368">
        <v>-2.1599650000000001E-2</v>
      </c>
      <c r="I2368">
        <v>3.9162667399999997E-2</v>
      </c>
      <c r="J2368">
        <v>2.6413816100000001E-2</v>
      </c>
      <c r="K2368">
        <v>-1.5111583E-2</v>
      </c>
      <c r="L2368">
        <v>3.0069938000000002E-3</v>
      </c>
      <c r="M2368">
        <v>-6.6298577999999997E-2</v>
      </c>
      <c r="N2368">
        <v>0.75490000000000002</v>
      </c>
    </row>
    <row r="2369" spans="1:14" x14ac:dyDescent="0.25">
      <c r="A2369">
        <v>345</v>
      </c>
      <c r="B2369">
        <v>354</v>
      </c>
      <c r="C2369">
        <v>1.3131398400000001E-2</v>
      </c>
      <c r="D2369">
        <v>1.7892256299999999E-2</v>
      </c>
      <c r="E2369">
        <v>1.28219054E-2</v>
      </c>
      <c r="F2369">
        <v>1.1711456300000001E-2</v>
      </c>
      <c r="G2369">
        <v>-1.7656153000000001E-2</v>
      </c>
      <c r="H2369">
        <v>-2.2366370999999999E-2</v>
      </c>
      <c r="I2369">
        <v>-1.169308E-3</v>
      </c>
      <c r="J2369">
        <v>3.8632788899999999E-2</v>
      </c>
      <c r="K2369">
        <v>6.0485147999999999E-3</v>
      </c>
      <c r="L2369">
        <v>1.03752949E-2</v>
      </c>
      <c r="M2369">
        <v>-2.5606027999999999E-2</v>
      </c>
      <c r="N2369">
        <v>0.69410000000000005</v>
      </c>
    </row>
    <row r="2370" spans="1:14" x14ac:dyDescent="0.25">
      <c r="A2370">
        <v>345</v>
      </c>
      <c r="B2370">
        <v>356</v>
      </c>
      <c r="C2370">
        <v>4.7619384000000004E-3</v>
      </c>
      <c r="D2370">
        <v>2.4941487599999999E-2</v>
      </c>
      <c r="E2370">
        <v>-1.5265562E-2</v>
      </c>
      <c r="F2370">
        <v>4.6898610200000003E-2</v>
      </c>
      <c r="G2370">
        <v>1.2069012999999999E-3</v>
      </c>
      <c r="H2370">
        <v>-2.4915178999999999E-2</v>
      </c>
      <c r="I2370">
        <v>-2.851304E-2</v>
      </c>
      <c r="J2370">
        <v>3.51218721E-2</v>
      </c>
      <c r="K2370">
        <v>1.77660852E-2</v>
      </c>
      <c r="L2370">
        <v>7.9241960400000006E-2</v>
      </c>
      <c r="M2370">
        <v>-1.7101169999999999E-2</v>
      </c>
      <c r="N2370">
        <v>0.86980000000000002</v>
      </c>
    </row>
    <row r="2371" spans="1:14" x14ac:dyDescent="0.25">
      <c r="A2371">
        <v>345</v>
      </c>
      <c r="B2371">
        <v>358</v>
      </c>
      <c r="C2371">
        <v>3.7682537999999999E-3</v>
      </c>
      <c r="D2371">
        <v>2.45791076E-2</v>
      </c>
      <c r="E2371">
        <v>-1.8498133999999999E-2</v>
      </c>
      <c r="F2371">
        <v>5.0862687099999998E-2</v>
      </c>
      <c r="G2371">
        <v>4.4871892E-3</v>
      </c>
      <c r="H2371">
        <v>-2.5569983000000001E-2</v>
      </c>
      <c r="I2371">
        <v>-3.1823039999999997E-2</v>
      </c>
      <c r="J2371">
        <v>4.14617371E-2</v>
      </c>
      <c r="K2371">
        <v>2.30756446E-2</v>
      </c>
      <c r="L2371">
        <v>8.3285555600000005E-2</v>
      </c>
      <c r="M2371">
        <v>-1.6663830000000001E-2</v>
      </c>
      <c r="N2371">
        <v>0.93359999999999999</v>
      </c>
    </row>
    <row r="2372" spans="1:14" x14ac:dyDescent="0.25">
      <c r="A2372">
        <v>345</v>
      </c>
      <c r="B2372">
        <v>360</v>
      </c>
      <c r="C2372">
        <v>2.7810112E-3</v>
      </c>
      <c r="D2372">
        <v>2.5093807999999999E-2</v>
      </c>
      <c r="E2372">
        <v>-2.1557112E-2</v>
      </c>
      <c r="F2372">
        <v>5.4404809700000001E-2</v>
      </c>
      <c r="G2372">
        <v>8.3594901999999999E-3</v>
      </c>
      <c r="H2372">
        <v>-2.7512715E-2</v>
      </c>
      <c r="I2372">
        <v>-2.8071788E-2</v>
      </c>
      <c r="J2372">
        <v>4.4742419999999998E-2</v>
      </c>
      <c r="K2372">
        <v>3.16578676E-2</v>
      </c>
      <c r="L2372">
        <v>9.7247588499999996E-2</v>
      </c>
      <c r="M2372">
        <v>-2.4419883E-2</v>
      </c>
      <c r="N2372">
        <v>1.0185</v>
      </c>
    </row>
    <row r="2373" spans="1:14" x14ac:dyDescent="0.25">
      <c r="A2373">
        <v>345</v>
      </c>
      <c r="B2373">
        <v>362</v>
      </c>
      <c r="C2373">
        <v>3.3321535999999998E-3</v>
      </c>
      <c r="D2373">
        <v>2.5419947500000002E-2</v>
      </c>
      <c r="E2373">
        <v>-1.4027744E-2</v>
      </c>
      <c r="F2373">
        <v>4.7493725799999997E-2</v>
      </c>
      <c r="G2373">
        <v>2.9214712000000002E-3</v>
      </c>
      <c r="H2373">
        <v>-1.9213456E-2</v>
      </c>
      <c r="I2373">
        <v>-2.7117825000000002E-2</v>
      </c>
      <c r="J2373">
        <v>3.6771886400000002E-2</v>
      </c>
      <c r="K2373">
        <v>2.6803042999999999E-2</v>
      </c>
      <c r="L2373">
        <v>8.09944103E-2</v>
      </c>
      <c r="M2373">
        <v>-1.5249624E-2</v>
      </c>
      <c r="N2373">
        <v>0.86129999999999995</v>
      </c>
    </row>
    <row r="2374" spans="1:14" x14ac:dyDescent="0.25">
      <c r="A2374">
        <v>345</v>
      </c>
      <c r="B2374">
        <v>364</v>
      </c>
      <c r="C2374">
        <v>4.5045335000000004E-3</v>
      </c>
      <c r="D2374">
        <v>2.4662475199999999E-2</v>
      </c>
      <c r="E2374">
        <v>8.5554389000000002E-3</v>
      </c>
      <c r="F2374">
        <v>2.2782912900000001E-2</v>
      </c>
      <c r="G2374">
        <v>-7.9451150000000009E-3</v>
      </c>
      <c r="H2374">
        <v>-1.2560045000000001E-2</v>
      </c>
      <c r="I2374">
        <v>-9.9970259999999991E-3</v>
      </c>
      <c r="J2374">
        <v>1.3980321E-3</v>
      </c>
      <c r="K2374">
        <v>-3.7030159999999999E-3</v>
      </c>
      <c r="L2374">
        <v>4.9460627200000003E-2</v>
      </c>
      <c r="M2374">
        <v>1.8359418000000001E-3</v>
      </c>
      <c r="N2374">
        <v>0.59360000000000002</v>
      </c>
    </row>
    <row r="2375" spans="1:14" x14ac:dyDescent="0.25">
      <c r="A2375">
        <v>345</v>
      </c>
      <c r="B2375">
        <v>366</v>
      </c>
      <c r="C2375">
        <v>3.8791957E-3</v>
      </c>
      <c r="D2375">
        <v>2.5771701899999999E-2</v>
      </c>
      <c r="E2375">
        <v>6.6178534999999997E-3</v>
      </c>
      <c r="F2375">
        <v>2.03168627E-2</v>
      </c>
      <c r="G2375">
        <v>-6.8146409999999998E-3</v>
      </c>
      <c r="H2375">
        <v>-9.1854109999999992E-3</v>
      </c>
      <c r="I2375">
        <v>-3.664058E-3</v>
      </c>
      <c r="J2375">
        <v>-4.7183939999999999E-3</v>
      </c>
      <c r="K2375">
        <v>-1.2296171E-2</v>
      </c>
      <c r="L2375">
        <v>3.9787419400000003E-2</v>
      </c>
      <c r="M2375">
        <v>1.0651321700000001E-2</v>
      </c>
      <c r="N2375">
        <v>0.5756</v>
      </c>
    </row>
    <row r="2376" spans="1:14" x14ac:dyDescent="0.25">
      <c r="A2376">
        <v>345</v>
      </c>
      <c r="B2376">
        <v>368</v>
      </c>
      <c r="C2376">
        <v>1.8094389999999999E-3</v>
      </c>
      <c r="D2376">
        <v>2.7005622199999999E-2</v>
      </c>
      <c r="E2376">
        <v>6.2317908999999999E-3</v>
      </c>
      <c r="F2376">
        <v>2.25596788E-2</v>
      </c>
      <c r="G2376">
        <v>1.855929E-4</v>
      </c>
      <c r="H2376">
        <v>-1.3646346E-2</v>
      </c>
      <c r="I2376">
        <v>-6.3272060000000001E-3</v>
      </c>
      <c r="J2376">
        <v>-4.4789999999999999E-4</v>
      </c>
      <c r="K2376">
        <v>-7.812243E-3</v>
      </c>
      <c r="L2376">
        <v>4.3753827500000002E-2</v>
      </c>
      <c r="M2376">
        <v>7.0187174999999996E-3</v>
      </c>
      <c r="N2376">
        <v>0.59670000000000001</v>
      </c>
    </row>
    <row r="2377" spans="1:14" x14ac:dyDescent="0.25">
      <c r="A2377">
        <v>345</v>
      </c>
      <c r="B2377">
        <v>370</v>
      </c>
      <c r="C2377">
        <v>1.0770426E-3</v>
      </c>
      <c r="D2377">
        <v>2.75632842E-2</v>
      </c>
      <c r="E2377">
        <v>7.4683285000000004E-3</v>
      </c>
      <c r="F2377">
        <v>1.5051618500000001E-2</v>
      </c>
      <c r="G2377">
        <v>-3.0429229999999999E-3</v>
      </c>
      <c r="H2377">
        <v>-1.0258296E-2</v>
      </c>
      <c r="I2377">
        <v>-4.7475659999999999E-3</v>
      </c>
      <c r="J2377">
        <v>1.1983059000000001E-3</v>
      </c>
      <c r="K2377">
        <v>-9.6048309999999994E-3</v>
      </c>
      <c r="L2377">
        <v>2.9754978099999999E-2</v>
      </c>
      <c r="M2377">
        <v>1.2388394299999999E-2</v>
      </c>
      <c r="N2377">
        <v>0.57289999999999996</v>
      </c>
    </row>
    <row r="2378" spans="1:14" x14ac:dyDescent="0.25">
      <c r="A2378">
        <v>345</v>
      </c>
      <c r="B2378">
        <v>372</v>
      </c>
      <c r="C2378">
        <v>1.0904316E-3</v>
      </c>
      <c r="D2378">
        <v>2.6728973400000001E-2</v>
      </c>
      <c r="E2378">
        <v>1.34069272E-2</v>
      </c>
      <c r="F2378">
        <v>8.9481709999999996E-3</v>
      </c>
      <c r="G2378">
        <v>-1.7331969999999999E-3</v>
      </c>
      <c r="H2378">
        <v>-2.4488280000000001E-3</v>
      </c>
      <c r="I2378">
        <v>-1.213729E-2</v>
      </c>
      <c r="J2378">
        <v>5.1918679999999997E-3</v>
      </c>
      <c r="K2378">
        <v>-4.7960349999999997E-3</v>
      </c>
      <c r="L2378">
        <v>4.3356500300000003E-2</v>
      </c>
      <c r="M2378">
        <v>-3.0207400000000001E-3</v>
      </c>
      <c r="N2378">
        <v>0.59219999999999995</v>
      </c>
    </row>
    <row r="2379" spans="1:14" x14ac:dyDescent="0.25">
      <c r="A2379">
        <v>345</v>
      </c>
      <c r="B2379">
        <v>374</v>
      </c>
      <c r="C2379">
        <v>-4.5908479999999998E-3</v>
      </c>
      <c r="D2379">
        <v>2.8776421199999999E-2</v>
      </c>
      <c r="E2379">
        <v>9.6124061999999996E-3</v>
      </c>
      <c r="F2379">
        <v>1.48040802E-2</v>
      </c>
      <c r="G2379">
        <v>1.01241839E-2</v>
      </c>
      <c r="H2379">
        <v>-9.9559509999999993E-3</v>
      </c>
      <c r="I2379">
        <v>-8.42269E-3</v>
      </c>
      <c r="J2379">
        <v>-3.9291300000000003E-3</v>
      </c>
      <c r="K2379">
        <v>-1.0836780000000001E-2</v>
      </c>
      <c r="L2379">
        <v>3.2946393099999999E-2</v>
      </c>
      <c r="M2379">
        <v>5.4713966999999997E-3</v>
      </c>
      <c r="N2379">
        <v>0.62770000000000004</v>
      </c>
    </row>
    <row r="2380" spans="1:14" x14ac:dyDescent="0.25">
      <c r="A2380">
        <v>345</v>
      </c>
      <c r="B2380">
        <v>376</v>
      </c>
      <c r="C2380">
        <v>-3.3016019999999998E-3</v>
      </c>
      <c r="D2380">
        <v>2.18652311E-2</v>
      </c>
      <c r="E2380">
        <v>3.1974958900000003E-2</v>
      </c>
      <c r="F2380">
        <v>4.4630540000000002E-3</v>
      </c>
      <c r="G2380">
        <v>1.22105902E-2</v>
      </c>
      <c r="H2380">
        <v>5.6959920000000004E-3</v>
      </c>
      <c r="I2380">
        <v>-1.1747891E-2</v>
      </c>
      <c r="J2380">
        <v>-6.8164760000000001E-3</v>
      </c>
      <c r="K2380">
        <v>-2.0076377999999999E-2</v>
      </c>
      <c r="L2380">
        <v>2.6733697999999999E-3</v>
      </c>
      <c r="M2380">
        <v>3.8595246399999998E-2</v>
      </c>
      <c r="N2380">
        <v>0.80879999999999996</v>
      </c>
    </row>
    <row r="2381" spans="1:14" x14ac:dyDescent="0.25">
      <c r="A2381">
        <v>345</v>
      </c>
      <c r="B2381">
        <v>378</v>
      </c>
      <c r="C2381">
        <v>-1.2878541E-2</v>
      </c>
      <c r="D2381">
        <v>2.2256898800000001E-2</v>
      </c>
      <c r="E2381">
        <v>3.0214431600000001E-2</v>
      </c>
      <c r="F2381">
        <v>1.85450159E-2</v>
      </c>
      <c r="G2381">
        <v>2.9909328499999999E-2</v>
      </c>
      <c r="H2381">
        <v>-1.0992126E-2</v>
      </c>
      <c r="I2381">
        <v>9.9854717999999995E-3</v>
      </c>
      <c r="J2381">
        <v>1.1652326100000001E-2</v>
      </c>
      <c r="K2381">
        <v>6.8300512999999998E-3</v>
      </c>
      <c r="L2381">
        <v>7.6233154400000003E-2</v>
      </c>
      <c r="M2381">
        <v>3.640122E-4</v>
      </c>
      <c r="N2381">
        <v>0.93830000000000002</v>
      </c>
    </row>
    <row r="2382" spans="1:14" x14ac:dyDescent="0.25">
      <c r="A2382">
        <v>345</v>
      </c>
      <c r="B2382">
        <v>380</v>
      </c>
      <c r="C2382">
        <v>-1.3879407999999999E-2</v>
      </c>
      <c r="D2382">
        <v>6.1667381999999998E-3</v>
      </c>
      <c r="E2382">
        <v>6.4130118700000002E-2</v>
      </c>
      <c r="F2382">
        <v>-7.4642800000000002E-3</v>
      </c>
      <c r="G2382">
        <v>1.34144691E-2</v>
      </c>
      <c r="H2382">
        <v>2.4020330699999998E-2</v>
      </c>
      <c r="I2382">
        <v>2.1247591E-3</v>
      </c>
      <c r="J2382">
        <v>1.45948825E-2</v>
      </c>
      <c r="K2382">
        <v>-3.7904969999999999E-3</v>
      </c>
      <c r="L2382">
        <v>1.4038770399999999E-2</v>
      </c>
      <c r="M2382">
        <v>5.3382394299999997E-2</v>
      </c>
      <c r="N2382">
        <v>1.4117999999999999</v>
      </c>
    </row>
    <row r="2383" spans="1:14" x14ac:dyDescent="0.25">
      <c r="A2383">
        <v>345</v>
      </c>
      <c r="B2383">
        <v>382</v>
      </c>
      <c r="C2383">
        <v>-2.1431980999999999E-2</v>
      </c>
      <c r="D2383">
        <v>3.9988289000000002E-3</v>
      </c>
      <c r="E2383">
        <v>5.36491958E-2</v>
      </c>
      <c r="F2383">
        <v>2.4538159899999998E-2</v>
      </c>
      <c r="G2383">
        <v>3.65021559E-2</v>
      </c>
      <c r="H2383">
        <v>-1.4116829999999999E-3</v>
      </c>
      <c r="I2383">
        <v>3.1775966699999998E-2</v>
      </c>
      <c r="J2383">
        <v>1.13777696E-2</v>
      </c>
      <c r="K2383">
        <v>4.7147446000000001E-3</v>
      </c>
      <c r="L2383">
        <v>5.7785904300000003E-2</v>
      </c>
      <c r="M2383">
        <v>8.537261E-4</v>
      </c>
      <c r="N2383">
        <v>1.3482000000000001</v>
      </c>
    </row>
    <row r="2384" spans="1:14" x14ac:dyDescent="0.25">
      <c r="A2384">
        <v>345</v>
      </c>
      <c r="B2384">
        <v>384</v>
      </c>
      <c r="C2384">
        <v>-2.5010002999999999E-2</v>
      </c>
      <c r="D2384">
        <v>7.4894019999999998E-4</v>
      </c>
      <c r="E2384">
        <v>5.2659296699999997E-2</v>
      </c>
      <c r="F2384">
        <v>2.8046669E-2</v>
      </c>
      <c r="G2384">
        <v>3.62997844E-2</v>
      </c>
      <c r="H2384">
        <v>2.02389488E-2</v>
      </c>
      <c r="I2384">
        <v>1.32181357E-2</v>
      </c>
      <c r="J2384">
        <v>8.1978369999999995E-3</v>
      </c>
      <c r="K2384">
        <v>-6.7832229999999997E-3</v>
      </c>
      <c r="L2384">
        <v>4.4374161999999997E-3</v>
      </c>
      <c r="M2384">
        <v>5.0787682200000003E-2</v>
      </c>
      <c r="N2384">
        <v>1.3897999999999999</v>
      </c>
    </row>
    <row r="2385" spans="1:14" x14ac:dyDescent="0.25">
      <c r="A2385">
        <v>345</v>
      </c>
      <c r="B2385">
        <v>386</v>
      </c>
      <c r="C2385">
        <v>-2.8217275999999999E-2</v>
      </c>
      <c r="D2385">
        <v>1.3297624999999999E-3</v>
      </c>
      <c r="E2385">
        <v>4.1055146000000001E-2</v>
      </c>
      <c r="F2385">
        <v>4.3010199300000003E-2</v>
      </c>
      <c r="G2385">
        <v>3.9908718599999997E-2</v>
      </c>
      <c r="H2385">
        <v>9.4895924E-3</v>
      </c>
      <c r="I2385">
        <v>2.00128192E-2</v>
      </c>
      <c r="J2385">
        <v>5.9890283000000001E-3</v>
      </c>
      <c r="K2385">
        <v>-3.6875649999999999E-3</v>
      </c>
      <c r="L2385">
        <v>2.2563840500000001E-2</v>
      </c>
      <c r="M2385">
        <v>2.3750813400000001E-2</v>
      </c>
      <c r="N2385">
        <v>1.2998000000000001</v>
      </c>
    </row>
    <row r="2386" spans="1:14" x14ac:dyDescent="0.25">
      <c r="A2386">
        <v>345</v>
      </c>
      <c r="B2386">
        <v>388</v>
      </c>
      <c r="C2386">
        <v>-2.7446752000000001E-2</v>
      </c>
      <c r="D2386">
        <v>-2.2776440000000001E-3</v>
      </c>
      <c r="E2386">
        <v>5.3312961899999997E-2</v>
      </c>
      <c r="F2386">
        <v>1.7067886899999999E-2</v>
      </c>
      <c r="G2386">
        <v>1.9414893700000001E-2</v>
      </c>
      <c r="H2386">
        <v>4.7247439099999997E-2</v>
      </c>
      <c r="I2386">
        <v>-1.6854304000000001E-2</v>
      </c>
      <c r="J2386">
        <v>2.2301614000000001E-2</v>
      </c>
      <c r="K2386">
        <v>-4.7432749999999999E-3</v>
      </c>
      <c r="L2386">
        <v>-1.0649575999999999E-2</v>
      </c>
      <c r="M2386">
        <v>4.3759490999999998E-2</v>
      </c>
      <c r="N2386">
        <v>1.4779</v>
      </c>
    </row>
    <row r="2387" spans="1:14" x14ac:dyDescent="0.25">
      <c r="A2387">
        <v>345</v>
      </c>
      <c r="B2387">
        <v>390</v>
      </c>
      <c r="C2387">
        <v>-2.8565229000000001E-2</v>
      </c>
      <c r="D2387">
        <v>-2.057845E-3</v>
      </c>
      <c r="E2387">
        <v>5.7374744800000002E-2</v>
      </c>
      <c r="F2387">
        <v>1.68558067E-2</v>
      </c>
      <c r="G2387">
        <v>2.4658320800000001E-2</v>
      </c>
      <c r="H2387">
        <v>3.0314528600000001E-2</v>
      </c>
      <c r="I2387">
        <v>-9.6193699999999995E-4</v>
      </c>
      <c r="J2387">
        <v>1.2867911500000001E-2</v>
      </c>
      <c r="K2387">
        <v>1.2003558E-3</v>
      </c>
      <c r="L2387">
        <v>9.9498811999999999E-3</v>
      </c>
      <c r="M2387">
        <v>1.7589574E-2</v>
      </c>
      <c r="N2387">
        <v>1.4936</v>
      </c>
    </row>
    <row r="2388" spans="1:14" x14ac:dyDescent="0.25">
      <c r="A2388">
        <v>345</v>
      </c>
      <c r="B2388">
        <v>392</v>
      </c>
      <c r="C2388">
        <v>-3.0366767999999999E-2</v>
      </c>
      <c r="D2388">
        <v>1.311214E-3</v>
      </c>
      <c r="E2388">
        <v>4.99416544E-2</v>
      </c>
      <c r="F2388">
        <v>1.9624485800000001E-2</v>
      </c>
      <c r="G2388">
        <v>2.1100139899999999E-2</v>
      </c>
      <c r="H2388">
        <v>3.03353567E-2</v>
      </c>
      <c r="I2388">
        <v>-1.6466508000000001E-2</v>
      </c>
      <c r="J2388">
        <v>2.8155869300000001E-2</v>
      </c>
      <c r="K2388">
        <v>6.9129615000000002E-3</v>
      </c>
      <c r="L2388">
        <v>2.0483448599999999E-2</v>
      </c>
      <c r="M2388">
        <v>1.3755522E-3</v>
      </c>
      <c r="N2388">
        <v>1.4220999999999999</v>
      </c>
    </row>
    <row r="2389" spans="1:14" x14ac:dyDescent="0.25">
      <c r="A2389">
        <v>345</v>
      </c>
      <c r="B2389">
        <v>394</v>
      </c>
      <c r="C2389">
        <v>-3.3254301999999999E-2</v>
      </c>
      <c r="D2389">
        <v>8.0353038000000009E-3</v>
      </c>
      <c r="E2389">
        <v>3.7578527600000002E-2</v>
      </c>
      <c r="F2389">
        <v>1.79380141E-2</v>
      </c>
      <c r="G2389">
        <v>2.4904053200000002E-2</v>
      </c>
      <c r="H2389">
        <v>2.7385524000000001E-2</v>
      </c>
      <c r="I2389">
        <v>-6.4032550000000001E-3</v>
      </c>
      <c r="J2389">
        <v>1.55432004E-2</v>
      </c>
      <c r="K2389">
        <v>-6.7085260000000002E-3</v>
      </c>
      <c r="L2389">
        <v>-4.7140130000000004E-3</v>
      </c>
      <c r="M2389">
        <v>2.36901799E-2</v>
      </c>
      <c r="N2389">
        <v>1.3104</v>
      </c>
    </row>
    <row r="2390" spans="1:14" x14ac:dyDescent="0.25">
      <c r="A2390">
        <v>345</v>
      </c>
      <c r="B2390">
        <v>396</v>
      </c>
      <c r="C2390">
        <v>-3.2756403000000003E-2</v>
      </c>
      <c r="D2390">
        <v>1.50644474E-2</v>
      </c>
      <c r="E2390">
        <v>2.9553090300000001E-2</v>
      </c>
      <c r="F2390">
        <v>2.14215712E-2</v>
      </c>
      <c r="G2390">
        <v>3.2112115699999999E-2</v>
      </c>
      <c r="H2390">
        <v>7.7870001000000001E-3</v>
      </c>
      <c r="I2390">
        <v>6.8599921999999997E-3</v>
      </c>
      <c r="J2390">
        <v>9.8034401999999993E-3</v>
      </c>
      <c r="K2390">
        <v>5.0023838000000003E-3</v>
      </c>
      <c r="L2390">
        <v>3.8767110200000003E-2</v>
      </c>
      <c r="M2390">
        <v>-1.2836827E-2</v>
      </c>
      <c r="N2390">
        <v>1.2212000000000001</v>
      </c>
    </row>
    <row r="2391" spans="1:14" x14ac:dyDescent="0.25">
      <c r="A2391">
        <v>345</v>
      </c>
      <c r="B2391">
        <v>398</v>
      </c>
      <c r="C2391">
        <v>-3.3188170000000003E-2</v>
      </c>
      <c r="D2391">
        <v>2.4772813099999999E-2</v>
      </c>
      <c r="E2391">
        <v>1.19051135E-2</v>
      </c>
      <c r="F2391">
        <v>2.18865187E-2</v>
      </c>
      <c r="G2391">
        <v>3.5780054800000002E-2</v>
      </c>
      <c r="H2391">
        <v>-3.7026699999999999E-3</v>
      </c>
      <c r="I2391">
        <v>2.2167443799999999E-2</v>
      </c>
      <c r="J2391">
        <v>4.6200158000000002E-3</v>
      </c>
      <c r="K2391">
        <v>-9.8115990000000007E-3</v>
      </c>
      <c r="L2391">
        <v>-2.0852275E-2</v>
      </c>
      <c r="M2391">
        <v>2.15079533E-2</v>
      </c>
      <c r="N2391">
        <v>1.1712</v>
      </c>
    </row>
    <row r="2392" spans="1:14" x14ac:dyDescent="0.25">
      <c r="A2392">
        <v>345</v>
      </c>
      <c r="B2392">
        <v>400</v>
      </c>
      <c r="C2392">
        <v>-2.9579148E-2</v>
      </c>
      <c r="D2392">
        <v>3.1213692800000001E-2</v>
      </c>
      <c r="E2392">
        <v>-4.3589880000000003E-3</v>
      </c>
      <c r="F2392">
        <v>2.25384377E-2</v>
      </c>
      <c r="G2392">
        <v>3.2525913300000001E-2</v>
      </c>
      <c r="H2392">
        <v>-1.7250452999999999E-2</v>
      </c>
      <c r="I2392">
        <v>9.9109173000000005E-3</v>
      </c>
      <c r="J2392">
        <v>9.9839209999999998E-3</v>
      </c>
      <c r="K2392">
        <v>-6.7153899999999997E-4</v>
      </c>
      <c r="L2392">
        <v>4.5806029999999999E-3</v>
      </c>
      <c r="M2392">
        <v>-5.8673199999999997E-4</v>
      </c>
      <c r="N2392">
        <v>1.1141000000000001</v>
      </c>
    </row>
    <row r="2393" spans="1:14" x14ac:dyDescent="0.25">
      <c r="A2393">
        <v>345</v>
      </c>
      <c r="B2393">
        <v>402</v>
      </c>
      <c r="C2393">
        <v>-2.1035491E-2</v>
      </c>
      <c r="D2393">
        <v>3.2537219300000003E-2</v>
      </c>
      <c r="E2393">
        <v>2.8320175999999998E-3</v>
      </c>
      <c r="F2393">
        <v>-3.6849729999999998E-3</v>
      </c>
      <c r="G2393">
        <v>8.9265513000000001E-3</v>
      </c>
      <c r="H2393">
        <v>5.8074227999999999E-3</v>
      </c>
      <c r="I2393">
        <v>-1.2125129999999999E-3</v>
      </c>
      <c r="J2393">
        <v>1.5872297300000001E-2</v>
      </c>
      <c r="K2393">
        <v>-7.1651079999999999E-3</v>
      </c>
      <c r="L2393">
        <v>-1.0013536999999999E-2</v>
      </c>
      <c r="M2393">
        <v>1.30587975E-2</v>
      </c>
      <c r="N2393">
        <v>0.86719999999999997</v>
      </c>
    </row>
    <row r="2394" spans="1:14" x14ac:dyDescent="0.25">
      <c r="A2394">
        <v>345</v>
      </c>
      <c r="B2394">
        <v>404</v>
      </c>
      <c r="C2394">
        <v>-1.7835697000000001E-2</v>
      </c>
      <c r="D2394">
        <v>3.6354844099999999E-2</v>
      </c>
      <c r="E2394">
        <v>-1.1885398E-2</v>
      </c>
      <c r="F2394">
        <v>3.5566414999999999E-3</v>
      </c>
      <c r="G2394">
        <v>1.1262228000000001E-2</v>
      </c>
      <c r="H2394">
        <v>-4.5653940000000004E-3</v>
      </c>
      <c r="I2394">
        <v>1.7331553999999999E-2</v>
      </c>
      <c r="J2394">
        <v>1.5828368999999998E-2</v>
      </c>
      <c r="K2394">
        <v>-1.8781189999999999E-3</v>
      </c>
      <c r="L2394">
        <v>1.84610318E-2</v>
      </c>
      <c r="M2394">
        <v>-4.9452289999999998E-3</v>
      </c>
      <c r="N2394">
        <v>0.89559999999999995</v>
      </c>
    </row>
    <row r="2395" spans="1:14" x14ac:dyDescent="0.25">
      <c r="A2395">
        <v>345</v>
      </c>
      <c r="B2395">
        <v>406</v>
      </c>
      <c r="C2395">
        <v>-1.3659208000000001E-2</v>
      </c>
      <c r="D2395">
        <v>3.5718517999999998E-2</v>
      </c>
      <c r="E2395">
        <v>-1.0486980999999999E-2</v>
      </c>
      <c r="F2395">
        <v>-4.4422580000000001E-3</v>
      </c>
      <c r="G2395">
        <v>3.6196345999999998E-3</v>
      </c>
      <c r="H2395">
        <v>1.3362833000000001E-3</v>
      </c>
      <c r="I2395">
        <v>2.2475583600000001E-2</v>
      </c>
      <c r="J2395">
        <v>4.8420527000000001E-3</v>
      </c>
      <c r="K2395">
        <v>-8.9998590000000007E-3</v>
      </c>
      <c r="L2395">
        <v>-4.1012299999999998E-4</v>
      </c>
      <c r="M2395">
        <v>1.32927314E-2</v>
      </c>
      <c r="N2395">
        <v>0.80930000000000002</v>
      </c>
    </row>
    <row r="2396" spans="1:14" x14ac:dyDescent="0.25">
      <c r="A2396">
        <v>345</v>
      </c>
      <c r="B2396">
        <v>408</v>
      </c>
      <c r="C2396">
        <v>-1.2489900999999999E-2</v>
      </c>
      <c r="D2396">
        <v>3.5442765299999998E-2</v>
      </c>
      <c r="E2396">
        <v>-1.1417566000000001E-2</v>
      </c>
      <c r="F2396">
        <v>-8.889615E-3</v>
      </c>
      <c r="G2396">
        <v>-3.5270229999999998E-3</v>
      </c>
      <c r="H2396">
        <v>1.3214818099999999E-2</v>
      </c>
      <c r="I2396">
        <v>1.43452196E-2</v>
      </c>
      <c r="J2396">
        <v>1.1183072400000001E-2</v>
      </c>
      <c r="K2396">
        <v>-4.7138559999999998E-3</v>
      </c>
      <c r="L2396">
        <v>1.3798284399999999E-2</v>
      </c>
      <c r="M2396">
        <v>9.2362493000000007E-3</v>
      </c>
      <c r="N2396">
        <v>0.80459999999999998</v>
      </c>
    </row>
    <row r="2397" spans="1:14" x14ac:dyDescent="0.25">
      <c r="A2397">
        <v>345</v>
      </c>
      <c r="B2397">
        <v>410</v>
      </c>
      <c r="C2397">
        <v>-1.2066001999999999E-2</v>
      </c>
      <c r="D2397">
        <v>3.5567127099999998E-2</v>
      </c>
      <c r="E2397">
        <v>-1.3699987E-2</v>
      </c>
      <c r="F2397">
        <v>-1.0342018999999999E-2</v>
      </c>
      <c r="G2397">
        <v>-5.2187229999999998E-3</v>
      </c>
      <c r="H2397">
        <v>1.3990606100000001E-2</v>
      </c>
      <c r="I2397">
        <v>1.8408126399999999E-2</v>
      </c>
      <c r="J2397">
        <v>6.0491607000000003E-3</v>
      </c>
      <c r="K2397">
        <v>-7.5217620000000004E-3</v>
      </c>
      <c r="L2397">
        <v>1.18353989E-2</v>
      </c>
      <c r="M2397">
        <v>1.6372205399999999E-2</v>
      </c>
      <c r="N2397">
        <v>0.82289999999999996</v>
      </c>
    </row>
    <row r="2398" spans="1:14" x14ac:dyDescent="0.25">
      <c r="A2398">
        <v>345</v>
      </c>
      <c r="B2398">
        <v>412</v>
      </c>
      <c r="C2398">
        <v>-1.1968016E-2</v>
      </c>
      <c r="D2398">
        <v>3.5752777700000002E-2</v>
      </c>
      <c r="E2398">
        <v>-1.6716005999999999E-2</v>
      </c>
      <c r="F2398">
        <v>-9.0108229999999994E-3</v>
      </c>
      <c r="G2398">
        <v>-5.5969499999999998E-3</v>
      </c>
      <c r="H2398">
        <v>1.51852051E-2</v>
      </c>
      <c r="I2398">
        <v>2.2750414199999999E-2</v>
      </c>
      <c r="J2398">
        <v>3.1399217000000002E-3</v>
      </c>
      <c r="K2398">
        <v>-8.0999439999999995E-3</v>
      </c>
      <c r="L2398">
        <v>1.0585326799999999E-2</v>
      </c>
      <c r="M2398">
        <v>2.29036447E-2</v>
      </c>
      <c r="N2398">
        <v>0.8538</v>
      </c>
    </row>
    <row r="2399" spans="1:14" x14ac:dyDescent="0.25">
      <c r="A2399">
        <v>345</v>
      </c>
      <c r="B2399">
        <v>414</v>
      </c>
      <c r="C2399">
        <v>-1.1905140999999999E-2</v>
      </c>
      <c r="D2399">
        <v>3.5379383100000002E-2</v>
      </c>
      <c r="E2399">
        <v>-1.6626446E-2</v>
      </c>
      <c r="F2399">
        <v>-1.43965E-2</v>
      </c>
      <c r="G2399">
        <v>-1.2436314E-2</v>
      </c>
      <c r="H2399">
        <v>2.5432744E-2</v>
      </c>
      <c r="I2399">
        <v>1.47741924E-2</v>
      </c>
      <c r="J2399">
        <v>6.0983814999999997E-3</v>
      </c>
      <c r="K2399">
        <v>-6.3790970000000002E-3</v>
      </c>
      <c r="L2399">
        <v>1.04314115E-2</v>
      </c>
      <c r="M2399">
        <v>2.4370133400000001E-2</v>
      </c>
      <c r="N2399">
        <v>0.88300000000000001</v>
      </c>
    </row>
    <row r="2400" spans="1:14" x14ac:dyDescent="0.25">
      <c r="A2400">
        <v>345</v>
      </c>
      <c r="B2400">
        <v>416</v>
      </c>
      <c r="C2400">
        <v>-1.1632533E-2</v>
      </c>
      <c r="D2400">
        <v>3.52453192E-2</v>
      </c>
      <c r="E2400">
        <v>-1.8142739000000001E-2</v>
      </c>
      <c r="F2400">
        <v>-1.1636479E-2</v>
      </c>
      <c r="G2400">
        <v>-1.0985879E-2</v>
      </c>
      <c r="H2400">
        <v>2.38371086E-2</v>
      </c>
      <c r="I2400">
        <v>1.9787180200000001E-2</v>
      </c>
      <c r="J2400">
        <v>1.47821E-5</v>
      </c>
      <c r="K2400">
        <v>-9.1801109999999995E-3</v>
      </c>
      <c r="L2400">
        <v>1.9584617200000001E-2</v>
      </c>
      <c r="M2400">
        <v>2.0779045100000001E-2</v>
      </c>
      <c r="N2400">
        <v>0.8851</v>
      </c>
    </row>
    <row r="2401" spans="1:14" x14ac:dyDescent="0.25">
      <c r="A2401">
        <v>345</v>
      </c>
      <c r="B2401">
        <v>418</v>
      </c>
      <c r="C2401">
        <v>-1.223142E-2</v>
      </c>
      <c r="D2401">
        <v>3.5404208899999998E-2</v>
      </c>
      <c r="E2401">
        <v>-1.7955278000000002E-2</v>
      </c>
      <c r="F2401">
        <v>-1.2583318E-2</v>
      </c>
      <c r="G2401">
        <v>-9.1886480000000006E-3</v>
      </c>
      <c r="H2401">
        <v>2.25198681E-2</v>
      </c>
      <c r="I2401">
        <v>2.4351568099999998E-2</v>
      </c>
      <c r="J2401">
        <v>-4.2624869999999997E-3</v>
      </c>
      <c r="K2401">
        <v>-1.0031536000000001E-2</v>
      </c>
      <c r="L2401">
        <v>9.7598905999999996E-3</v>
      </c>
      <c r="M2401">
        <v>2.8155875300000001E-2</v>
      </c>
      <c r="N2401">
        <v>0.89319999999999999</v>
      </c>
    </row>
    <row r="2402" spans="1:14" x14ac:dyDescent="0.25">
      <c r="A2402">
        <v>345</v>
      </c>
      <c r="B2402">
        <v>420</v>
      </c>
      <c r="C2402">
        <v>-1.2541827E-2</v>
      </c>
      <c r="D2402">
        <v>3.5845323200000001E-2</v>
      </c>
      <c r="E2402">
        <v>-2.0079385000000002E-2</v>
      </c>
      <c r="F2402">
        <v>-1.2624508E-2</v>
      </c>
      <c r="G2402">
        <v>-9.4508219999999993E-3</v>
      </c>
      <c r="H2402">
        <v>2.2523699099999999E-2</v>
      </c>
      <c r="I2402">
        <v>2.0247473799999999E-2</v>
      </c>
      <c r="J2402">
        <v>-5.0758499999999996E-4</v>
      </c>
      <c r="K2402">
        <v>-8.2697269999999993E-3</v>
      </c>
      <c r="L2402">
        <v>2.1336118099999999E-2</v>
      </c>
      <c r="M2402">
        <v>2.4836115700000001E-2</v>
      </c>
      <c r="N2402">
        <v>0.91700000000000004</v>
      </c>
    </row>
    <row r="2403" spans="1:14" x14ac:dyDescent="0.25">
      <c r="A2403">
        <v>345</v>
      </c>
      <c r="B2403">
        <v>422</v>
      </c>
      <c r="C2403">
        <v>-1.1295888E-2</v>
      </c>
      <c r="D2403">
        <v>3.5174069500000002E-2</v>
      </c>
      <c r="E2403">
        <v>-1.7445352000000001E-2</v>
      </c>
      <c r="F2403">
        <v>-1.5775979999999998E-2</v>
      </c>
      <c r="G2403">
        <v>-1.2543874E-2</v>
      </c>
      <c r="H2403">
        <v>2.5954999900000001E-2</v>
      </c>
      <c r="I2403">
        <v>1.3157576299999999E-2</v>
      </c>
      <c r="J2403">
        <v>4.4136910999999996E-3</v>
      </c>
      <c r="K2403">
        <v>-4.971016E-3</v>
      </c>
      <c r="L2403">
        <v>2.0984487900000001E-2</v>
      </c>
      <c r="M2403">
        <v>2.22252413E-2</v>
      </c>
      <c r="N2403">
        <v>0.88380000000000003</v>
      </c>
    </row>
    <row r="2404" spans="1:14" x14ac:dyDescent="0.25">
      <c r="A2404">
        <v>345</v>
      </c>
      <c r="B2404">
        <v>424</v>
      </c>
      <c r="C2404">
        <v>-1.108609E-2</v>
      </c>
      <c r="D2404">
        <v>3.5480962599999999E-2</v>
      </c>
      <c r="E2404">
        <v>-1.8583496000000001E-2</v>
      </c>
      <c r="F2404">
        <v>-1.0025552E-2</v>
      </c>
      <c r="G2404">
        <v>-7.2131199999999999E-3</v>
      </c>
      <c r="H2404">
        <v>1.65010677E-2</v>
      </c>
      <c r="I2404">
        <v>1.69249317E-2</v>
      </c>
      <c r="J2404">
        <v>2.5227206000000002E-3</v>
      </c>
      <c r="K2404">
        <v>-6.038313E-3</v>
      </c>
      <c r="L2404">
        <v>2.2590018600000001E-2</v>
      </c>
      <c r="M2404">
        <v>2.0592350700000001E-2</v>
      </c>
      <c r="N2404">
        <v>0.85670000000000002</v>
      </c>
    </row>
    <row r="2405" spans="1:14" x14ac:dyDescent="0.25">
      <c r="A2405">
        <v>345</v>
      </c>
      <c r="B2405">
        <v>426</v>
      </c>
      <c r="C2405">
        <v>-1.0722740999999999E-2</v>
      </c>
      <c r="D2405">
        <v>3.5355836000000002E-2</v>
      </c>
      <c r="E2405">
        <v>-1.7771418000000001E-2</v>
      </c>
      <c r="F2405">
        <v>-1.1995418000000001E-2</v>
      </c>
      <c r="G2405">
        <v>-9.5729200000000004E-3</v>
      </c>
      <c r="H2405">
        <v>1.93860145E-2</v>
      </c>
      <c r="I2405">
        <v>1.7413184299999999E-2</v>
      </c>
      <c r="J2405">
        <v>2.3701083999999998E-3</v>
      </c>
      <c r="K2405">
        <v>-4.2183780000000001E-3</v>
      </c>
      <c r="L2405">
        <v>1.9201454600000001E-2</v>
      </c>
      <c r="M2405">
        <v>2.20456479E-2</v>
      </c>
      <c r="N2405">
        <v>0.85489999999999999</v>
      </c>
    </row>
    <row r="2406" spans="1:14" x14ac:dyDescent="0.25">
      <c r="A2406">
        <v>345</v>
      </c>
      <c r="B2406">
        <v>428</v>
      </c>
      <c r="C2406">
        <v>-1.0910962999999999E-2</v>
      </c>
      <c r="D2406">
        <v>3.5544948E-2</v>
      </c>
      <c r="E2406">
        <v>-1.8154033E-2</v>
      </c>
      <c r="F2406">
        <v>-1.1835118E-2</v>
      </c>
      <c r="G2406">
        <v>-9.680223E-3</v>
      </c>
      <c r="H2406">
        <v>1.86005422E-2</v>
      </c>
      <c r="I2406">
        <v>1.61434443E-2</v>
      </c>
      <c r="J2406">
        <v>5.8736003999999998E-3</v>
      </c>
      <c r="K2406">
        <v>-1.3412820000000001E-3</v>
      </c>
      <c r="L2406">
        <v>2.2482115800000001E-2</v>
      </c>
      <c r="M2406">
        <v>1.7050557300000001E-2</v>
      </c>
      <c r="N2406">
        <v>0.85909999999999997</v>
      </c>
    </row>
    <row r="2407" spans="1:14" x14ac:dyDescent="0.25">
      <c r="A2407">
        <v>345</v>
      </c>
      <c r="B2407">
        <v>430</v>
      </c>
      <c r="C2407">
        <v>-9.8760340000000005E-3</v>
      </c>
      <c r="D2407">
        <v>3.5014103099999999E-2</v>
      </c>
      <c r="E2407">
        <v>-1.6405717E-2</v>
      </c>
      <c r="F2407">
        <v>-1.2085667E-2</v>
      </c>
      <c r="G2407">
        <v>-9.0584259999999996E-3</v>
      </c>
      <c r="H2407">
        <v>1.63082056E-2</v>
      </c>
      <c r="I2407">
        <v>1.6739986700000001E-2</v>
      </c>
      <c r="J2407">
        <v>4.1808962999999996E-3</v>
      </c>
      <c r="K2407">
        <v>3.615917E-4</v>
      </c>
      <c r="L2407">
        <v>2.0712115499999999E-2</v>
      </c>
      <c r="M2407">
        <v>1.9104372000000001E-2</v>
      </c>
      <c r="N2407">
        <v>0.82010000000000005</v>
      </c>
    </row>
    <row r="2408" spans="1:14" x14ac:dyDescent="0.25">
      <c r="A2408">
        <v>345</v>
      </c>
      <c r="B2408">
        <v>432</v>
      </c>
      <c r="C2408">
        <v>-1.0638876E-2</v>
      </c>
      <c r="D2408">
        <v>3.5618074499999999E-2</v>
      </c>
      <c r="E2408">
        <v>-1.8384535E-2</v>
      </c>
      <c r="F2408">
        <v>-1.2042202E-2</v>
      </c>
      <c r="G2408">
        <v>-9.8514780000000003E-3</v>
      </c>
      <c r="H2408">
        <v>1.6820402599999999E-2</v>
      </c>
      <c r="I2408">
        <v>1.5126702699999999E-2</v>
      </c>
      <c r="J2408">
        <v>4.1575789000000002E-3</v>
      </c>
      <c r="K2408">
        <v>-3.0611829999999999E-3</v>
      </c>
      <c r="L2408">
        <v>2.0731902199999999E-2</v>
      </c>
      <c r="M2408">
        <v>1.9284831400000001E-2</v>
      </c>
      <c r="N2408">
        <v>0.85429999999999995</v>
      </c>
    </row>
    <row r="2409" spans="1:14" x14ac:dyDescent="0.25">
      <c r="A2409">
        <v>345</v>
      </c>
      <c r="B2409">
        <v>434</v>
      </c>
      <c r="C2409">
        <v>-1.0443683E-2</v>
      </c>
      <c r="D2409">
        <v>3.5696099100000003E-2</v>
      </c>
      <c r="E2409">
        <v>-1.8855172999999999E-2</v>
      </c>
      <c r="F2409">
        <v>-7.8890339999999996E-3</v>
      </c>
      <c r="G2409">
        <v>-8.8057039999999993E-3</v>
      </c>
      <c r="H2409">
        <v>1.5700866000000001E-2</v>
      </c>
      <c r="I2409">
        <v>1.6801018599999998E-2</v>
      </c>
      <c r="J2409">
        <v>3.8684671E-3</v>
      </c>
      <c r="K2409">
        <v>-3.507221E-3</v>
      </c>
      <c r="L2409">
        <v>1.9119262599999999E-2</v>
      </c>
      <c r="M2409">
        <v>2.1310085499999999E-2</v>
      </c>
      <c r="N2409">
        <v>0.85129999999999995</v>
      </c>
    </row>
    <row r="2410" spans="1:14" x14ac:dyDescent="0.25">
      <c r="A2410">
        <v>345</v>
      </c>
      <c r="B2410">
        <v>436</v>
      </c>
      <c r="C2410">
        <v>-1.0016202E-2</v>
      </c>
      <c r="D2410">
        <v>3.52216032E-2</v>
      </c>
      <c r="E2410">
        <v>-1.7346317999999999E-2</v>
      </c>
      <c r="F2410">
        <v>-1.2197225000000001E-2</v>
      </c>
      <c r="G2410">
        <v>-1.1204514E-2</v>
      </c>
      <c r="H2410">
        <v>1.7063728300000001E-2</v>
      </c>
      <c r="I2410">
        <v>1.2880126699999999E-2</v>
      </c>
      <c r="J2410">
        <v>8.8618632999999999E-3</v>
      </c>
      <c r="K2410">
        <v>-2.4503900000000001E-4</v>
      </c>
      <c r="L2410">
        <v>1.9406526399999999E-2</v>
      </c>
      <c r="M2410">
        <v>2.03895277E-2</v>
      </c>
      <c r="N2410">
        <v>0.83509999999999995</v>
      </c>
    </row>
    <row r="2411" spans="1:14" x14ac:dyDescent="0.25">
      <c r="A2411">
        <v>345</v>
      </c>
      <c r="B2411">
        <v>438</v>
      </c>
      <c r="C2411">
        <v>-1.0183236999999999E-2</v>
      </c>
      <c r="D2411">
        <v>3.5298492700000003E-2</v>
      </c>
      <c r="E2411">
        <v>-1.8088923E-2</v>
      </c>
      <c r="F2411">
        <v>-1.1109966000000001E-2</v>
      </c>
      <c r="G2411">
        <v>-1.1641168E-2</v>
      </c>
      <c r="H2411">
        <v>1.7522943999999999E-2</v>
      </c>
      <c r="I2411">
        <v>1.5507564499999999E-2</v>
      </c>
      <c r="J2411">
        <v>5.1101076000000002E-3</v>
      </c>
      <c r="K2411">
        <v>-2.483898E-3</v>
      </c>
      <c r="L2411">
        <v>1.6409153199999998E-2</v>
      </c>
      <c r="M2411">
        <v>2.2812907600000001E-2</v>
      </c>
      <c r="N2411">
        <v>0.84560000000000002</v>
      </c>
    </row>
    <row r="2412" spans="1:14" x14ac:dyDescent="0.25">
      <c r="A2412">
        <v>345</v>
      </c>
      <c r="B2412">
        <v>440</v>
      </c>
      <c r="C2412">
        <v>-9.5848119999999998E-3</v>
      </c>
      <c r="D2412">
        <v>3.4739408800000003E-2</v>
      </c>
      <c r="E2412">
        <v>-1.5817985E-2</v>
      </c>
      <c r="F2412">
        <v>-1.2972269999999999E-2</v>
      </c>
      <c r="G2412">
        <v>-1.3274368999999999E-2</v>
      </c>
      <c r="H2412">
        <v>2.0431876000000002E-2</v>
      </c>
      <c r="I2412">
        <v>1.0475254599999999E-2</v>
      </c>
      <c r="J2412">
        <v>3.1185939000000001E-3</v>
      </c>
      <c r="K2412">
        <v>-4.2422670000000001E-3</v>
      </c>
      <c r="L2412">
        <v>1.5862361200000001E-2</v>
      </c>
      <c r="M2412">
        <v>2.7611376399999998E-2</v>
      </c>
      <c r="N2412">
        <v>0.82440000000000002</v>
      </c>
    </row>
    <row r="2413" spans="1:14" x14ac:dyDescent="0.25">
      <c r="A2413">
        <v>345</v>
      </c>
      <c r="B2413">
        <v>442</v>
      </c>
      <c r="C2413">
        <v>-1.0252628999999999E-2</v>
      </c>
      <c r="D2413">
        <v>3.5356253499999997E-2</v>
      </c>
      <c r="E2413">
        <v>-1.8967239E-2</v>
      </c>
      <c r="F2413">
        <v>-1.1401062E-2</v>
      </c>
      <c r="G2413">
        <v>-1.1120127E-2</v>
      </c>
      <c r="H2413">
        <v>1.55416579E-2</v>
      </c>
      <c r="I2413">
        <v>1.9739536200000001E-2</v>
      </c>
      <c r="J2413">
        <v>-3.238267E-3</v>
      </c>
      <c r="K2413">
        <v>-6.2688800000000001E-3</v>
      </c>
      <c r="L2413">
        <v>1.7543810999999999E-2</v>
      </c>
      <c r="M2413">
        <v>2.5779720200000002E-2</v>
      </c>
      <c r="N2413">
        <v>0.85540000000000005</v>
      </c>
    </row>
    <row r="2414" spans="1:14" x14ac:dyDescent="0.25">
      <c r="A2414">
        <v>345</v>
      </c>
      <c r="B2414">
        <v>444</v>
      </c>
      <c r="C2414">
        <v>-9.9079440000000001E-3</v>
      </c>
      <c r="D2414">
        <v>3.4879143600000002E-2</v>
      </c>
      <c r="E2414">
        <v>-1.7174551999999999E-2</v>
      </c>
      <c r="F2414">
        <v>-1.3637414E-2</v>
      </c>
      <c r="G2414">
        <v>-1.3024788000000001E-2</v>
      </c>
      <c r="H2414">
        <v>2.1668010200000001E-2</v>
      </c>
      <c r="I2414">
        <v>7.9487471000000004E-3</v>
      </c>
      <c r="J2414">
        <v>7.8430173999999991E-3</v>
      </c>
      <c r="K2414">
        <v>-8.5650400000000001E-4</v>
      </c>
      <c r="L2414">
        <v>2.5017725800000001E-2</v>
      </c>
      <c r="M2414">
        <v>2.0590908200000001E-2</v>
      </c>
      <c r="N2414">
        <v>0.84450000000000003</v>
      </c>
    </row>
    <row r="2415" spans="1:14" x14ac:dyDescent="0.25">
      <c r="A2415">
        <v>345</v>
      </c>
      <c r="B2415">
        <v>446</v>
      </c>
      <c r="C2415">
        <v>-1.0305398E-2</v>
      </c>
      <c r="D2415">
        <v>3.5204989700000001E-2</v>
      </c>
      <c r="E2415">
        <v>-1.8118558999999999E-2</v>
      </c>
      <c r="F2415">
        <v>-1.2581175999999999E-2</v>
      </c>
      <c r="G2415">
        <v>-1.1698923E-2</v>
      </c>
      <c r="H2415">
        <v>1.9293226100000001E-2</v>
      </c>
      <c r="I2415">
        <v>9.6004370999999995E-3</v>
      </c>
      <c r="J2415">
        <v>3.8899651E-3</v>
      </c>
      <c r="K2415">
        <v>-1.874697E-3</v>
      </c>
      <c r="L2415">
        <v>2.5990482499999999E-2</v>
      </c>
      <c r="M2415">
        <v>2.0329825700000002E-2</v>
      </c>
      <c r="N2415">
        <v>0.8508</v>
      </c>
    </row>
    <row r="2416" spans="1:14" x14ac:dyDescent="0.25">
      <c r="A2416">
        <v>345</v>
      </c>
      <c r="B2416">
        <v>448</v>
      </c>
      <c r="C2416">
        <v>-8.9958099999999999E-3</v>
      </c>
      <c r="D2416">
        <v>3.41002615E-2</v>
      </c>
      <c r="E2416">
        <v>-1.4522205E-2</v>
      </c>
      <c r="F2416">
        <v>-1.43857E-2</v>
      </c>
      <c r="G2416">
        <v>-1.2390933999999999E-2</v>
      </c>
      <c r="H2416">
        <v>1.7345458300000002E-2</v>
      </c>
      <c r="I2416">
        <v>1.1372994399999999E-2</v>
      </c>
      <c r="J2416">
        <v>6.0611863000000002E-3</v>
      </c>
      <c r="K2416">
        <v>5.3159910000000004E-4</v>
      </c>
      <c r="L2416">
        <v>2.64471415E-2</v>
      </c>
      <c r="M2416">
        <v>2.14820184E-2</v>
      </c>
      <c r="N2416">
        <v>0.79300000000000004</v>
      </c>
    </row>
    <row r="2417" spans="1:14" x14ac:dyDescent="0.25">
      <c r="A2417">
        <v>345</v>
      </c>
      <c r="B2417">
        <v>450</v>
      </c>
      <c r="C2417">
        <v>-9.4216879999999992E-3</v>
      </c>
      <c r="D2417">
        <v>3.48072902E-2</v>
      </c>
      <c r="E2417">
        <v>-1.6669104000000001E-2</v>
      </c>
      <c r="F2417">
        <v>-1.404438E-2</v>
      </c>
      <c r="G2417">
        <v>-1.0873147E-2</v>
      </c>
      <c r="H2417">
        <v>1.59846973E-2</v>
      </c>
      <c r="I2417">
        <v>6.4170458E-3</v>
      </c>
      <c r="J2417">
        <v>5.5853220999999998E-3</v>
      </c>
      <c r="K2417">
        <v>-1.0265299999999999E-4</v>
      </c>
      <c r="L2417">
        <v>2.1788755600000001E-2</v>
      </c>
      <c r="M2417">
        <v>2.62903536E-2</v>
      </c>
      <c r="N2417">
        <v>0.81599999999999995</v>
      </c>
    </row>
    <row r="2418" spans="1:14" x14ac:dyDescent="0.25">
      <c r="A2418">
        <v>350</v>
      </c>
      <c r="B2418">
        <v>352</v>
      </c>
      <c r="C2418">
        <v>-5.425226E-3</v>
      </c>
      <c r="D2418">
        <v>8.2719795000000002E-3</v>
      </c>
      <c r="E2418">
        <v>1.54162546E-2</v>
      </c>
      <c r="F2418">
        <v>1.64335301E-2</v>
      </c>
      <c r="G2418">
        <v>-7.4074529999999996E-3</v>
      </c>
      <c r="H2418">
        <v>7.4066022800000006E-2</v>
      </c>
      <c r="I2418">
        <v>-5.1953260000000001E-3</v>
      </c>
      <c r="J2418">
        <v>4.3868991699999998E-2</v>
      </c>
      <c r="K2418">
        <v>-3.970133E-2</v>
      </c>
      <c r="L2418">
        <v>-5.3784138000000002E-2</v>
      </c>
      <c r="M2418">
        <v>-7.4487627000000001E-2</v>
      </c>
      <c r="N2418">
        <v>1.0611999999999999</v>
      </c>
    </row>
    <row r="2419" spans="1:14" x14ac:dyDescent="0.25">
      <c r="A2419">
        <v>350</v>
      </c>
      <c r="B2419">
        <v>354</v>
      </c>
      <c r="C2419">
        <v>1.0858037799999999E-2</v>
      </c>
      <c r="D2419">
        <v>4.7464142999999997E-3</v>
      </c>
      <c r="E2419">
        <v>4.40514558E-2</v>
      </c>
      <c r="F2419">
        <v>-1.2518726000000001E-2</v>
      </c>
      <c r="G2419">
        <v>-1.8411159999999999E-2</v>
      </c>
      <c r="H2419">
        <v>4.9968395499999999E-2</v>
      </c>
      <c r="I2419">
        <v>2.4200490700000001E-2</v>
      </c>
      <c r="J2419">
        <v>2.8721996900000001E-2</v>
      </c>
      <c r="K2419">
        <v>-5.3577344999999998E-2</v>
      </c>
      <c r="L2419">
        <v>-3.1621107000000002E-2</v>
      </c>
      <c r="M2419">
        <v>-8.1686460000000002E-2</v>
      </c>
      <c r="N2419">
        <v>1.2545999999999999</v>
      </c>
    </row>
    <row r="2420" spans="1:14" x14ac:dyDescent="0.25">
      <c r="A2420">
        <v>350</v>
      </c>
      <c r="B2420">
        <v>356</v>
      </c>
      <c r="C2420">
        <v>1.4045560800000001E-2</v>
      </c>
      <c r="D2420">
        <v>1.36449568E-2</v>
      </c>
      <c r="E2420">
        <v>2.36341708E-2</v>
      </c>
      <c r="F2420">
        <v>-7.202399E-3</v>
      </c>
      <c r="G2420">
        <v>-2.0424828999999999E-2</v>
      </c>
      <c r="H2420">
        <v>-6.0924780000000001E-3</v>
      </c>
      <c r="I2420">
        <v>4.1181229E-2</v>
      </c>
      <c r="J2420">
        <v>2.6410585699999999E-2</v>
      </c>
      <c r="K2420">
        <v>-2.6312225000000002E-2</v>
      </c>
      <c r="L2420">
        <v>-3.5011980000000001E-3</v>
      </c>
      <c r="M2420">
        <v>-7.0031652E-2</v>
      </c>
      <c r="N2420">
        <v>0.8327</v>
      </c>
    </row>
    <row r="2421" spans="1:14" x14ac:dyDescent="0.25">
      <c r="A2421">
        <v>350</v>
      </c>
      <c r="B2421">
        <v>358</v>
      </c>
      <c r="C2421">
        <v>1.28926644E-2</v>
      </c>
      <c r="D2421">
        <v>1.8059929400000001E-2</v>
      </c>
      <c r="E2421">
        <v>1.2825867899999999E-2</v>
      </c>
      <c r="F2421">
        <v>8.7893387999999992E-3</v>
      </c>
      <c r="G2421">
        <v>-1.7158117000000001E-2</v>
      </c>
      <c r="H2421">
        <v>-2.3416526999999999E-2</v>
      </c>
      <c r="I2421">
        <v>1.03617863E-2</v>
      </c>
      <c r="J2421">
        <v>3.5526975799999999E-2</v>
      </c>
      <c r="K2421">
        <v>-4.41834E-4</v>
      </c>
      <c r="L2421">
        <v>2.2056815999999999E-3</v>
      </c>
      <c r="M2421">
        <v>-3.0949059000000001E-2</v>
      </c>
      <c r="N2421">
        <v>0.68899999999999995</v>
      </c>
    </row>
    <row r="2422" spans="1:14" x14ac:dyDescent="0.25">
      <c r="A2422">
        <v>350</v>
      </c>
      <c r="B2422">
        <v>360</v>
      </c>
      <c r="C2422">
        <v>8.9405471999999993E-3</v>
      </c>
      <c r="D2422">
        <v>2.3595469099999999E-2</v>
      </c>
      <c r="E2422">
        <v>-6.9254659999999999E-3</v>
      </c>
      <c r="F2422">
        <v>3.5100647399999997E-2</v>
      </c>
      <c r="G2422">
        <v>-2.9524730000000002E-3</v>
      </c>
      <c r="H2422">
        <v>-2.8086872999999998E-2</v>
      </c>
      <c r="I2422">
        <v>-8.1053029999999995E-3</v>
      </c>
      <c r="J2422">
        <v>1.7900561200000002E-2</v>
      </c>
      <c r="K2422">
        <v>-1.3600999999999999E-4</v>
      </c>
      <c r="L2422">
        <v>4.5705338999999998E-2</v>
      </c>
      <c r="M2422">
        <v>-2.2431920000000002E-3</v>
      </c>
      <c r="N2422">
        <v>0.71630000000000005</v>
      </c>
    </row>
    <row r="2423" spans="1:14" x14ac:dyDescent="0.25">
      <c r="A2423">
        <v>350</v>
      </c>
      <c r="B2423">
        <v>362</v>
      </c>
      <c r="C2423">
        <v>3.3017103999999999E-3</v>
      </c>
      <c r="D2423">
        <v>2.6563495900000001E-2</v>
      </c>
      <c r="E2423">
        <v>-1.7102773000000002E-2</v>
      </c>
      <c r="F2423">
        <v>3.9405386600000002E-2</v>
      </c>
      <c r="G2423">
        <v>1.0996726000000001E-3</v>
      </c>
      <c r="H2423">
        <v>-2.0939393000000001E-2</v>
      </c>
      <c r="I2423">
        <v>-2.6014529000000002E-2</v>
      </c>
      <c r="J2423">
        <v>2.1825137000000001E-2</v>
      </c>
      <c r="K2423">
        <v>5.5195386000000003E-3</v>
      </c>
      <c r="L2423">
        <v>7.2964847700000002E-2</v>
      </c>
      <c r="M2423">
        <v>1.1333846999999999E-2</v>
      </c>
      <c r="N2423">
        <v>0.81210000000000004</v>
      </c>
    </row>
    <row r="2424" spans="1:14" x14ac:dyDescent="0.25">
      <c r="A2424">
        <v>350</v>
      </c>
      <c r="B2424">
        <v>364</v>
      </c>
      <c r="C2424">
        <v>6.4804933999999996E-3</v>
      </c>
      <c r="D2424">
        <v>2.45519799E-2</v>
      </c>
      <c r="E2424">
        <v>-1.4618518E-2</v>
      </c>
      <c r="F2424">
        <v>4.1187295200000001E-2</v>
      </c>
      <c r="G2424">
        <v>-4.7060670000000004E-3</v>
      </c>
      <c r="H2424">
        <v>-1.210138E-2</v>
      </c>
      <c r="I2424">
        <v>-3.1443262999999999E-2</v>
      </c>
      <c r="J2424">
        <v>2.08511548E-2</v>
      </c>
      <c r="K2424">
        <v>1.04688417E-2</v>
      </c>
      <c r="L2424">
        <v>8.6462585999999994E-2</v>
      </c>
      <c r="M2424">
        <v>-3.433223E-3</v>
      </c>
      <c r="N2424">
        <v>0.79810000000000003</v>
      </c>
    </row>
    <row r="2425" spans="1:14" x14ac:dyDescent="0.25">
      <c r="A2425">
        <v>350</v>
      </c>
      <c r="B2425">
        <v>366</v>
      </c>
      <c r="C2425">
        <v>1.6101086000000001E-3</v>
      </c>
      <c r="D2425">
        <v>2.6955623000000001E-2</v>
      </c>
      <c r="E2425">
        <v>-1.7850261999999999E-2</v>
      </c>
      <c r="F2425">
        <v>4.0799639399999997E-2</v>
      </c>
      <c r="G2425">
        <v>-2.9248870000000001E-3</v>
      </c>
      <c r="H2425">
        <v>-9.375942E-3</v>
      </c>
      <c r="I2425">
        <v>-4.1199621999999998E-2</v>
      </c>
      <c r="J2425">
        <v>2.8490472100000001E-2</v>
      </c>
      <c r="K2425">
        <v>1.35057817E-2</v>
      </c>
      <c r="L2425">
        <v>7.9766346200000005E-2</v>
      </c>
      <c r="M2425">
        <v>7.5618678999999998E-3</v>
      </c>
      <c r="N2425">
        <v>0.84179999999999999</v>
      </c>
    </row>
    <row r="2426" spans="1:14" x14ac:dyDescent="0.25">
      <c r="A2426">
        <v>350</v>
      </c>
      <c r="B2426">
        <v>368</v>
      </c>
      <c r="C2426">
        <v>5.5662762999999999E-3</v>
      </c>
      <c r="D2426">
        <v>2.5221290100000002E-2</v>
      </c>
      <c r="E2426">
        <v>3.4197414000000001E-3</v>
      </c>
      <c r="F2426">
        <v>2.5983552199999999E-2</v>
      </c>
      <c r="G2426">
        <v>-7.6359000000000002E-3</v>
      </c>
      <c r="H2426">
        <v>-1.2596967000000001E-2</v>
      </c>
      <c r="I2426">
        <v>-9.9108649999999996E-3</v>
      </c>
      <c r="J2426">
        <v>-2.673155E-3</v>
      </c>
      <c r="K2426">
        <v>-1.2500116E-2</v>
      </c>
      <c r="L2426">
        <v>2.73028201E-2</v>
      </c>
      <c r="M2426">
        <v>2.00868999E-2</v>
      </c>
      <c r="N2426">
        <v>0.59240000000000004</v>
      </c>
    </row>
    <row r="2427" spans="1:14" x14ac:dyDescent="0.25">
      <c r="A2427">
        <v>350</v>
      </c>
      <c r="B2427">
        <v>370</v>
      </c>
      <c r="C2427">
        <v>3.2427986000000001E-3</v>
      </c>
      <c r="D2427">
        <v>2.54125475E-2</v>
      </c>
      <c r="E2427">
        <v>1.00568441E-2</v>
      </c>
      <c r="F2427">
        <v>1.4680594E-2</v>
      </c>
      <c r="G2427">
        <v>-9.0720760000000001E-3</v>
      </c>
      <c r="H2427">
        <v>-8.6775540000000005E-3</v>
      </c>
      <c r="I2427">
        <v>-7.5585219999999998E-3</v>
      </c>
      <c r="J2427">
        <v>-1.0941111E-2</v>
      </c>
      <c r="K2427">
        <v>-1.3506654999999999E-2</v>
      </c>
      <c r="L2427">
        <v>3.2697462599999998E-2</v>
      </c>
      <c r="M2427">
        <v>1.5680632399999998E-2</v>
      </c>
      <c r="N2427">
        <v>0.57679999999999998</v>
      </c>
    </row>
    <row r="2428" spans="1:14" x14ac:dyDescent="0.25">
      <c r="A2428">
        <v>350</v>
      </c>
      <c r="B2428">
        <v>372</v>
      </c>
      <c r="C2428">
        <v>2.0806657E-3</v>
      </c>
      <c r="D2428">
        <v>2.5965210799999999E-2</v>
      </c>
      <c r="E2428">
        <v>1.26846262E-2</v>
      </c>
      <c r="F2428">
        <v>8.0317111999999996E-3</v>
      </c>
      <c r="G2428">
        <v>-9.3249590000000007E-3</v>
      </c>
      <c r="H2428">
        <v>-2.390493E-3</v>
      </c>
      <c r="I2428">
        <v>-8.573677E-3</v>
      </c>
      <c r="J2428">
        <v>-5.0643049999999998E-3</v>
      </c>
      <c r="K2428">
        <v>-1.034621E-2</v>
      </c>
      <c r="L2428">
        <v>3.4978467200000002E-2</v>
      </c>
      <c r="M2428">
        <v>1.5878747299999999E-2</v>
      </c>
      <c r="N2428">
        <v>0.57899999999999996</v>
      </c>
    </row>
    <row r="2429" spans="1:14" x14ac:dyDescent="0.25">
      <c r="A2429">
        <v>350</v>
      </c>
      <c r="B2429">
        <v>374</v>
      </c>
      <c r="C2429">
        <v>1.6644968E-3</v>
      </c>
      <c r="D2429">
        <v>2.6322356000000002E-2</v>
      </c>
      <c r="E2429">
        <v>1.44375895E-2</v>
      </c>
      <c r="F2429">
        <v>1.3335044E-3</v>
      </c>
      <c r="G2429">
        <v>-9.8834909999999995E-3</v>
      </c>
      <c r="H2429">
        <v>3.6182681E-3</v>
      </c>
      <c r="I2429">
        <v>-1.7440743000000002E-2</v>
      </c>
      <c r="J2429">
        <v>4.8213409000000002E-3</v>
      </c>
      <c r="K2429">
        <v>-7.952242E-3</v>
      </c>
      <c r="L2429">
        <v>3.7601904999999998E-2</v>
      </c>
      <c r="M2429">
        <v>6.6665246000000003E-3</v>
      </c>
      <c r="N2429">
        <v>0.60189999999999999</v>
      </c>
    </row>
    <row r="2430" spans="1:14" x14ac:dyDescent="0.25">
      <c r="A2430">
        <v>350</v>
      </c>
      <c r="B2430">
        <v>376</v>
      </c>
      <c r="C2430">
        <v>-5.0470599999999995E-4</v>
      </c>
      <c r="D2430">
        <v>2.7836246700000001E-2</v>
      </c>
      <c r="E2430">
        <v>1.14156629E-2</v>
      </c>
      <c r="F2430">
        <v>6.7303364000000001E-3</v>
      </c>
      <c r="G2430">
        <v>3.0099502E-3</v>
      </c>
      <c r="H2430">
        <v>-8.9868940000000005E-3</v>
      </c>
      <c r="I2430">
        <v>-2.3188530000000001E-3</v>
      </c>
      <c r="J2430">
        <v>-4.250055E-3</v>
      </c>
      <c r="K2430">
        <v>-1.2579659E-2</v>
      </c>
      <c r="L2430">
        <v>1.70510013E-2</v>
      </c>
      <c r="M2430">
        <v>1.08579556E-2</v>
      </c>
      <c r="N2430">
        <v>0.58379999999999999</v>
      </c>
    </row>
    <row r="2431" spans="1:14" x14ac:dyDescent="0.25">
      <c r="A2431">
        <v>350</v>
      </c>
      <c r="B2431">
        <v>378</v>
      </c>
      <c r="C2431">
        <v>-1.369924E-3</v>
      </c>
      <c r="D2431">
        <v>2.78712479E-2</v>
      </c>
      <c r="E2431">
        <v>1.28052563E-2</v>
      </c>
      <c r="F2431">
        <v>4.5606932999999999E-3</v>
      </c>
      <c r="G2431">
        <v>7.3580540999999998E-3</v>
      </c>
      <c r="H2431">
        <v>-1.262228E-2</v>
      </c>
      <c r="I2431">
        <v>5.0672922000000002E-3</v>
      </c>
      <c r="J2431">
        <v>-9.7078809999999998E-3</v>
      </c>
      <c r="K2431">
        <v>-1.3970115999999999E-2</v>
      </c>
      <c r="L2431">
        <v>1.89037024E-2</v>
      </c>
      <c r="M2431">
        <v>1.1137888E-2</v>
      </c>
      <c r="N2431">
        <v>0.61219999999999997</v>
      </c>
    </row>
    <row r="2432" spans="1:14" x14ac:dyDescent="0.25">
      <c r="A2432">
        <v>350</v>
      </c>
      <c r="B2432">
        <v>380</v>
      </c>
      <c r="C2432">
        <v>-7.6881959999999996E-3</v>
      </c>
      <c r="D2432">
        <v>3.05502712E-2</v>
      </c>
      <c r="E2432">
        <v>4.5742914000000004E-3</v>
      </c>
      <c r="F2432">
        <v>8.8639237999999995E-3</v>
      </c>
      <c r="G2432">
        <v>1.2326903199999999E-2</v>
      </c>
      <c r="H2432">
        <v>-8.7807809999999997E-3</v>
      </c>
      <c r="I2432">
        <v>-9.8192130000000002E-3</v>
      </c>
      <c r="J2432">
        <v>1.23336301E-2</v>
      </c>
      <c r="K2432">
        <v>-2.8197159999999999E-3</v>
      </c>
      <c r="L2432">
        <v>2.1224588499999999E-2</v>
      </c>
      <c r="M2432">
        <v>2.6648471300000001E-2</v>
      </c>
      <c r="N2432">
        <v>0.64890000000000003</v>
      </c>
    </row>
    <row r="2433" spans="1:14" x14ac:dyDescent="0.25">
      <c r="A2433">
        <v>350</v>
      </c>
      <c r="B2433">
        <v>382</v>
      </c>
      <c r="C2433">
        <v>-1.4732879999999999E-3</v>
      </c>
      <c r="D2433">
        <v>2.1062627099999998E-2</v>
      </c>
      <c r="E2433">
        <v>3.2800910099999997E-2</v>
      </c>
      <c r="F2433">
        <v>5.9943174999999996E-3</v>
      </c>
      <c r="G2433">
        <v>1.2945107799999999E-2</v>
      </c>
      <c r="H2433">
        <v>-6.2405289999999999E-3</v>
      </c>
      <c r="I2433">
        <v>2.4377763699999999E-2</v>
      </c>
      <c r="J2433">
        <v>-1.7296137999999999E-2</v>
      </c>
      <c r="K2433">
        <v>-1.4538436E-2</v>
      </c>
      <c r="L2433">
        <v>4.3240176900000003E-2</v>
      </c>
      <c r="M2433">
        <v>8.0703227000000002E-3</v>
      </c>
      <c r="N2433">
        <v>0.82530000000000003</v>
      </c>
    </row>
    <row r="2434" spans="1:14" x14ac:dyDescent="0.25">
      <c r="A2434">
        <v>350</v>
      </c>
      <c r="B2434">
        <v>384</v>
      </c>
      <c r="C2434">
        <v>-1.2653328E-2</v>
      </c>
      <c r="D2434">
        <v>1.9641303200000002E-2</v>
      </c>
      <c r="E2434">
        <v>4.0380352899999999E-2</v>
      </c>
      <c r="F2434">
        <v>-5.5390589999999998E-3</v>
      </c>
      <c r="G2434">
        <v>1.00877882E-2</v>
      </c>
      <c r="H2434">
        <v>1.63750353E-2</v>
      </c>
      <c r="I2434">
        <v>-2.5973724E-2</v>
      </c>
      <c r="J2434">
        <v>2.9334538600000001E-2</v>
      </c>
      <c r="K2434">
        <v>9.1626286000000001E-3</v>
      </c>
      <c r="L2434">
        <v>5.04449711E-2</v>
      </c>
      <c r="M2434">
        <v>2.3870980100000001E-2</v>
      </c>
      <c r="N2434">
        <v>1.0357000000000001</v>
      </c>
    </row>
    <row r="2435" spans="1:14" x14ac:dyDescent="0.25">
      <c r="A2435">
        <v>350</v>
      </c>
      <c r="B2435">
        <v>386</v>
      </c>
      <c r="C2435">
        <v>-8.865263E-3</v>
      </c>
      <c r="D2435">
        <v>1.1247173900000001E-2</v>
      </c>
      <c r="E2435">
        <v>5.0438229699999997E-2</v>
      </c>
      <c r="F2435">
        <v>1.7772375999999999E-2</v>
      </c>
      <c r="G2435">
        <v>1.7437865600000001E-2</v>
      </c>
      <c r="H2435">
        <v>4.3530998999999999E-3</v>
      </c>
      <c r="I2435">
        <v>3.4512292700000002E-2</v>
      </c>
      <c r="J2435">
        <v>-2.9645899E-2</v>
      </c>
      <c r="K2435">
        <v>-2.8684813999999999E-2</v>
      </c>
      <c r="L2435">
        <v>1.9883704999999999E-3</v>
      </c>
      <c r="M2435">
        <v>2.99853588E-2</v>
      </c>
      <c r="N2435">
        <v>1.1575</v>
      </c>
    </row>
    <row r="2436" spans="1:14" x14ac:dyDescent="0.25">
      <c r="A2436">
        <v>350</v>
      </c>
      <c r="B2436">
        <v>388</v>
      </c>
      <c r="C2436">
        <v>-2.3734973999999999E-2</v>
      </c>
      <c r="D2436">
        <v>1.0950162899999999E-2</v>
      </c>
      <c r="E2436">
        <v>4.3325348E-2</v>
      </c>
      <c r="F2436">
        <v>1.0622828399999999E-2</v>
      </c>
      <c r="G2436">
        <v>2.4132260700000002E-2</v>
      </c>
      <c r="H2436">
        <v>2.71388381E-2</v>
      </c>
      <c r="I2436">
        <v>-2.0368389000000001E-2</v>
      </c>
      <c r="J2436">
        <v>1.7722860699999999E-2</v>
      </c>
      <c r="K2436">
        <v>1.8273733999999999E-3</v>
      </c>
      <c r="L2436">
        <v>1.7676827499999999E-2</v>
      </c>
      <c r="M2436">
        <v>5.9331629900000002E-2</v>
      </c>
      <c r="N2436">
        <v>1.2266999999999999</v>
      </c>
    </row>
    <row r="2437" spans="1:14" x14ac:dyDescent="0.25">
      <c r="A2437">
        <v>350</v>
      </c>
      <c r="B2437">
        <v>390</v>
      </c>
      <c r="C2437">
        <v>-1.6804829E-2</v>
      </c>
      <c r="D2437">
        <v>4.7281610000000001E-4</v>
      </c>
      <c r="E2437">
        <v>6.4669501200000007E-2</v>
      </c>
      <c r="F2437">
        <v>2.79188031E-2</v>
      </c>
      <c r="G2437">
        <v>2.7754590499999999E-2</v>
      </c>
      <c r="H2437">
        <v>2.13816969E-2</v>
      </c>
      <c r="I2437">
        <v>8.7197516000000006E-3</v>
      </c>
      <c r="J2437">
        <v>-2.0306759999999999E-3</v>
      </c>
      <c r="K2437">
        <v>-7.8469360000000005E-3</v>
      </c>
      <c r="L2437">
        <v>1.6818004899999999E-2</v>
      </c>
      <c r="M2437">
        <v>2.7050810799999998E-2</v>
      </c>
      <c r="N2437">
        <v>1.4675</v>
      </c>
    </row>
    <row r="2438" spans="1:14" x14ac:dyDescent="0.25">
      <c r="A2438">
        <v>350</v>
      </c>
      <c r="B2438">
        <v>392</v>
      </c>
      <c r="C2438">
        <v>-2.8074380999999999E-2</v>
      </c>
      <c r="D2438">
        <v>1.4580462E-3</v>
      </c>
      <c r="E2438">
        <v>4.6994687600000001E-2</v>
      </c>
      <c r="F2438">
        <v>2.7277496799999999E-2</v>
      </c>
      <c r="G2438">
        <v>3.3601807900000003E-2</v>
      </c>
      <c r="H2438">
        <v>1.9030735300000001E-2</v>
      </c>
      <c r="I2438">
        <v>5.4137461000000001E-3</v>
      </c>
      <c r="J2438">
        <v>2.2635968100000001E-2</v>
      </c>
      <c r="K2438">
        <v>8.344097E-3</v>
      </c>
      <c r="L2438">
        <v>6.1763282999999997E-3</v>
      </c>
      <c r="M2438">
        <v>4.2759417799999998E-2</v>
      </c>
      <c r="N2438">
        <v>1.3466</v>
      </c>
    </row>
    <row r="2439" spans="1:14" x14ac:dyDescent="0.25">
      <c r="A2439">
        <v>350</v>
      </c>
      <c r="B2439">
        <v>394</v>
      </c>
      <c r="C2439">
        <v>-2.7063538000000002E-2</v>
      </c>
      <c r="D2439">
        <v>-1.23416E-4</v>
      </c>
      <c r="E2439">
        <v>5.46581846E-2</v>
      </c>
      <c r="F2439">
        <v>3.1445259500000003E-2</v>
      </c>
      <c r="G2439">
        <v>3.0022759400000001E-2</v>
      </c>
      <c r="H2439">
        <v>2.3313981399999999E-2</v>
      </c>
      <c r="I2439">
        <v>-4.3621999999999997E-5</v>
      </c>
      <c r="J2439">
        <v>2.49544508E-2</v>
      </c>
      <c r="K2439">
        <v>9.8063785000000007E-3</v>
      </c>
      <c r="L2439">
        <v>3.9248134300000001E-2</v>
      </c>
      <c r="M2439">
        <v>1.6453729800000001E-2</v>
      </c>
      <c r="N2439">
        <v>1.4530000000000001</v>
      </c>
    </row>
    <row r="2440" spans="1:14" x14ac:dyDescent="0.25">
      <c r="A2440">
        <v>350</v>
      </c>
      <c r="B2440">
        <v>396</v>
      </c>
      <c r="C2440">
        <v>-3.3433460999999998E-2</v>
      </c>
      <c r="D2440">
        <v>6.7554683000000003E-3</v>
      </c>
      <c r="E2440">
        <v>2.9941752799999999E-2</v>
      </c>
      <c r="F2440">
        <v>4.3542996700000003E-2</v>
      </c>
      <c r="G2440">
        <v>3.8049460600000001E-2</v>
      </c>
      <c r="H2440">
        <v>1.21718956E-2</v>
      </c>
      <c r="I2440">
        <v>2.6070610599999999E-2</v>
      </c>
      <c r="J2440">
        <v>1.0804157E-3</v>
      </c>
      <c r="K2440">
        <v>3.7096992E-3</v>
      </c>
      <c r="L2440">
        <v>9.4598817000000005E-3</v>
      </c>
      <c r="M2440">
        <v>2.2054130000000002E-2</v>
      </c>
      <c r="N2440">
        <v>1.2855000000000001</v>
      </c>
    </row>
    <row r="2441" spans="1:14" x14ac:dyDescent="0.25">
      <c r="A2441">
        <v>350</v>
      </c>
      <c r="B2441">
        <v>398</v>
      </c>
      <c r="C2441">
        <v>-3.6086371999999999E-2</v>
      </c>
      <c r="D2441">
        <v>1.19289445E-2</v>
      </c>
      <c r="E2441">
        <v>2.4524118899999999E-2</v>
      </c>
      <c r="F2441">
        <v>3.9166012399999998E-2</v>
      </c>
      <c r="G2441">
        <v>3.44422146E-2</v>
      </c>
      <c r="H2441">
        <v>1.02316423E-2</v>
      </c>
      <c r="I2441">
        <v>9.5540898000000003E-3</v>
      </c>
      <c r="J2441">
        <v>1.5283754199999999E-2</v>
      </c>
      <c r="K2441">
        <v>6.6030693000000001E-3</v>
      </c>
      <c r="L2441">
        <v>3.9551103099999999E-2</v>
      </c>
      <c r="M2441">
        <v>-4.4847489999999997E-3</v>
      </c>
      <c r="N2441">
        <v>1.288</v>
      </c>
    </row>
    <row r="2442" spans="1:14" x14ac:dyDescent="0.25">
      <c r="A2442">
        <v>350</v>
      </c>
      <c r="B2442">
        <v>400</v>
      </c>
      <c r="C2442">
        <v>-3.3350854999999999E-2</v>
      </c>
      <c r="D2442">
        <v>1.6426634999999998E-2</v>
      </c>
      <c r="E2442">
        <v>2.5760055399999999E-2</v>
      </c>
      <c r="F2442">
        <v>2.6578085099999999E-2</v>
      </c>
      <c r="G2442">
        <v>1.9781855099999999E-2</v>
      </c>
      <c r="H2442">
        <v>1.9179435000000002E-2</v>
      </c>
      <c r="I2442">
        <v>1.16848491E-2</v>
      </c>
      <c r="J2442">
        <v>5.3835213000000002E-3</v>
      </c>
      <c r="K2442">
        <v>-1.534583E-2</v>
      </c>
      <c r="L2442">
        <v>7.1059297999999998E-3</v>
      </c>
      <c r="M2442">
        <v>3.3650423700000001E-2</v>
      </c>
      <c r="N2442">
        <v>1.2101999999999999</v>
      </c>
    </row>
    <row r="2443" spans="1:14" x14ac:dyDescent="0.25">
      <c r="A2443">
        <v>350</v>
      </c>
      <c r="B2443">
        <v>402</v>
      </c>
      <c r="C2443">
        <v>-3.6565375999999997E-2</v>
      </c>
      <c r="D2443">
        <v>2.3364438000000001E-2</v>
      </c>
      <c r="E2443">
        <v>7.8795700000000007E-3</v>
      </c>
      <c r="F2443">
        <v>2.2284270700000001E-2</v>
      </c>
      <c r="G2443">
        <v>1.85433856E-2</v>
      </c>
      <c r="H2443">
        <v>1.78524337E-2</v>
      </c>
      <c r="I2443">
        <v>-5.8203780000000002E-3</v>
      </c>
      <c r="J2443">
        <v>7.3455739000000001E-3</v>
      </c>
      <c r="K2443">
        <v>-9.0843380000000008E-3</v>
      </c>
      <c r="L2443">
        <v>-1.6441819999999999E-2</v>
      </c>
      <c r="M2443">
        <v>4.3747993999999998E-2</v>
      </c>
      <c r="N2443">
        <v>1.2126999999999999</v>
      </c>
    </row>
    <row r="2444" spans="1:14" x14ac:dyDescent="0.25">
      <c r="A2444">
        <v>350</v>
      </c>
      <c r="B2444">
        <v>404</v>
      </c>
      <c r="C2444">
        <v>-2.2536942000000001E-2</v>
      </c>
      <c r="D2444">
        <v>2.5759000099999999E-2</v>
      </c>
      <c r="E2444">
        <v>1.77882062E-2</v>
      </c>
      <c r="F2444">
        <v>1.1102338099999999E-2</v>
      </c>
      <c r="G2444">
        <v>1.9910239000000001E-3</v>
      </c>
      <c r="H2444">
        <v>3.3279231700000002E-2</v>
      </c>
      <c r="I2444">
        <v>-3.1380589999999999E-3</v>
      </c>
      <c r="J2444">
        <v>-8.4716219999999998E-3</v>
      </c>
      <c r="K2444">
        <v>-2.3800754E-2</v>
      </c>
      <c r="L2444">
        <v>1.3393412E-3</v>
      </c>
      <c r="M2444">
        <v>3.2625243999999998E-2</v>
      </c>
      <c r="N2444">
        <v>0.98670000000000002</v>
      </c>
    </row>
    <row r="2445" spans="1:14" x14ac:dyDescent="0.25">
      <c r="A2445">
        <v>350</v>
      </c>
      <c r="B2445">
        <v>406</v>
      </c>
      <c r="C2445">
        <v>-2.3605587000000001E-2</v>
      </c>
      <c r="D2445">
        <v>3.3024121599999998E-2</v>
      </c>
      <c r="E2445">
        <v>-2.877105E-3</v>
      </c>
      <c r="F2445">
        <v>1.0591685199999999E-2</v>
      </c>
      <c r="G2445">
        <v>7.4307059999999996E-4</v>
      </c>
      <c r="H2445">
        <v>2.6827307799999998E-2</v>
      </c>
      <c r="I2445">
        <v>4.8678812999999998E-3</v>
      </c>
      <c r="J2445">
        <v>-7.5569879999999997E-3</v>
      </c>
      <c r="K2445">
        <v>-1.7005271999999998E-2</v>
      </c>
      <c r="L2445">
        <v>1.2799784E-2</v>
      </c>
      <c r="M2445">
        <v>3.9891109399999999E-2</v>
      </c>
      <c r="N2445">
        <v>0.98640000000000005</v>
      </c>
    </row>
    <row r="2446" spans="1:14" x14ac:dyDescent="0.25">
      <c r="A2446">
        <v>350</v>
      </c>
      <c r="B2446">
        <v>408</v>
      </c>
      <c r="C2446">
        <v>-1.3969044E-2</v>
      </c>
      <c r="D2446">
        <v>3.2474682599999999E-2</v>
      </c>
      <c r="E2446">
        <v>-5.6528209999999997E-3</v>
      </c>
      <c r="F2446">
        <v>1.6955010000000001E-3</v>
      </c>
      <c r="G2446">
        <v>-1.2323004E-2</v>
      </c>
      <c r="H2446">
        <v>3.65859589E-2</v>
      </c>
      <c r="I2446">
        <v>7.9482540000000001E-4</v>
      </c>
      <c r="J2446">
        <v>-9.6617909999999994E-3</v>
      </c>
      <c r="K2446">
        <v>-1.2736239999999999E-2</v>
      </c>
      <c r="L2446">
        <v>4.5681825500000002E-2</v>
      </c>
      <c r="M2446">
        <v>1.05737699E-2</v>
      </c>
      <c r="N2446">
        <v>0.86450000000000005</v>
      </c>
    </row>
    <row r="2447" spans="1:14" x14ac:dyDescent="0.25">
      <c r="A2447">
        <v>350</v>
      </c>
      <c r="B2447">
        <v>410</v>
      </c>
      <c r="C2447">
        <v>-1.5040847E-2</v>
      </c>
      <c r="D2447">
        <v>3.5035221399999997E-2</v>
      </c>
      <c r="E2447">
        <v>-1.5534207E-2</v>
      </c>
      <c r="F2447">
        <v>5.8003202000000004E-3</v>
      </c>
      <c r="G2447">
        <v>-7.6847590000000002E-3</v>
      </c>
      <c r="H2447">
        <v>2.7689291899999999E-2</v>
      </c>
      <c r="I2447">
        <v>1.4022126000000001E-3</v>
      </c>
      <c r="J2447">
        <v>-1.6026551999999999E-2</v>
      </c>
      <c r="K2447">
        <v>-1.6387631999999999E-2</v>
      </c>
      <c r="L2447">
        <v>2.21984938E-2</v>
      </c>
      <c r="M2447">
        <v>4.4088741299999998E-2</v>
      </c>
      <c r="N2447">
        <v>0.9244</v>
      </c>
    </row>
    <row r="2448" spans="1:14" x14ac:dyDescent="0.25">
      <c r="A2448">
        <v>350</v>
      </c>
      <c r="B2448">
        <v>412</v>
      </c>
      <c r="C2448">
        <v>-1.0227352E-2</v>
      </c>
      <c r="D2448">
        <v>3.28749765E-2</v>
      </c>
      <c r="E2448">
        <v>-1.3065474000000001E-2</v>
      </c>
      <c r="F2448">
        <v>-3.2371899999999998E-4</v>
      </c>
      <c r="G2448">
        <v>-1.4371119999999999E-2</v>
      </c>
      <c r="H2448">
        <v>3.3487292500000002E-2</v>
      </c>
      <c r="I2448">
        <v>4.8296830000000004E-3</v>
      </c>
      <c r="J2448">
        <v>-1.8645120000000001E-2</v>
      </c>
      <c r="K2448">
        <v>-1.6043495000000001E-2</v>
      </c>
      <c r="L2448">
        <v>3.8684543100000003E-2</v>
      </c>
      <c r="M2448">
        <v>3.5562280500000001E-2</v>
      </c>
      <c r="N2448">
        <v>0.85850000000000004</v>
      </c>
    </row>
    <row r="2449" spans="1:14" x14ac:dyDescent="0.25">
      <c r="A2449">
        <v>350</v>
      </c>
      <c r="B2449">
        <v>414</v>
      </c>
      <c r="C2449">
        <v>-1.1509596E-2</v>
      </c>
      <c r="D2449">
        <v>3.4101212899999997E-2</v>
      </c>
      <c r="E2449">
        <v>-1.9790905000000001E-2</v>
      </c>
      <c r="F2449">
        <v>2.6356829000000002E-3</v>
      </c>
      <c r="G2449">
        <v>-1.2306038E-2</v>
      </c>
      <c r="H2449">
        <v>3.21151873E-2</v>
      </c>
      <c r="I2449">
        <v>9.5566659999999997E-4</v>
      </c>
      <c r="J2449">
        <v>-2.1127476999999999E-2</v>
      </c>
      <c r="K2449">
        <v>-1.5004833E-2</v>
      </c>
      <c r="L2449">
        <v>4.2113195399999998E-2</v>
      </c>
      <c r="M2449">
        <v>4.3733096700000001E-2</v>
      </c>
      <c r="N2449">
        <v>0.93510000000000004</v>
      </c>
    </row>
    <row r="2450" spans="1:14" x14ac:dyDescent="0.25">
      <c r="A2450">
        <v>350</v>
      </c>
      <c r="B2450">
        <v>416</v>
      </c>
      <c r="C2450">
        <v>-1.0641749000000001E-2</v>
      </c>
      <c r="D2450">
        <v>3.36895532E-2</v>
      </c>
      <c r="E2450">
        <v>-2.048753E-2</v>
      </c>
      <c r="F2450">
        <v>3.2255745999999999E-3</v>
      </c>
      <c r="G2450">
        <v>-1.3316384000000001E-2</v>
      </c>
      <c r="H2450">
        <v>3.1351505100000003E-2</v>
      </c>
      <c r="I2450">
        <v>4.0310140999999999E-3</v>
      </c>
      <c r="J2450">
        <v>-2.4734356999999998E-2</v>
      </c>
      <c r="K2450">
        <v>-1.6636669999999999E-2</v>
      </c>
      <c r="L2450">
        <v>4.6905124300000003E-2</v>
      </c>
      <c r="M2450">
        <v>4.3503160300000003E-2</v>
      </c>
      <c r="N2450">
        <v>0.9335</v>
      </c>
    </row>
    <row r="2451" spans="1:14" x14ac:dyDescent="0.25">
      <c r="A2451">
        <v>350</v>
      </c>
      <c r="B2451">
        <v>418</v>
      </c>
      <c r="C2451">
        <v>-1.0110871E-2</v>
      </c>
      <c r="D2451">
        <v>3.3001255200000003E-2</v>
      </c>
      <c r="E2451">
        <v>-1.9284798999999998E-2</v>
      </c>
      <c r="F2451">
        <v>-9.9272500000000007E-4</v>
      </c>
      <c r="G2451">
        <v>-1.6744218000000002E-2</v>
      </c>
      <c r="H2451">
        <v>3.71145513E-2</v>
      </c>
      <c r="I2451">
        <v>5.7920379999999998E-4</v>
      </c>
      <c r="J2451">
        <v>-2.6612773999999999E-2</v>
      </c>
      <c r="K2451">
        <v>-1.7416520000000001E-2</v>
      </c>
      <c r="L2451">
        <v>4.0550127900000003E-2</v>
      </c>
      <c r="M2451">
        <v>4.9093545500000002E-2</v>
      </c>
      <c r="N2451">
        <v>0.94279999999999997</v>
      </c>
    </row>
    <row r="2452" spans="1:14" x14ac:dyDescent="0.25">
      <c r="A2452">
        <v>350</v>
      </c>
      <c r="B2452">
        <v>420</v>
      </c>
      <c r="C2452">
        <v>-9.9965929999999998E-3</v>
      </c>
      <c r="D2452">
        <v>3.3431901600000001E-2</v>
      </c>
      <c r="E2452">
        <v>-2.0780657000000001E-2</v>
      </c>
      <c r="F2452">
        <v>-1.5083690000000001E-3</v>
      </c>
      <c r="G2452">
        <v>-1.5432926E-2</v>
      </c>
      <c r="H2452">
        <v>3.4482125099999997E-2</v>
      </c>
      <c r="I2452">
        <v>5.3868911999999996E-3</v>
      </c>
      <c r="J2452">
        <v>-2.9053921E-2</v>
      </c>
      <c r="K2452">
        <v>-1.8830657000000001E-2</v>
      </c>
      <c r="L2452">
        <v>4.2834997399999998E-2</v>
      </c>
      <c r="M2452">
        <v>4.5754802300000001E-2</v>
      </c>
      <c r="N2452">
        <v>0.94930000000000003</v>
      </c>
    </row>
    <row r="2453" spans="1:14" x14ac:dyDescent="0.25">
      <c r="A2453">
        <v>350</v>
      </c>
      <c r="B2453">
        <v>422</v>
      </c>
      <c r="C2453">
        <v>-9.7756509999999998E-3</v>
      </c>
      <c r="D2453">
        <v>3.3350405600000001E-2</v>
      </c>
      <c r="E2453">
        <v>-1.9401627000000001E-2</v>
      </c>
      <c r="F2453">
        <v>-3.0214259999999998E-3</v>
      </c>
      <c r="G2453">
        <v>-1.7319114E-2</v>
      </c>
      <c r="H2453">
        <v>3.76915954E-2</v>
      </c>
      <c r="I2453">
        <v>-2.0468610000000001E-3</v>
      </c>
      <c r="J2453">
        <v>-1.9441496999999999E-2</v>
      </c>
      <c r="K2453">
        <v>-1.3209031E-2</v>
      </c>
      <c r="L2453">
        <v>4.7114067900000001E-2</v>
      </c>
      <c r="M2453">
        <v>4.0535756899999997E-2</v>
      </c>
      <c r="N2453">
        <v>0.93769999999999998</v>
      </c>
    </row>
    <row r="2454" spans="1:14" x14ac:dyDescent="0.25">
      <c r="A2454">
        <v>350</v>
      </c>
      <c r="B2454">
        <v>424</v>
      </c>
      <c r="C2454">
        <v>-9.9650520000000003E-3</v>
      </c>
      <c r="D2454">
        <v>3.3567225300000003E-2</v>
      </c>
      <c r="E2454">
        <v>-2.0145054999999999E-2</v>
      </c>
      <c r="F2454">
        <v>-9.6944399999999997E-4</v>
      </c>
      <c r="G2454">
        <v>-1.5111757999999999E-2</v>
      </c>
      <c r="H2454">
        <v>3.40707565E-2</v>
      </c>
      <c r="I2454">
        <v>8.5569089999999997E-4</v>
      </c>
      <c r="J2454">
        <v>-2.2212948E-2</v>
      </c>
      <c r="K2454">
        <v>-1.4265673E-2</v>
      </c>
      <c r="L2454">
        <v>4.42395332E-2</v>
      </c>
      <c r="M2454">
        <v>4.4807868799999998E-2</v>
      </c>
      <c r="N2454">
        <v>0.93089999999999995</v>
      </c>
    </row>
    <row r="2455" spans="1:14" x14ac:dyDescent="0.25">
      <c r="A2455">
        <v>350</v>
      </c>
      <c r="B2455">
        <v>426</v>
      </c>
      <c r="C2455">
        <v>-9.1141480000000007E-3</v>
      </c>
      <c r="D2455">
        <v>3.3320617099999998E-2</v>
      </c>
      <c r="E2455">
        <v>-1.8334751999999999E-2</v>
      </c>
      <c r="F2455">
        <v>-1.2213479999999999E-3</v>
      </c>
      <c r="G2455">
        <v>-1.4984551E-2</v>
      </c>
      <c r="H2455">
        <v>3.09024296E-2</v>
      </c>
      <c r="I2455">
        <v>3.1319256E-3</v>
      </c>
      <c r="J2455">
        <v>-2.1572293999999999E-2</v>
      </c>
      <c r="K2455">
        <v>-1.2849469000000001E-2</v>
      </c>
      <c r="L2455">
        <v>4.6286280999999999E-2</v>
      </c>
      <c r="M2455">
        <v>4.0591845199999997E-2</v>
      </c>
      <c r="N2455">
        <v>0.88770000000000004</v>
      </c>
    </row>
    <row r="2456" spans="1:14" x14ac:dyDescent="0.25">
      <c r="A2456">
        <v>350</v>
      </c>
      <c r="B2456">
        <v>428</v>
      </c>
      <c r="C2456">
        <v>-9.0142729999999997E-3</v>
      </c>
      <c r="D2456">
        <v>3.3455118700000001E-2</v>
      </c>
      <c r="E2456">
        <v>-1.7808424999999999E-2</v>
      </c>
      <c r="F2456">
        <v>-1.6061420000000001E-3</v>
      </c>
      <c r="G2456">
        <v>-1.5769979999999999E-2</v>
      </c>
      <c r="H2456">
        <v>3.0747851999999999E-2</v>
      </c>
      <c r="I2456">
        <v>-8.9462999999999999E-4</v>
      </c>
      <c r="J2456">
        <v>-1.6669267000000001E-2</v>
      </c>
      <c r="K2456">
        <v>-9.9140370000000005E-3</v>
      </c>
      <c r="L2456">
        <v>4.6092265700000003E-2</v>
      </c>
      <c r="M2456">
        <v>3.9055973100000002E-2</v>
      </c>
      <c r="N2456">
        <v>0.87749999999999995</v>
      </c>
    </row>
    <row r="2457" spans="1:14" x14ac:dyDescent="0.25">
      <c r="A2457">
        <v>350</v>
      </c>
      <c r="B2457">
        <v>430</v>
      </c>
      <c r="C2457">
        <v>-8.6821789999999999E-3</v>
      </c>
      <c r="D2457">
        <v>3.2938648199999997E-2</v>
      </c>
      <c r="E2457">
        <v>-1.6467018999999999E-2</v>
      </c>
      <c r="F2457">
        <v>-3.07428E-3</v>
      </c>
      <c r="G2457">
        <v>-1.691399E-2</v>
      </c>
      <c r="H2457">
        <v>3.2584276199999998E-2</v>
      </c>
      <c r="I2457">
        <v>7.7724909999999996E-4</v>
      </c>
      <c r="J2457">
        <v>-1.7269485000000001E-2</v>
      </c>
      <c r="K2457">
        <v>-1.0138158E-2</v>
      </c>
      <c r="L2457">
        <v>4.5344044700000002E-2</v>
      </c>
      <c r="M2457">
        <v>4.0407673200000001E-2</v>
      </c>
      <c r="N2457">
        <v>0.86880000000000002</v>
      </c>
    </row>
    <row r="2458" spans="1:14" x14ac:dyDescent="0.25">
      <c r="A2458">
        <v>350</v>
      </c>
      <c r="B2458">
        <v>432</v>
      </c>
      <c r="C2458">
        <v>-8.9608810000000004E-3</v>
      </c>
      <c r="D2458">
        <v>3.3537712499999997E-2</v>
      </c>
      <c r="E2458">
        <v>-1.8462520999999999E-2</v>
      </c>
      <c r="F2458">
        <v>-1.1643479999999999E-3</v>
      </c>
      <c r="G2458">
        <v>-1.5960686000000002E-2</v>
      </c>
      <c r="H2458">
        <v>2.9358307399999999E-2</v>
      </c>
      <c r="I2458">
        <v>-3.7292800000000002E-4</v>
      </c>
      <c r="J2458">
        <v>-1.674664E-2</v>
      </c>
      <c r="K2458">
        <v>-9.6202700000000002E-3</v>
      </c>
      <c r="L2458">
        <v>4.5709057999999997E-2</v>
      </c>
      <c r="M2458">
        <v>3.7689027600000001E-2</v>
      </c>
      <c r="N2458">
        <v>0.87680000000000002</v>
      </c>
    </row>
    <row r="2459" spans="1:14" x14ac:dyDescent="0.25">
      <c r="A2459">
        <v>350</v>
      </c>
      <c r="B2459">
        <v>434</v>
      </c>
      <c r="C2459">
        <v>-9.0806319999999999E-3</v>
      </c>
      <c r="D2459">
        <v>3.3583691300000003E-2</v>
      </c>
      <c r="E2459">
        <v>-1.9522991E-2</v>
      </c>
      <c r="F2459">
        <v>-9.5203599999999996E-4</v>
      </c>
      <c r="G2459">
        <v>-1.6277831E-2</v>
      </c>
      <c r="H2459">
        <v>2.97978299E-2</v>
      </c>
      <c r="I2459">
        <v>1.6193169999999999E-3</v>
      </c>
      <c r="J2459">
        <v>-1.8214457E-2</v>
      </c>
      <c r="K2459">
        <v>-1.1240412E-2</v>
      </c>
      <c r="L2459">
        <v>4.42433749E-2</v>
      </c>
      <c r="M2459">
        <v>3.9199230100000003E-2</v>
      </c>
      <c r="N2459">
        <v>0.8921</v>
      </c>
    </row>
    <row r="2460" spans="1:14" x14ac:dyDescent="0.25">
      <c r="A2460">
        <v>350</v>
      </c>
      <c r="B2460">
        <v>436</v>
      </c>
      <c r="C2460">
        <v>-8.9153970000000003E-3</v>
      </c>
      <c r="D2460">
        <v>3.3698553200000002E-2</v>
      </c>
      <c r="E2460">
        <v>-2.0167484999999999E-2</v>
      </c>
      <c r="F2460">
        <v>-3.6386200000000001E-4</v>
      </c>
      <c r="G2460">
        <v>-1.5265861E-2</v>
      </c>
      <c r="H2460">
        <v>2.97069703E-2</v>
      </c>
      <c r="I2460">
        <v>9.8212259999999997E-4</v>
      </c>
      <c r="J2460">
        <v>-1.6673885999999999E-2</v>
      </c>
      <c r="K2460">
        <v>-9.3738970000000008E-3</v>
      </c>
      <c r="L2460">
        <v>4.9924436000000003E-2</v>
      </c>
      <c r="M2460">
        <v>3.7920596000000001E-2</v>
      </c>
      <c r="N2460">
        <v>0.89670000000000005</v>
      </c>
    </row>
    <row r="2461" spans="1:14" x14ac:dyDescent="0.25">
      <c r="A2461">
        <v>350</v>
      </c>
      <c r="B2461">
        <v>438</v>
      </c>
      <c r="C2461">
        <v>-8.4199989999999992E-3</v>
      </c>
      <c r="D2461">
        <v>3.30806685E-2</v>
      </c>
      <c r="E2461">
        <v>-1.824054E-2</v>
      </c>
      <c r="F2461">
        <v>-3.4291479999999999E-3</v>
      </c>
      <c r="G2461">
        <v>-1.7950089999999998E-2</v>
      </c>
      <c r="H2461">
        <v>3.3362394900000002E-2</v>
      </c>
      <c r="I2461">
        <v>-5.4149819999999996E-3</v>
      </c>
      <c r="J2461">
        <v>-1.2915556E-2</v>
      </c>
      <c r="K2461">
        <v>-6.3106940000000004E-3</v>
      </c>
      <c r="L2461">
        <v>5.5535122499999999E-2</v>
      </c>
      <c r="M2461">
        <v>3.4953253500000003E-2</v>
      </c>
      <c r="N2461">
        <v>0.88849999999999996</v>
      </c>
    </row>
    <row r="2462" spans="1:14" x14ac:dyDescent="0.25">
      <c r="A2462">
        <v>350</v>
      </c>
      <c r="B2462">
        <v>440</v>
      </c>
      <c r="C2462">
        <v>-8.2900500000000002E-3</v>
      </c>
      <c r="D2462">
        <v>3.2645725799999997E-2</v>
      </c>
      <c r="E2462">
        <v>-1.7545772000000001E-2</v>
      </c>
      <c r="F2462">
        <v>-3.1624800000000001E-3</v>
      </c>
      <c r="G2462">
        <v>-1.9366267E-2</v>
      </c>
      <c r="H2462">
        <v>3.49888244E-2</v>
      </c>
      <c r="I2462">
        <v>-4.2366519999999996E-3</v>
      </c>
      <c r="J2462">
        <v>-1.6967895E-2</v>
      </c>
      <c r="K2462">
        <v>-8.9478660000000005E-3</v>
      </c>
      <c r="L2462">
        <v>4.7116065899999997E-2</v>
      </c>
      <c r="M2462">
        <v>4.1941684700000002E-2</v>
      </c>
      <c r="N2462">
        <v>0.88800000000000001</v>
      </c>
    </row>
    <row r="2463" spans="1:14" x14ac:dyDescent="0.25">
      <c r="A2463">
        <v>350</v>
      </c>
      <c r="B2463">
        <v>442</v>
      </c>
      <c r="C2463">
        <v>-8.8775260000000002E-3</v>
      </c>
      <c r="D2463">
        <v>3.3240585699999999E-2</v>
      </c>
      <c r="E2463">
        <v>-1.9385725999999999E-2</v>
      </c>
      <c r="F2463">
        <v>-2.7356709999999998E-3</v>
      </c>
      <c r="G2463">
        <v>-1.6626334E-2</v>
      </c>
      <c r="H2463">
        <v>3.3026055800000002E-2</v>
      </c>
      <c r="I2463">
        <v>-4.4500770000000002E-3</v>
      </c>
      <c r="J2463">
        <v>-1.9029516E-2</v>
      </c>
      <c r="K2463">
        <v>-1.1223828999999999E-2</v>
      </c>
      <c r="L2463">
        <v>4.7167069899999997E-2</v>
      </c>
      <c r="M2463">
        <v>4.2082350300000002E-2</v>
      </c>
      <c r="N2463">
        <v>0.90439999999999998</v>
      </c>
    </row>
    <row r="2464" spans="1:14" x14ac:dyDescent="0.25">
      <c r="A2464">
        <v>350</v>
      </c>
      <c r="B2464">
        <v>444</v>
      </c>
      <c r="C2464">
        <v>-9.0107160000000002E-3</v>
      </c>
      <c r="D2464">
        <v>3.2896504600000001E-2</v>
      </c>
      <c r="E2464">
        <v>-1.8278830999999999E-2</v>
      </c>
      <c r="F2464">
        <v>-5.8638889999999997E-3</v>
      </c>
      <c r="G2464">
        <v>-1.9005048E-2</v>
      </c>
      <c r="H2464">
        <v>3.6029734700000003E-2</v>
      </c>
      <c r="I2464">
        <v>-6.3429009999999997E-3</v>
      </c>
      <c r="J2464">
        <v>-1.7346244E-2</v>
      </c>
      <c r="K2464">
        <v>-8.9922439999999999E-3</v>
      </c>
      <c r="L2464">
        <v>5.3594837999999999E-2</v>
      </c>
      <c r="M2464">
        <v>3.9849310800000003E-2</v>
      </c>
      <c r="N2464">
        <v>0.91239999999999999</v>
      </c>
    </row>
    <row r="2465" spans="1:14" x14ac:dyDescent="0.25">
      <c r="A2465">
        <v>350</v>
      </c>
      <c r="B2465">
        <v>446</v>
      </c>
      <c r="C2465">
        <v>-8.5419499999999995E-3</v>
      </c>
      <c r="D2465">
        <v>3.2975960200000001E-2</v>
      </c>
      <c r="E2465">
        <v>-1.9104019999999999E-2</v>
      </c>
      <c r="F2465">
        <v>-2.3090910000000001E-3</v>
      </c>
      <c r="G2465">
        <v>-1.6494623999999999E-2</v>
      </c>
      <c r="H2465">
        <v>3.28966625E-2</v>
      </c>
      <c r="I2465">
        <v>-5.5168179999999997E-3</v>
      </c>
      <c r="J2465">
        <v>-1.9499275E-2</v>
      </c>
      <c r="K2465">
        <v>-1.024777E-2</v>
      </c>
      <c r="L2465">
        <v>4.92320984E-2</v>
      </c>
      <c r="M2465">
        <v>4.2438124000000001E-2</v>
      </c>
      <c r="N2465">
        <v>0.89649999999999996</v>
      </c>
    </row>
    <row r="2466" spans="1:14" x14ac:dyDescent="0.25">
      <c r="A2466">
        <v>350</v>
      </c>
      <c r="B2466">
        <v>448</v>
      </c>
      <c r="C2466">
        <v>-8.5006430000000004E-3</v>
      </c>
      <c r="D2466">
        <v>3.2794159199999999E-2</v>
      </c>
      <c r="E2466">
        <v>-1.8391590999999999E-2</v>
      </c>
      <c r="F2466">
        <v>-3.914018E-3</v>
      </c>
      <c r="G2466">
        <v>-1.6800352000000001E-2</v>
      </c>
      <c r="H2466">
        <v>3.4507843900000001E-2</v>
      </c>
      <c r="I2466">
        <v>-7.3682820000000003E-3</v>
      </c>
      <c r="J2466">
        <v>-1.7589381000000001E-2</v>
      </c>
      <c r="K2466">
        <v>-7.7191120000000002E-3</v>
      </c>
      <c r="L2466">
        <v>5.6798502700000003E-2</v>
      </c>
      <c r="M2466">
        <v>3.9270763799999997E-2</v>
      </c>
      <c r="N2466">
        <v>0.89780000000000004</v>
      </c>
    </row>
    <row r="2467" spans="1:14" x14ac:dyDescent="0.25">
      <c r="A2467">
        <v>350</v>
      </c>
      <c r="B2467">
        <v>450</v>
      </c>
      <c r="C2467">
        <v>-8.6415639999999991E-3</v>
      </c>
      <c r="D2467">
        <v>3.3364379899999998E-2</v>
      </c>
      <c r="E2467">
        <v>-1.9474150999999999E-2</v>
      </c>
      <c r="F2467">
        <v>-3.168461E-3</v>
      </c>
      <c r="G2467">
        <v>-1.5478601999999999E-2</v>
      </c>
      <c r="H2467">
        <v>3.1028416999999999E-2</v>
      </c>
      <c r="I2467">
        <v>-3.8631680000000002E-3</v>
      </c>
      <c r="J2467">
        <v>-1.9120511999999999E-2</v>
      </c>
      <c r="K2467">
        <v>-9.2940339999999996E-3</v>
      </c>
      <c r="L2467">
        <v>5.0919158700000001E-2</v>
      </c>
      <c r="M2467">
        <v>4.0092323399999998E-2</v>
      </c>
      <c r="N2467">
        <v>0.89419999999999999</v>
      </c>
    </row>
    <row r="2468" spans="1:14" x14ac:dyDescent="0.25">
      <c r="A2468">
        <v>355</v>
      </c>
      <c r="B2468">
        <v>356</v>
      </c>
      <c r="C2468">
        <v>-7.9315489999999995E-3</v>
      </c>
      <c r="D2468">
        <v>9.8025636999999992E-3</v>
      </c>
      <c r="E2468">
        <v>7.2049981000000003E-3</v>
      </c>
      <c r="F2468">
        <v>2.2352110299999998E-2</v>
      </c>
      <c r="G2468">
        <v>-6.1234599999999998E-3</v>
      </c>
      <c r="H2468">
        <v>7.6026620700000005E-2</v>
      </c>
      <c r="I2468">
        <v>-9.9436360000000005E-3</v>
      </c>
      <c r="J2468">
        <v>4.5324779400000001E-2</v>
      </c>
      <c r="K2468">
        <v>-3.9146265999999999E-2</v>
      </c>
      <c r="L2468">
        <v>-6.3459560999999998E-2</v>
      </c>
      <c r="M2468">
        <v>-6.9212750000000003E-2</v>
      </c>
      <c r="N2468">
        <v>1.0729</v>
      </c>
    </row>
    <row r="2469" spans="1:14" x14ac:dyDescent="0.25">
      <c r="A2469">
        <v>355</v>
      </c>
      <c r="B2469">
        <v>358</v>
      </c>
      <c r="C2469">
        <v>8.8856527999999994E-3</v>
      </c>
      <c r="D2469">
        <v>3.8233021999999998E-3</v>
      </c>
      <c r="E2469">
        <v>4.6326985000000001E-2</v>
      </c>
      <c r="F2469">
        <v>-1.3161506999999999E-2</v>
      </c>
      <c r="G2469">
        <v>-2.0274559000000001E-2</v>
      </c>
      <c r="H2469">
        <v>6.3635716300000006E-2</v>
      </c>
      <c r="I2469">
        <v>9.3438396000000007E-3</v>
      </c>
      <c r="J2469">
        <v>3.5805342800000001E-2</v>
      </c>
      <c r="K2469">
        <v>-5.3297052999999997E-2</v>
      </c>
      <c r="L2469">
        <v>-4.1054552000000001E-2</v>
      </c>
      <c r="M2469">
        <v>-7.7890208000000002E-2</v>
      </c>
      <c r="N2469">
        <v>1.3492</v>
      </c>
    </row>
    <row r="2470" spans="1:14" x14ac:dyDescent="0.25">
      <c r="A2470">
        <v>355</v>
      </c>
      <c r="B2470">
        <v>360</v>
      </c>
      <c r="C2470">
        <v>1.4160981600000001E-2</v>
      </c>
      <c r="D2470">
        <v>1.1578567200000001E-2</v>
      </c>
      <c r="E2470">
        <v>2.8150820900000002E-2</v>
      </c>
      <c r="F2470">
        <v>-3.6709220000000001E-3</v>
      </c>
      <c r="G2470">
        <v>-1.8036446000000001E-2</v>
      </c>
      <c r="H2470">
        <v>4.2627441999999998E-3</v>
      </c>
      <c r="I2470">
        <v>4.6744533999999997E-2</v>
      </c>
      <c r="J2470">
        <v>2.53517293E-2</v>
      </c>
      <c r="K2470">
        <v>-3.6644759999999998E-2</v>
      </c>
      <c r="L2470">
        <v>-1.0917474E-2</v>
      </c>
      <c r="M2470">
        <v>-7.3974181999999999E-2</v>
      </c>
      <c r="N2470">
        <v>0.90869999999999995</v>
      </c>
    </row>
    <row r="2471" spans="1:14" x14ac:dyDescent="0.25">
      <c r="A2471">
        <v>355</v>
      </c>
      <c r="B2471">
        <v>362</v>
      </c>
      <c r="C2471">
        <v>1.40869546E-2</v>
      </c>
      <c r="D2471">
        <v>1.59672324E-2</v>
      </c>
      <c r="E2471">
        <v>1.8374215199999998E-2</v>
      </c>
      <c r="F2471">
        <v>4.0911530000000002E-3</v>
      </c>
      <c r="G2471">
        <v>-1.9255944000000001E-2</v>
      </c>
      <c r="H2471">
        <v>-2.1469096999999999E-2</v>
      </c>
      <c r="I2471">
        <v>3.1582139600000003E-2</v>
      </c>
      <c r="J2471">
        <v>2.9459719299999999E-2</v>
      </c>
      <c r="K2471">
        <v>-9.671153E-3</v>
      </c>
      <c r="L2471">
        <v>-2.9922669999999998E-3</v>
      </c>
      <c r="M2471">
        <v>-4.8943384E-2</v>
      </c>
      <c r="N2471">
        <v>0.76429999999999998</v>
      </c>
    </row>
    <row r="2472" spans="1:14" x14ac:dyDescent="0.25">
      <c r="A2472">
        <v>355</v>
      </c>
      <c r="B2472">
        <v>364</v>
      </c>
      <c r="C2472">
        <v>9.9239298999999996E-3</v>
      </c>
      <c r="D2472">
        <v>2.2377144200000001E-2</v>
      </c>
      <c r="E2472">
        <v>-1.2143080000000001E-3</v>
      </c>
      <c r="F2472">
        <v>2.6024245299999998E-2</v>
      </c>
      <c r="G2472">
        <v>-1.0396664E-2</v>
      </c>
      <c r="H2472">
        <v>-2.2675436E-2</v>
      </c>
      <c r="I2472">
        <v>-1.2687369E-2</v>
      </c>
      <c r="J2472">
        <v>3.6140388699999998E-2</v>
      </c>
      <c r="K2472">
        <v>6.6200935999999998E-3</v>
      </c>
      <c r="L2472">
        <v>2.21028048E-2</v>
      </c>
      <c r="M2472">
        <v>-7.3334250000000002E-3</v>
      </c>
      <c r="N2472">
        <v>0.6633</v>
      </c>
    </row>
    <row r="2473" spans="1:14" x14ac:dyDescent="0.25">
      <c r="A2473">
        <v>355</v>
      </c>
      <c r="B2473">
        <v>366</v>
      </c>
      <c r="C2473">
        <v>5.7699151000000001E-3</v>
      </c>
      <c r="D2473">
        <v>2.54929645E-2</v>
      </c>
      <c r="E2473">
        <v>-1.1171217000000001E-2</v>
      </c>
      <c r="F2473">
        <v>3.7546295299999997E-2</v>
      </c>
      <c r="G2473">
        <v>-4.5028239999999999E-3</v>
      </c>
      <c r="H2473">
        <v>-1.5822737E-2</v>
      </c>
      <c r="I2473">
        <v>-2.6525672E-2</v>
      </c>
      <c r="J2473">
        <v>1.3340793199999999E-2</v>
      </c>
      <c r="K2473">
        <v>1.5555022999999999E-3</v>
      </c>
      <c r="L2473">
        <v>6.2298159800000003E-2</v>
      </c>
      <c r="M2473">
        <v>9.8827901000000003E-3</v>
      </c>
      <c r="N2473">
        <v>0.7268</v>
      </c>
    </row>
    <row r="2474" spans="1:14" x14ac:dyDescent="0.25">
      <c r="A2474">
        <v>355</v>
      </c>
      <c r="B2474">
        <v>368</v>
      </c>
      <c r="C2474">
        <v>4.7609378999999997E-3</v>
      </c>
      <c r="D2474">
        <v>2.5487499199999999E-2</v>
      </c>
      <c r="E2474">
        <v>-1.704263E-2</v>
      </c>
      <c r="F2474">
        <v>4.4100247000000002E-2</v>
      </c>
      <c r="G2474">
        <v>-3.6761519999999998E-3</v>
      </c>
      <c r="H2474">
        <v>-9.9428469999999994E-3</v>
      </c>
      <c r="I2474">
        <v>-4.5624840999999999E-2</v>
      </c>
      <c r="J2474">
        <v>2.6807596999999999E-2</v>
      </c>
      <c r="K2474">
        <v>1.2226935E-2</v>
      </c>
      <c r="L2474">
        <v>8.3912866700000005E-2</v>
      </c>
      <c r="M2474">
        <v>1.3780781000000001E-3</v>
      </c>
      <c r="N2474">
        <v>0.85499999999999998</v>
      </c>
    </row>
    <row r="2475" spans="1:14" x14ac:dyDescent="0.25">
      <c r="A2475">
        <v>355</v>
      </c>
      <c r="B2475">
        <v>370</v>
      </c>
      <c r="C2475">
        <v>3.3029162E-3</v>
      </c>
      <c r="D2475">
        <v>2.5162357199999999E-2</v>
      </c>
      <c r="E2475">
        <v>-1.5262726000000001E-2</v>
      </c>
      <c r="F2475">
        <v>4.3185524699999998E-2</v>
      </c>
      <c r="G2475">
        <v>-1.370364E-3</v>
      </c>
      <c r="H2475">
        <v>-1.1984493000000001E-2</v>
      </c>
      <c r="I2475">
        <v>-4.0720103000000001E-2</v>
      </c>
      <c r="J2475">
        <v>2.2418434000000001E-2</v>
      </c>
      <c r="K2475">
        <v>1.26783846E-2</v>
      </c>
      <c r="L2475">
        <v>9.7287368200000002E-2</v>
      </c>
      <c r="M2475">
        <v>6.7197820000000001E-4</v>
      </c>
      <c r="N2475">
        <v>0.8347</v>
      </c>
    </row>
    <row r="2476" spans="1:14" x14ac:dyDescent="0.25">
      <c r="A2476">
        <v>355</v>
      </c>
      <c r="B2476">
        <v>372</v>
      </c>
      <c r="C2476">
        <v>4.6838013000000001E-3</v>
      </c>
      <c r="D2476">
        <v>2.4888283800000001E-2</v>
      </c>
      <c r="E2476">
        <v>-5.0880459999999997E-3</v>
      </c>
      <c r="F2476">
        <v>3.2389086099999999E-2</v>
      </c>
      <c r="G2476">
        <v>-1.216765E-2</v>
      </c>
      <c r="H2476">
        <v>-2.4230500000000001E-4</v>
      </c>
      <c r="I2476">
        <v>-3.9632714999999999E-2</v>
      </c>
      <c r="J2476">
        <v>1.3929920199999999E-2</v>
      </c>
      <c r="K2476">
        <v>5.0622502999999996E-3</v>
      </c>
      <c r="L2476">
        <v>7.5476610099999994E-2</v>
      </c>
      <c r="M2476">
        <v>1.02922989E-2</v>
      </c>
      <c r="N2476">
        <v>0.69</v>
      </c>
    </row>
    <row r="2477" spans="1:14" x14ac:dyDescent="0.25">
      <c r="A2477">
        <v>355</v>
      </c>
      <c r="B2477">
        <v>374</v>
      </c>
      <c r="C2477">
        <v>3.4069079000000001E-3</v>
      </c>
      <c r="D2477">
        <v>2.6157052699999999E-2</v>
      </c>
      <c r="E2477">
        <v>6.6937619999999998E-3</v>
      </c>
      <c r="F2477">
        <v>1.5731043199999999E-2</v>
      </c>
      <c r="G2477">
        <v>-1.3378058E-2</v>
      </c>
      <c r="H2477">
        <v>1.9657263000000002E-3</v>
      </c>
      <c r="I2477">
        <v>-1.7837339000000001E-2</v>
      </c>
      <c r="J2477">
        <v>3.2168434000000002E-3</v>
      </c>
      <c r="K2477">
        <v>-3.6078339999999999E-3</v>
      </c>
      <c r="L2477">
        <v>4.2914123999999998E-2</v>
      </c>
      <c r="M2477">
        <v>7.9915126000000003E-3</v>
      </c>
      <c r="N2477">
        <v>0.57350000000000001</v>
      </c>
    </row>
    <row r="2478" spans="1:14" x14ac:dyDescent="0.25">
      <c r="A2478">
        <v>355</v>
      </c>
      <c r="B2478">
        <v>376</v>
      </c>
      <c r="C2478">
        <v>6.9523670000000003E-4</v>
      </c>
      <c r="D2478">
        <v>2.89612104E-2</v>
      </c>
      <c r="E2478" s="3">
        <v>-1.9481860000000001E-5</v>
      </c>
      <c r="F2478">
        <v>2.0062864900000001E-2</v>
      </c>
      <c r="G2478">
        <v>-3.911159E-3</v>
      </c>
      <c r="H2478">
        <v>-8.629098E-3</v>
      </c>
      <c r="I2478">
        <v>-1.1154091E-2</v>
      </c>
      <c r="J2478">
        <v>1.9501422E-3</v>
      </c>
      <c r="K2478">
        <v>-1.0186242999999999E-2</v>
      </c>
      <c r="L2478">
        <v>2.0803912099999999E-2</v>
      </c>
      <c r="M2478">
        <v>2.3894239800000001E-2</v>
      </c>
      <c r="N2478">
        <v>0.58889999999999998</v>
      </c>
    </row>
    <row r="2479" spans="1:14" x14ac:dyDescent="0.25">
      <c r="A2479">
        <v>355</v>
      </c>
      <c r="B2479">
        <v>378</v>
      </c>
      <c r="C2479">
        <v>1.8520863000000001E-3</v>
      </c>
      <c r="D2479">
        <v>2.6938765999999999E-2</v>
      </c>
      <c r="E2479">
        <v>9.2690428999999998E-3</v>
      </c>
      <c r="F2479">
        <v>1.16453267E-2</v>
      </c>
      <c r="G2479">
        <v>-3.7381799999999999E-4</v>
      </c>
      <c r="H2479">
        <v>-1.1727497E-2</v>
      </c>
      <c r="I2479">
        <v>-7.9586750000000001E-3</v>
      </c>
      <c r="J2479">
        <v>-4.3334899999999997E-4</v>
      </c>
      <c r="K2479">
        <v>-9.7646959999999998E-3</v>
      </c>
      <c r="L2479">
        <v>2.8501926100000002E-2</v>
      </c>
      <c r="M2479">
        <v>1.22284687E-2</v>
      </c>
      <c r="N2479">
        <v>0.57230000000000003</v>
      </c>
    </row>
    <row r="2480" spans="1:14" x14ac:dyDescent="0.25">
      <c r="A2480">
        <v>355</v>
      </c>
      <c r="B2480">
        <v>380</v>
      </c>
      <c r="C2480">
        <v>-1.5461349999999999E-3</v>
      </c>
      <c r="D2480">
        <v>2.9517501599999999E-2</v>
      </c>
      <c r="E2480">
        <v>3.9512983999999999E-3</v>
      </c>
      <c r="F2480">
        <v>1.5402138399999999E-2</v>
      </c>
      <c r="G2480">
        <v>3.1460234000000001E-3</v>
      </c>
      <c r="H2480">
        <v>-1.6218231999999999E-2</v>
      </c>
      <c r="I2480">
        <v>7.0190427000000003E-3</v>
      </c>
      <c r="J2480">
        <v>-6.7756930000000002E-3</v>
      </c>
      <c r="K2480">
        <v>-1.2419855E-2</v>
      </c>
      <c r="L2480">
        <v>6.4094054000000001E-3</v>
      </c>
      <c r="M2480">
        <v>2.59963782E-2</v>
      </c>
      <c r="N2480">
        <v>0.61070000000000002</v>
      </c>
    </row>
    <row r="2481" spans="1:14" x14ac:dyDescent="0.25">
      <c r="A2481">
        <v>355</v>
      </c>
      <c r="B2481">
        <v>382</v>
      </c>
      <c r="C2481">
        <v>-2.7856589999999998E-3</v>
      </c>
      <c r="D2481">
        <v>3.0209290400000002E-2</v>
      </c>
      <c r="E2481">
        <v>3.0568379000000001E-3</v>
      </c>
      <c r="F2481">
        <v>1.2811553200000001E-2</v>
      </c>
      <c r="G2481">
        <v>6.3143703999999998E-3</v>
      </c>
      <c r="H2481">
        <v>-1.4571017E-2</v>
      </c>
      <c r="I2481">
        <v>9.2668660000000003E-3</v>
      </c>
      <c r="J2481">
        <v>-8.2258209999999995E-3</v>
      </c>
      <c r="K2481">
        <v>-1.5030867999999999E-2</v>
      </c>
      <c r="L2481">
        <v>7.1234122999999996E-3</v>
      </c>
      <c r="M2481">
        <v>2.8574485E-2</v>
      </c>
      <c r="N2481">
        <v>0.62219999999999998</v>
      </c>
    </row>
    <row r="2482" spans="1:14" x14ac:dyDescent="0.25">
      <c r="A2482">
        <v>355</v>
      </c>
      <c r="B2482">
        <v>384</v>
      </c>
      <c r="C2482">
        <v>-2.2534709999999999E-3</v>
      </c>
      <c r="D2482">
        <v>2.7888454199999999E-2</v>
      </c>
      <c r="E2482">
        <v>1.2974591000000001E-2</v>
      </c>
      <c r="F2482">
        <v>-1.9630060000000002E-3</v>
      </c>
      <c r="G2482">
        <v>4.2765143E-3</v>
      </c>
      <c r="H2482">
        <v>-1.8638671999999998E-2</v>
      </c>
      <c r="I2482">
        <v>8.5139167000000005E-3</v>
      </c>
      <c r="J2482">
        <v>-9.9701400000000006E-3</v>
      </c>
      <c r="K2482">
        <v>-1.5914784000000001E-2</v>
      </c>
      <c r="L2482">
        <v>1.1260539300000001E-2</v>
      </c>
      <c r="M2482">
        <v>2.9117516600000001E-2</v>
      </c>
      <c r="N2482">
        <v>0.64059999999999995</v>
      </c>
    </row>
    <row r="2483" spans="1:14" x14ac:dyDescent="0.25">
      <c r="A2483">
        <v>355</v>
      </c>
      <c r="B2483">
        <v>386</v>
      </c>
      <c r="C2483">
        <v>-3.2351720000000001E-3</v>
      </c>
      <c r="D2483">
        <v>2.8800071999999999E-2</v>
      </c>
      <c r="E2483">
        <v>9.4918840000000008E-3</v>
      </c>
      <c r="F2483">
        <v>4.2205363999999997E-3</v>
      </c>
      <c r="G2483">
        <v>6.2736579999999997E-3</v>
      </c>
      <c r="H2483">
        <v>-6.2376519999999998E-3</v>
      </c>
      <c r="I2483">
        <v>8.5718744000000003E-3</v>
      </c>
      <c r="J2483">
        <v>-1.0205015E-2</v>
      </c>
      <c r="K2483">
        <v>-1.264559E-2</v>
      </c>
      <c r="L2483">
        <v>1.2009659400000001E-2</v>
      </c>
      <c r="M2483">
        <v>2.4434095199999999E-2</v>
      </c>
      <c r="N2483">
        <v>0.59670000000000001</v>
      </c>
    </row>
    <row r="2484" spans="1:14" x14ac:dyDescent="0.25">
      <c r="A2484">
        <v>355</v>
      </c>
      <c r="B2484">
        <v>388</v>
      </c>
      <c r="C2484">
        <v>-6.1945869999999997E-3</v>
      </c>
      <c r="D2484">
        <v>2.5998858100000001E-2</v>
      </c>
      <c r="E2484">
        <v>2.2770834699999999E-2</v>
      </c>
      <c r="F2484">
        <v>-3.9198480000000001E-3</v>
      </c>
      <c r="G2484">
        <v>9.5988519999999997E-3</v>
      </c>
      <c r="H2484">
        <v>-7.8211730000000007E-3</v>
      </c>
      <c r="I2484">
        <v>1.5214173000000001E-3</v>
      </c>
      <c r="J2484">
        <v>8.1537560000000001E-4</v>
      </c>
      <c r="K2484">
        <v>-1.8763740000000001E-3</v>
      </c>
      <c r="L2484">
        <v>4.2659424100000003E-2</v>
      </c>
      <c r="M2484">
        <v>1.4389257500000001E-2</v>
      </c>
      <c r="N2484">
        <v>0.71460000000000001</v>
      </c>
    </row>
    <row r="2485" spans="1:14" x14ac:dyDescent="0.25">
      <c r="A2485">
        <v>355</v>
      </c>
      <c r="B2485">
        <v>390</v>
      </c>
      <c r="C2485">
        <v>-8.2780619999999992E-3</v>
      </c>
      <c r="D2485">
        <v>2.4410502000000001E-2</v>
      </c>
      <c r="E2485">
        <v>2.5397745999999999E-2</v>
      </c>
      <c r="F2485">
        <v>-2.2428819999999999E-3</v>
      </c>
      <c r="G2485">
        <v>5.1761072000000002E-3</v>
      </c>
      <c r="H2485">
        <v>1.46593453E-2</v>
      </c>
      <c r="I2485">
        <v>-9.8423920000000002E-3</v>
      </c>
      <c r="J2485">
        <v>1.6575191400000001E-2</v>
      </c>
      <c r="K2485">
        <v>1.9934999999999999E-4</v>
      </c>
      <c r="L2485">
        <v>4.6593166000000004E-3</v>
      </c>
      <c r="M2485">
        <v>2.3773628500000001E-2</v>
      </c>
      <c r="N2485">
        <v>0.75419999999999998</v>
      </c>
    </row>
    <row r="2486" spans="1:14" x14ac:dyDescent="0.25">
      <c r="A2486">
        <v>355</v>
      </c>
      <c r="B2486">
        <v>392</v>
      </c>
      <c r="C2486">
        <v>-9.3591089999999991E-3</v>
      </c>
      <c r="D2486">
        <v>1.3275285E-2</v>
      </c>
      <c r="E2486">
        <v>6.0488954999999997E-2</v>
      </c>
      <c r="F2486">
        <v>7.6316000000000006E-5</v>
      </c>
      <c r="G2486">
        <v>1.1812125E-2</v>
      </c>
      <c r="H2486">
        <v>1.24150579E-2</v>
      </c>
      <c r="I2486">
        <v>5.6438364999999999E-3</v>
      </c>
      <c r="J2486">
        <v>9.3975797999999999E-3</v>
      </c>
      <c r="K2486">
        <v>-1.4748439999999999E-3</v>
      </c>
      <c r="L2486">
        <v>4.2273617700000002E-2</v>
      </c>
      <c r="M2486">
        <v>4.4857715899999998E-2</v>
      </c>
      <c r="N2486">
        <v>1.3076000000000001</v>
      </c>
    </row>
    <row r="2487" spans="1:14" x14ac:dyDescent="0.25">
      <c r="A2487">
        <v>355</v>
      </c>
      <c r="B2487">
        <v>394</v>
      </c>
      <c r="C2487">
        <v>-1.9392151E-2</v>
      </c>
      <c r="D2487">
        <v>1.7012630099999999E-2</v>
      </c>
      <c r="E2487">
        <v>3.9026623400000002E-2</v>
      </c>
      <c r="F2487">
        <v>1.55254256E-2</v>
      </c>
      <c r="G2487">
        <v>1.4250223899999999E-2</v>
      </c>
      <c r="H2487">
        <v>2.7779344599999999E-2</v>
      </c>
      <c r="I2487">
        <v>-1.2203579999999999E-3</v>
      </c>
      <c r="J2487">
        <v>3.5400049000000003E-2</v>
      </c>
      <c r="K2487">
        <v>5.1365396999999997E-3</v>
      </c>
      <c r="L2487">
        <v>2.1816389299999999E-2</v>
      </c>
      <c r="M2487">
        <v>3.0395262999999999E-2</v>
      </c>
      <c r="N2487">
        <v>1.1087</v>
      </c>
    </row>
    <row r="2488" spans="1:14" x14ac:dyDescent="0.25">
      <c r="A2488">
        <v>355</v>
      </c>
      <c r="B2488">
        <v>396</v>
      </c>
      <c r="C2488">
        <v>-2.1249186999999999E-2</v>
      </c>
      <c r="D2488">
        <v>7.7783319000000002E-3</v>
      </c>
      <c r="E2488">
        <v>5.85939943E-2</v>
      </c>
      <c r="F2488">
        <v>8.3039735000000007E-3</v>
      </c>
      <c r="G2488">
        <v>2.2102032099999998E-2</v>
      </c>
      <c r="H2488">
        <v>9.7464262999999995E-3</v>
      </c>
      <c r="I2488">
        <v>1.65502579E-2</v>
      </c>
      <c r="J2488">
        <v>1.7866807200000001E-2</v>
      </c>
      <c r="K2488">
        <v>1.1603837800000001E-2</v>
      </c>
      <c r="L2488">
        <v>5.7457391500000003E-2</v>
      </c>
      <c r="M2488">
        <v>2.1904036200000001E-2</v>
      </c>
      <c r="N2488">
        <v>1.3916999999999999</v>
      </c>
    </row>
    <row r="2489" spans="1:14" x14ac:dyDescent="0.25">
      <c r="A2489">
        <v>355</v>
      </c>
      <c r="B2489">
        <v>398</v>
      </c>
      <c r="C2489">
        <v>-2.4933555E-2</v>
      </c>
      <c r="D2489">
        <v>9.4790295999999993E-3</v>
      </c>
      <c r="E2489">
        <v>4.6750756099999999E-2</v>
      </c>
      <c r="F2489">
        <v>2.0306185899999999E-2</v>
      </c>
      <c r="G2489">
        <v>1.2301000100000001E-2</v>
      </c>
      <c r="H2489">
        <v>4.8167993499999999E-2</v>
      </c>
      <c r="I2489">
        <v>-1.9161918E-2</v>
      </c>
      <c r="J2489">
        <v>4.1718343999999997E-2</v>
      </c>
      <c r="K2489">
        <v>1.27213884E-2</v>
      </c>
      <c r="L2489">
        <v>3.1178308299999999E-2</v>
      </c>
      <c r="M2489">
        <v>1.9641290799999999E-2</v>
      </c>
      <c r="N2489">
        <v>1.3715999999999999</v>
      </c>
    </row>
    <row r="2490" spans="1:14" x14ac:dyDescent="0.25">
      <c r="A2490">
        <v>355</v>
      </c>
      <c r="B2490">
        <v>400</v>
      </c>
      <c r="C2490">
        <v>-2.8717919000000001E-2</v>
      </c>
      <c r="D2490">
        <v>1.11267389E-2</v>
      </c>
      <c r="E2490">
        <v>3.75876827E-2</v>
      </c>
      <c r="F2490">
        <v>3.6734435000000003E-2</v>
      </c>
      <c r="G2490">
        <v>2.72590349E-2</v>
      </c>
      <c r="H2490">
        <v>2.3189661699999999E-2</v>
      </c>
      <c r="I2490">
        <v>2.0818056599999999E-2</v>
      </c>
      <c r="J2490">
        <v>8.0307187999999995E-3</v>
      </c>
      <c r="K2490">
        <v>-6.8504409999999996E-3</v>
      </c>
      <c r="L2490">
        <v>1.47828227E-2</v>
      </c>
      <c r="M2490">
        <v>3.3531094400000003E-2</v>
      </c>
      <c r="N2490">
        <v>1.2612000000000001</v>
      </c>
    </row>
    <row r="2491" spans="1:14" x14ac:dyDescent="0.25">
      <c r="A2491">
        <v>355</v>
      </c>
      <c r="B2491">
        <v>402</v>
      </c>
      <c r="C2491">
        <v>-3.1314521999999997E-2</v>
      </c>
      <c r="D2491">
        <v>1.33938662E-2</v>
      </c>
      <c r="E2491">
        <v>3.2491039100000001E-2</v>
      </c>
      <c r="F2491">
        <v>4.0848357100000003E-2</v>
      </c>
      <c r="G2491">
        <v>2.22611731E-2</v>
      </c>
      <c r="H2491">
        <v>2.7711744699999999E-2</v>
      </c>
      <c r="I2491">
        <v>6.3232490000000004E-3</v>
      </c>
      <c r="J2491">
        <v>1.7613332200000002E-2</v>
      </c>
      <c r="K2491">
        <v>-1.434818E-3</v>
      </c>
      <c r="L2491">
        <v>2.7258338100000001E-2</v>
      </c>
      <c r="M2491">
        <v>1.9063761299999999E-2</v>
      </c>
      <c r="N2491">
        <v>1.2707999999999999</v>
      </c>
    </row>
    <row r="2492" spans="1:14" x14ac:dyDescent="0.25">
      <c r="A2492">
        <v>355</v>
      </c>
      <c r="B2492">
        <v>404</v>
      </c>
      <c r="C2492">
        <v>-3.2914301999999999E-2</v>
      </c>
      <c r="D2492">
        <v>1.9853266200000001E-2</v>
      </c>
      <c r="E2492">
        <v>1.67664498E-2</v>
      </c>
      <c r="F2492">
        <v>3.4646706300000003E-2</v>
      </c>
      <c r="G2492">
        <v>1.0289774E-2</v>
      </c>
      <c r="H2492">
        <v>3.5262496099999999E-2</v>
      </c>
      <c r="I2492">
        <v>4.2868812999999999E-3</v>
      </c>
      <c r="J2492">
        <v>6.9768705999999998E-3</v>
      </c>
      <c r="K2492">
        <v>-1.3600409000000001E-2</v>
      </c>
      <c r="L2492">
        <v>2.1392136499999999E-2</v>
      </c>
      <c r="M2492">
        <v>3.98290065E-2</v>
      </c>
      <c r="N2492">
        <v>1.2062999999999999</v>
      </c>
    </row>
    <row r="2493" spans="1:14" x14ac:dyDescent="0.25">
      <c r="A2493">
        <v>355</v>
      </c>
      <c r="B2493">
        <v>406</v>
      </c>
      <c r="C2493">
        <v>-3.1811658999999999E-2</v>
      </c>
      <c r="D2493">
        <v>2.40536849E-2</v>
      </c>
      <c r="E2493">
        <v>9.0377597E-3</v>
      </c>
      <c r="F2493">
        <v>3.2739176199999998E-2</v>
      </c>
      <c r="G2493">
        <v>6.5936409999999999E-3</v>
      </c>
      <c r="H2493">
        <v>3.6588385100000002E-2</v>
      </c>
      <c r="I2493">
        <v>1.2763847E-2</v>
      </c>
      <c r="J2493">
        <v>-8.8887340000000006E-3</v>
      </c>
      <c r="K2493">
        <v>-1.7422426000000001E-2</v>
      </c>
      <c r="L2493">
        <v>2.0677735100000001E-2</v>
      </c>
      <c r="M2493">
        <v>4.2860632500000002E-2</v>
      </c>
      <c r="N2493">
        <v>1.1779999999999999</v>
      </c>
    </row>
    <row r="2494" spans="1:14" x14ac:dyDescent="0.25">
      <c r="A2494">
        <v>355</v>
      </c>
      <c r="B2494">
        <v>408</v>
      </c>
      <c r="C2494">
        <v>-2.8413581E-2</v>
      </c>
      <c r="D2494">
        <v>3.04941951E-2</v>
      </c>
      <c r="E2494">
        <v>-7.4833080000000001E-3</v>
      </c>
      <c r="F2494">
        <v>3.0151742299999999E-2</v>
      </c>
      <c r="G2494">
        <v>-2.50133E-3</v>
      </c>
      <c r="H2494">
        <v>4.5038997800000001E-2</v>
      </c>
      <c r="I2494">
        <v>-7.132663E-3</v>
      </c>
      <c r="J2494">
        <v>5.9572794000000004E-3</v>
      </c>
      <c r="K2494">
        <v>-1.4301296999999999E-2</v>
      </c>
      <c r="L2494">
        <v>3.2361497500000003E-2</v>
      </c>
      <c r="M2494">
        <v>3.1491337000000001E-2</v>
      </c>
      <c r="N2494">
        <v>1.1737</v>
      </c>
    </row>
    <row r="2495" spans="1:14" x14ac:dyDescent="0.25">
      <c r="A2495">
        <v>355</v>
      </c>
      <c r="B2495">
        <v>410</v>
      </c>
      <c r="C2495">
        <v>-2.4650400999999999E-2</v>
      </c>
      <c r="D2495">
        <v>3.0591448300000001E-2</v>
      </c>
      <c r="E2495">
        <v>-3.2014930000000001E-3</v>
      </c>
      <c r="F2495">
        <v>2.3492930499999998E-2</v>
      </c>
      <c r="G2495">
        <v>1.2836818999999999E-3</v>
      </c>
      <c r="H2495">
        <v>2.77559499E-2</v>
      </c>
      <c r="I2495">
        <v>2.2770349400000001E-2</v>
      </c>
      <c r="J2495">
        <v>-2.5376158999999999E-2</v>
      </c>
      <c r="K2495">
        <v>-2.2214283000000001E-2</v>
      </c>
      <c r="L2495">
        <v>2.5666099500000001E-2</v>
      </c>
      <c r="M2495">
        <v>4.4864597800000003E-2</v>
      </c>
      <c r="N2495">
        <v>1.0347999999999999</v>
      </c>
    </row>
    <row r="2496" spans="1:14" x14ac:dyDescent="0.25">
      <c r="A2496">
        <v>355</v>
      </c>
      <c r="B2496">
        <v>412</v>
      </c>
      <c r="C2496">
        <v>-1.9897845000000001E-2</v>
      </c>
      <c r="D2496">
        <v>3.4133707100000001E-2</v>
      </c>
      <c r="E2496">
        <v>-1.8288255E-2</v>
      </c>
      <c r="F2496">
        <v>1.81252987E-2</v>
      </c>
      <c r="G2496">
        <v>-9.891146E-3</v>
      </c>
      <c r="H2496">
        <v>3.9073576399999997E-2</v>
      </c>
      <c r="I2496">
        <v>1.0804991E-3</v>
      </c>
      <c r="J2496">
        <v>-1.4499174E-2</v>
      </c>
      <c r="K2496">
        <v>-1.8823181000000001E-2</v>
      </c>
      <c r="L2496">
        <v>3.2599682200000001E-2</v>
      </c>
      <c r="M2496">
        <v>4.7736276699999997E-2</v>
      </c>
      <c r="N2496">
        <v>1.0731999999999999</v>
      </c>
    </row>
    <row r="2497" spans="1:14" x14ac:dyDescent="0.25">
      <c r="A2497">
        <v>355</v>
      </c>
      <c r="B2497">
        <v>414</v>
      </c>
      <c r="C2497">
        <v>-1.6366526999999999E-2</v>
      </c>
      <c r="D2497">
        <v>3.1649507E-2</v>
      </c>
      <c r="E2497">
        <v>-1.0435165999999999E-2</v>
      </c>
      <c r="F2497">
        <v>5.0781118E-3</v>
      </c>
      <c r="G2497">
        <v>-1.5011528999999999E-2</v>
      </c>
      <c r="H2497">
        <v>3.97266935E-2</v>
      </c>
      <c r="I2497">
        <v>1.0572508999999999E-3</v>
      </c>
      <c r="J2497">
        <v>-2.2916433999999999E-2</v>
      </c>
      <c r="K2497">
        <v>-1.9861493000000001E-2</v>
      </c>
      <c r="L2497">
        <v>5.1795175200000002E-2</v>
      </c>
      <c r="M2497">
        <v>4.2327586700000003E-2</v>
      </c>
      <c r="N2497">
        <v>0.95789999999999997</v>
      </c>
    </row>
    <row r="2498" spans="1:14" x14ac:dyDescent="0.25">
      <c r="A2498">
        <v>355</v>
      </c>
      <c r="B2498">
        <v>416</v>
      </c>
      <c r="C2498">
        <v>-1.3555886E-2</v>
      </c>
      <c r="D2498">
        <v>3.3068532900000003E-2</v>
      </c>
      <c r="E2498">
        <v>-2.1166022999999999E-2</v>
      </c>
      <c r="F2498">
        <v>5.6665251E-3</v>
      </c>
      <c r="G2498">
        <v>-1.8651767999999999E-2</v>
      </c>
      <c r="H2498">
        <v>4.4549515800000002E-2</v>
      </c>
      <c r="I2498">
        <v>2.3782197999999998E-3</v>
      </c>
      <c r="J2498">
        <v>-2.3632357999999999E-2</v>
      </c>
      <c r="K2498">
        <v>-1.8745667000000001E-2</v>
      </c>
      <c r="L2498">
        <v>5.1747131600000003E-2</v>
      </c>
      <c r="M2498">
        <v>3.80990441E-2</v>
      </c>
      <c r="N2498">
        <v>1.0358000000000001</v>
      </c>
    </row>
    <row r="2499" spans="1:14" x14ac:dyDescent="0.25">
      <c r="A2499">
        <v>355</v>
      </c>
      <c r="B2499">
        <v>418</v>
      </c>
      <c r="C2499">
        <v>-1.1640062E-2</v>
      </c>
      <c r="D2499">
        <v>3.1837774499999999E-2</v>
      </c>
      <c r="E2499">
        <v>-1.532122E-2</v>
      </c>
      <c r="F2499">
        <v>-1.436545E-3</v>
      </c>
      <c r="G2499">
        <v>-2.0736226E-2</v>
      </c>
      <c r="H2499">
        <v>4.3632901799999999E-2</v>
      </c>
      <c r="I2499">
        <v>1.7910351999999999E-3</v>
      </c>
      <c r="J2499">
        <v>-2.2489334E-2</v>
      </c>
      <c r="K2499">
        <v>-1.5989227000000002E-2</v>
      </c>
      <c r="L2499">
        <v>5.6546940699999999E-2</v>
      </c>
      <c r="M2499">
        <v>4.1875794600000002E-2</v>
      </c>
      <c r="N2499">
        <v>0.95699999999999996</v>
      </c>
    </row>
    <row r="2500" spans="1:14" x14ac:dyDescent="0.25">
      <c r="A2500">
        <v>355</v>
      </c>
      <c r="B2500">
        <v>420</v>
      </c>
      <c r="C2500">
        <v>-1.1020442E-2</v>
      </c>
      <c r="D2500">
        <v>3.30505049E-2</v>
      </c>
      <c r="E2500">
        <v>-2.0451624000000002E-2</v>
      </c>
      <c r="F2500">
        <v>1.1932155E-3</v>
      </c>
      <c r="G2500">
        <v>-1.9206345E-2</v>
      </c>
      <c r="H2500">
        <v>4.18033737E-2</v>
      </c>
      <c r="I2500">
        <v>-1.680289E-3</v>
      </c>
      <c r="J2500">
        <v>-2.2660051E-2</v>
      </c>
      <c r="K2500">
        <v>-1.6983385E-2</v>
      </c>
      <c r="L2500">
        <v>4.2664397100000001E-2</v>
      </c>
      <c r="M2500">
        <v>4.8137592700000002E-2</v>
      </c>
      <c r="N2500">
        <v>0.98619999999999997</v>
      </c>
    </row>
    <row r="2501" spans="1:14" x14ac:dyDescent="0.25">
      <c r="A2501">
        <v>355</v>
      </c>
      <c r="B2501">
        <v>422</v>
      </c>
      <c r="C2501">
        <v>-9.8453840000000004E-3</v>
      </c>
      <c r="D2501">
        <v>3.2439317600000003E-2</v>
      </c>
      <c r="E2501">
        <v>-1.8067176000000001E-2</v>
      </c>
      <c r="F2501">
        <v>-3.1179060000000001E-3</v>
      </c>
      <c r="G2501">
        <v>-2.0754778000000002E-2</v>
      </c>
      <c r="H2501">
        <v>4.2346969399999997E-2</v>
      </c>
      <c r="I2501">
        <v>-1.402627E-3</v>
      </c>
      <c r="J2501">
        <v>-1.9770883E-2</v>
      </c>
      <c r="K2501">
        <v>-1.4522515E-2</v>
      </c>
      <c r="L2501">
        <v>4.9674096000000001E-2</v>
      </c>
      <c r="M2501">
        <v>4.2940948899999998E-2</v>
      </c>
      <c r="N2501">
        <v>0.95199999999999996</v>
      </c>
    </row>
    <row r="2502" spans="1:14" x14ac:dyDescent="0.25">
      <c r="A2502">
        <v>355</v>
      </c>
      <c r="B2502">
        <v>424</v>
      </c>
      <c r="C2502">
        <v>-9.8118500000000004E-3</v>
      </c>
      <c r="D2502">
        <v>3.2823674499999997E-2</v>
      </c>
      <c r="E2502">
        <v>-1.8217725000000001E-2</v>
      </c>
      <c r="F2502">
        <v>-2.329514E-3</v>
      </c>
      <c r="G2502">
        <v>-1.8527024E-2</v>
      </c>
      <c r="H2502">
        <v>3.8326833599999999E-2</v>
      </c>
      <c r="I2502">
        <v>2.6322017000000001E-3</v>
      </c>
      <c r="J2502">
        <v>-2.3737432999999999E-2</v>
      </c>
      <c r="K2502">
        <v>-1.6572474E-2</v>
      </c>
      <c r="L2502">
        <v>3.7159060399999999E-2</v>
      </c>
      <c r="M2502">
        <v>4.9871143200000002E-2</v>
      </c>
      <c r="N2502">
        <v>0.93400000000000005</v>
      </c>
    </row>
    <row r="2503" spans="1:14" x14ac:dyDescent="0.25">
      <c r="A2503">
        <v>355</v>
      </c>
      <c r="B2503">
        <v>426</v>
      </c>
      <c r="C2503">
        <v>-9.3369409999999996E-3</v>
      </c>
      <c r="D2503">
        <v>3.2886894600000001E-2</v>
      </c>
      <c r="E2503">
        <v>-1.7897080999999999E-2</v>
      </c>
      <c r="F2503">
        <v>-3.647473E-3</v>
      </c>
      <c r="G2503">
        <v>-1.9822962999999999E-2</v>
      </c>
      <c r="H2503">
        <v>3.7913361100000001E-2</v>
      </c>
      <c r="I2503">
        <v>2.3640496000000002E-3</v>
      </c>
      <c r="J2503">
        <v>-1.9364058999999999E-2</v>
      </c>
      <c r="K2503">
        <v>-1.5023554999999999E-2</v>
      </c>
      <c r="L2503">
        <v>3.8524757E-2</v>
      </c>
      <c r="M2503">
        <v>4.7405405999999997E-2</v>
      </c>
      <c r="N2503">
        <v>0.92259999999999998</v>
      </c>
    </row>
    <row r="2504" spans="1:14" x14ac:dyDescent="0.25">
      <c r="A2504">
        <v>355</v>
      </c>
      <c r="B2504">
        <v>428</v>
      </c>
      <c r="C2504">
        <v>-9.2702640000000003E-3</v>
      </c>
      <c r="D2504">
        <v>3.3120877299999997E-2</v>
      </c>
      <c r="E2504">
        <v>-1.9196469000000001E-2</v>
      </c>
      <c r="F2504">
        <v>-2.2026039999999999E-3</v>
      </c>
      <c r="G2504">
        <v>-1.9937046999999999E-2</v>
      </c>
      <c r="H2504">
        <v>3.6757505699999998E-2</v>
      </c>
      <c r="I2504">
        <v>5.2923138999999998E-3</v>
      </c>
      <c r="J2504">
        <v>-1.9648203999999999E-2</v>
      </c>
      <c r="K2504">
        <v>-1.3415142999999999E-2</v>
      </c>
      <c r="L2504">
        <v>3.9728604700000003E-2</v>
      </c>
      <c r="M2504">
        <v>4.4110925099999997E-2</v>
      </c>
      <c r="N2504">
        <v>0.92720000000000002</v>
      </c>
    </row>
    <row r="2505" spans="1:14" x14ac:dyDescent="0.25">
      <c r="A2505">
        <v>355</v>
      </c>
      <c r="B2505">
        <v>430</v>
      </c>
      <c r="C2505">
        <v>-9.3497690000000008E-3</v>
      </c>
      <c r="D2505">
        <v>3.3490316800000003E-2</v>
      </c>
      <c r="E2505">
        <v>-1.99271E-2</v>
      </c>
      <c r="F2505">
        <v>1.884427E-4</v>
      </c>
      <c r="G2505">
        <v>-1.7379294999999999E-2</v>
      </c>
      <c r="H2505">
        <v>3.2850006299999998E-2</v>
      </c>
      <c r="I2505">
        <v>4.8895505999999997E-3</v>
      </c>
      <c r="J2505">
        <v>-1.8412873999999999E-2</v>
      </c>
      <c r="K2505">
        <v>-1.2128462E-2</v>
      </c>
      <c r="L2505">
        <v>4.0260449599999998E-2</v>
      </c>
      <c r="M2505">
        <v>4.2835424699999999E-2</v>
      </c>
      <c r="N2505">
        <v>0.91290000000000004</v>
      </c>
    </row>
    <row r="2506" spans="1:14" x14ac:dyDescent="0.25">
      <c r="A2506">
        <v>355</v>
      </c>
      <c r="B2506">
        <v>432</v>
      </c>
      <c r="C2506">
        <v>-9.0823799999999993E-3</v>
      </c>
      <c r="D2506">
        <v>3.3161408199999999E-2</v>
      </c>
      <c r="E2506">
        <v>-1.8396342999999999E-2</v>
      </c>
      <c r="F2506">
        <v>-1.95038E-3</v>
      </c>
      <c r="G2506">
        <v>-1.9314001000000001E-2</v>
      </c>
      <c r="H2506">
        <v>3.3104230900000003E-2</v>
      </c>
      <c r="I2506">
        <v>3.8393058000000002E-3</v>
      </c>
      <c r="J2506">
        <v>-1.6555057000000001E-2</v>
      </c>
      <c r="K2506">
        <v>-1.2283697E-2</v>
      </c>
      <c r="L2506">
        <v>4.2913658399999999E-2</v>
      </c>
      <c r="M2506">
        <v>4.0430416499999997E-2</v>
      </c>
      <c r="N2506">
        <v>0.89690000000000003</v>
      </c>
    </row>
    <row r="2507" spans="1:14" x14ac:dyDescent="0.25">
      <c r="A2507">
        <v>355</v>
      </c>
      <c r="B2507">
        <v>434</v>
      </c>
      <c r="C2507">
        <v>-8.4053900000000004E-3</v>
      </c>
      <c r="D2507">
        <v>3.2812405099999997E-2</v>
      </c>
      <c r="E2507">
        <v>-1.7141707999999999E-2</v>
      </c>
      <c r="F2507">
        <v>-5.1068999999999995E-4</v>
      </c>
      <c r="G2507">
        <v>-1.8947339000000001E-2</v>
      </c>
      <c r="H2507">
        <v>3.2860748799999999E-2</v>
      </c>
      <c r="I2507">
        <v>2.5496401999999998E-3</v>
      </c>
      <c r="J2507">
        <v>-1.5637255999999999E-2</v>
      </c>
      <c r="K2507">
        <v>-1.1132464E-2</v>
      </c>
      <c r="L2507">
        <v>4.4040960599999998E-2</v>
      </c>
      <c r="M2507">
        <v>4.02822267E-2</v>
      </c>
      <c r="N2507">
        <v>0.87370000000000003</v>
      </c>
    </row>
    <row r="2508" spans="1:14" x14ac:dyDescent="0.25">
      <c r="A2508">
        <v>355</v>
      </c>
      <c r="B2508">
        <v>436</v>
      </c>
      <c r="C2508">
        <v>-8.3590149999999992E-3</v>
      </c>
      <c r="D2508">
        <v>3.2368196799999999E-2</v>
      </c>
      <c r="E2508">
        <v>-1.6426853000000002E-2</v>
      </c>
      <c r="F2508">
        <v>-4.0954340000000002E-3</v>
      </c>
      <c r="G2508">
        <v>-2.1519716000000001E-2</v>
      </c>
      <c r="H2508">
        <v>3.69346287E-2</v>
      </c>
      <c r="I2508">
        <v>-2.8160490000000002E-3</v>
      </c>
      <c r="J2508">
        <v>-1.3299801E-2</v>
      </c>
      <c r="K2508">
        <v>-9.8581410000000008E-3</v>
      </c>
      <c r="L2508">
        <v>4.8133704499999999E-2</v>
      </c>
      <c r="M2508">
        <v>3.80316349E-2</v>
      </c>
      <c r="N2508">
        <v>0.88759999999999994</v>
      </c>
    </row>
    <row r="2509" spans="1:14" x14ac:dyDescent="0.25">
      <c r="A2509">
        <v>355</v>
      </c>
      <c r="B2509">
        <v>438</v>
      </c>
      <c r="C2509">
        <v>-8.9512519999999998E-3</v>
      </c>
      <c r="D2509">
        <v>3.2865581900000003E-2</v>
      </c>
      <c r="E2509">
        <v>-1.8800166E-2</v>
      </c>
      <c r="F2509">
        <v>-1.2915859999999999E-3</v>
      </c>
      <c r="G2509">
        <v>-1.9290033000000002E-2</v>
      </c>
      <c r="H2509">
        <v>3.4093821900000001E-2</v>
      </c>
      <c r="I2509">
        <v>4.4872298E-3</v>
      </c>
      <c r="J2509">
        <v>-2.0206284000000001E-2</v>
      </c>
      <c r="K2509">
        <v>-1.4593428E-2</v>
      </c>
      <c r="L2509">
        <v>4.0012439599999998E-2</v>
      </c>
      <c r="M2509">
        <v>4.4210179400000001E-2</v>
      </c>
      <c r="N2509">
        <v>0.90539999999999998</v>
      </c>
    </row>
    <row r="2510" spans="1:14" x14ac:dyDescent="0.25">
      <c r="A2510">
        <v>355</v>
      </c>
      <c r="B2510">
        <v>440</v>
      </c>
      <c r="C2510">
        <v>-9.2044989999999997E-3</v>
      </c>
      <c r="D2510">
        <v>3.2785899200000003E-2</v>
      </c>
      <c r="E2510">
        <v>-1.8111934E-2</v>
      </c>
      <c r="F2510">
        <v>-2.639532E-3</v>
      </c>
      <c r="G2510">
        <v>-2.0382217000000001E-2</v>
      </c>
      <c r="H2510">
        <v>3.65219341E-2</v>
      </c>
      <c r="I2510">
        <v>-1.5385400000000001E-4</v>
      </c>
      <c r="J2510">
        <v>-1.7788412E-2</v>
      </c>
      <c r="K2510">
        <v>-1.2998061999999999E-2</v>
      </c>
      <c r="L2510">
        <v>4.24401763E-2</v>
      </c>
      <c r="M2510">
        <v>4.49180333E-2</v>
      </c>
      <c r="N2510">
        <v>0.91320000000000001</v>
      </c>
    </row>
    <row r="2511" spans="1:14" x14ac:dyDescent="0.25">
      <c r="A2511">
        <v>355</v>
      </c>
      <c r="B2511">
        <v>442</v>
      </c>
      <c r="C2511">
        <v>-9.1166860000000006E-3</v>
      </c>
      <c r="D2511">
        <v>3.3156214599999997E-2</v>
      </c>
      <c r="E2511">
        <v>-2.0642692000000001E-2</v>
      </c>
      <c r="F2511">
        <v>-5.63887E-4</v>
      </c>
      <c r="G2511">
        <v>-1.8557824000000001E-2</v>
      </c>
      <c r="H2511">
        <v>3.4820717199999997E-2</v>
      </c>
      <c r="I2511">
        <v>7.2081960000000003E-4</v>
      </c>
      <c r="J2511">
        <v>-2.0555573000000001E-2</v>
      </c>
      <c r="K2511">
        <v>-1.2227636E-2</v>
      </c>
      <c r="L2511">
        <v>4.5515224200000003E-2</v>
      </c>
      <c r="M2511">
        <v>4.3577001800000001E-2</v>
      </c>
      <c r="N2511">
        <v>0.92910000000000004</v>
      </c>
    </row>
    <row r="2512" spans="1:14" x14ac:dyDescent="0.25">
      <c r="A2512">
        <v>355</v>
      </c>
      <c r="B2512">
        <v>444</v>
      </c>
      <c r="C2512">
        <v>-8.9793210000000002E-3</v>
      </c>
      <c r="D2512">
        <v>3.2739280799999999E-2</v>
      </c>
      <c r="E2512">
        <v>-1.9115287000000002E-2</v>
      </c>
      <c r="F2512">
        <v>-3.612156E-3</v>
      </c>
      <c r="G2512">
        <v>-1.9770018E-2</v>
      </c>
      <c r="H2512">
        <v>3.64560731E-2</v>
      </c>
      <c r="I2512">
        <v>-1.9416839999999999E-3</v>
      </c>
      <c r="J2512">
        <v>-1.9114124999999999E-2</v>
      </c>
      <c r="K2512">
        <v>-1.1897446000000001E-2</v>
      </c>
      <c r="L2512">
        <v>4.4450481399999998E-2</v>
      </c>
      <c r="M2512">
        <v>4.6066939100000003E-2</v>
      </c>
      <c r="N2512">
        <v>0.91979999999999995</v>
      </c>
    </row>
    <row r="2513" spans="1:14" x14ac:dyDescent="0.25">
      <c r="A2513">
        <v>355</v>
      </c>
      <c r="B2513">
        <v>446</v>
      </c>
      <c r="C2513">
        <v>-9.2637910000000004E-3</v>
      </c>
      <c r="D2513">
        <v>3.2674569100000002E-2</v>
      </c>
      <c r="E2513">
        <v>-1.9062481999999999E-2</v>
      </c>
      <c r="F2513">
        <v>-2.9524740000000001E-3</v>
      </c>
      <c r="G2513">
        <v>-1.9781505000000001E-2</v>
      </c>
      <c r="H2513">
        <v>3.7566268999999999E-2</v>
      </c>
      <c r="I2513">
        <v>-1.8214889999999999E-3</v>
      </c>
      <c r="J2513">
        <v>-2.0611773999999999E-2</v>
      </c>
      <c r="K2513">
        <v>-1.127879E-2</v>
      </c>
      <c r="L2513">
        <v>4.9462970100000003E-2</v>
      </c>
      <c r="M2513">
        <v>4.3413189800000002E-2</v>
      </c>
      <c r="N2513">
        <v>0.92849999999999999</v>
      </c>
    </row>
    <row r="2514" spans="1:14" x14ac:dyDescent="0.25">
      <c r="A2514">
        <v>355</v>
      </c>
      <c r="B2514">
        <v>448</v>
      </c>
      <c r="C2514">
        <v>-8.4438989999999995E-3</v>
      </c>
      <c r="D2514">
        <v>3.2515778799999999E-2</v>
      </c>
      <c r="E2514">
        <v>-1.7986332000000001E-2</v>
      </c>
      <c r="F2514">
        <v>-5.68105E-3</v>
      </c>
      <c r="G2514">
        <v>-1.9369942000000001E-2</v>
      </c>
      <c r="H2514">
        <v>3.7066993100000001E-2</v>
      </c>
      <c r="I2514">
        <v>-2.2620320000000002E-3</v>
      </c>
      <c r="J2514">
        <v>-1.8728880999999999E-2</v>
      </c>
      <c r="K2514">
        <v>-1.1645549999999999E-2</v>
      </c>
      <c r="L2514">
        <v>4.7397839900000002E-2</v>
      </c>
      <c r="M2514">
        <v>4.33584048E-2</v>
      </c>
      <c r="N2514">
        <v>0.90649999999999997</v>
      </c>
    </row>
    <row r="2515" spans="1:14" x14ac:dyDescent="0.25">
      <c r="A2515">
        <v>355</v>
      </c>
      <c r="B2515">
        <v>450</v>
      </c>
      <c r="C2515">
        <v>-8.7996710000000002E-3</v>
      </c>
      <c r="D2515">
        <v>3.2790469699999998E-2</v>
      </c>
      <c r="E2515">
        <v>-1.8232924000000001E-2</v>
      </c>
      <c r="F2515">
        <v>-4.7080530000000002E-3</v>
      </c>
      <c r="G2515">
        <v>-1.8786540000000001E-2</v>
      </c>
      <c r="H2515">
        <v>3.4914577199999998E-2</v>
      </c>
      <c r="I2515">
        <v>-1.4896E-3</v>
      </c>
      <c r="J2515">
        <v>-1.9038840000000001E-2</v>
      </c>
      <c r="K2515">
        <v>-1.0282220999999999E-2</v>
      </c>
      <c r="L2515">
        <v>4.7484506199999998E-2</v>
      </c>
      <c r="M2515">
        <v>4.42505235E-2</v>
      </c>
      <c r="N2515">
        <v>0.90210000000000001</v>
      </c>
    </row>
    <row r="2516" spans="1:14" x14ac:dyDescent="0.25">
      <c r="A2516">
        <v>360</v>
      </c>
      <c r="B2516">
        <v>362</v>
      </c>
      <c r="C2516">
        <v>-1.4248119999999999E-3</v>
      </c>
      <c r="D2516">
        <v>9.8233392999999992E-3</v>
      </c>
      <c r="E2516">
        <v>1.5829862399999999E-2</v>
      </c>
      <c r="F2516">
        <v>9.5031339999999999E-3</v>
      </c>
      <c r="G2516">
        <v>-1.1340118999999999E-2</v>
      </c>
      <c r="H2516">
        <v>7.1604753500000007E-2</v>
      </c>
      <c r="I2516">
        <v>-7.3619829999999999E-3</v>
      </c>
      <c r="J2516">
        <v>4.45380119E-2</v>
      </c>
      <c r="K2516">
        <v>-4.8588618E-2</v>
      </c>
      <c r="L2516">
        <v>-6.1744528999999999E-2</v>
      </c>
      <c r="M2516">
        <v>-7.5933058999999997E-2</v>
      </c>
      <c r="N2516">
        <v>1.0624</v>
      </c>
    </row>
    <row r="2517" spans="1:14" x14ac:dyDescent="0.25">
      <c r="A2517">
        <v>360</v>
      </c>
      <c r="B2517">
        <v>364</v>
      </c>
      <c r="C2517">
        <v>1.17635733E-2</v>
      </c>
      <c r="D2517">
        <v>8.0788853999999993E-3</v>
      </c>
      <c r="E2517">
        <v>3.5699471300000001E-2</v>
      </c>
      <c r="F2517">
        <v>-4.5703430000000001E-3</v>
      </c>
      <c r="G2517">
        <v>-1.6654772000000002E-2</v>
      </c>
      <c r="H2517">
        <v>2.9827488700000002E-2</v>
      </c>
      <c r="I2517">
        <v>3.12373383E-2</v>
      </c>
      <c r="J2517">
        <v>2.9043313800000001E-2</v>
      </c>
      <c r="K2517">
        <v>-5.1370233000000001E-2</v>
      </c>
      <c r="L2517">
        <v>-3.4757836E-2</v>
      </c>
      <c r="M2517">
        <v>-7.5845788999999997E-2</v>
      </c>
      <c r="N2517">
        <v>1.0527</v>
      </c>
    </row>
    <row r="2518" spans="1:14" x14ac:dyDescent="0.25">
      <c r="A2518">
        <v>360</v>
      </c>
      <c r="B2518">
        <v>366</v>
      </c>
      <c r="C2518">
        <v>1.29748533E-2</v>
      </c>
      <c r="D2518">
        <v>1.55017288E-2</v>
      </c>
      <c r="E2518">
        <v>1.7102890400000001E-2</v>
      </c>
      <c r="F2518">
        <v>4.3918819999999997E-3</v>
      </c>
      <c r="G2518">
        <v>-1.8457082999999999E-2</v>
      </c>
      <c r="H2518">
        <v>-9.9633740000000005E-3</v>
      </c>
      <c r="I2518">
        <v>3.86428033E-2</v>
      </c>
      <c r="J2518">
        <v>3.2000568E-2</v>
      </c>
      <c r="K2518">
        <v>-2.2045505E-2</v>
      </c>
      <c r="L2518">
        <v>-2.132212E-2</v>
      </c>
      <c r="M2518">
        <v>-5.9378452999999998E-2</v>
      </c>
      <c r="N2518">
        <v>0.74570000000000003</v>
      </c>
    </row>
    <row r="2519" spans="1:14" x14ac:dyDescent="0.25">
      <c r="A2519">
        <v>360</v>
      </c>
      <c r="B2519">
        <v>368</v>
      </c>
      <c r="C2519">
        <v>1.2195521799999999E-2</v>
      </c>
      <c r="D2519">
        <v>1.9395332800000002E-2</v>
      </c>
      <c r="E2519">
        <v>9.5999076000000006E-3</v>
      </c>
      <c r="F2519">
        <v>1.01928725E-2</v>
      </c>
      <c r="G2519">
        <v>-1.8821974000000002E-2</v>
      </c>
      <c r="H2519">
        <v>-2.1842487000000001E-2</v>
      </c>
      <c r="I2519">
        <v>1.40777119E-2</v>
      </c>
      <c r="J2519">
        <v>2.5407500699999998E-2</v>
      </c>
      <c r="K2519">
        <v>-7.3292239999999996E-3</v>
      </c>
      <c r="L2519">
        <v>-2.1810382999999999E-2</v>
      </c>
      <c r="M2519">
        <v>-7.3085169999999996E-3</v>
      </c>
      <c r="N2519">
        <v>0.65239999999999998</v>
      </c>
    </row>
    <row r="2520" spans="1:14" x14ac:dyDescent="0.25">
      <c r="A2520">
        <v>360</v>
      </c>
      <c r="B2520">
        <v>370</v>
      </c>
      <c r="C2520">
        <v>9.2426192999999993E-3</v>
      </c>
      <c r="D2520">
        <v>2.3397272100000002E-2</v>
      </c>
      <c r="E2520">
        <v>-8.13239E-4</v>
      </c>
      <c r="F2520">
        <v>1.77564781E-2</v>
      </c>
      <c r="G2520">
        <v>-1.9758166000000001E-2</v>
      </c>
      <c r="H2520">
        <v>-8.8844219999999995E-3</v>
      </c>
      <c r="I2520">
        <v>-6.2548810000000003E-3</v>
      </c>
      <c r="J2520">
        <v>5.5625706000000004E-3</v>
      </c>
      <c r="K2520">
        <v>-1.2270652999999999E-2</v>
      </c>
      <c r="L2520">
        <v>1.3532753599999999E-2</v>
      </c>
      <c r="M2520">
        <v>7.7279908E-3</v>
      </c>
      <c r="N2520">
        <v>0.58150000000000002</v>
      </c>
    </row>
    <row r="2521" spans="1:14" x14ac:dyDescent="0.25">
      <c r="A2521">
        <v>360</v>
      </c>
      <c r="B2521">
        <v>372</v>
      </c>
      <c r="C2521">
        <v>7.2520843000000003E-3</v>
      </c>
      <c r="D2521">
        <v>2.5378509600000002E-2</v>
      </c>
      <c r="E2521">
        <v>-9.8263120000000002E-3</v>
      </c>
      <c r="F2521">
        <v>2.7760303699999999E-2</v>
      </c>
      <c r="G2521">
        <v>-1.4489614E-2</v>
      </c>
      <c r="H2521">
        <v>-5.0784300000000001E-3</v>
      </c>
      <c r="I2521">
        <v>-2.8736299E-2</v>
      </c>
      <c r="J2521">
        <v>8.4169259999999999E-4</v>
      </c>
      <c r="K2521">
        <v>-9.5850250000000005E-3</v>
      </c>
      <c r="L2521">
        <v>3.37687453E-2</v>
      </c>
      <c r="M2521">
        <v>2.1625219899999999E-2</v>
      </c>
      <c r="N2521">
        <v>0.66379999999999995</v>
      </c>
    </row>
    <row r="2522" spans="1:14" x14ac:dyDescent="0.25">
      <c r="A2522">
        <v>360</v>
      </c>
      <c r="B2522">
        <v>374</v>
      </c>
      <c r="C2522">
        <v>5.5857169999999996E-3</v>
      </c>
      <c r="D2522">
        <v>2.6178571599999999E-2</v>
      </c>
      <c r="E2522">
        <v>-1.3459511E-2</v>
      </c>
      <c r="F2522">
        <v>2.7434076700000001E-2</v>
      </c>
      <c r="G2522">
        <v>-1.5016142E-2</v>
      </c>
      <c r="H2522">
        <v>-1.1606959999999999E-3</v>
      </c>
      <c r="I2522">
        <v>-4.0135858000000003E-2</v>
      </c>
      <c r="J2522">
        <v>6.1400044999999999E-3</v>
      </c>
      <c r="K2522">
        <v>-4.2025329999999996E-3</v>
      </c>
      <c r="L2522">
        <v>5.1477331100000003E-2</v>
      </c>
      <c r="M2522">
        <v>1.5063441300000001E-2</v>
      </c>
      <c r="N2522">
        <v>0.71479999999999999</v>
      </c>
    </row>
    <row r="2523" spans="1:14" x14ac:dyDescent="0.25">
      <c r="A2523">
        <v>360</v>
      </c>
      <c r="B2523">
        <v>376</v>
      </c>
      <c r="C2523">
        <v>4.2272209000000002E-3</v>
      </c>
      <c r="D2523">
        <v>2.6819055800000002E-2</v>
      </c>
      <c r="E2523">
        <v>-1.2230767E-2</v>
      </c>
      <c r="F2523">
        <v>3.2366715099999999E-2</v>
      </c>
      <c r="G2523">
        <v>-9.3680099999999995E-3</v>
      </c>
      <c r="H2523">
        <v>-4.479167E-3</v>
      </c>
      <c r="I2523">
        <v>-4.3089495999999998E-2</v>
      </c>
      <c r="J2523">
        <v>1.11090301E-2</v>
      </c>
      <c r="K2523">
        <v>-6.2128900000000002E-4</v>
      </c>
      <c r="L2523">
        <v>4.4170263899999999E-2</v>
      </c>
      <c r="M2523">
        <v>2.21857458E-2</v>
      </c>
      <c r="N2523">
        <v>0.72070000000000001</v>
      </c>
    </row>
    <row r="2524" spans="1:14" x14ac:dyDescent="0.25">
      <c r="A2524">
        <v>360</v>
      </c>
      <c r="B2524">
        <v>378</v>
      </c>
      <c r="C2524">
        <v>2.6462797999999999E-3</v>
      </c>
      <c r="D2524">
        <v>2.7056892200000002E-2</v>
      </c>
      <c r="E2524">
        <v>2.6967765999999999E-3</v>
      </c>
      <c r="F2524">
        <v>1.03738245E-2</v>
      </c>
      <c r="G2524">
        <v>-1.7940845E-2</v>
      </c>
      <c r="H2524">
        <v>7.8432709999999995E-4</v>
      </c>
      <c r="I2524">
        <v>-1.5904212000000001E-2</v>
      </c>
      <c r="J2524">
        <v>1.4145310999999999E-3</v>
      </c>
      <c r="K2524">
        <v>-7.7652160000000001E-3</v>
      </c>
      <c r="L2524">
        <v>2.8860006300000001E-2</v>
      </c>
      <c r="M2524">
        <v>9.3949064999999995E-3</v>
      </c>
      <c r="N2524">
        <v>0.56010000000000004</v>
      </c>
    </row>
    <row r="2525" spans="1:14" x14ac:dyDescent="0.25">
      <c r="A2525">
        <v>360</v>
      </c>
      <c r="B2525">
        <v>380</v>
      </c>
      <c r="C2525">
        <v>2.1012875E-3</v>
      </c>
      <c r="D2525">
        <v>2.7346660799999999E-2</v>
      </c>
      <c r="E2525">
        <v>5.0723226999999996E-3</v>
      </c>
      <c r="F2525">
        <v>9.3227391999999992E-3</v>
      </c>
      <c r="G2525">
        <v>-1.0278994E-2</v>
      </c>
      <c r="H2525">
        <v>-5.5351430000000002E-3</v>
      </c>
      <c r="I2525">
        <v>3.2265227000000001E-3</v>
      </c>
      <c r="J2525">
        <v>-3.1951079999999999E-3</v>
      </c>
      <c r="K2525">
        <v>-1.6021948000000001E-2</v>
      </c>
      <c r="L2525">
        <v>3.4061563000000001E-3</v>
      </c>
      <c r="M2525">
        <v>2.9364310000000001E-2</v>
      </c>
      <c r="N2525">
        <v>0.55669999999999997</v>
      </c>
    </row>
    <row r="2526" spans="1:14" x14ac:dyDescent="0.25">
      <c r="A2526">
        <v>360</v>
      </c>
      <c r="B2526">
        <v>382</v>
      </c>
      <c r="C2526">
        <v>2.376569E-4</v>
      </c>
      <c r="D2526">
        <v>2.8342254899999999E-2</v>
      </c>
      <c r="E2526">
        <v>4.6579339000000003E-3</v>
      </c>
      <c r="F2526">
        <v>7.5842221000000003E-3</v>
      </c>
      <c r="G2526">
        <v>-9.5449379999999993E-3</v>
      </c>
      <c r="H2526">
        <v>-5.0738670000000001E-3</v>
      </c>
      <c r="I2526">
        <v>-1.313928E-3</v>
      </c>
      <c r="J2526">
        <v>3.5951769999999997E-4</v>
      </c>
      <c r="K2526">
        <v>-1.0209747999999999E-2</v>
      </c>
      <c r="L2526">
        <v>8.4095616000000005E-3</v>
      </c>
      <c r="M2526">
        <v>2.3053700699999999E-2</v>
      </c>
      <c r="N2526">
        <v>0.55259999999999998</v>
      </c>
    </row>
    <row r="2527" spans="1:14" x14ac:dyDescent="0.25">
      <c r="A2527">
        <v>360</v>
      </c>
      <c r="B2527">
        <v>384</v>
      </c>
      <c r="C2527">
        <v>-7.0358000000000006E-5</v>
      </c>
      <c r="D2527">
        <v>2.7976088600000001E-2</v>
      </c>
      <c r="E2527">
        <v>8.0276410000000003E-3</v>
      </c>
      <c r="F2527">
        <v>2.5295899999999997E-4</v>
      </c>
      <c r="G2527">
        <v>-9.5076399999999995E-3</v>
      </c>
      <c r="H2527">
        <v>-4.3890359999999998E-3</v>
      </c>
      <c r="I2527">
        <v>-1.3117770000000001E-3</v>
      </c>
      <c r="J2527">
        <v>-2.163819E-3</v>
      </c>
      <c r="K2527">
        <v>-1.0760507000000001E-2</v>
      </c>
      <c r="L2527">
        <v>2.2583880899999999E-2</v>
      </c>
      <c r="M2527">
        <v>1.29167747E-2</v>
      </c>
      <c r="N2527">
        <v>0.55859999999999999</v>
      </c>
    </row>
    <row r="2528" spans="1:14" x14ac:dyDescent="0.25">
      <c r="A2528">
        <v>360</v>
      </c>
      <c r="B2528">
        <v>386</v>
      </c>
      <c r="C2528">
        <v>-5.16911E-4</v>
      </c>
      <c r="D2528">
        <v>2.8117156000000001E-2</v>
      </c>
      <c r="E2528">
        <v>9.1568306000000006E-3</v>
      </c>
      <c r="F2528">
        <v>-1.4453490000000001E-3</v>
      </c>
      <c r="G2528">
        <v>-7.5096219999999997E-3</v>
      </c>
      <c r="H2528">
        <v>-4.1388750000000002E-3</v>
      </c>
      <c r="I2528">
        <v>-4.9459580000000003E-3</v>
      </c>
      <c r="J2528">
        <v>5.0903572000000003E-3</v>
      </c>
      <c r="K2528">
        <v>-9.5196150000000004E-3</v>
      </c>
      <c r="L2528">
        <v>1.0820374900000001E-2</v>
      </c>
      <c r="M2528">
        <v>2.0820497100000002E-2</v>
      </c>
      <c r="N2528">
        <v>0.56420000000000003</v>
      </c>
    </row>
    <row r="2529" spans="1:14" x14ac:dyDescent="0.25">
      <c r="A2529">
        <v>360</v>
      </c>
      <c r="B2529">
        <v>388</v>
      </c>
      <c r="C2529">
        <v>-3.172228E-3</v>
      </c>
      <c r="D2529">
        <v>2.9930643E-2</v>
      </c>
      <c r="E2529">
        <v>5.9344627000000004E-3</v>
      </c>
      <c r="F2529">
        <v>1.1745703999999999E-3</v>
      </c>
      <c r="G2529">
        <v>-1.865558E-3</v>
      </c>
      <c r="H2529">
        <v>-9.5984299999999998E-3</v>
      </c>
      <c r="I2529">
        <v>7.571263E-3</v>
      </c>
      <c r="J2529">
        <v>-4.3701640000000002E-3</v>
      </c>
      <c r="K2529">
        <v>-8.8935449999999992E-3</v>
      </c>
      <c r="L2529">
        <v>1.15600891E-2</v>
      </c>
      <c r="M2529">
        <v>1.71277427E-2</v>
      </c>
      <c r="N2529">
        <v>0.58750000000000002</v>
      </c>
    </row>
    <row r="2530" spans="1:14" x14ac:dyDescent="0.25">
      <c r="A2530">
        <v>360</v>
      </c>
      <c r="B2530">
        <v>390</v>
      </c>
      <c r="C2530">
        <v>-2.8633259999999998E-3</v>
      </c>
      <c r="D2530">
        <v>2.9324869699999999E-2</v>
      </c>
      <c r="E2530">
        <v>8.0204344999999996E-3</v>
      </c>
      <c r="F2530">
        <v>7.8801510000000002E-4</v>
      </c>
      <c r="G2530">
        <v>1.3999111E-3</v>
      </c>
      <c r="H2530">
        <v>-9.5786069999999994E-3</v>
      </c>
      <c r="I2530">
        <v>5.3055851000000003E-3</v>
      </c>
      <c r="J2530">
        <v>1.5259792999999999E-3</v>
      </c>
      <c r="K2530">
        <v>-7.3846770000000001E-3</v>
      </c>
      <c r="L2530">
        <v>1.23046632E-2</v>
      </c>
      <c r="M2530">
        <v>7.6924771000000001E-3</v>
      </c>
      <c r="N2530">
        <v>0.58089999999999997</v>
      </c>
    </row>
    <row r="2531" spans="1:14" x14ac:dyDescent="0.25">
      <c r="A2531">
        <v>360</v>
      </c>
      <c r="B2531">
        <v>392</v>
      </c>
      <c r="C2531">
        <v>-4.4078670000000002E-3</v>
      </c>
      <c r="D2531">
        <v>2.9783178600000002E-2</v>
      </c>
      <c r="E2531">
        <v>7.5756707999999999E-3</v>
      </c>
      <c r="F2531">
        <v>-6.3898210000000004E-3</v>
      </c>
      <c r="G2531">
        <v>-2.752282E-3</v>
      </c>
      <c r="H2531">
        <v>-3.2967980000000001E-3</v>
      </c>
      <c r="I2531">
        <v>9.0486319999999992E-3</v>
      </c>
      <c r="J2531">
        <v>5.4985651999999996E-3</v>
      </c>
      <c r="K2531">
        <v>-5.5577279999999996E-3</v>
      </c>
      <c r="L2531">
        <v>1.36995464E-2</v>
      </c>
      <c r="M2531">
        <v>9.9460781999999998E-3</v>
      </c>
      <c r="N2531">
        <v>0.59099999999999997</v>
      </c>
    </row>
    <row r="2532" spans="1:14" x14ac:dyDescent="0.25">
      <c r="A2532">
        <v>360</v>
      </c>
      <c r="B2532">
        <v>394</v>
      </c>
      <c r="C2532">
        <v>-6.472663E-3</v>
      </c>
      <c r="D2532">
        <v>2.8311254500000001E-2</v>
      </c>
      <c r="E2532">
        <v>1.16678129E-2</v>
      </c>
      <c r="F2532">
        <v>4.3444210999999998E-3</v>
      </c>
      <c r="G2532">
        <v>7.7126672000000004E-3</v>
      </c>
      <c r="H2532">
        <v>-1.5825790999999999E-2</v>
      </c>
      <c r="I2532">
        <v>2.69235567E-2</v>
      </c>
      <c r="J2532">
        <v>-1.027434E-2</v>
      </c>
      <c r="K2532">
        <v>-1.3876352E-2</v>
      </c>
      <c r="L2532">
        <v>-7.9541830000000001E-3</v>
      </c>
      <c r="M2532">
        <v>4.64362101E-2</v>
      </c>
      <c r="N2532">
        <v>0.68269999999999997</v>
      </c>
    </row>
    <row r="2533" spans="1:14" x14ac:dyDescent="0.25">
      <c r="A2533">
        <v>360</v>
      </c>
      <c r="B2533">
        <v>396</v>
      </c>
      <c r="C2533">
        <v>-7.4365300000000002E-3</v>
      </c>
      <c r="D2533">
        <v>2.5293919500000001E-2</v>
      </c>
      <c r="E2533">
        <v>2.4543564100000002E-2</v>
      </c>
      <c r="F2533">
        <v>-7.12607E-3</v>
      </c>
      <c r="G2533">
        <v>-3.4673220000000001E-3</v>
      </c>
      <c r="H2533">
        <v>6.7245689999999997E-3</v>
      </c>
      <c r="I2533">
        <v>1.5289849600000001E-2</v>
      </c>
      <c r="J2533">
        <v>-1.2718219999999999E-3</v>
      </c>
      <c r="K2533">
        <v>-7.2227910000000001E-3</v>
      </c>
      <c r="L2533">
        <v>2.0674120300000001E-2</v>
      </c>
      <c r="M2533">
        <v>9.1255017999999997E-3</v>
      </c>
      <c r="N2533">
        <v>0.73099999999999998</v>
      </c>
    </row>
    <row r="2534" spans="1:14" x14ac:dyDescent="0.25">
      <c r="A2534">
        <v>360</v>
      </c>
      <c r="B2534">
        <v>398</v>
      </c>
      <c r="C2534">
        <v>-5.9895449999999998E-3</v>
      </c>
      <c r="D2534">
        <v>1.6629895299999999E-2</v>
      </c>
      <c r="E2534">
        <v>4.9458662E-2</v>
      </c>
      <c r="F2534">
        <v>-7.8036160000000002E-3</v>
      </c>
      <c r="G2534">
        <v>-3.7015759999999998E-3</v>
      </c>
      <c r="H2534">
        <v>1.8337052199999999E-2</v>
      </c>
      <c r="I2534">
        <v>-1.29849E-3</v>
      </c>
      <c r="J2534">
        <v>2.83903761E-2</v>
      </c>
      <c r="K2534">
        <v>3.2359258E-3</v>
      </c>
      <c r="L2534">
        <v>1.2973782499999999E-2</v>
      </c>
      <c r="M2534">
        <v>3.7168589299999999E-2</v>
      </c>
      <c r="N2534">
        <v>1.1033999999999999</v>
      </c>
    </row>
    <row r="2535" spans="1:14" x14ac:dyDescent="0.25">
      <c r="A2535">
        <v>360</v>
      </c>
      <c r="B2535">
        <v>400</v>
      </c>
      <c r="C2535">
        <v>-1.1153016999999999E-2</v>
      </c>
      <c r="D2535">
        <v>1.4562009399999999E-2</v>
      </c>
      <c r="E2535">
        <v>4.97451275E-2</v>
      </c>
      <c r="F2535">
        <v>-1.2641084E-2</v>
      </c>
      <c r="G2535">
        <v>-8.6991759999999994E-3</v>
      </c>
      <c r="H2535">
        <v>3.0465312500000001E-2</v>
      </c>
      <c r="I2535">
        <v>1.00766893E-2</v>
      </c>
      <c r="J2535">
        <v>3.30087201E-2</v>
      </c>
      <c r="K2535">
        <v>-4.7341179999999998E-3</v>
      </c>
      <c r="L2535">
        <v>-2.7584520000000002E-3</v>
      </c>
      <c r="M2535">
        <v>4.2820981199999997E-2</v>
      </c>
      <c r="N2535">
        <v>1.1778999999999999</v>
      </c>
    </row>
    <row r="2536" spans="1:14" x14ac:dyDescent="0.25">
      <c r="A2536">
        <v>360</v>
      </c>
      <c r="B2536">
        <v>402</v>
      </c>
      <c r="C2536">
        <v>-1.6493822000000002E-2</v>
      </c>
      <c r="D2536">
        <v>1.4777116599999999E-2</v>
      </c>
      <c r="E2536">
        <v>4.6034051899999998E-2</v>
      </c>
      <c r="F2536">
        <v>5.6079457000000003E-3</v>
      </c>
      <c r="G2536">
        <v>-1.605064E-3</v>
      </c>
      <c r="H2536">
        <v>3.3929709500000002E-2</v>
      </c>
      <c r="I2536">
        <v>2.45540146E-2</v>
      </c>
      <c r="J2536">
        <v>3.2992063299999999E-2</v>
      </c>
      <c r="K2536">
        <v>-1.1178115000000001E-2</v>
      </c>
      <c r="L2536">
        <v>-2.2603440999999998E-2</v>
      </c>
      <c r="M2536">
        <v>6.8840207799999997E-2</v>
      </c>
      <c r="N2536">
        <v>1.2029000000000001</v>
      </c>
    </row>
    <row r="2537" spans="1:14" x14ac:dyDescent="0.25">
      <c r="A2537">
        <v>360</v>
      </c>
      <c r="B2537">
        <v>404</v>
      </c>
      <c r="C2537">
        <v>-2.2471739000000001E-2</v>
      </c>
      <c r="D2537">
        <v>1.51754727E-2</v>
      </c>
      <c r="E2537">
        <v>3.9116167299999997E-2</v>
      </c>
      <c r="F2537">
        <v>1.0910627799999999E-2</v>
      </c>
      <c r="G2537">
        <v>-7.0995880000000004E-3</v>
      </c>
      <c r="H2537">
        <v>3.8085100699999999E-2</v>
      </c>
      <c r="I2537">
        <v>3.06985112E-2</v>
      </c>
      <c r="J2537">
        <v>9.8563026999999998E-3</v>
      </c>
      <c r="K2537">
        <v>-1.0301556E-2</v>
      </c>
      <c r="L2537">
        <v>3.5641433999999998E-3</v>
      </c>
      <c r="M2537">
        <v>5.2686644499999997E-2</v>
      </c>
      <c r="N2537">
        <v>1.1837</v>
      </c>
    </row>
    <row r="2538" spans="1:14" x14ac:dyDescent="0.25">
      <c r="A2538">
        <v>360</v>
      </c>
      <c r="B2538">
        <v>406</v>
      </c>
      <c r="C2538">
        <v>-2.6758951E-2</v>
      </c>
      <c r="D2538">
        <v>1.74112412E-2</v>
      </c>
      <c r="E2538">
        <v>2.9678177E-2</v>
      </c>
      <c r="F2538">
        <v>3.3133544399999999E-2</v>
      </c>
      <c r="G2538">
        <v>3.6578358000000002E-3</v>
      </c>
      <c r="H2538">
        <v>3.7175546400000002E-2</v>
      </c>
      <c r="I2538">
        <v>3.2732016500000002E-2</v>
      </c>
      <c r="J2538">
        <v>-1.5281680000000001E-3</v>
      </c>
      <c r="K2538">
        <v>-1.4939948E-2</v>
      </c>
      <c r="L2538">
        <v>-4.4754809999999999E-3</v>
      </c>
      <c r="M2538">
        <v>4.6737494800000001E-2</v>
      </c>
      <c r="N2538">
        <v>1.1865000000000001</v>
      </c>
    </row>
    <row r="2539" spans="1:14" x14ac:dyDescent="0.25">
      <c r="A2539">
        <v>360</v>
      </c>
      <c r="B2539">
        <v>408</v>
      </c>
      <c r="C2539">
        <v>-2.8431021000000001E-2</v>
      </c>
      <c r="D2539">
        <v>1.9067737500000001E-2</v>
      </c>
      <c r="E2539">
        <v>2.0723166300000002E-2</v>
      </c>
      <c r="F2539">
        <v>2.97424188E-2</v>
      </c>
      <c r="G2539">
        <v>-4.567031E-3</v>
      </c>
      <c r="H2539">
        <v>4.2899149999999997E-2</v>
      </c>
      <c r="I2539">
        <v>3.5033882099999997E-2</v>
      </c>
      <c r="J2539">
        <v>2.9106509000000002E-3</v>
      </c>
      <c r="K2539">
        <v>-8.2119299999999992E-3</v>
      </c>
      <c r="L2539">
        <v>-1.0775922E-2</v>
      </c>
      <c r="M2539">
        <v>6.5953110199999998E-2</v>
      </c>
      <c r="N2539">
        <v>1.1773</v>
      </c>
    </row>
    <row r="2540" spans="1:14" x14ac:dyDescent="0.25">
      <c r="A2540">
        <v>360</v>
      </c>
      <c r="B2540">
        <v>410</v>
      </c>
      <c r="C2540">
        <v>-2.9896229E-2</v>
      </c>
      <c r="D2540">
        <v>2.2545784900000001E-2</v>
      </c>
      <c r="E2540">
        <v>1.0454120799999999E-2</v>
      </c>
      <c r="F2540">
        <v>2.8177283300000001E-2</v>
      </c>
      <c r="G2540">
        <v>-2.241837E-3</v>
      </c>
      <c r="H2540">
        <v>4.5081025499999997E-2</v>
      </c>
      <c r="I2540">
        <v>2.76396145E-2</v>
      </c>
      <c r="J2540">
        <v>3.5112132000000001E-3</v>
      </c>
      <c r="K2540">
        <v>-1.9431845E-2</v>
      </c>
      <c r="L2540">
        <v>-1.316797E-3</v>
      </c>
      <c r="M2540">
        <v>5.8193443900000003E-2</v>
      </c>
      <c r="N2540">
        <v>1.1734</v>
      </c>
    </row>
    <row r="2541" spans="1:14" x14ac:dyDescent="0.25">
      <c r="A2541">
        <v>360</v>
      </c>
      <c r="B2541">
        <v>412</v>
      </c>
      <c r="C2541">
        <v>-2.8399046000000001E-2</v>
      </c>
      <c r="D2541">
        <v>2.5904550599999999E-2</v>
      </c>
      <c r="E2541">
        <v>3.6064656999999999E-3</v>
      </c>
      <c r="F2541">
        <v>2.1214092699999999E-2</v>
      </c>
      <c r="G2541">
        <v>-9.83413E-3</v>
      </c>
      <c r="H2541">
        <v>4.9629643700000003E-2</v>
      </c>
      <c r="I2541">
        <v>2.9925862500000001E-2</v>
      </c>
      <c r="J2541">
        <v>-4.1274249999999997E-3</v>
      </c>
      <c r="K2541">
        <v>-1.9931602E-2</v>
      </c>
      <c r="L2541">
        <v>8.5367253000000008E-3</v>
      </c>
      <c r="M2541">
        <v>2.8494852500000001E-2</v>
      </c>
      <c r="N2541">
        <v>1.1519999999999999</v>
      </c>
    </row>
    <row r="2542" spans="1:14" x14ac:dyDescent="0.25">
      <c r="A2542">
        <v>360</v>
      </c>
      <c r="B2542">
        <v>414</v>
      </c>
      <c r="C2542">
        <v>-2.7127163999999999E-2</v>
      </c>
      <c r="D2542">
        <v>2.6988668100000002E-2</v>
      </c>
      <c r="E2542">
        <v>2.3263988999999998E-3</v>
      </c>
      <c r="F2542">
        <v>1.0149007E-2</v>
      </c>
      <c r="G2542">
        <v>-1.9928004999999999E-2</v>
      </c>
      <c r="H2542">
        <v>6.1101423000000002E-2</v>
      </c>
      <c r="I2542">
        <v>1.13069225E-2</v>
      </c>
      <c r="J2542">
        <v>1.809256E-3</v>
      </c>
      <c r="K2542">
        <v>-1.5005242E-2</v>
      </c>
      <c r="L2542">
        <v>1.9632824900000002E-2</v>
      </c>
      <c r="M2542">
        <v>3.7165262900000003E-2</v>
      </c>
      <c r="N2542">
        <v>1.1876</v>
      </c>
    </row>
    <row r="2543" spans="1:14" x14ac:dyDescent="0.25">
      <c r="A2543">
        <v>360</v>
      </c>
      <c r="B2543">
        <v>416</v>
      </c>
      <c r="C2543">
        <v>-2.3406360000000001E-2</v>
      </c>
      <c r="D2543">
        <v>3.0312368499999999E-2</v>
      </c>
      <c r="E2543">
        <v>-1.1775313000000001E-2</v>
      </c>
      <c r="F2543">
        <v>8.9696709000000006E-3</v>
      </c>
      <c r="G2543">
        <v>-1.6777116000000002E-2</v>
      </c>
      <c r="H2543">
        <v>5.2715698700000001E-2</v>
      </c>
      <c r="I2543">
        <v>1.9407719600000001E-2</v>
      </c>
      <c r="J2543">
        <v>-1.4572396E-2</v>
      </c>
      <c r="K2543">
        <v>-2.5203442999999999E-2</v>
      </c>
      <c r="L2543">
        <v>9.4757282000000002E-3</v>
      </c>
      <c r="M2543">
        <v>3.0147683099999999E-2</v>
      </c>
      <c r="N2543">
        <v>1.1275999999999999</v>
      </c>
    </row>
    <row r="2544" spans="1:14" x14ac:dyDescent="0.25">
      <c r="A2544">
        <v>360</v>
      </c>
      <c r="B2544">
        <v>418</v>
      </c>
      <c r="C2544">
        <v>-2.3332612999999999E-2</v>
      </c>
      <c r="D2544">
        <v>3.3225066099999999E-2</v>
      </c>
      <c r="E2544">
        <v>-1.9036995000000001E-2</v>
      </c>
      <c r="F2544">
        <v>7.6236476000000001E-3</v>
      </c>
      <c r="G2544">
        <v>-1.9464709E-2</v>
      </c>
      <c r="H2544">
        <v>4.98801543E-2</v>
      </c>
      <c r="I2544">
        <v>2.9991066399999999E-2</v>
      </c>
      <c r="J2544">
        <v>-2.6710316000000001E-2</v>
      </c>
      <c r="K2544">
        <v>-2.4879544999999999E-2</v>
      </c>
      <c r="L2544">
        <v>2.2750585300000001E-2</v>
      </c>
      <c r="M2544">
        <v>3.4321231899999999E-2</v>
      </c>
      <c r="N2544">
        <v>1.1987000000000001</v>
      </c>
    </row>
    <row r="2545" spans="1:14" x14ac:dyDescent="0.25">
      <c r="A2545">
        <v>360</v>
      </c>
      <c r="B2545">
        <v>420</v>
      </c>
      <c r="C2545">
        <v>-1.8376698E-2</v>
      </c>
      <c r="D2545">
        <v>3.3524974700000001E-2</v>
      </c>
      <c r="E2545">
        <v>-1.8481061999999999E-2</v>
      </c>
      <c r="F2545">
        <v>1.1604839E-3</v>
      </c>
      <c r="G2545">
        <v>-2.0214171999999999E-2</v>
      </c>
      <c r="H2545">
        <v>4.4087412999999999E-2</v>
      </c>
      <c r="I2545">
        <v>2.5283908000000001E-2</v>
      </c>
      <c r="J2545">
        <v>-1.7011459999999999E-2</v>
      </c>
      <c r="K2545">
        <v>-2.0585636000000001E-2</v>
      </c>
      <c r="L2545">
        <v>1.26292596E-2</v>
      </c>
      <c r="M2545">
        <v>4.0011220600000001E-2</v>
      </c>
      <c r="N2545">
        <v>1.0752999999999999</v>
      </c>
    </row>
    <row r="2546" spans="1:14" x14ac:dyDescent="0.25">
      <c r="A2546">
        <v>360</v>
      </c>
      <c r="B2546">
        <v>422</v>
      </c>
      <c r="C2546">
        <v>-1.630796E-2</v>
      </c>
      <c r="D2546">
        <v>3.4063493E-2</v>
      </c>
      <c r="E2546">
        <v>-1.8056822E-2</v>
      </c>
      <c r="F2546">
        <v>-3.7052909999999999E-3</v>
      </c>
      <c r="G2546">
        <v>-2.2067235000000001E-2</v>
      </c>
      <c r="H2546">
        <v>4.03766791E-2</v>
      </c>
      <c r="I2546">
        <v>2.76646802E-2</v>
      </c>
      <c r="J2546">
        <v>-1.5996092E-2</v>
      </c>
      <c r="K2546">
        <v>-1.5831211000000001E-2</v>
      </c>
      <c r="L2546">
        <v>1.6403307900000001E-2</v>
      </c>
      <c r="M2546">
        <v>4.3758730900000001E-2</v>
      </c>
      <c r="N2546">
        <v>1.0341</v>
      </c>
    </row>
    <row r="2547" spans="1:14" x14ac:dyDescent="0.25">
      <c r="A2547">
        <v>360</v>
      </c>
      <c r="B2547">
        <v>424</v>
      </c>
      <c r="C2547">
        <v>-1.3314487999999999E-2</v>
      </c>
      <c r="D2547">
        <v>3.3140452799999998E-2</v>
      </c>
      <c r="E2547">
        <v>-1.2652152E-2</v>
      </c>
      <c r="F2547">
        <v>-6.4941779999999998E-3</v>
      </c>
      <c r="G2547">
        <v>-2.181982E-2</v>
      </c>
      <c r="H2547">
        <v>3.73167108E-2</v>
      </c>
      <c r="I2547">
        <v>2.9797429399999999E-2</v>
      </c>
      <c r="J2547">
        <v>-1.4435267999999999E-2</v>
      </c>
      <c r="K2547">
        <v>-1.6799372E-2</v>
      </c>
      <c r="L2547">
        <v>2.0449494299999999E-2</v>
      </c>
      <c r="M2547">
        <v>3.8841893600000003E-2</v>
      </c>
      <c r="N2547">
        <v>0.93820000000000003</v>
      </c>
    </row>
    <row r="2548" spans="1:14" x14ac:dyDescent="0.25">
      <c r="A2548">
        <v>360</v>
      </c>
      <c r="B2548">
        <v>426</v>
      </c>
      <c r="C2548">
        <v>-1.1610093E-2</v>
      </c>
      <c r="D2548">
        <v>3.31136161E-2</v>
      </c>
      <c r="E2548">
        <v>-1.3174246000000001E-2</v>
      </c>
      <c r="F2548">
        <v>-9.4969189999999995E-3</v>
      </c>
      <c r="G2548">
        <v>-2.4192339E-2</v>
      </c>
      <c r="H2548">
        <v>3.8381418E-2</v>
      </c>
      <c r="I2548">
        <v>2.7830879999999999E-2</v>
      </c>
      <c r="J2548">
        <v>-1.0899669000000001E-2</v>
      </c>
      <c r="K2548">
        <v>-1.2626729999999999E-2</v>
      </c>
      <c r="L2548">
        <v>1.7396880100000001E-2</v>
      </c>
      <c r="M2548">
        <v>3.8200027599999999E-2</v>
      </c>
      <c r="N2548">
        <v>0.92530000000000001</v>
      </c>
    </row>
    <row r="2549" spans="1:14" x14ac:dyDescent="0.25">
      <c r="A2549">
        <v>360</v>
      </c>
      <c r="B2549">
        <v>428</v>
      </c>
      <c r="C2549">
        <v>-1.1087107000000001E-2</v>
      </c>
      <c r="D2549">
        <v>3.3795837500000002E-2</v>
      </c>
      <c r="E2549">
        <v>-1.5082465999999999E-2</v>
      </c>
      <c r="F2549">
        <v>-5.3998099999999997E-3</v>
      </c>
      <c r="G2549">
        <v>-1.9726684000000001E-2</v>
      </c>
      <c r="H2549">
        <v>2.9560224199999999E-2</v>
      </c>
      <c r="I2549">
        <v>2.9091805200000001E-2</v>
      </c>
      <c r="J2549">
        <v>-1.0725459E-2</v>
      </c>
      <c r="K2549">
        <v>-1.1869146000000001E-2</v>
      </c>
      <c r="L2549">
        <v>1.6324267E-2</v>
      </c>
      <c r="M2549">
        <v>3.7741693700000002E-2</v>
      </c>
      <c r="N2549">
        <v>0.88719999999999999</v>
      </c>
    </row>
    <row r="2550" spans="1:14" x14ac:dyDescent="0.25">
      <c r="A2550">
        <v>360</v>
      </c>
      <c r="B2550">
        <v>430</v>
      </c>
      <c r="C2550">
        <v>-9.8236E-3</v>
      </c>
      <c r="D2550">
        <v>3.2828506700000003E-2</v>
      </c>
      <c r="E2550">
        <v>-1.116877E-2</v>
      </c>
      <c r="F2550">
        <v>-1.2450018E-2</v>
      </c>
      <c r="G2550">
        <v>-2.5140854000000001E-2</v>
      </c>
      <c r="H2550">
        <v>3.3609871700000002E-2</v>
      </c>
      <c r="I2550">
        <v>2.0285494800000001E-2</v>
      </c>
      <c r="J2550">
        <v>-1.565276E-3</v>
      </c>
      <c r="K2550">
        <v>-6.398857E-3</v>
      </c>
      <c r="L2550">
        <v>2.4530083800000001E-2</v>
      </c>
      <c r="M2550">
        <v>3.11236308E-2</v>
      </c>
      <c r="N2550">
        <v>0.85829999999999995</v>
      </c>
    </row>
    <row r="2551" spans="1:14" x14ac:dyDescent="0.25">
      <c r="A2551">
        <v>360</v>
      </c>
      <c r="B2551">
        <v>432</v>
      </c>
      <c r="C2551">
        <v>-9.9235480000000008E-3</v>
      </c>
      <c r="D2551">
        <v>3.30685233E-2</v>
      </c>
      <c r="E2551">
        <v>-1.3309098E-2</v>
      </c>
      <c r="F2551">
        <v>-9.1898099999999996E-3</v>
      </c>
      <c r="G2551">
        <v>-2.3700645999999999E-2</v>
      </c>
      <c r="H2551">
        <v>3.1912986900000002E-2</v>
      </c>
      <c r="I2551">
        <v>2.77433474E-2</v>
      </c>
      <c r="J2551">
        <v>-7.2347510000000002E-3</v>
      </c>
      <c r="K2551">
        <v>-9.7349099999999994E-3</v>
      </c>
      <c r="L2551">
        <v>2.19175551E-2</v>
      </c>
      <c r="M2551">
        <v>3.1282527400000003E-2</v>
      </c>
      <c r="N2551">
        <v>0.86990000000000001</v>
      </c>
    </row>
    <row r="2552" spans="1:14" x14ac:dyDescent="0.25">
      <c r="A2552">
        <v>360</v>
      </c>
      <c r="B2552">
        <v>434</v>
      </c>
      <c r="C2552">
        <v>-1.0093756000000001E-2</v>
      </c>
      <c r="D2552">
        <v>3.38783878E-2</v>
      </c>
      <c r="E2552">
        <v>-1.6257987000000002E-2</v>
      </c>
      <c r="F2552">
        <v>-6.0340100000000002E-3</v>
      </c>
      <c r="G2552">
        <v>-2.1720097000000001E-2</v>
      </c>
      <c r="H2552">
        <v>2.8317043300000001E-2</v>
      </c>
      <c r="I2552">
        <v>2.9181328499999999E-2</v>
      </c>
      <c r="J2552">
        <v>-8.4258430000000006E-3</v>
      </c>
      <c r="K2552">
        <v>-9.4982529999999999E-3</v>
      </c>
      <c r="L2552">
        <v>1.6829054600000001E-2</v>
      </c>
      <c r="M2552">
        <v>3.5710427099999997E-2</v>
      </c>
      <c r="N2552">
        <v>0.88270000000000004</v>
      </c>
    </row>
    <row r="2553" spans="1:14" x14ac:dyDescent="0.25">
      <c r="A2553">
        <v>360</v>
      </c>
      <c r="B2553">
        <v>436</v>
      </c>
      <c r="C2553">
        <v>-9.6628970000000002E-3</v>
      </c>
      <c r="D2553">
        <v>3.3078862700000003E-2</v>
      </c>
      <c r="E2553">
        <v>-1.3061316E-2</v>
      </c>
      <c r="F2553">
        <v>-1.1258496E-2</v>
      </c>
      <c r="G2553">
        <v>-2.4735147999999998E-2</v>
      </c>
      <c r="H2553">
        <v>3.24922006E-2</v>
      </c>
      <c r="I2553">
        <v>2.31880844E-2</v>
      </c>
      <c r="J2553">
        <v>-6.0759300000000002E-4</v>
      </c>
      <c r="K2553">
        <v>-4.1738599999999997E-3</v>
      </c>
      <c r="L2553">
        <v>2.53795754E-2</v>
      </c>
      <c r="M2553">
        <v>2.87771265E-2</v>
      </c>
      <c r="N2553">
        <v>0.86439999999999995</v>
      </c>
    </row>
    <row r="2554" spans="1:14" x14ac:dyDescent="0.25">
      <c r="A2554">
        <v>360</v>
      </c>
      <c r="B2554">
        <v>438</v>
      </c>
      <c r="C2554">
        <v>-9.2912700000000008E-3</v>
      </c>
      <c r="D2554">
        <v>3.2744592500000003E-2</v>
      </c>
      <c r="E2554">
        <v>-1.2944338999999999E-2</v>
      </c>
      <c r="F2554">
        <v>-1.1303386E-2</v>
      </c>
      <c r="G2554">
        <v>-2.5353269000000001E-2</v>
      </c>
      <c r="H2554">
        <v>3.3970562199999998E-2</v>
      </c>
      <c r="I2554">
        <v>2.5465553700000001E-2</v>
      </c>
      <c r="J2554">
        <v>-3.5528019999999999E-3</v>
      </c>
      <c r="K2554">
        <v>-6.6363350000000002E-3</v>
      </c>
      <c r="L2554">
        <v>2.1458788600000001E-2</v>
      </c>
      <c r="M2554">
        <v>3.2612564199999999E-2</v>
      </c>
      <c r="N2554">
        <v>0.86880000000000002</v>
      </c>
    </row>
    <row r="2555" spans="1:14" x14ac:dyDescent="0.25">
      <c r="A2555">
        <v>360</v>
      </c>
      <c r="B2555">
        <v>440</v>
      </c>
      <c r="C2555">
        <v>-9.4212919999999995E-3</v>
      </c>
      <c r="D2555">
        <v>3.2790505300000002E-2</v>
      </c>
      <c r="E2555">
        <v>-1.3016659E-2</v>
      </c>
      <c r="F2555">
        <v>-1.2103411999999999E-2</v>
      </c>
      <c r="G2555">
        <v>-2.5808568E-2</v>
      </c>
      <c r="H2555">
        <v>3.5258527800000002E-2</v>
      </c>
      <c r="I2555">
        <v>2.45941345E-2</v>
      </c>
      <c r="J2555">
        <v>-6.9016870000000001E-3</v>
      </c>
      <c r="K2555">
        <v>-1.0682443E-2</v>
      </c>
      <c r="L2555">
        <v>1.6520005800000001E-2</v>
      </c>
      <c r="M2555">
        <v>3.7586362200000001E-2</v>
      </c>
      <c r="N2555">
        <v>0.88270000000000004</v>
      </c>
    </row>
    <row r="2556" spans="1:14" x14ac:dyDescent="0.25">
      <c r="A2556">
        <v>360</v>
      </c>
      <c r="B2556">
        <v>442</v>
      </c>
      <c r="C2556">
        <v>-9.266191E-3</v>
      </c>
      <c r="D2556">
        <v>3.2663984399999998E-2</v>
      </c>
      <c r="E2556">
        <v>-1.2929229E-2</v>
      </c>
      <c r="F2556">
        <v>-1.2885440999999999E-2</v>
      </c>
      <c r="G2556">
        <v>-2.5016679999999999E-2</v>
      </c>
      <c r="H2556">
        <v>3.6321045900000001E-2</v>
      </c>
      <c r="I2556">
        <v>2.0178489000000001E-2</v>
      </c>
      <c r="J2556">
        <v>-5.424702E-3</v>
      </c>
      <c r="K2556">
        <v>-8.0326589999999993E-3</v>
      </c>
      <c r="L2556">
        <v>2.0767476999999999E-2</v>
      </c>
      <c r="M2556">
        <v>3.8889767700000001E-2</v>
      </c>
      <c r="N2556">
        <v>0.879</v>
      </c>
    </row>
    <row r="2557" spans="1:14" x14ac:dyDescent="0.25">
      <c r="A2557">
        <v>360</v>
      </c>
      <c r="B2557">
        <v>444</v>
      </c>
      <c r="C2557">
        <v>-1.0015431E-2</v>
      </c>
      <c r="D2557">
        <v>3.3196005899999999E-2</v>
      </c>
      <c r="E2557">
        <v>-1.4931289E-2</v>
      </c>
      <c r="F2557">
        <v>-1.3273633999999999E-2</v>
      </c>
      <c r="G2557">
        <v>-2.4209622E-2</v>
      </c>
      <c r="H2557">
        <v>3.5562832500000002E-2</v>
      </c>
      <c r="I2557">
        <v>2.2357213000000001E-2</v>
      </c>
      <c r="J2557">
        <v>-7.1772939999999999E-3</v>
      </c>
      <c r="K2557">
        <v>-1.0144909000000001E-2</v>
      </c>
      <c r="L2557">
        <v>2.2052996299999999E-2</v>
      </c>
      <c r="M2557">
        <v>3.6985486200000001E-2</v>
      </c>
      <c r="N2557">
        <v>0.90290000000000004</v>
      </c>
    </row>
    <row r="2558" spans="1:14" x14ac:dyDescent="0.25">
      <c r="A2558">
        <v>360</v>
      </c>
      <c r="B2558">
        <v>446</v>
      </c>
      <c r="C2558">
        <v>-1.038144E-2</v>
      </c>
      <c r="D2558">
        <v>3.3626502400000001E-2</v>
      </c>
      <c r="E2558">
        <v>-1.6775310000000002E-2</v>
      </c>
      <c r="F2558">
        <v>-1.184639E-2</v>
      </c>
      <c r="G2558">
        <v>-2.3167723000000001E-2</v>
      </c>
      <c r="H2558">
        <v>3.3949746900000001E-2</v>
      </c>
      <c r="I2558">
        <v>2.35918967E-2</v>
      </c>
      <c r="J2558">
        <v>-7.7289150000000003E-3</v>
      </c>
      <c r="K2558">
        <v>-7.4206810000000002E-3</v>
      </c>
      <c r="L2558">
        <v>2.7778431999999999E-2</v>
      </c>
      <c r="M2558">
        <v>3.4789425800000003E-2</v>
      </c>
      <c r="N2558">
        <v>0.91369999999999996</v>
      </c>
    </row>
    <row r="2559" spans="1:14" x14ac:dyDescent="0.25">
      <c r="A2559">
        <v>360</v>
      </c>
      <c r="B2559">
        <v>448</v>
      </c>
      <c r="C2559">
        <v>-1.0140421E-2</v>
      </c>
      <c r="D2559">
        <v>3.3302471799999997E-2</v>
      </c>
      <c r="E2559">
        <v>-1.4611643000000001E-2</v>
      </c>
      <c r="F2559">
        <v>-1.4256154E-2</v>
      </c>
      <c r="G2559">
        <v>-2.4948398E-2</v>
      </c>
      <c r="H2559">
        <v>3.7148789500000001E-2</v>
      </c>
      <c r="I2559">
        <v>1.6570112500000001E-2</v>
      </c>
      <c r="J2559">
        <v>-2.8699989999999998E-3</v>
      </c>
      <c r="K2559">
        <v>-6.3759799999999998E-3</v>
      </c>
      <c r="L2559">
        <v>2.2977439200000001E-2</v>
      </c>
      <c r="M2559">
        <v>3.5236832599999997E-2</v>
      </c>
      <c r="N2559">
        <v>0.90590000000000004</v>
      </c>
    </row>
    <row r="2560" spans="1:14" x14ac:dyDescent="0.25">
      <c r="A2560">
        <v>360</v>
      </c>
      <c r="B2560">
        <v>450</v>
      </c>
      <c r="C2560">
        <v>-1.0243983E-2</v>
      </c>
      <c r="D2560">
        <v>3.3448572699999998E-2</v>
      </c>
      <c r="E2560">
        <v>-1.3832657E-2</v>
      </c>
      <c r="F2560">
        <v>-1.5032326E-2</v>
      </c>
      <c r="G2560">
        <v>-2.3401605999999998E-2</v>
      </c>
      <c r="H2560">
        <v>3.4718324100000003E-2</v>
      </c>
      <c r="I2560">
        <v>1.7802252599999999E-2</v>
      </c>
      <c r="J2560">
        <v>-4.0379869999999998E-3</v>
      </c>
      <c r="K2560">
        <v>-7.5157289999999996E-3</v>
      </c>
      <c r="L2560">
        <v>2.3727447700000001E-2</v>
      </c>
      <c r="M2560">
        <v>3.6692085399999998E-2</v>
      </c>
      <c r="N2560">
        <v>0.89149999999999996</v>
      </c>
    </row>
    <row r="2561" spans="1:14" x14ac:dyDescent="0.25">
      <c r="A2561">
        <v>365</v>
      </c>
      <c r="B2561">
        <v>366</v>
      </c>
      <c r="C2561">
        <v>-4.2368140000000002E-3</v>
      </c>
      <c r="D2561">
        <v>9.8122412000000003E-3</v>
      </c>
      <c r="E2561">
        <v>1.3744779400000001E-2</v>
      </c>
      <c r="F2561">
        <v>1.40046424E-2</v>
      </c>
      <c r="G2561">
        <v>-1.0592247000000001E-2</v>
      </c>
      <c r="H2561">
        <v>7.6489767599999994E-2</v>
      </c>
      <c r="I2561">
        <v>-9.9305629999999999E-3</v>
      </c>
      <c r="J2561">
        <v>4.8777745999999997E-2</v>
      </c>
      <c r="K2561">
        <v>-3.7558859999999999E-2</v>
      </c>
      <c r="L2561">
        <v>-5.5912639E-2</v>
      </c>
      <c r="M2561">
        <v>-7.6648144000000001E-2</v>
      </c>
      <c r="N2561">
        <v>1.0797000000000001</v>
      </c>
    </row>
    <row r="2562" spans="1:14" x14ac:dyDescent="0.25">
      <c r="A2562">
        <v>365</v>
      </c>
      <c r="B2562">
        <v>368</v>
      </c>
      <c r="C2562">
        <v>1.1519073600000001E-2</v>
      </c>
      <c r="D2562">
        <v>3.3470359999999998E-3</v>
      </c>
      <c r="E2562">
        <v>5.22407493E-2</v>
      </c>
      <c r="F2562">
        <v>-1.1011106999999999E-2</v>
      </c>
      <c r="G2562">
        <v>-2.0229819E-2</v>
      </c>
      <c r="H2562">
        <v>5.1874218E-2</v>
      </c>
      <c r="I2562">
        <v>1.46162858E-2</v>
      </c>
      <c r="J2562">
        <v>4.15934788E-2</v>
      </c>
      <c r="K2562">
        <v>-4.6766936000000002E-2</v>
      </c>
      <c r="L2562">
        <v>-3.2027923E-2</v>
      </c>
      <c r="M2562">
        <v>-7.5576031000000002E-2</v>
      </c>
      <c r="N2562">
        <v>1.377</v>
      </c>
    </row>
    <row r="2563" spans="1:14" x14ac:dyDescent="0.25">
      <c r="A2563">
        <v>365</v>
      </c>
      <c r="B2563">
        <v>370</v>
      </c>
      <c r="C2563">
        <v>1.4564801400000001E-2</v>
      </c>
      <c r="D2563">
        <v>9.2171714999999994E-3</v>
      </c>
      <c r="E2563">
        <v>3.9668068799999998E-2</v>
      </c>
      <c r="F2563" s="3">
        <v>-3.8668339999999996E-6</v>
      </c>
      <c r="G2563">
        <v>-1.8016271E-2</v>
      </c>
      <c r="H2563">
        <v>3.2165267000000002E-3</v>
      </c>
      <c r="I2563">
        <v>4.4977923900000001E-2</v>
      </c>
      <c r="J2563">
        <v>3.2881682400000001E-2</v>
      </c>
      <c r="K2563">
        <v>-3.0792624000000001E-2</v>
      </c>
      <c r="L2563">
        <v>-1.8228978999999999E-2</v>
      </c>
      <c r="M2563">
        <v>-6.5434213000000005E-2</v>
      </c>
      <c r="N2563">
        <v>1.0529999999999999</v>
      </c>
    </row>
    <row r="2564" spans="1:14" x14ac:dyDescent="0.25">
      <c r="A2564">
        <v>365</v>
      </c>
      <c r="B2564">
        <v>372</v>
      </c>
      <c r="C2564">
        <v>1.46497581E-2</v>
      </c>
      <c r="D2564">
        <v>1.5021672E-2</v>
      </c>
      <c r="E2564">
        <v>2.3366700599999998E-2</v>
      </c>
      <c r="F2564">
        <v>5.9724300000000001E-4</v>
      </c>
      <c r="G2564">
        <v>-2.4699774000000001E-2</v>
      </c>
      <c r="H2564">
        <v>-2.0168103E-2</v>
      </c>
      <c r="I2564">
        <v>2.7441558099999999E-2</v>
      </c>
      <c r="J2564">
        <v>3.0095312400000001E-2</v>
      </c>
      <c r="K2564">
        <v>-4.6930890000000001E-3</v>
      </c>
      <c r="L2564">
        <v>-1.8991994000000002E-2</v>
      </c>
      <c r="M2564">
        <v>-2.2779969000000001E-2</v>
      </c>
      <c r="N2564">
        <v>0.80869999999999997</v>
      </c>
    </row>
    <row r="2565" spans="1:14" x14ac:dyDescent="0.25">
      <c r="A2565">
        <v>365</v>
      </c>
      <c r="B2565">
        <v>374</v>
      </c>
      <c r="C2565">
        <v>1.3472020499999999E-2</v>
      </c>
      <c r="D2565">
        <v>1.7349161799999999E-2</v>
      </c>
      <c r="E2565">
        <v>2.0687236899999999E-2</v>
      </c>
      <c r="F2565">
        <v>-3.9645000000000001E-4</v>
      </c>
      <c r="G2565">
        <v>-3.0030434000000002E-2</v>
      </c>
      <c r="H2565">
        <v>-6.4145130000000002E-3</v>
      </c>
      <c r="I2565">
        <v>8.2345751000000005E-3</v>
      </c>
      <c r="J2565">
        <v>1.9265040600000002E-2</v>
      </c>
      <c r="K2565">
        <v>-4.4427629999999997E-3</v>
      </c>
      <c r="L2565">
        <v>-2.8861289999999999E-3</v>
      </c>
      <c r="M2565">
        <v>7.7225736000000001E-3</v>
      </c>
      <c r="N2565">
        <v>0.72609999999999997</v>
      </c>
    </row>
    <row r="2566" spans="1:14" x14ac:dyDescent="0.25">
      <c r="A2566">
        <v>365</v>
      </c>
      <c r="B2566">
        <v>376</v>
      </c>
      <c r="C2566">
        <v>1.12935781E-2</v>
      </c>
      <c r="D2566">
        <v>1.9644023100000001E-2</v>
      </c>
      <c r="E2566">
        <v>1.2459626E-2</v>
      </c>
      <c r="F2566">
        <v>8.1277658000000006E-3</v>
      </c>
      <c r="G2566">
        <v>-2.8999318E-2</v>
      </c>
      <c r="H2566">
        <v>3.7961930999999998E-3</v>
      </c>
      <c r="I2566">
        <v>-6.6042599999999998E-3</v>
      </c>
      <c r="J2566">
        <v>-5.692435E-3</v>
      </c>
      <c r="K2566">
        <v>-1.3683782E-2</v>
      </c>
      <c r="L2566">
        <v>2.49432809E-2</v>
      </c>
      <c r="M2566">
        <v>2.36753335E-2</v>
      </c>
      <c r="N2566">
        <v>0.63800000000000001</v>
      </c>
    </row>
    <row r="2567" spans="1:14" x14ac:dyDescent="0.25">
      <c r="A2567">
        <v>365</v>
      </c>
      <c r="B2567">
        <v>378</v>
      </c>
      <c r="C2567">
        <v>1.0758010599999999E-2</v>
      </c>
      <c r="D2567">
        <v>2.0654871200000001E-2</v>
      </c>
      <c r="E2567">
        <v>8.3997910999999998E-3</v>
      </c>
      <c r="F2567">
        <v>1.03106498E-2</v>
      </c>
      <c r="G2567">
        <v>-2.8169204E-2</v>
      </c>
      <c r="H2567">
        <v>3.0802992E-3</v>
      </c>
      <c r="I2567">
        <v>-1.3156823999999999E-2</v>
      </c>
      <c r="J2567">
        <v>-7.7590700000000005E-4</v>
      </c>
      <c r="K2567">
        <v>-9.8220570000000004E-3</v>
      </c>
      <c r="L2567">
        <v>2.5112809400000002E-2</v>
      </c>
      <c r="M2567">
        <v>2.1787433799999999E-2</v>
      </c>
      <c r="N2567">
        <v>0.61019999999999996</v>
      </c>
    </row>
    <row r="2568" spans="1:14" x14ac:dyDescent="0.25">
      <c r="A2568">
        <v>365</v>
      </c>
      <c r="B2568">
        <v>380</v>
      </c>
      <c r="C2568">
        <v>9.6494122000000005E-3</v>
      </c>
      <c r="D2568">
        <v>2.1665139999999999E-2</v>
      </c>
      <c r="E2568">
        <v>6.5442996000000002E-3</v>
      </c>
      <c r="F2568">
        <v>1.3948092299999999E-2</v>
      </c>
      <c r="G2568">
        <v>-2.3303128999999999E-2</v>
      </c>
      <c r="H2568">
        <v>-1.6407240000000001E-3</v>
      </c>
      <c r="I2568">
        <v>-1.5524016999999999E-2</v>
      </c>
      <c r="J2568">
        <v>3.4866163999999998E-3</v>
      </c>
      <c r="K2568">
        <v>-7.5649020000000001E-3</v>
      </c>
      <c r="L2568">
        <v>2.9122577199999999E-2</v>
      </c>
      <c r="M2568">
        <v>1.0739560299999999E-2</v>
      </c>
      <c r="N2568">
        <v>0.58309999999999995</v>
      </c>
    </row>
    <row r="2569" spans="1:14" x14ac:dyDescent="0.25">
      <c r="A2569">
        <v>365</v>
      </c>
      <c r="B2569">
        <v>382</v>
      </c>
      <c r="C2569">
        <v>5.8443299000000004E-3</v>
      </c>
      <c r="D2569">
        <v>2.52514922E-2</v>
      </c>
      <c r="E2569">
        <v>2.7431046999999999E-3</v>
      </c>
      <c r="F2569">
        <v>1.3544518199999999E-2</v>
      </c>
      <c r="G2569">
        <v>-2.0304757E-2</v>
      </c>
      <c r="H2569">
        <v>4.484224E-4</v>
      </c>
      <c r="I2569">
        <v>-1.9497488E-2</v>
      </c>
      <c r="J2569">
        <v>1.7330129E-2</v>
      </c>
      <c r="K2569">
        <v>-9.7251800000000002E-4</v>
      </c>
      <c r="L2569">
        <v>2.6092644599999999E-2</v>
      </c>
      <c r="M2569">
        <v>1.1094697299999999E-2</v>
      </c>
      <c r="N2569">
        <v>0.57410000000000005</v>
      </c>
    </row>
    <row r="2570" spans="1:14" x14ac:dyDescent="0.25">
      <c r="A2570">
        <v>365</v>
      </c>
      <c r="B2570">
        <v>384</v>
      </c>
      <c r="C2570">
        <v>4.0444156999999998E-3</v>
      </c>
      <c r="D2570">
        <v>2.4324710400000001E-2</v>
      </c>
      <c r="E2570">
        <v>1.4314752199999999E-2</v>
      </c>
      <c r="F2570">
        <v>2.9019081E-3</v>
      </c>
      <c r="G2570">
        <v>-1.7588994E-2</v>
      </c>
      <c r="H2570">
        <v>-2.3288990000000002E-3</v>
      </c>
      <c r="I2570">
        <v>-9.8251799999999993E-4</v>
      </c>
      <c r="J2570">
        <v>5.7156493999999999E-3</v>
      </c>
      <c r="K2570">
        <v>-1.2314524E-2</v>
      </c>
      <c r="L2570">
        <v>6.6922555999999996E-3</v>
      </c>
      <c r="M2570">
        <v>2.43465122E-2</v>
      </c>
      <c r="N2570">
        <v>0.58330000000000004</v>
      </c>
    </row>
    <row r="2571" spans="1:14" x14ac:dyDescent="0.25">
      <c r="A2571">
        <v>365</v>
      </c>
      <c r="B2571">
        <v>386</v>
      </c>
      <c r="C2571">
        <v>1.9299809000000001E-3</v>
      </c>
      <c r="D2571">
        <v>2.71740192E-2</v>
      </c>
      <c r="E2571">
        <v>7.8450016999999997E-3</v>
      </c>
      <c r="F2571">
        <v>3.9428370000000003E-3</v>
      </c>
      <c r="G2571">
        <v>-1.1520327E-2</v>
      </c>
      <c r="H2571">
        <v>-5.4888109999999997E-3</v>
      </c>
      <c r="I2571">
        <v>-6.1838699999999997E-4</v>
      </c>
      <c r="J2571">
        <v>5.0965295000000004E-3</v>
      </c>
      <c r="K2571">
        <v>-5.6906350000000003E-3</v>
      </c>
      <c r="L2571">
        <v>1.4119083E-3</v>
      </c>
      <c r="M2571">
        <v>2.93559839E-2</v>
      </c>
      <c r="N2571">
        <v>0.55100000000000005</v>
      </c>
    </row>
    <row r="2572" spans="1:14" x14ac:dyDescent="0.25">
      <c r="A2572">
        <v>365</v>
      </c>
      <c r="B2572">
        <v>388</v>
      </c>
      <c r="C2572">
        <v>-3.0893400000000002E-4</v>
      </c>
      <c r="D2572">
        <v>2.76671816E-2</v>
      </c>
      <c r="E2572">
        <v>1.01603532E-2</v>
      </c>
      <c r="F2572">
        <v>3.0031777999999999E-3</v>
      </c>
      <c r="G2572">
        <v>-9.6755399999999998E-3</v>
      </c>
      <c r="H2572">
        <v>-3.2878529999999999E-3</v>
      </c>
      <c r="I2572">
        <v>1.1614461E-3</v>
      </c>
      <c r="J2572">
        <v>7.9897527999999995E-3</v>
      </c>
      <c r="K2572">
        <v>-4.0271279999999996E-3</v>
      </c>
      <c r="L2572">
        <v>1.1651168E-2</v>
      </c>
      <c r="M2572">
        <v>1.4399601999999999E-2</v>
      </c>
      <c r="N2572">
        <v>0.56040000000000001</v>
      </c>
    </row>
    <row r="2573" spans="1:14" x14ac:dyDescent="0.25">
      <c r="A2573">
        <v>365</v>
      </c>
      <c r="B2573">
        <v>390</v>
      </c>
      <c r="C2573">
        <v>-1.3171120000000001E-3</v>
      </c>
      <c r="D2573">
        <v>2.8590104500000001E-2</v>
      </c>
      <c r="E2573">
        <v>7.4253814000000001E-3</v>
      </c>
      <c r="F2573">
        <v>1.0497353999999999E-3</v>
      </c>
      <c r="G2573">
        <v>-6.4749650000000001E-3</v>
      </c>
      <c r="H2573">
        <v>-6.0076069999999999E-3</v>
      </c>
      <c r="I2573">
        <v>4.9987673999999996E-3</v>
      </c>
      <c r="J2573">
        <v>6.0577249999999999E-3</v>
      </c>
      <c r="K2573">
        <v>-1.0819163999999999E-2</v>
      </c>
      <c r="L2573">
        <v>-4.5640000000000003E-3</v>
      </c>
      <c r="M2573">
        <v>2.5146003E-2</v>
      </c>
      <c r="N2573">
        <v>0.56659999999999999</v>
      </c>
    </row>
    <row r="2574" spans="1:14" x14ac:dyDescent="0.25">
      <c r="A2574">
        <v>365</v>
      </c>
      <c r="B2574">
        <v>392</v>
      </c>
      <c r="C2574">
        <v>-1.2928950000000001E-3</v>
      </c>
      <c r="D2574">
        <v>2.7933102899999999E-2</v>
      </c>
      <c r="E2574">
        <v>1.1665844099999999E-2</v>
      </c>
      <c r="F2574">
        <v>-6.1303640000000001E-3</v>
      </c>
      <c r="G2574">
        <v>-1.2405779E-2</v>
      </c>
      <c r="H2574">
        <v>5.8176910000000003E-4</v>
      </c>
      <c r="I2574">
        <v>2.5584929999999999E-4</v>
      </c>
      <c r="J2574">
        <v>1.46956902E-2</v>
      </c>
      <c r="K2574">
        <v>-7.0668700000000001E-4</v>
      </c>
      <c r="L2574">
        <v>9.3562963000000006E-3</v>
      </c>
      <c r="M2574">
        <v>9.6869081000000006E-3</v>
      </c>
      <c r="N2574">
        <v>0.58499999999999996</v>
      </c>
    </row>
    <row r="2575" spans="1:14" x14ac:dyDescent="0.25">
      <c r="A2575">
        <v>365</v>
      </c>
      <c r="B2575">
        <v>394</v>
      </c>
      <c r="C2575">
        <v>-2.0288179999999999E-3</v>
      </c>
      <c r="D2575">
        <v>2.8424722699999998E-2</v>
      </c>
      <c r="E2575">
        <v>1.13848254E-2</v>
      </c>
      <c r="F2575">
        <v>-8.4828079999999997E-3</v>
      </c>
      <c r="G2575">
        <v>-9.6267030000000003E-3</v>
      </c>
      <c r="H2575">
        <v>-9.1145600000000005E-4</v>
      </c>
      <c r="I2575">
        <v>-1.7460329999999999E-3</v>
      </c>
      <c r="J2575">
        <v>2.2215470300000002E-2</v>
      </c>
      <c r="K2575">
        <v>2.5398824E-3</v>
      </c>
      <c r="L2575">
        <v>2.4251394499999999E-2</v>
      </c>
      <c r="M2575">
        <v>3.8835402000000001E-3</v>
      </c>
      <c r="N2575">
        <v>0.60309999999999997</v>
      </c>
    </row>
    <row r="2576" spans="1:14" x14ac:dyDescent="0.25">
      <c r="A2576">
        <v>365</v>
      </c>
      <c r="B2576">
        <v>396</v>
      </c>
      <c r="C2576">
        <v>-3.4904390000000001E-3</v>
      </c>
      <c r="D2576">
        <v>3.0021726700000001E-2</v>
      </c>
      <c r="E2576">
        <v>6.2681543000000003E-3</v>
      </c>
      <c r="F2576">
        <v>-4.9884619999999999E-3</v>
      </c>
      <c r="G2576">
        <v>-3.887958E-3</v>
      </c>
      <c r="H2576">
        <v>-1.1046474000000001E-2</v>
      </c>
      <c r="I2576">
        <v>2.7105324199999999E-2</v>
      </c>
      <c r="J2576">
        <v>7.1787214999999996E-3</v>
      </c>
      <c r="K2576">
        <v>-9.361243E-3</v>
      </c>
      <c r="L2576">
        <v>-4.6104730000000003E-3</v>
      </c>
      <c r="M2576">
        <v>1.37486719E-2</v>
      </c>
      <c r="N2576">
        <v>0.61839999999999995</v>
      </c>
    </row>
    <row r="2577" spans="1:14" x14ac:dyDescent="0.25">
      <c r="A2577">
        <v>365</v>
      </c>
      <c r="B2577">
        <v>398</v>
      </c>
      <c r="C2577">
        <v>-2.983397E-3</v>
      </c>
      <c r="D2577">
        <v>2.8954222500000001E-2</v>
      </c>
      <c r="E2577">
        <v>9.6820160999999995E-3</v>
      </c>
      <c r="F2577">
        <v>-7.7319199999999998E-3</v>
      </c>
      <c r="G2577">
        <v>-1.0228708E-2</v>
      </c>
      <c r="H2577">
        <v>-1.302779E-3</v>
      </c>
      <c r="I2577">
        <v>1.60755494E-2</v>
      </c>
      <c r="J2577">
        <v>1.131796E-2</v>
      </c>
      <c r="K2577">
        <v>-6.0879610000000002E-3</v>
      </c>
      <c r="L2577">
        <v>-5.9057119999999996E-3</v>
      </c>
      <c r="M2577">
        <v>2.9118959100000001E-2</v>
      </c>
      <c r="N2577">
        <v>0.60509999999999997</v>
      </c>
    </row>
    <row r="2578" spans="1:14" x14ac:dyDescent="0.25">
      <c r="A2578">
        <v>365</v>
      </c>
      <c r="B2578">
        <v>400</v>
      </c>
      <c r="C2578">
        <v>-6.6381740000000002E-3</v>
      </c>
      <c r="D2578">
        <v>3.0413574200000001E-2</v>
      </c>
      <c r="E2578">
        <v>5.9875231000000003E-3</v>
      </c>
      <c r="F2578">
        <v>3.2250426999999998E-3</v>
      </c>
      <c r="G2578">
        <v>-3.3908440000000001E-3</v>
      </c>
      <c r="H2578">
        <v>-4.1450769999999996E-3</v>
      </c>
      <c r="I2578">
        <v>3.4055264100000003E-2</v>
      </c>
      <c r="J2578">
        <v>9.4612219000000004E-3</v>
      </c>
      <c r="K2578">
        <v>-5.3438560000000001E-3</v>
      </c>
      <c r="L2578">
        <v>-1.1794593000000001E-2</v>
      </c>
      <c r="M2578">
        <v>2.4048662200000001E-2</v>
      </c>
      <c r="N2578">
        <v>0.64929999999999999</v>
      </c>
    </row>
    <row r="2579" spans="1:14" x14ac:dyDescent="0.25">
      <c r="A2579">
        <v>365</v>
      </c>
      <c r="B2579">
        <v>402</v>
      </c>
      <c r="C2579">
        <v>-7.6110639999999999E-3</v>
      </c>
      <c r="D2579">
        <v>2.8862985399999999E-2</v>
      </c>
      <c r="E2579">
        <v>1.12373686E-2</v>
      </c>
      <c r="F2579">
        <v>-4.1974300000000003E-3</v>
      </c>
      <c r="G2579">
        <v>-8.4033760000000006E-3</v>
      </c>
      <c r="H2579">
        <v>2.4744661999999999E-3</v>
      </c>
      <c r="I2579">
        <v>4.5770436300000002E-2</v>
      </c>
      <c r="J2579">
        <v>1.32199955E-2</v>
      </c>
      <c r="K2579">
        <v>-2.3604049999999999E-3</v>
      </c>
      <c r="L2579">
        <v>-1.3988049999999999E-3</v>
      </c>
      <c r="M2579">
        <v>1.7112928400000001E-2</v>
      </c>
      <c r="N2579">
        <v>0.69040000000000001</v>
      </c>
    </row>
    <row r="2580" spans="1:14" x14ac:dyDescent="0.25">
      <c r="A2580">
        <v>365</v>
      </c>
      <c r="B2580">
        <v>404</v>
      </c>
      <c r="C2580">
        <v>-9.0202230000000008E-3</v>
      </c>
      <c r="D2580">
        <v>2.6001085199999999E-2</v>
      </c>
      <c r="E2580">
        <v>1.9991994700000001E-2</v>
      </c>
      <c r="F2580">
        <v>-7.6452359999999997E-3</v>
      </c>
      <c r="G2580">
        <v>-1.3216761E-2</v>
      </c>
      <c r="H2580">
        <v>1.82027178E-2</v>
      </c>
      <c r="I2580">
        <v>4.0224870400000001E-2</v>
      </c>
      <c r="J2580">
        <v>2.4623169600000001E-2</v>
      </c>
      <c r="K2580">
        <v>5.0453292000000004E-3</v>
      </c>
      <c r="L2580">
        <v>8.8456300000000002E-5</v>
      </c>
      <c r="M2580">
        <v>1.9363958600000002E-2</v>
      </c>
      <c r="N2580">
        <v>0.77939999999999998</v>
      </c>
    </row>
    <row r="2581" spans="1:14" x14ac:dyDescent="0.25">
      <c r="A2581">
        <v>365</v>
      </c>
      <c r="B2581">
        <v>406</v>
      </c>
      <c r="C2581">
        <v>-1.2175603E-2</v>
      </c>
      <c r="D2581">
        <v>2.31330527E-2</v>
      </c>
      <c r="E2581">
        <v>3.07279544E-2</v>
      </c>
      <c r="F2581">
        <v>-7.7492510000000004E-3</v>
      </c>
      <c r="G2581">
        <v>-1.6471900000000001E-2</v>
      </c>
      <c r="H2581">
        <v>2.29524355E-2</v>
      </c>
      <c r="I2581">
        <v>6.1979671E-2</v>
      </c>
      <c r="J2581">
        <v>1.2664844999999999E-2</v>
      </c>
      <c r="K2581">
        <v>-5.3012049999999998E-3</v>
      </c>
      <c r="L2581">
        <v>1.0750381E-3</v>
      </c>
      <c r="M2581">
        <v>2.7703263700000001E-2</v>
      </c>
      <c r="N2581">
        <v>0.97389999999999999</v>
      </c>
    </row>
    <row r="2582" spans="1:14" x14ac:dyDescent="0.25">
      <c r="A2582">
        <v>365</v>
      </c>
      <c r="B2582">
        <v>408</v>
      </c>
      <c r="C2582">
        <v>-1.9239889E-2</v>
      </c>
      <c r="D2582">
        <v>2.2468278599999999E-2</v>
      </c>
      <c r="E2582">
        <v>2.3166657100000002E-2</v>
      </c>
      <c r="F2582">
        <v>-4.46565E-4</v>
      </c>
      <c r="G2582">
        <v>-2.4422256E-2</v>
      </c>
      <c r="H2582">
        <v>4.4001718400000001E-2</v>
      </c>
      <c r="I2582">
        <v>3.7271664099999997E-2</v>
      </c>
      <c r="J2582">
        <v>3.25301276E-2</v>
      </c>
      <c r="K2582">
        <v>-1.555016E-3</v>
      </c>
      <c r="L2582">
        <v>-1.2556918E-2</v>
      </c>
      <c r="M2582">
        <v>5.8720552000000002E-2</v>
      </c>
      <c r="N2582">
        <v>1.0612999999999999</v>
      </c>
    </row>
    <row r="2583" spans="1:14" x14ac:dyDescent="0.25">
      <c r="A2583">
        <v>365</v>
      </c>
      <c r="B2583">
        <v>410</v>
      </c>
      <c r="C2583">
        <v>-2.0103012999999999E-2</v>
      </c>
      <c r="D2583">
        <v>1.7385118500000001E-2</v>
      </c>
      <c r="E2583">
        <v>4.1061448899999999E-2</v>
      </c>
      <c r="F2583">
        <v>-8.6644849999999995E-3</v>
      </c>
      <c r="G2583">
        <v>-2.4940466000000001E-2</v>
      </c>
      <c r="H2583">
        <v>4.7894544300000001E-2</v>
      </c>
      <c r="I2583">
        <v>4.8938501000000002E-2</v>
      </c>
      <c r="J2583">
        <v>2.1405008199999999E-2</v>
      </c>
      <c r="K2583">
        <v>-3.8971230000000002E-3</v>
      </c>
      <c r="L2583">
        <v>3.5416303000000001E-3</v>
      </c>
      <c r="M2583">
        <v>3.9864763800000001E-2</v>
      </c>
      <c r="N2583">
        <v>1.2666999999999999</v>
      </c>
    </row>
    <row r="2584" spans="1:14" x14ac:dyDescent="0.25">
      <c r="A2584">
        <v>365</v>
      </c>
      <c r="B2584">
        <v>412</v>
      </c>
      <c r="C2584">
        <v>-2.5202451000000001E-2</v>
      </c>
      <c r="D2584">
        <v>1.8739585E-2</v>
      </c>
      <c r="E2584">
        <v>2.6034685299999999E-2</v>
      </c>
      <c r="F2584">
        <v>2.6779544999999999E-3</v>
      </c>
      <c r="G2584">
        <v>-2.1950285999999999E-2</v>
      </c>
      <c r="H2584">
        <v>5.3648081399999999E-2</v>
      </c>
      <c r="I2584">
        <v>4.3896411099999998E-2</v>
      </c>
      <c r="J2584">
        <v>2.8405034400000001E-2</v>
      </c>
      <c r="K2584">
        <v>3.510404E-3</v>
      </c>
      <c r="L2584">
        <v>7.8013309000000003E-3</v>
      </c>
      <c r="M2584">
        <v>3.5366968700000001E-2</v>
      </c>
      <c r="N2584">
        <v>1.2030000000000001</v>
      </c>
    </row>
    <row r="2585" spans="1:14" x14ac:dyDescent="0.25">
      <c r="A2585">
        <v>365</v>
      </c>
      <c r="B2585">
        <v>414</v>
      </c>
      <c r="C2585">
        <v>-2.8435829999999999E-2</v>
      </c>
      <c r="D2585">
        <v>1.91971846E-2</v>
      </c>
      <c r="E2585">
        <v>2.2692002700000002E-2</v>
      </c>
      <c r="F2585">
        <v>1.7688910000000001E-3</v>
      </c>
      <c r="G2585">
        <v>-1.8568082E-2</v>
      </c>
      <c r="H2585">
        <v>4.9808303300000002E-2</v>
      </c>
      <c r="I2585">
        <v>5.8347340400000003E-2</v>
      </c>
      <c r="J2585">
        <v>1.1496999500000001E-2</v>
      </c>
      <c r="K2585">
        <v>-1.5009804E-2</v>
      </c>
      <c r="L2585">
        <v>-4.0600230000000003E-3</v>
      </c>
      <c r="M2585">
        <v>4.5823172500000002E-2</v>
      </c>
      <c r="N2585">
        <v>1.2356</v>
      </c>
    </row>
    <row r="2586" spans="1:14" x14ac:dyDescent="0.25">
      <c r="A2586">
        <v>365</v>
      </c>
      <c r="B2586">
        <v>416</v>
      </c>
      <c r="C2586">
        <v>-2.9831592000000001E-2</v>
      </c>
      <c r="D2586">
        <v>1.88782438E-2</v>
      </c>
      <c r="E2586">
        <v>2.2784861E-2</v>
      </c>
      <c r="F2586" s="3">
        <v>4.1317815000000002E-6</v>
      </c>
      <c r="G2586">
        <v>-1.635371E-2</v>
      </c>
      <c r="H2586">
        <v>5.7983754700000001E-2</v>
      </c>
      <c r="I2586">
        <v>3.91776504E-2</v>
      </c>
      <c r="J2586">
        <v>2.1027002600000001E-2</v>
      </c>
      <c r="K2586">
        <v>-8.1799520000000008E-3</v>
      </c>
      <c r="L2586">
        <v>8.6167603999999995E-3</v>
      </c>
      <c r="M2586">
        <v>2.6280468599999999E-2</v>
      </c>
      <c r="N2586">
        <v>1.2677</v>
      </c>
    </row>
    <row r="2587" spans="1:14" x14ac:dyDescent="0.25">
      <c r="A2587">
        <v>365</v>
      </c>
      <c r="B2587">
        <v>418</v>
      </c>
      <c r="C2587">
        <v>-3.1012973999999999E-2</v>
      </c>
      <c r="D2587">
        <v>2.1230691400000001E-2</v>
      </c>
      <c r="E2587">
        <v>1.4523776E-2</v>
      </c>
      <c r="F2587">
        <v>3.4039165000000001E-3</v>
      </c>
      <c r="G2587">
        <v>-1.3272928999999999E-2</v>
      </c>
      <c r="H2587">
        <v>5.12125337E-2</v>
      </c>
      <c r="I2587">
        <v>4.5811050300000003E-2</v>
      </c>
      <c r="J2587">
        <v>1.34453395E-2</v>
      </c>
      <c r="K2587">
        <v>-1.2831018E-2</v>
      </c>
      <c r="L2587">
        <v>-4.6327800000000002E-4</v>
      </c>
      <c r="M2587">
        <v>3.5735685400000002E-2</v>
      </c>
      <c r="N2587">
        <v>1.2241</v>
      </c>
    </row>
    <row r="2588" spans="1:14" x14ac:dyDescent="0.25">
      <c r="A2588">
        <v>365</v>
      </c>
      <c r="B2588">
        <v>420</v>
      </c>
      <c r="C2588">
        <v>-2.8641333000000001E-2</v>
      </c>
      <c r="D2588">
        <v>2.1435670399999999E-2</v>
      </c>
      <c r="E2588">
        <v>1.7575056799999999E-2</v>
      </c>
      <c r="F2588">
        <v>-6.9226380000000001E-3</v>
      </c>
      <c r="G2588">
        <v>-2.2323691E-2</v>
      </c>
      <c r="H2588">
        <v>5.6774071400000001E-2</v>
      </c>
      <c r="I2588">
        <v>4.1106902600000002E-2</v>
      </c>
      <c r="J2588">
        <v>1.8041031900000001E-2</v>
      </c>
      <c r="K2588">
        <v>-6.5842569999999996E-3</v>
      </c>
      <c r="L2588">
        <v>8.8771655000000008E-3</v>
      </c>
      <c r="M2588">
        <v>3.68338421E-2</v>
      </c>
      <c r="N2588">
        <v>1.23</v>
      </c>
    </row>
    <row r="2589" spans="1:14" x14ac:dyDescent="0.25">
      <c r="A2589">
        <v>365</v>
      </c>
      <c r="B2589">
        <v>422</v>
      </c>
      <c r="C2589">
        <v>-2.9273204000000001E-2</v>
      </c>
      <c r="D2589">
        <v>2.7423207799999998E-2</v>
      </c>
      <c r="E2589">
        <v>1.9526859999999999E-3</v>
      </c>
      <c r="F2589">
        <v>-5.9480849999999997E-3</v>
      </c>
      <c r="G2589">
        <v>-1.9829500999999999E-2</v>
      </c>
      <c r="H2589">
        <v>5.3275824899999998E-2</v>
      </c>
      <c r="I2589">
        <v>3.1560194200000002E-2</v>
      </c>
      <c r="J2589">
        <v>2.8466899899999999E-2</v>
      </c>
      <c r="K2589">
        <v>4.5283566000000001E-3</v>
      </c>
      <c r="L2589">
        <v>8.9563031999999997E-3</v>
      </c>
      <c r="M2589">
        <v>2.2566953599999998E-2</v>
      </c>
      <c r="N2589">
        <v>1.198</v>
      </c>
    </row>
    <row r="2590" spans="1:14" x14ac:dyDescent="0.25">
      <c r="A2590">
        <v>365</v>
      </c>
      <c r="B2590">
        <v>424</v>
      </c>
      <c r="C2590">
        <v>-2.5407918000000002E-2</v>
      </c>
      <c r="D2590">
        <v>3.07058248E-2</v>
      </c>
      <c r="E2590">
        <v>-4.1454509999999997E-3</v>
      </c>
      <c r="F2590">
        <v>-6.4546430000000004E-3</v>
      </c>
      <c r="G2590">
        <v>-1.6179946000000001E-2</v>
      </c>
      <c r="H2590">
        <v>4.1337551399999999E-2</v>
      </c>
      <c r="I2590">
        <v>5.3036167199999998E-2</v>
      </c>
      <c r="J2590">
        <v>5.3410484999999999E-3</v>
      </c>
      <c r="K2590">
        <v>-1.1922956E-2</v>
      </c>
      <c r="L2590">
        <v>-9.6343709999999992E-3</v>
      </c>
      <c r="M2590">
        <v>3.6458926000000003E-2</v>
      </c>
      <c r="N2590">
        <v>1.1121000000000001</v>
      </c>
    </row>
    <row r="2591" spans="1:14" x14ac:dyDescent="0.25">
      <c r="A2591">
        <v>365</v>
      </c>
      <c r="B2591">
        <v>426</v>
      </c>
      <c r="C2591">
        <v>-2.2502766E-2</v>
      </c>
      <c r="D2591">
        <v>3.3013491999999998E-2</v>
      </c>
      <c r="E2591">
        <v>-1.1034435E-2</v>
      </c>
      <c r="F2591">
        <v>-5.6424329999999997E-3</v>
      </c>
      <c r="G2591">
        <v>-1.6517165E-2</v>
      </c>
      <c r="H2591">
        <v>3.3539775000000001E-2</v>
      </c>
      <c r="I2591">
        <v>5.2353078900000002E-2</v>
      </c>
      <c r="J2591">
        <v>7.9346468999999999E-3</v>
      </c>
      <c r="K2591">
        <v>-6.4795410000000001E-3</v>
      </c>
      <c r="L2591">
        <v>-5.4109659999999997E-3</v>
      </c>
      <c r="M2591">
        <v>3.2575071300000001E-2</v>
      </c>
      <c r="N2591">
        <v>1.0617000000000001</v>
      </c>
    </row>
    <row r="2592" spans="1:14" x14ac:dyDescent="0.25">
      <c r="A2592">
        <v>365</v>
      </c>
      <c r="B2592">
        <v>428</v>
      </c>
      <c r="C2592">
        <v>-1.7551174999999999E-2</v>
      </c>
      <c r="D2592">
        <v>3.2894127400000001E-2</v>
      </c>
      <c r="E2592">
        <v>-8.8007810000000006E-3</v>
      </c>
      <c r="F2592">
        <v>-1.6452524E-2</v>
      </c>
      <c r="G2592">
        <v>-2.2014189999999999E-2</v>
      </c>
      <c r="H2592">
        <v>3.3662530099999997E-2</v>
      </c>
      <c r="I2592">
        <v>5.1187567699999999E-2</v>
      </c>
      <c r="J2592">
        <v>1.0786447500000001E-2</v>
      </c>
      <c r="K2592">
        <v>-2.4697650000000001E-3</v>
      </c>
      <c r="L2592">
        <v>8.15083E-5</v>
      </c>
      <c r="M2592">
        <v>1.9736454899999999E-2</v>
      </c>
      <c r="N2592">
        <v>0.98299999999999998</v>
      </c>
    </row>
    <row r="2593" spans="1:14" x14ac:dyDescent="0.25">
      <c r="A2593">
        <v>365</v>
      </c>
      <c r="B2593">
        <v>430</v>
      </c>
      <c r="C2593">
        <v>-1.4354835999999999E-2</v>
      </c>
      <c r="D2593">
        <v>3.1887313E-2</v>
      </c>
      <c r="E2593">
        <v>-4.9632959999999999E-3</v>
      </c>
      <c r="F2593">
        <v>-1.5770735000000001E-2</v>
      </c>
      <c r="G2593">
        <v>-2.3493956999999999E-2</v>
      </c>
      <c r="H2593">
        <v>2.6623859699999999E-2</v>
      </c>
      <c r="I2593">
        <v>4.2795624499999997E-2</v>
      </c>
      <c r="J2593">
        <v>1.7196287500000001E-2</v>
      </c>
      <c r="K2593">
        <v>-1.0360058E-2</v>
      </c>
      <c r="L2593">
        <v>-1.6005707000000001E-2</v>
      </c>
      <c r="M2593">
        <v>3.40399189E-2</v>
      </c>
      <c r="N2593">
        <v>0.88490000000000002</v>
      </c>
    </row>
    <row r="2594" spans="1:14" x14ac:dyDescent="0.25">
      <c r="A2594">
        <v>365</v>
      </c>
      <c r="B2594">
        <v>432</v>
      </c>
      <c r="C2594">
        <v>-1.3469352E-2</v>
      </c>
      <c r="D2594">
        <v>3.3447130999999998E-2</v>
      </c>
      <c r="E2594">
        <v>-1.0430274E-2</v>
      </c>
      <c r="F2594">
        <v>-1.6935240000000001E-2</v>
      </c>
      <c r="G2594">
        <v>-2.0999520000000001E-2</v>
      </c>
      <c r="H2594">
        <v>2.3979745199999999E-2</v>
      </c>
      <c r="I2594">
        <v>5.1400202399999997E-2</v>
      </c>
      <c r="J2594">
        <v>1.20321695E-2</v>
      </c>
      <c r="K2594">
        <v>-4.1798959999999998E-3</v>
      </c>
      <c r="L2594">
        <v>-5.3401689999999996E-3</v>
      </c>
      <c r="M2594">
        <v>2.2393784100000001E-2</v>
      </c>
      <c r="N2594">
        <v>0.90410000000000001</v>
      </c>
    </row>
    <row r="2595" spans="1:14" x14ac:dyDescent="0.25">
      <c r="A2595">
        <v>365</v>
      </c>
      <c r="B2595">
        <v>434</v>
      </c>
      <c r="C2595">
        <v>-1.0766481E-2</v>
      </c>
      <c r="D2595">
        <v>3.1763949299999997E-2</v>
      </c>
      <c r="E2595">
        <v>-4.9314220000000004E-3</v>
      </c>
      <c r="F2595">
        <v>-2.0474988E-2</v>
      </c>
      <c r="G2595">
        <v>-2.4065374E-2</v>
      </c>
      <c r="H2595">
        <v>2.4868634899999999E-2</v>
      </c>
      <c r="I2595">
        <v>5.1210908499999999E-2</v>
      </c>
      <c r="J2595">
        <v>1.0709452499999999E-2</v>
      </c>
      <c r="K2595">
        <v>-4.4185800000000001E-3</v>
      </c>
      <c r="L2595">
        <v>-5.2713719999999999E-3</v>
      </c>
      <c r="M2595">
        <v>2.27277499E-2</v>
      </c>
      <c r="N2595">
        <v>0.84770000000000001</v>
      </c>
    </row>
    <row r="2596" spans="1:14" x14ac:dyDescent="0.25">
      <c r="A2596">
        <v>365</v>
      </c>
      <c r="B2596">
        <v>436</v>
      </c>
      <c r="C2596">
        <v>-1.1603506E-2</v>
      </c>
      <c r="D2596">
        <v>3.3051112399999999E-2</v>
      </c>
      <c r="E2596">
        <v>-1.1119367E-2</v>
      </c>
      <c r="F2596">
        <v>-1.8660920000000001E-2</v>
      </c>
      <c r="G2596">
        <v>-2.2548131999999999E-2</v>
      </c>
      <c r="H2596">
        <v>2.1127343199999999E-2</v>
      </c>
      <c r="I2596">
        <v>5.3190334800000003E-2</v>
      </c>
      <c r="J2596">
        <v>1.08425147E-2</v>
      </c>
      <c r="K2596">
        <v>-3.3794889999999998E-3</v>
      </c>
      <c r="L2596">
        <v>-7.0260160000000004E-3</v>
      </c>
      <c r="M2596">
        <v>2.6116762500000001E-2</v>
      </c>
      <c r="N2596">
        <v>0.88260000000000005</v>
      </c>
    </row>
    <row r="2597" spans="1:14" x14ac:dyDescent="0.25">
      <c r="A2597">
        <v>365</v>
      </c>
      <c r="B2597">
        <v>438</v>
      </c>
      <c r="C2597">
        <v>-1.0877608E-2</v>
      </c>
      <c r="D2597">
        <v>3.20290118E-2</v>
      </c>
      <c r="E2597">
        <v>-8.2876990000000008E-3</v>
      </c>
      <c r="F2597">
        <v>-2.5020642999999999E-2</v>
      </c>
      <c r="G2597">
        <v>-2.7996785E-2</v>
      </c>
      <c r="H2597">
        <v>2.9045761699999999E-2</v>
      </c>
      <c r="I2597">
        <v>4.7004773100000001E-2</v>
      </c>
      <c r="J2597">
        <v>1.8401178300000001E-2</v>
      </c>
      <c r="K2597">
        <v>1.4471287E-3</v>
      </c>
      <c r="L2597">
        <v>-2.3070740000000001E-3</v>
      </c>
      <c r="M2597">
        <v>2.1899761800000001E-2</v>
      </c>
      <c r="N2597">
        <v>0.89300000000000002</v>
      </c>
    </row>
    <row r="2598" spans="1:14" x14ac:dyDescent="0.25">
      <c r="A2598">
        <v>365</v>
      </c>
      <c r="B2598">
        <v>440</v>
      </c>
      <c r="C2598">
        <v>-1.1053044999999999E-2</v>
      </c>
      <c r="D2598">
        <v>3.2849732800000003E-2</v>
      </c>
      <c r="E2598">
        <v>-1.140447E-2</v>
      </c>
      <c r="F2598">
        <v>-2.0812872E-2</v>
      </c>
      <c r="G2598">
        <v>-2.3245944000000001E-2</v>
      </c>
      <c r="H2598">
        <v>2.34280059E-2</v>
      </c>
      <c r="I2598">
        <v>5.2559189800000003E-2</v>
      </c>
      <c r="J2598">
        <v>1.11105263E-2</v>
      </c>
      <c r="K2598">
        <v>-1.1811790000000001E-3</v>
      </c>
      <c r="L2598">
        <v>1.5561651E-3</v>
      </c>
      <c r="M2598">
        <v>1.73144769E-2</v>
      </c>
      <c r="N2598">
        <v>0.88380000000000003</v>
      </c>
    </row>
    <row r="2599" spans="1:14" x14ac:dyDescent="0.25">
      <c r="A2599">
        <v>365</v>
      </c>
      <c r="B2599">
        <v>442</v>
      </c>
      <c r="C2599">
        <v>-1.0946212E-2</v>
      </c>
      <c r="D2599">
        <v>3.2359247000000001E-2</v>
      </c>
      <c r="E2599">
        <v>-9.8821110000000007E-3</v>
      </c>
      <c r="F2599">
        <v>-2.4822351999999999E-2</v>
      </c>
      <c r="G2599">
        <v>-2.5996175E-2</v>
      </c>
      <c r="H2599">
        <v>2.9497120700000001E-2</v>
      </c>
      <c r="I2599">
        <v>4.8252275400000003E-2</v>
      </c>
      <c r="J2599">
        <v>1.7656483600000002E-2</v>
      </c>
      <c r="K2599">
        <v>5.1472110000000003E-4</v>
      </c>
      <c r="L2599">
        <v>1.0754238000000001E-3</v>
      </c>
      <c r="M2599">
        <v>2.0884916999999999E-2</v>
      </c>
      <c r="N2599">
        <v>0.90210000000000001</v>
      </c>
    </row>
    <row r="2600" spans="1:14" x14ac:dyDescent="0.25">
      <c r="A2600">
        <v>365</v>
      </c>
      <c r="B2600">
        <v>444</v>
      </c>
      <c r="C2600">
        <v>-1.0991879E-2</v>
      </c>
      <c r="D2600">
        <v>3.2152709100000003E-2</v>
      </c>
      <c r="E2600">
        <v>-8.5687200000000002E-3</v>
      </c>
      <c r="F2600">
        <v>-2.5521629000000001E-2</v>
      </c>
      <c r="G2600">
        <v>-2.5940510999999999E-2</v>
      </c>
      <c r="H2600">
        <v>2.8326556400000001E-2</v>
      </c>
      <c r="I2600">
        <v>5.1189943500000001E-2</v>
      </c>
      <c r="J2600">
        <v>9.3027609000000001E-3</v>
      </c>
      <c r="K2600">
        <v>-2.2689189999999999E-3</v>
      </c>
      <c r="L2600">
        <v>2.4745995999999998E-3</v>
      </c>
      <c r="M2600">
        <v>2.25754063E-2</v>
      </c>
      <c r="N2600">
        <v>0.89410000000000001</v>
      </c>
    </row>
    <row r="2601" spans="1:14" x14ac:dyDescent="0.25">
      <c r="A2601">
        <v>365</v>
      </c>
      <c r="B2601">
        <v>446</v>
      </c>
      <c r="C2601">
        <v>-1.1314651E-2</v>
      </c>
      <c r="D2601">
        <v>3.2482872400000001E-2</v>
      </c>
      <c r="E2601">
        <v>-8.9331830000000008E-3</v>
      </c>
      <c r="F2601">
        <v>-2.5923939E-2</v>
      </c>
      <c r="G2601">
        <v>-2.5411976999999999E-2</v>
      </c>
      <c r="H2601">
        <v>2.91966915E-2</v>
      </c>
      <c r="I2601">
        <v>4.3013919900000003E-2</v>
      </c>
      <c r="J2601">
        <v>1.49866047E-2</v>
      </c>
      <c r="K2601">
        <v>4.3238549999999998E-4</v>
      </c>
      <c r="L2601">
        <v>4.9369666999999999E-3</v>
      </c>
      <c r="M2601">
        <v>2.3334395899999999E-2</v>
      </c>
      <c r="N2601">
        <v>0.8921</v>
      </c>
    </row>
    <row r="2602" spans="1:14" x14ac:dyDescent="0.25">
      <c r="A2602">
        <v>365</v>
      </c>
      <c r="B2602">
        <v>448</v>
      </c>
      <c r="C2602">
        <v>-1.2112358E-2</v>
      </c>
      <c r="D2602">
        <v>3.3223782100000002E-2</v>
      </c>
      <c r="E2602">
        <v>-1.1829642E-2</v>
      </c>
      <c r="F2602">
        <v>-2.7085980999999999E-2</v>
      </c>
      <c r="G2602">
        <v>-2.4791375000000001E-2</v>
      </c>
      <c r="H2602">
        <v>2.7902065E-2</v>
      </c>
      <c r="I2602">
        <v>4.75629396E-2</v>
      </c>
      <c r="J2602">
        <v>1.04691487E-2</v>
      </c>
      <c r="K2602">
        <v>-7.1277000000000002E-5</v>
      </c>
      <c r="L2602">
        <v>4.7964909000000003E-3</v>
      </c>
      <c r="M2602">
        <v>2.16167242E-2</v>
      </c>
      <c r="N2602">
        <v>0.9254</v>
      </c>
    </row>
    <row r="2603" spans="1:14" x14ac:dyDescent="0.25">
      <c r="A2603">
        <v>365</v>
      </c>
      <c r="B2603">
        <v>450</v>
      </c>
      <c r="C2603">
        <v>-1.1727915E-2</v>
      </c>
      <c r="D2603">
        <v>3.2979856100000003E-2</v>
      </c>
      <c r="E2603">
        <v>-1.0535543E-2</v>
      </c>
      <c r="F2603">
        <v>-2.6656730999999999E-2</v>
      </c>
      <c r="G2603">
        <v>-2.2267548000000002E-2</v>
      </c>
      <c r="H2603">
        <v>2.4936936999999999E-2</v>
      </c>
      <c r="I2603">
        <v>4.8291232599999998E-2</v>
      </c>
      <c r="J2603">
        <v>1.05442356E-2</v>
      </c>
      <c r="K2603">
        <v>-3.1443900000000002E-4</v>
      </c>
      <c r="L2603">
        <v>-1.58099E-3</v>
      </c>
      <c r="M2603">
        <v>2.33243596E-2</v>
      </c>
      <c r="N2603">
        <v>0.8962</v>
      </c>
    </row>
    <row r="2604" spans="1:14" x14ac:dyDescent="0.25">
      <c r="A2604">
        <v>370</v>
      </c>
      <c r="B2604">
        <v>372</v>
      </c>
      <c r="C2604">
        <v>8.9659699000000006E-3</v>
      </c>
      <c r="D2604">
        <v>3.3984382999999998E-3</v>
      </c>
      <c r="E2604">
        <v>5.0109842299999999E-2</v>
      </c>
      <c r="F2604">
        <v>-7.8486530000000006E-3</v>
      </c>
      <c r="G2604">
        <v>-1.6969601000000001E-2</v>
      </c>
      <c r="H2604">
        <v>5.8808210600000001E-2</v>
      </c>
      <c r="I2604">
        <v>9.1216963000000009E-3</v>
      </c>
      <c r="J2604">
        <v>4.2362641499999999E-2</v>
      </c>
      <c r="K2604">
        <v>-4.9288855999999999E-2</v>
      </c>
      <c r="L2604">
        <v>-3.9409083999999997E-2</v>
      </c>
      <c r="M2604">
        <v>-7.6346686999999996E-2</v>
      </c>
      <c r="N2604">
        <v>1.3652</v>
      </c>
    </row>
    <row r="2605" spans="1:14" x14ac:dyDescent="0.25">
      <c r="A2605">
        <v>370</v>
      </c>
      <c r="B2605">
        <v>374</v>
      </c>
      <c r="C2605">
        <v>1.5279850500000001E-2</v>
      </c>
      <c r="D2605">
        <v>5.2020199000000003E-3</v>
      </c>
      <c r="E2605">
        <v>5.1502473399999998E-2</v>
      </c>
      <c r="F2605">
        <v>-3.5001279999999999E-3</v>
      </c>
      <c r="G2605">
        <v>-1.6448026000000001E-2</v>
      </c>
      <c r="H2605">
        <v>1.14744155E-2</v>
      </c>
      <c r="I2605">
        <v>4.7580398500000003E-2</v>
      </c>
      <c r="J2605">
        <v>2.7333571000000001E-2</v>
      </c>
      <c r="K2605">
        <v>-4.3209561E-2</v>
      </c>
      <c r="L2605">
        <v>-2.7980002E-2</v>
      </c>
      <c r="M2605">
        <v>-6.4379205999999994E-2</v>
      </c>
      <c r="N2605">
        <v>1.2715000000000001</v>
      </c>
    </row>
    <row r="2606" spans="1:14" x14ac:dyDescent="0.25">
      <c r="A2606">
        <v>370</v>
      </c>
      <c r="B2606">
        <v>376</v>
      </c>
      <c r="C2606">
        <v>1.4429926500000001E-2</v>
      </c>
      <c r="D2606">
        <v>1.39976128E-2</v>
      </c>
      <c r="E2606">
        <v>2.5401910900000001E-2</v>
      </c>
      <c r="F2606">
        <v>5.4619487000000001E-3</v>
      </c>
      <c r="G2606">
        <v>-2.1333173E-2</v>
      </c>
      <c r="H2606">
        <v>-2.0276986E-2</v>
      </c>
      <c r="I2606">
        <v>3.3225203100000003E-2</v>
      </c>
      <c r="J2606">
        <v>3.9164265199999999E-2</v>
      </c>
      <c r="K2606">
        <v>-3.7492100000000002E-3</v>
      </c>
      <c r="L2606">
        <v>-8.4378820000000007E-3</v>
      </c>
      <c r="M2606">
        <v>-4.146039E-2</v>
      </c>
      <c r="N2606">
        <v>0.84570000000000001</v>
      </c>
    </row>
    <row r="2607" spans="1:14" x14ac:dyDescent="0.25">
      <c r="A2607">
        <v>370</v>
      </c>
      <c r="B2607">
        <v>378</v>
      </c>
      <c r="C2607">
        <v>1.3479073499999999E-2</v>
      </c>
      <c r="D2607">
        <v>1.6340608600000001E-2</v>
      </c>
      <c r="E2607">
        <v>2.4191945400000001E-2</v>
      </c>
      <c r="F2607">
        <v>-4.3830070000000004E-3</v>
      </c>
      <c r="G2607">
        <v>-3.1134440999999999E-2</v>
      </c>
      <c r="H2607">
        <v>-7.0978270000000001E-3</v>
      </c>
      <c r="I2607">
        <v>1.20202135E-2</v>
      </c>
      <c r="J2607">
        <v>3.3651018099999999E-2</v>
      </c>
      <c r="K2607">
        <v>1.2639940000000001E-3</v>
      </c>
      <c r="L2607">
        <v>-1.0700721E-2</v>
      </c>
      <c r="M2607">
        <v>1.1448826E-3</v>
      </c>
      <c r="N2607">
        <v>0.78590000000000004</v>
      </c>
    </row>
    <row r="2608" spans="1:14" x14ac:dyDescent="0.25">
      <c r="A2608">
        <v>370</v>
      </c>
      <c r="B2608">
        <v>380</v>
      </c>
      <c r="C2608">
        <v>1.0432841E-2</v>
      </c>
      <c r="D2608">
        <v>2.0458720199999999E-2</v>
      </c>
      <c r="E2608">
        <v>1.14914605E-2</v>
      </c>
      <c r="F2608">
        <v>7.7333916999999999E-3</v>
      </c>
      <c r="G2608">
        <v>-3.0034910000000001E-2</v>
      </c>
      <c r="H2608">
        <v>7.3510724999999999E-3</v>
      </c>
      <c r="I2608">
        <v>-4.1119000000000003E-4</v>
      </c>
      <c r="J2608">
        <v>-4.1509799999999998E-4</v>
      </c>
      <c r="K2608">
        <v>-8.8899229999999992E-3</v>
      </c>
      <c r="L2608">
        <v>3.6262831500000002E-2</v>
      </c>
      <c r="M2608">
        <v>1.5439607899999999E-2</v>
      </c>
      <c r="N2608">
        <v>0.63070000000000004</v>
      </c>
    </row>
    <row r="2609" spans="1:14" x14ac:dyDescent="0.25">
      <c r="A2609">
        <v>370</v>
      </c>
      <c r="B2609">
        <v>382</v>
      </c>
      <c r="C2609">
        <v>1.00214456E-2</v>
      </c>
      <c r="D2609">
        <v>2.0446920899999999E-2</v>
      </c>
      <c r="E2609">
        <v>1.1259934900000001E-2</v>
      </c>
      <c r="F2609">
        <v>4.6995908000000003E-3</v>
      </c>
      <c r="G2609">
        <v>-3.3395954999999998E-2</v>
      </c>
      <c r="H2609">
        <v>1.1186513299999999E-2</v>
      </c>
      <c r="I2609">
        <v>-9.3028290000000003E-3</v>
      </c>
      <c r="J2609">
        <v>-2.11227E-4</v>
      </c>
      <c r="K2609">
        <v>-1.0389376000000001E-2</v>
      </c>
      <c r="L2609">
        <v>2.7421121499999999E-2</v>
      </c>
      <c r="M2609">
        <v>2.1389991699999999E-2</v>
      </c>
      <c r="N2609">
        <v>0.6431</v>
      </c>
    </row>
    <row r="2610" spans="1:14" x14ac:dyDescent="0.25">
      <c r="A2610">
        <v>370</v>
      </c>
      <c r="B2610">
        <v>384</v>
      </c>
      <c r="C2610">
        <v>1.07273418E-2</v>
      </c>
      <c r="D2610">
        <v>1.9954910400000001E-2</v>
      </c>
      <c r="E2610">
        <v>1.07575459E-2</v>
      </c>
      <c r="F2610">
        <v>6.1510573999999998E-3</v>
      </c>
      <c r="G2610">
        <v>-3.2913179000000001E-2</v>
      </c>
      <c r="H2610">
        <v>1.0335012500000001E-2</v>
      </c>
      <c r="I2610">
        <v>-2.0269931000000001E-2</v>
      </c>
      <c r="J2610">
        <v>5.1454398000000002E-3</v>
      </c>
      <c r="K2610">
        <v>-6.948849E-3</v>
      </c>
      <c r="L2610">
        <v>3.2907478599999998E-2</v>
      </c>
      <c r="M2610">
        <v>2.0293925599999998E-2</v>
      </c>
      <c r="N2610">
        <v>0.65149999999999997</v>
      </c>
    </row>
    <row r="2611" spans="1:14" x14ac:dyDescent="0.25">
      <c r="A2611">
        <v>370</v>
      </c>
      <c r="B2611">
        <v>386</v>
      </c>
      <c r="C2611">
        <v>9.0114702999999994E-3</v>
      </c>
      <c r="D2611">
        <v>2.1218980599999999E-2</v>
      </c>
      <c r="E2611">
        <v>1.03409078E-2</v>
      </c>
      <c r="F2611">
        <v>2.7809712000000002E-3</v>
      </c>
      <c r="G2611">
        <v>-3.2338507000000002E-2</v>
      </c>
      <c r="H2611">
        <v>1.00842203E-2</v>
      </c>
      <c r="I2611">
        <v>-2.8088126000000001E-2</v>
      </c>
      <c r="J2611">
        <v>1.38393504E-2</v>
      </c>
      <c r="K2611">
        <v>-4.0014270000000001E-3</v>
      </c>
      <c r="L2611">
        <v>1.9804980400000002E-2</v>
      </c>
      <c r="M2611">
        <v>2.1499528600000001E-2</v>
      </c>
      <c r="N2611">
        <v>0.64339999999999997</v>
      </c>
    </row>
    <row r="2612" spans="1:14" x14ac:dyDescent="0.25">
      <c r="A2612">
        <v>370</v>
      </c>
      <c r="B2612">
        <v>388</v>
      </c>
      <c r="C2612">
        <v>3.6786826000000002E-3</v>
      </c>
      <c r="D2612">
        <v>2.51225671E-2</v>
      </c>
      <c r="E2612">
        <v>1.0647583299999999E-2</v>
      </c>
      <c r="F2612">
        <v>6.9850727E-3</v>
      </c>
      <c r="G2612">
        <v>-1.7671277999999999E-2</v>
      </c>
      <c r="H2612">
        <v>-3.0384200000000002E-4</v>
      </c>
      <c r="I2612">
        <v>-1.2965054E-2</v>
      </c>
      <c r="J2612">
        <v>1.7449418099999999E-2</v>
      </c>
      <c r="K2612">
        <v>-6.9843739999999998E-3</v>
      </c>
      <c r="L2612">
        <v>1.37527268E-2</v>
      </c>
      <c r="M2612">
        <v>2.20931088E-2</v>
      </c>
      <c r="N2612">
        <v>0.5716</v>
      </c>
    </row>
    <row r="2613" spans="1:14" x14ac:dyDescent="0.25">
      <c r="A2613">
        <v>370</v>
      </c>
      <c r="B2613">
        <v>390</v>
      </c>
      <c r="C2613">
        <v>2.4723217999999998E-3</v>
      </c>
      <c r="D2613">
        <v>2.534397E-2</v>
      </c>
      <c r="E2613">
        <v>1.41225377E-2</v>
      </c>
      <c r="F2613">
        <v>-1.6832310000000001E-3</v>
      </c>
      <c r="G2613">
        <v>-1.9086215E-2</v>
      </c>
      <c r="H2613">
        <v>4.9489002000000001E-3</v>
      </c>
      <c r="I2613">
        <v>-1.2909725E-2</v>
      </c>
      <c r="J2613">
        <v>1.20342099E-2</v>
      </c>
      <c r="K2613">
        <v>-7.5283889999999999E-3</v>
      </c>
      <c r="L2613">
        <v>5.3979283999999999E-3</v>
      </c>
      <c r="M2613">
        <v>2.81379452E-2</v>
      </c>
      <c r="N2613">
        <v>0.59989999999999999</v>
      </c>
    </row>
    <row r="2614" spans="1:14" x14ac:dyDescent="0.25">
      <c r="A2614">
        <v>370</v>
      </c>
      <c r="B2614">
        <v>392</v>
      </c>
      <c r="C2614">
        <v>1.4259163E-3</v>
      </c>
      <c r="D2614">
        <v>2.6241197300000001E-2</v>
      </c>
      <c r="E2614">
        <v>1.1935879599999999E-2</v>
      </c>
      <c r="F2614">
        <v>-2.1212430000000001E-3</v>
      </c>
      <c r="G2614">
        <v>-1.7755118E-2</v>
      </c>
      <c r="H2614">
        <v>-9.8076200000000004E-4</v>
      </c>
      <c r="I2614">
        <v>1.8563599E-3</v>
      </c>
      <c r="J2614">
        <v>9.1157462999999998E-3</v>
      </c>
      <c r="K2614">
        <v>-5.7390490000000004E-3</v>
      </c>
      <c r="L2614">
        <v>4.1804848999999998E-3</v>
      </c>
      <c r="M2614">
        <v>1.95144272E-2</v>
      </c>
      <c r="N2614">
        <v>0.57120000000000004</v>
      </c>
    </row>
    <row r="2615" spans="1:14" x14ac:dyDescent="0.25">
      <c r="A2615">
        <v>370</v>
      </c>
      <c r="B2615">
        <v>394</v>
      </c>
      <c r="C2615">
        <v>-9.3891500000000002E-4</v>
      </c>
      <c r="D2615">
        <v>2.8272821300000001E-2</v>
      </c>
      <c r="E2615">
        <v>8.1497852000000006E-3</v>
      </c>
      <c r="F2615">
        <v>-4.957894E-3</v>
      </c>
      <c r="G2615">
        <v>-1.3674791E-2</v>
      </c>
      <c r="H2615">
        <v>-1.951826E-3</v>
      </c>
      <c r="I2615">
        <v>1.6936127E-3</v>
      </c>
      <c r="J2615">
        <v>1.16011017E-2</v>
      </c>
      <c r="K2615">
        <v>-5.9347439999999996E-3</v>
      </c>
      <c r="L2615">
        <v>-5.1610700000000002E-3</v>
      </c>
      <c r="M2615">
        <v>2.2700905300000001E-2</v>
      </c>
      <c r="N2615">
        <v>0.5706</v>
      </c>
    </row>
    <row r="2616" spans="1:14" x14ac:dyDescent="0.25">
      <c r="A2616">
        <v>370</v>
      </c>
      <c r="B2616">
        <v>396</v>
      </c>
      <c r="C2616">
        <v>-4.43573E-4</v>
      </c>
      <c r="D2616">
        <v>2.7297623399999998E-2</v>
      </c>
      <c r="E2616">
        <v>1.2258762899999999E-2</v>
      </c>
      <c r="F2616">
        <v>-4.736858E-3</v>
      </c>
      <c r="G2616">
        <v>-1.3542494E-2</v>
      </c>
      <c r="H2616">
        <v>-1.8449670000000001E-3</v>
      </c>
      <c r="I2616">
        <v>1.0200589499999999E-2</v>
      </c>
      <c r="J2616">
        <v>1.7738110200000001E-2</v>
      </c>
      <c r="K2616">
        <v>-2.9627910000000002E-3</v>
      </c>
      <c r="L2616">
        <v>2.6713285999999999E-3</v>
      </c>
      <c r="M2616">
        <v>1.8763352000000001E-2</v>
      </c>
      <c r="N2616">
        <v>0.58909999999999996</v>
      </c>
    </row>
    <row r="2617" spans="1:14" x14ac:dyDescent="0.25">
      <c r="A2617">
        <v>370</v>
      </c>
      <c r="B2617">
        <v>398</v>
      </c>
      <c r="C2617">
        <v>-2.732356E-3</v>
      </c>
      <c r="D2617">
        <v>3.0197479900000001E-2</v>
      </c>
      <c r="E2617">
        <v>2.7159519000000002E-3</v>
      </c>
      <c r="F2617">
        <v>-1.0828159999999999E-3</v>
      </c>
      <c r="G2617">
        <v>-9.1915090000000005E-3</v>
      </c>
      <c r="H2617">
        <v>-6.688238E-3</v>
      </c>
      <c r="I2617">
        <v>1.86742144E-2</v>
      </c>
      <c r="J2617">
        <v>1.7952319099999999E-2</v>
      </c>
      <c r="K2617">
        <v>-3.6786219999999999E-3</v>
      </c>
      <c r="L2617">
        <v>-1.1152169E-2</v>
      </c>
      <c r="M2617">
        <v>2.2845725000000001E-2</v>
      </c>
      <c r="N2617">
        <v>0.5988</v>
      </c>
    </row>
    <row r="2618" spans="1:14" x14ac:dyDescent="0.25">
      <c r="A2618">
        <v>370</v>
      </c>
      <c r="B2618">
        <v>400</v>
      </c>
      <c r="C2618">
        <v>-2.506758E-3</v>
      </c>
      <c r="D2618">
        <v>2.8504137499999999E-2</v>
      </c>
      <c r="E2618">
        <v>8.2372626999999993E-3</v>
      </c>
      <c r="F2618">
        <v>-9.9525659999999995E-3</v>
      </c>
      <c r="G2618">
        <v>-1.5931849000000001E-2</v>
      </c>
      <c r="H2618">
        <v>-1.6119820000000001E-3</v>
      </c>
      <c r="I2618">
        <v>2.8901296600000001E-2</v>
      </c>
      <c r="J2618">
        <v>2.36699298E-2</v>
      </c>
      <c r="K2618">
        <v>3.1104428E-3</v>
      </c>
      <c r="L2618">
        <v>5.2087074000000001E-3</v>
      </c>
      <c r="M2618">
        <v>6.9429182999999998E-3</v>
      </c>
      <c r="N2618">
        <v>0.62180000000000002</v>
      </c>
    </row>
    <row r="2619" spans="1:14" x14ac:dyDescent="0.25">
      <c r="A2619">
        <v>370</v>
      </c>
      <c r="B2619">
        <v>402</v>
      </c>
      <c r="C2619">
        <v>-5.268483E-3</v>
      </c>
      <c r="D2619">
        <v>2.9542028500000001E-2</v>
      </c>
      <c r="E2619">
        <v>5.0749838000000002E-3</v>
      </c>
      <c r="F2619">
        <v>-8.3486440000000006E-3</v>
      </c>
      <c r="G2619">
        <v>-1.9180145999999999E-2</v>
      </c>
      <c r="H2619">
        <v>3.5282911999999999E-3</v>
      </c>
      <c r="I2619">
        <v>3.36543105E-2</v>
      </c>
      <c r="J2619">
        <v>2.72687455E-2</v>
      </c>
      <c r="K2619">
        <v>3.2206956999999998E-3</v>
      </c>
      <c r="L2619">
        <v>-4.8758730000000002E-3</v>
      </c>
      <c r="M2619">
        <v>1.46676662E-2</v>
      </c>
      <c r="N2619">
        <v>0.66039999999999999</v>
      </c>
    </row>
    <row r="2620" spans="1:14" x14ac:dyDescent="0.25">
      <c r="A2620">
        <v>370</v>
      </c>
      <c r="B2620">
        <v>404</v>
      </c>
      <c r="C2620">
        <v>-5.0041169999999998E-3</v>
      </c>
      <c r="D2620">
        <v>2.81481157E-2</v>
      </c>
      <c r="E2620">
        <v>9.5695555999999998E-3</v>
      </c>
      <c r="F2620">
        <v>-1.7873356E-2</v>
      </c>
      <c r="G2620">
        <v>-2.4920114E-2</v>
      </c>
      <c r="H2620">
        <v>1.0843079199999999E-2</v>
      </c>
      <c r="I2620">
        <v>3.3393972799999998E-2</v>
      </c>
      <c r="J2620">
        <v>3.44074324E-2</v>
      </c>
      <c r="K2620">
        <v>7.3688792000000001E-3</v>
      </c>
      <c r="L2620">
        <v>1.8043477E-3</v>
      </c>
      <c r="M2620">
        <v>9.1011715999999993E-3</v>
      </c>
      <c r="N2620">
        <v>0.71079999999999999</v>
      </c>
    </row>
    <row r="2621" spans="1:14" x14ac:dyDescent="0.25">
      <c r="A2621">
        <v>370</v>
      </c>
      <c r="B2621">
        <v>406</v>
      </c>
      <c r="C2621">
        <v>-7.0171679999999998E-3</v>
      </c>
      <c r="D2621">
        <v>2.8941226099999998E-2</v>
      </c>
      <c r="E2621">
        <v>3.8451854999999998E-3</v>
      </c>
      <c r="F2621">
        <v>-1.2668555999999999E-2</v>
      </c>
      <c r="G2621">
        <v>-2.4654078999999999E-2</v>
      </c>
      <c r="H2621">
        <v>1.3040020500000001E-2</v>
      </c>
      <c r="I2621">
        <v>4.9505569499999999E-2</v>
      </c>
      <c r="J2621">
        <v>3.02543467E-2</v>
      </c>
      <c r="K2621">
        <v>6.9457256999999996E-3</v>
      </c>
      <c r="L2621">
        <v>3.5927003E-3</v>
      </c>
      <c r="M2621">
        <v>1.0084752000000001E-2</v>
      </c>
      <c r="N2621">
        <v>0.73760000000000003</v>
      </c>
    </row>
    <row r="2622" spans="1:14" x14ac:dyDescent="0.25">
      <c r="A2622">
        <v>370</v>
      </c>
      <c r="B2622">
        <v>408</v>
      </c>
      <c r="C2622">
        <v>-7.6628599999999996E-3</v>
      </c>
      <c r="D2622">
        <v>2.62998856E-2</v>
      </c>
      <c r="E2622">
        <v>1.3941935399999999E-2</v>
      </c>
      <c r="F2622">
        <v>-2.3803853999999999E-2</v>
      </c>
      <c r="G2622">
        <v>-3.2503536E-2</v>
      </c>
      <c r="H2622">
        <v>2.97946714E-2</v>
      </c>
      <c r="I2622">
        <v>3.9894675099999999E-2</v>
      </c>
      <c r="J2622">
        <v>4.0496287899999997E-2</v>
      </c>
      <c r="K2622">
        <v>5.9246057000000001E-3</v>
      </c>
      <c r="L2622">
        <v>-1.554462E-2</v>
      </c>
      <c r="M2622">
        <v>2.5028815400000001E-2</v>
      </c>
      <c r="N2622">
        <v>0.86</v>
      </c>
    </row>
    <row r="2623" spans="1:14" x14ac:dyDescent="0.25">
      <c r="A2623">
        <v>370</v>
      </c>
      <c r="B2623">
        <v>410</v>
      </c>
      <c r="C2623">
        <v>-1.1486059E-2</v>
      </c>
      <c r="D2623">
        <v>2.7154443100000002E-2</v>
      </c>
      <c r="E2623">
        <v>8.0055375999999994E-3</v>
      </c>
      <c r="F2623">
        <v>-1.3881852E-2</v>
      </c>
      <c r="G2623">
        <v>-2.4962214E-2</v>
      </c>
      <c r="H2623">
        <v>2.6918093899999999E-2</v>
      </c>
      <c r="I2623">
        <v>5.9423916399999999E-2</v>
      </c>
      <c r="J2623">
        <v>3.9200253999999997E-2</v>
      </c>
      <c r="K2623">
        <v>9.5373830999999996E-3</v>
      </c>
      <c r="L2623">
        <v>2.0234269999999999E-4</v>
      </c>
      <c r="M2623">
        <v>2.18225222E-2</v>
      </c>
      <c r="N2623">
        <v>0.86260000000000003</v>
      </c>
    </row>
    <row r="2624" spans="1:14" x14ac:dyDescent="0.25">
      <c r="A2624">
        <v>370</v>
      </c>
      <c r="B2624">
        <v>412</v>
      </c>
      <c r="C2624">
        <v>-1.3579147999999999E-2</v>
      </c>
      <c r="D2624">
        <v>2.2654164099999999E-2</v>
      </c>
      <c r="E2624">
        <v>2.2462335999999999E-2</v>
      </c>
      <c r="F2624">
        <v>-2.4547889E-2</v>
      </c>
      <c r="G2624">
        <v>-3.3825174999999999E-2</v>
      </c>
      <c r="H2624">
        <v>3.9572919499999998E-2</v>
      </c>
      <c r="I2624">
        <v>6.3774150900000007E-2</v>
      </c>
      <c r="J2624">
        <v>2.5170929200000001E-2</v>
      </c>
      <c r="K2624">
        <v>-2.0670500000000001E-4</v>
      </c>
      <c r="L2624">
        <v>-2.6564408000000001E-2</v>
      </c>
      <c r="M2624">
        <v>4.4930508100000002E-2</v>
      </c>
      <c r="N2624">
        <v>1.0444</v>
      </c>
    </row>
    <row r="2625" spans="1:14" x14ac:dyDescent="0.25">
      <c r="A2625">
        <v>370</v>
      </c>
      <c r="B2625">
        <v>414</v>
      </c>
      <c r="C2625">
        <v>-1.7223865000000001E-2</v>
      </c>
      <c r="D2625">
        <v>2.1450310300000001E-2</v>
      </c>
      <c r="E2625">
        <v>1.6714205900000001E-2</v>
      </c>
      <c r="F2625">
        <v>-1.8246480999999998E-2</v>
      </c>
      <c r="G2625">
        <v>-2.5536679E-2</v>
      </c>
      <c r="H2625">
        <v>4.7162815900000002E-2</v>
      </c>
      <c r="I2625">
        <v>8.1364527800000003E-2</v>
      </c>
      <c r="J2625">
        <v>3.0880487299999999E-2</v>
      </c>
      <c r="K2625">
        <v>7.5009858999999998E-3</v>
      </c>
      <c r="L2625">
        <v>1.55711531E-2</v>
      </c>
      <c r="M2625">
        <v>2.12601423E-2</v>
      </c>
      <c r="N2625">
        <v>1.0867</v>
      </c>
    </row>
    <row r="2626" spans="1:14" x14ac:dyDescent="0.25">
      <c r="A2626">
        <v>370</v>
      </c>
      <c r="B2626">
        <v>416</v>
      </c>
      <c r="C2626">
        <v>-1.997635E-2</v>
      </c>
      <c r="D2626">
        <v>1.6381071600000002E-2</v>
      </c>
      <c r="E2626">
        <v>3.0879523700000001E-2</v>
      </c>
      <c r="F2626">
        <v>-3.2836351999999999E-2</v>
      </c>
      <c r="G2626">
        <v>-3.8324200000000003E-2</v>
      </c>
      <c r="H2626">
        <v>7.4587086799999994E-2</v>
      </c>
      <c r="I2626">
        <v>5.0785734399999997E-2</v>
      </c>
      <c r="J2626">
        <v>4.3872388399999997E-2</v>
      </c>
      <c r="K2626">
        <v>1.1006061399999999E-2</v>
      </c>
      <c r="L2626">
        <v>2.1336011000000002E-3</v>
      </c>
      <c r="M2626">
        <v>1.23976803E-2</v>
      </c>
      <c r="N2626">
        <v>1.3793</v>
      </c>
    </row>
    <row r="2627" spans="1:14" x14ac:dyDescent="0.25">
      <c r="A2627">
        <v>370</v>
      </c>
      <c r="B2627">
        <v>418</v>
      </c>
      <c r="C2627">
        <v>-2.4476108999999999E-2</v>
      </c>
      <c r="D2627">
        <v>1.6488798799999999E-2</v>
      </c>
      <c r="E2627">
        <v>2.2338790599999998E-2</v>
      </c>
      <c r="F2627">
        <v>-1.0945996E-2</v>
      </c>
      <c r="G2627">
        <v>-1.8923944000000002E-2</v>
      </c>
      <c r="H2627">
        <v>5.4357111600000001E-2</v>
      </c>
      <c r="I2627">
        <v>8.3903008200000004E-2</v>
      </c>
      <c r="J2627">
        <v>2.01469474E-2</v>
      </c>
      <c r="K2627">
        <v>1.5629540000000001E-4</v>
      </c>
      <c r="L2627">
        <v>4.1567263999999996E-3</v>
      </c>
      <c r="M2627">
        <v>2.1830060299999999E-2</v>
      </c>
      <c r="N2627">
        <v>1.2250000000000001</v>
      </c>
    </row>
    <row r="2628" spans="1:14" x14ac:dyDescent="0.25">
      <c r="A2628">
        <v>370</v>
      </c>
      <c r="B2628">
        <v>420</v>
      </c>
      <c r="C2628">
        <v>-2.6662182E-2</v>
      </c>
      <c r="D2628">
        <v>1.48980095E-2</v>
      </c>
      <c r="E2628">
        <v>2.9368325300000001E-2</v>
      </c>
      <c r="F2628">
        <v>-1.3523614E-2</v>
      </c>
      <c r="G2628">
        <v>-2.3312494E-2</v>
      </c>
      <c r="H2628">
        <v>6.2082582800000001E-2</v>
      </c>
      <c r="I2628">
        <v>6.2141924299999998E-2</v>
      </c>
      <c r="J2628">
        <v>2.8694054699999999E-2</v>
      </c>
      <c r="K2628">
        <v>-2.656865E-3</v>
      </c>
      <c r="L2628">
        <v>-1.5377722999999999E-2</v>
      </c>
      <c r="M2628">
        <v>3.30012825E-2</v>
      </c>
      <c r="N2628">
        <v>1.3270999999999999</v>
      </c>
    </row>
    <row r="2629" spans="1:14" x14ac:dyDescent="0.25">
      <c r="A2629">
        <v>370</v>
      </c>
      <c r="B2629">
        <v>422</v>
      </c>
      <c r="C2629">
        <v>-2.8480584999999999E-2</v>
      </c>
      <c r="D2629">
        <v>1.6739906200000002E-2</v>
      </c>
      <c r="E2629">
        <v>2.2841150399999999E-2</v>
      </c>
      <c r="F2629">
        <v>-4.76693E-3</v>
      </c>
      <c r="G2629">
        <v>-1.2858761E-2</v>
      </c>
      <c r="H2629">
        <v>4.5893062300000002E-2</v>
      </c>
      <c r="I2629">
        <v>8.0842096399999994E-2</v>
      </c>
      <c r="J2629">
        <v>1.6027575799999999E-2</v>
      </c>
      <c r="K2629">
        <v>-7.9364440000000008E-3</v>
      </c>
      <c r="L2629">
        <v>-2.6240237999999999E-2</v>
      </c>
      <c r="M2629">
        <v>3.8620808600000001E-2</v>
      </c>
      <c r="N2629">
        <v>1.2484999999999999</v>
      </c>
    </row>
    <row r="2630" spans="1:14" x14ac:dyDescent="0.25">
      <c r="A2630">
        <v>370</v>
      </c>
      <c r="B2630">
        <v>424</v>
      </c>
      <c r="C2630">
        <v>-3.1055868E-2</v>
      </c>
      <c r="D2630">
        <v>2.0011036199999999E-2</v>
      </c>
      <c r="E2630">
        <v>1.33578015E-2</v>
      </c>
      <c r="F2630">
        <v>-2.996257E-3</v>
      </c>
      <c r="G2630">
        <v>-1.0985628000000001E-2</v>
      </c>
      <c r="H2630">
        <v>4.76972591E-2</v>
      </c>
      <c r="I2630">
        <v>5.9918366700000003E-2</v>
      </c>
      <c r="J2630">
        <v>3.4094494699999998E-2</v>
      </c>
      <c r="K2630">
        <v>5.4267126000000004E-3</v>
      </c>
      <c r="L2630">
        <v>-7.7649700000000002E-4</v>
      </c>
      <c r="M2630">
        <v>1.95676693E-2</v>
      </c>
      <c r="N2630">
        <v>1.2224999999999999</v>
      </c>
    </row>
    <row r="2631" spans="1:14" x14ac:dyDescent="0.25">
      <c r="A2631">
        <v>370</v>
      </c>
      <c r="B2631">
        <v>426</v>
      </c>
      <c r="C2631">
        <v>-2.9120508E-2</v>
      </c>
      <c r="D2631">
        <v>2.16531854E-2</v>
      </c>
      <c r="E2631">
        <v>1.37907612E-2</v>
      </c>
      <c r="F2631">
        <v>-1.0688856E-2</v>
      </c>
      <c r="G2631">
        <v>-1.6554953000000001E-2</v>
      </c>
      <c r="H2631">
        <v>4.2812546700000002E-2</v>
      </c>
      <c r="I2631">
        <v>6.2810131500000005E-2</v>
      </c>
      <c r="J2631">
        <v>2.85425186E-2</v>
      </c>
      <c r="K2631">
        <v>-3.2085809999999998E-3</v>
      </c>
      <c r="L2631">
        <v>-1.9565781000000001E-2</v>
      </c>
      <c r="M2631">
        <v>1.7465808699999998E-2</v>
      </c>
      <c r="N2631">
        <v>1.1815</v>
      </c>
    </row>
    <row r="2632" spans="1:14" x14ac:dyDescent="0.25">
      <c r="A2632">
        <v>370</v>
      </c>
      <c r="B2632">
        <v>428</v>
      </c>
      <c r="C2632">
        <v>-2.8482631000000001E-2</v>
      </c>
      <c r="D2632">
        <v>2.5822334400000001E-2</v>
      </c>
      <c r="E2632">
        <v>1.7583965999999999E-3</v>
      </c>
      <c r="F2632">
        <v>-3.2372120000000002E-3</v>
      </c>
      <c r="G2632">
        <v>-1.2547143E-2</v>
      </c>
      <c r="H2632">
        <v>3.7769707299999997E-2</v>
      </c>
      <c r="I2632">
        <v>7.2186026900000005E-2</v>
      </c>
      <c r="J2632">
        <v>2.5957700100000002E-2</v>
      </c>
      <c r="K2632">
        <v>-2.8970110000000001E-3</v>
      </c>
      <c r="L2632">
        <v>-2.5350277000000001E-2</v>
      </c>
      <c r="M2632">
        <v>3.0058468800000002E-2</v>
      </c>
      <c r="N2632">
        <v>1.1576</v>
      </c>
    </row>
    <row r="2633" spans="1:14" x14ac:dyDescent="0.25">
      <c r="A2633">
        <v>370</v>
      </c>
      <c r="B2633">
        <v>430</v>
      </c>
      <c r="C2633">
        <v>-2.4819432999999998E-2</v>
      </c>
      <c r="D2633">
        <v>2.8884911799999999E-2</v>
      </c>
      <c r="E2633">
        <v>-8.4541410000000001E-3</v>
      </c>
      <c r="F2633">
        <v>-3.1061909999999999E-3</v>
      </c>
      <c r="G2633">
        <v>-1.7988792E-2</v>
      </c>
      <c r="H2633">
        <v>3.4637437200000003E-2</v>
      </c>
      <c r="I2633">
        <v>4.09770416E-2</v>
      </c>
      <c r="J2633">
        <v>3.8469023900000003E-2</v>
      </c>
      <c r="K2633">
        <v>-8.2662059999999999E-3</v>
      </c>
      <c r="L2633">
        <v>-3.9527116000000001E-2</v>
      </c>
      <c r="M2633">
        <v>2.89809026E-2</v>
      </c>
      <c r="N2633">
        <v>1.0726</v>
      </c>
    </row>
    <row r="2634" spans="1:14" x14ac:dyDescent="0.25">
      <c r="A2634">
        <v>370</v>
      </c>
      <c r="B2634">
        <v>432</v>
      </c>
      <c r="C2634">
        <v>-2.0462692000000001E-2</v>
      </c>
      <c r="D2634">
        <v>2.9267026200000001E-2</v>
      </c>
      <c r="E2634">
        <v>-7.4716099999999998E-4</v>
      </c>
      <c r="F2634">
        <v>-1.4250522E-2</v>
      </c>
      <c r="G2634">
        <v>-2.0048389999999999E-2</v>
      </c>
      <c r="H2634">
        <v>2.7200404599999999E-2</v>
      </c>
      <c r="I2634">
        <v>7.7472140499999995E-2</v>
      </c>
      <c r="J2634">
        <v>2.3275193699999999E-2</v>
      </c>
      <c r="K2634">
        <v>-1.9253849999999999E-3</v>
      </c>
      <c r="L2634">
        <v>-1.9731510000000001E-2</v>
      </c>
      <c r="M2634">
        <v>1.4365958999999999E-2</v>
      </c>
      <c r="N2634">
        <v>1.0195000000000001</v>
      </c>
    </row>
    <row r="2635" spans="1:14" x14ac:dyDescent="0.25">
      <c r="A2635">
        <v>370</v>
      </c>
      <c r="B2635">
        <v>434</v>
      </c>
      <c r="C2635">
        <v>-1.8924871999999999E-2</v>
      </c>
      <c r="D2635">
        <v>3.2143046100000003E-2</v>
      </c>
      <c r="E2635">
        <v>-9.0133309999999994E-3</v>
      </c>
      <c r="F2635">
        <v>-1.3631951999999999E-2</v>
      </c>
      <c r="G2635">
        <v>-1.8844183E-2</v>
      </c>
      <c r="H2635">
        <v>2.1361471E-2</v>
      </c>
      <c r="I2635">
        <v>6.8216265400000003E-2</v>
      </c>
      <c r="J2635">
        <v>1.7049736699999998E-2</v>
      </c>
      <c r="K2635">
        <v>6.2722579999999997E-4</v>
      </c>
      <c r="L2635">
        <v>-5.8992799999999998E-3</v>
      </c>
      <c r="M2635">
        <v>1.4757402100000001E-2</v>
      </c>
      <c r="N2635">
        <v>0.98670000000000002</v>
      </c>
    </row>
    <row r="2636" spans="1:14" x14ac:dyDescent="0.25">
      <c r="A2636">
        <v>370</v>
      </c>
      <c r="B2636">
        <v>436</v>
      </c>
      <c r="C2636">
        <v>-1.489878E-2</v>
      </c>
      <c r="D2636">
        <v>3.0225678499999999E-2</v>
      </c>
      <c r="E2636">
        <v>-3.7667780000000001E-3</v>
      </c>
      <c r="F2636">
        <v>-2.3732795000000001E-2</v>
      </c>
      <c r="G2636">
        <v>-2.4832202000000001E-2</v>
      </c>
      <c r="H2636">
        <v>2.77321406E-2</v>
      </c>
      <c r="I2636">
        <v>6.5349669400000004E-2</v>
      </c>
      <c r="J2636">
        <v>3.1503885799999999E-2</v>
      </c>
      <c r="K2636">
        <v>6.8505995000000004E-3</v>
      </c>
      <c r="L2636">
        <v>-9.8507260000000006E-3</v>
      </c>
      <c r="M2636">
        <v>1.3087077799999999E-2</v>
      </c>
      <c r="N2636">
        <v>0.94779999999999998</v>
      </c>
    </row>
    <row r="2637" spans="1:14" x14ac:dyDescent="0.25">
      <c r="A2637">
        <v>370</v>
      </c>
      <c r="B2637">
        <v>438</v>
      </c>
      <c r="C2637">
        <v>-1.4158326000000001E-2</v>
      </c>
      <c r="D2637">
        <v>3.1159395199999999E-2</v>
      </c>
      <c r="E2637">
        <v>-6.891019E-3</v>
      </c>
      <c r="F2637">
        <v>-2.5126622000000001E-2</v>
      </c>
      <c r="G2637">
        <v>-2.2746763E-2</v>
      </c>
      <c r="H2637">
        <v>2.0087577400000001E-2</v>
      </c>
      <c r="I2637">
        <v>6.3949350200000005E-2</v>
      </c>
      <c r="J2637">
        <v>2.39369176E-2</v>
      </c>
      <c r="K2637">
        <v>1.5929481000000001E-3</v>
      </c>
      <c r="L2637">
        <v>-1.7060973E-2</v>
      </c>
      <c r="M2637">
        <v>2.4505882E-2</v>
      </c>
      <c r="N2637">
        <v>0.92079999999999995</v>
      </c>
    </row>
    <row r="2638" spans="1:14" x14ac:dyDescent="0.25">
      <c r="A2638">
        <v>370</v>
      </c>
      <c r="B2638">
        <v>440</v>
      </c>
      <c r="C2638">
        <v>-1.2814707999999999E-2</v>
      </c>
      <c r="D2638">
        <v>3.0594424700000001E-2</v>
      </c>
      <c r="E2638">
        <v>-5.5123250000000002E-3</v>
      </c>
      <c r="F2638">
        <v>-3.0702917999999999E-2</v>
      </c>
      <c r="G2638">
        <v>-2.7485143E-2</v>
      </c>
      <c r="H2638">
        <v>2.8703992300000002E-2</v>
      </c>
      <c r="I2638">
        <v>6.3626369700000004E-2</v>
      </c>
      <c r="J2638">
        <v>2.8523058399999999E-2</v>
      </c>
      <c r="K2638">
        <v>6.6681387999999999E-3</v>
      </c>
      <c r="L2638">
        <v>-6.1912200000000005E-4</v>
      </c>
      <c r="M2638">
        <v>6.430875E-3</v>
      </c>
      <c r="N2638">
        <v>0.94710000000000005</v>
      </c>
    </row>
    <row r="2639" spans="1:14" x14ac:dyDescent="0.25">
      <c r="A2639">
        <v>370</v>
      </c>
      <c r="B2639">
        <v>442</v>
      </c>
      <c r="C2639">
        <v>-1.2324305000000001E-2</v>
      </c>
      <c r="D2639">
        <v>3.1143931199999999E-2</v>
      </c>
      <c r="E2639">
        <v>-7.3218190000000002E-3</v>
      </c>
      <c r="F2639">
        <v>-3.0327482999999999E-2</v>
      </c>
      <c r="G2639">
        <v>-2.3952290000000001E-2</v>
      </c>
      <c r="H2639">
        <v>2.2419411E-2</v>
      </c>
      <c r="I2639">
        <v>6.1597717900000001E-2</v>
      </c>
      <c r="J2639">
        <v>2.8924657499999999E-2</v>
      </c>
      <c r="K2639">
        <v>4.4295269999999999E-3</v>
      </c>
      <c r="L2639">
        <v>-3.7790509999999999E-3</v>
      </c>
      <c r="M2639">
        <v>1.0849530899999999E-2</v>
      </c>
      <c r="N2639">
        <v>0.91649999999999998</v>
      </c>
    </row>
    <row r="2640" spans="1:14" x14ac:dyDescent="0.25">
      <c r="A2640">
        <v>370</v>
      </c>
      <c r="B2640">
        <v>444</v>
      </c>
      <c r="C2640">
        <v>-1.2358667E-2</v>
      </c>
      <c r="D2640">
        <v>3.1321339199999999E-2</v>
      </c>
      <c r="E2640">
        <v>-9.411249E-3</v>
      </c>
      <c r="F2640">
        <v>-3.2148830000000003E-2</v>
      </c>
      <c r="G2640">
        <v>-2.4770743000000001E-2</v>
      </c>
      <c r="H2640">
        <v>2.4467231799999999E-2</v>
      </c>
      <c r="I2640">
        <v>7.0361051499999994E-2</v>
      </c>
      <c r="J2640">
        <v>1.9576422499999999E-2</v>
      </c>
      <c r="K2640">
        <v>2.0590852000000001E-3</v>
      </c>
      <c r="L2640">
        <v>-8.8989059999999998E-3</v>
      </c>
      <c r="M2640">
        <v>1.7847690100000001E-2</v>
      </c>
      <c r="N2640">
        <v>0.95679999999999998</v>
      </c>
    </row>
    <row r="2641" spans="1:14" x14ac:dyDescent="0.25">
      <c r="A2641">
        <v>370</v>
      </c>
      <c r="B2641">
        <v>446</v>
      </c>
      <c r="C2641">
        <v>-1.1332626E-2</v>
      </c>
      <c r="D2641">
        <v>3.0388942700000001E-2</v>
      </c>
      <c r="E2641">
        <v>-5.6660790000000001E-3</v>
      </c>
      <c r="F2641">
        <v>-3.4707243999999998E-2</v>
      </c>
      <c r="G2641">
        <v>-2.5059683999999999E-2</v>
      </c>
      <c r="H2641">
        <v>2.3584040099999998E-2</v>
      </c>
      <c r="I2641">
        <v>6.6702677399999993E-2</v>
      </c>
      <c r="J2641">
        <v>2.17925258E-2</v>
      </c>
      <c r="K2641">
        <v>4.4476712999999999E-3</v>
      </c>
      <c r="L2641">
        <v>-1.3197420000000001E-3</v>
      </c>
      <c r="M2641">
        <v>1.34414203E-2</v>
      </c>
      <c r="N2641">
        <v>0.91930000000000001</v>
      </c>
    </row>
    <row r="2642" spans="1:14" x14ac:dyDescent="0.25">
      <c r="A2642">
        <v>370</v>
      </c>
      <c r="B2642">
        <v>448</v>
      </c>
      <c r="C2642">
        <v>-1.1873335E-2</v>
      </c>
      <c r="D2642">
        <v>3.10007765E-2</v>
      </c>
      <c r="E2642">
        <v>-7.8046679999999998E-3</v>
      </c>
      <c r="F2642">
        <v>-3.3892031000000003E-2</v>
      </c>
      <c r="G2642">
        <v>-2.3876313999999999E-2</v>
      </c>
      <c r="H2642">
        <v>2.3963562300000001E-2</v>
      </c>
      <c r="I2642">
        <v>6.6823118900000006E-2</v>
      </c>
      <c r="J2642">
        <v>2.2767269199999999E-2</v>
      </c>
      <c r="K2642">
        <v>2.4009434000000001E-3</v>
      </c>
      <c r="L2642">
        <v>-6.2438440000000001E-3</v>
      </c>
      <c r="M2642">
        <v>1.59111176E-2</v>
      </c>
      <c r="N2642">
        <v>0.93540000000000001</v>
      </c>
    </row>
    <row r="2643" spans="1:14" x14ac:dyDescent="0.25">
      <c r="A2643">
        <v>370</v>
      </c>
      <c r="B2643">
        <v>450</v>
      </c>
      <c r="C2643">
        <v>-1.1706612999999999E-2</v>
      </c>
      <c r="D2643">
        <v>3.1241446400000001E-2</v>
      </c>
      <c r="E2643">
        <v>-7.7104000000000001E-3</v>
      </c>
      <c r="F2643">
        <v>-3.5422831000000002E-2</v>
      </c>
      <c r="G2643">
        <v>-2.3528502999999999E-2</v>
      </c>
      <c r="H2643">
        <v>2.3371633999999999E-2</v>
      </c>
      <c r="I2643">
        <v>6.0348146900000003E-2</v>
      </c>
      <c r="J2643">
        <v>2.4603364999999999E-2</v>
      </c>
      <c r="K2643">
        <v>5.9293985000000004E-3</v>
      </c>
      <c r="L2643">
        <v>5.5854009999999998E-4</v>
      </c>
      <c r="M2643">
        <v>1.0049514900000001E-2</v>
      </c>
      <c r="N2643">
        <v>0.92210000000000003</v>
      </c>
    </row>
    <row r="2644" spans="1:14" x14ac:dyDescent="0.25">
      <c r="A2644">
        <v>375</v>
      </c>
      <c r="B2644">
        <v>376</v>
      </c>
      <c r="C2644">
        <v>4.2578401999999998E-3</v>
      </c>
      <c r="D2644">
        <v>6.6552725999999996E-3</v>
      </c>
      <c r="E2644">
        <v>3.4717271100000002E-2</v>
      </c>
      <c r="F2644">
        <v>-3.0474679999999998E-3</v>
      </c>
      <c r="G2644">
        <v>-1.3639205999999999E-2</v>
      </c>
      <c r="H2644">
        <v>6.77656549E-2</v>
      </c>
      <c r="I2644">
        <v>4.7147014999999997E-3</v>
      </c>
      <c r="J2644">
        <v>3.86072238E-2</v>
      </c>
      <c r="K2644">
        <v>-4.7048752999999999E-2</v>
      </c>
      <c r="L2644">
        <v>-4.4518043E-2</v>
      </c>
      <c r="M2644">
        <v>-8.8071400999999994E-2</v>
      </c>
      <c r="N2644">
        <v>1.1921999999999999</v>
      </c>
    </row>
    <row r="2645" spans="1:14" x14ac:dyDescent="0.25">
      <c r="A2645">
        <v>375</v>
      </c>
      <c r="B2645">
        <v>378</v>
      </c>
      <c r="C2645">
        <v>1.3652345099999999E-2</v>
      </c>
      <c r="D2645">
        <v>3.1729444000000002E-3</v>
      </c>
      <c r="E2645">
        <v>5.4294921199999999E-2</v>
      </c>
      <c r="F2645">
        <v>-9.9340260000000003E-3</v>
      </c>
      <c r="G2645">
        <v>-1.6475436E-2</v>
      </c>
      <c r="H2645">
        <v>3.70970438E-2</v>
      </c>
      <c r="I2645">
        <v>3.1567095699999999E-2</v>
      </c>
      <c r="J2645">
        <v>3.05023102E-2</v>
      </c>
      <c r="K2645">
        <v>-4.9689430999999999E-2</v>
      </c>
      <c r="L2645">
        <v>-3.3576320999999999E-2</v>
      </c>
      <c r="M2645">
        <v>-7.5199457999999997E-2</v>
      </c>
      <c r="N2645">
        <v>1.3682000000000001</v>
      </c>
    </row>
    <row r="2646" spans="1:14" x14ac:dyDescent="0.25">
      <c r="A2646">
        <v>375</v>
      </c>
      <c r="B2646">
        <v>380</v>
      </c>
      <c r="C2646">
        <v>1.5120330600000001E-2</v>
      </c>
      <c r="D2646">
        <v>1.08226585E-2</v>
      </c>
      <c r="E2646">
        <v>3.51631133E-2</v>
      </c>
      <c r="F2646">
        <v>3.2408195E-3</v>
      </c>
      <c r="G2646">
        <v>-1.7992867999999999E-2</v>
      </c>
      <c r="H2646">
        <v>-1.2954189E-2</v>
      </c>
      <c r="I2646">
        <v>4.7107919900000003E-2</v>
      </c>
      <c r="J2646">
        <v>3.3499875200000001E-2</v>
      </c>
      <c r="K2646">
        <v>-2.0286630999999999E-2</v>
      </c>
      <c r="L2646">
        <v>-1.4667672E-2</v>
      </c>
      <c r="M2646">
        <v>-5.4898374999999999E-2</v>
      </c>
      <c r="N2646">
        <v>0.98770000000000002</v>
      </c>
    </row>
    <row r="2647" spans="1:14" x14ac:dyDescent="0.25">
      <c r="A2647">
        <v>375</v>
      </c>
      <c r="B2647">
        <v>382</v>
      </c>
      <c r="C2647">
        <v>1.3939320099999999E-2</v>
      </c>
      <c r="D2647">
        <v>1.50284614E-2</v>
      </c>
      <c r="E2647">
        <v>2.5490453999999999E-2</v>
      </c>
      <c r="F2647">
        <v>-1.18166E-3</v>
      </c>
      <c r="G2647">
        <v>-2.7868917999999999E-2</v>
      </c>
      <c r="H2647">
        <v>-1.3460428999999999E-2</v>
      </c>
      <c r="I2647">
        <v>1.36512869E-2</v>
      </c>
      <c r="J2647">
        <v>4.4891933299999999E-2</v>
      </c>
      <c r="K2647">
        <v>4.1946626000000002E-3</v>
      </c>
      <c r="L2647">
        <v>-1.3622403E-2</v>
      </c>
      <c r="M2647">
        <v>-2.2935338999999999E-2</v>
      </c>
      <c r="N2647">
        <v>0.82430000000000003</v>
      </c>
    </row>
    <row r="2648" spans="1:14" x14ac:dyDescent="0.25">
      <c r="A2648">
        <v>375</v>
      </c>
      <c r="B2648">
        <v>384</v>
      </c>
      <c r="C2648">
        <v>1.1899941299999999E-2</v>
      </c>
      <c r="D2648">
        <v>1.8437993600000001E-2</v>
      </c>
      <c r="E2648">
        <v>1.9793915799999999E-2</v>
      </c>
      <c r="F2648">
        <v>3.6465854000000001E-3</v>
      </c>
      <c r="G2648">
        <v>-3.048321E-2</v>
      </c>
      <c r="H2648">
        <v>1.0360839E-3</v>
      </c>
      <c r="I2648">
        <v>6.7384558000000002E-3</v>
      </c>
      <c r="J2648">
        <v>1.89583233E-2</v>
      </c>
      <c r="K2648">
        <v>-3.8502340000000001E-3</v>
      </c>
      <c r="L2648">
        <v>9.6852937999999996E-3</v>
      </c>
      <c r="M2648">
        <v>1.44328181E-2</v>
      </c>
      <c r="N2648">
        <v>0.70130000000000003</v>
      </c>
    </row>
    <row r="2649" spans="1:14" x14ac:dyDescent="0.25">
      <c r="A2649">
        <v>375</v>
      </c>
      <c r="B2649">
        <v>386</v>
      </c>
      <c r="C2649">
        <v>1.00702402E-2</v>
      </c>
      <c r="D2649">
        <v>1.9751115199999999E-2</v>
      </c>
      <c r="E2649">
        <v>1.47663217E-2</v>
      </c>
      <c r="F2649">
        <v>4.07156E-5</v>
      </c>
      <c r="G2649">
        <v>-3.8933613999999998E-2</v>
      </c>
      <c r="H2649">
        <v>1.9473533899999999E-2</v>
      </c>
      <c r="I2649">
        <v>-1.4345162E-2</v>
      </c>
      <c r="J2649">
        <v>9.3964288000000003E-3</v>
      </c>
      <c r="K2649">
        <v>-2.582333E-3</v>
      </c>
      <c r="L2649">
        <v>4.4302662499999999E-2</v>
      </c>
      <c r="M2649">
        <v>7.4385042000000004E-3</v>
      </c>
      <c r="N2649">
        <v>0.72009999999999996</v>
      </c>
    </row>
    <row r="2650" spans="1:14" x14ac:dyDescent="0.25">
      <c r="A2650">
        <v>375</v>
      </c>
      <c r="B2650">
        <v>388</v>
      </c>
      <c r="C2650">
        <v>9.6797349000000005E-3</v>
      </c>
      <c r="D2650">
        <v>1.9791837900000001E-2</v>
      </c>
      <c r="E2650">
        <v>1.38571554E-2</v>
      </c>
      <c r="F2650">
        <v>8.0448180000000005E-3</v>
      </c>
      <c r="G2650">
        <v>-3.0724054000000001E-2</v>
      </c>
      <c r="H2650">
        <v>6.8436492000000003E-3</v>
      </c>
      <c r="I2650">
        <v>-3.1966249999999998E-3</v>
      </c>
      <c r="J2650">
        <v>3.7027926000000001E-3</v>
      </c>
      <c r="K2650">
        <v>-1.0549912E-2</v>
      </c>
      <c r="L2650">
        <v>1.8808202199999999E-2</v>
      </c>
      <c r="M2650">
        <v>2.86702491E-2</v>
      </c>
      <c r="N2650">
        <v>0.6341</v>
      </c>
    </row>
    <row r="2651" spans="1:14" x14ac:dyDescent="0.25">
      <c r="A2651">
        <v>375</v>
      </c>
      <c r="B2651">
        <v>390</v>
      </c>
      <c r="C2651">
        <v>9.0234114000000004E-3</v>
      </c>
      <c r="D2651">
        <v>1.9469847299999999E-2</v>
      </c>
      <c r="E2651">
        <v>1.24402903E-2</v>
      </c>
      <c r="F2651">
        <v>-2.255375E-3</v>
      </c>
      <c r="G2651">
        <v>-4.3226150999999997E-2</v>
      </c>
      <c r="H2651">
        <v>2.66228032E-2</v>
      </c>
      <c r="I2651">
        <v>-2.6968677E-2</v>
      </c>
      <c r="J2651">
        <v>9.0074108000000007E-3</v>
      </c>
      <c r="K2651">
        <v>-2.8039520000000002E-3</v>
      </c>
      <c r="L2651">
        <v>4.9758385799999999E-2</v>
      </c>
      <c r="M2651">
        <v>3.0107034000000001E-3</v>
      </c>
      <c r="N2651">
        <v>0.75529999999999997</v>
      </c>
    </row>
    <row r="2652" spans="1:14" x14ac:dyDescent="0.25">
      <c r="A2652">
        <v>375</v>
      </c>
      <c r="B2652">
        <v>392</v>
      </c>
      <c r="C2652">
        <v>5.7395075999999998E-3</v>
      </c>
      <c r="D2652">
        <v>2.3557289799999999E-2</v>
      </c>
      <c r="E2652">
        <v>8.5265706E-3</v>
      </c>
      <c r="F2652">
        <v>1.52116901E-2</v>
      </c>
      <c r="G2652">
        <v>-1.8782421000000001E-2</v>
      </c>
      <c r="H2652">
        <v>-4.1536619999999998E-3</v>
      </c>
      <c r="I2652">
        <v>-5.417308E-3</v>
      </c>
      <c r="J2652">
        <v>1.10249865E-2</v>
      </c>
      <c r="K2652">
        <v>-1.1727047000000001E-2</v>
      </c>
      <c r="L2652">
        <v>-9.1104729999999991E-3</v>
      </c>
      <c r="M2652">
        <v>3.7252858899999998E-2</v>
      </c>
      <c r="N2652">
        <v>0.5706</v>
      </c>
    </row>
    <row r="2653" spans="1:14" x14ac:dyDescent="0.25">
      <c r="A2653">
        <v>375</v>
      </c>
      <c r="B2653">
        <v>394</v>
      </c>
      <c r="C2653">
        <v>3.0133540999999998E-3</v>
      </c>
      <c r="D2653">
        <v>2.5482008800000001E-2</v>
      </c>
      <c r="E2653">
        <v>1.11001759E-2</v>
      </c>
      <c r="F2653">
        <v>4.4616352000000003E-3</v>
      </c>
      <c r="G2653">
        <v>-1.8809180000000002E-2</v>
      </c>
      <c r="H2653">
        <v>7.2333919999999999E-4</v>
      </c>
      <c r="I2653">
        <v>-7.7504790000000002E-3</v>
      </c>
      <c r="J2653">
        <v>2.03071508E-2</v>
      </c>
      <c r="K2653">
        <v>-1.9775399999999999E-4</v>
      </c>
      <c r="L2653">
        <v>1.3334218E-2</v>
      </c>
      <c r="M2653">
        <v>1.6619917800000002E-2</v>
      </c>
      <c r="N2653">
        <v>0.57279999999999998</v>
      </c>
    </row>
    <row r="2654" spans="1:14" x14ac:dyDescent="0.25">
      <c r="A2654">
        <v>375</v>
      </c>
      <c r="B2654">
        <v>396</v>
      </c>
      <c r="C2654">
        <v>1.6848220999999999E-3</v>
      </c>
      <c r="D2654">
        <v>2.6390356100000002E-2</v>
      </c>
      <c r="E2654">
        <v>1.07825548E-2</v>
      </c>
      <c r="F2654">
        <v>1.3058937E-3</v>
      </c>
      <c r="G2654">
        <v>-1.5246203999999999E-2</v>
      </c>
      <c r="H2654">
        <v>-5.5745860000000003E-3</v>
      </c>
      <c r="I2654">
        <v>7.4848463000000004E-3</v>
      </c>
      <c r="J2654">
        <v>1.5460362300000001E-2</v>
      </c>
      <c r="K2654">
        <v>-8.2662340000000008E-3</v>
      </c>
      <c r="L2654">
        <v>-5.6755379999999999E-3</v>
      </c>
      <c r="M2654">
        <v>2.2914939299999999E-2</v>
      </c>
      <c r="N2654">
        <v>0.5716</v>
      </c>
    </row>
    <row r="2655" spans="1:14" x14ac:dyDescent="0.25">
      <c r="A2655">
        <v>375</v>
      </c>
      <c r="B2655">
        <v>398</v>
      </c>
      <c r="C2655">
        <v>2.965582E-4</v>
      </c>
      <c r="D2655">
        <v>2.6989464500000001E-2</v>
      </c>
      <c r="E2655">
        <v>8.2783538000000007E-3</v>
      </c>
      <c r="F2655">
        <v>-5.1699099999999996E-4</v>
      </c>
      <c r="G2655">
        <v>-1.8993811999999999E-2</v>
      </c>
      <c r="H2655">
        <v>-1.4982229999999999E-3</v>
      </c>
      <c r="I2655">
        <v>7.3783585000000004E-3</v>
      </c>
      <c r="J2655">
        <v>2.3443214399999999E-2</v>
      </c>
      <c r="K2655">
        <v>-4.4657099999999999E-4</v>
      </c>
      <c r="L2655">
        <v>2.9181633999999998E-3</v>
      </c>
      <c r="M2655">
        <v>1.68511579E-2</v>
      </c>
      <c r="N2655">
        <v>0.57110000000000005</v>
      </c>
    </row>
    <row r="2656" spans="1:14" x14ac:dyDescent="0.25">
      <c r="A2656">
        <v>375</v>
      </c>
      <c r="B2656">
        <v>400</v>
      </c>
      <c r="C2656">
        <v>-2.8850870000000002E-3</v>
      </c>
      <c r="D2656">
        <v>2.8878965900000001E-2</v>
      </c>
      <c r="E2656">
        <v>3.2639887E-3</v>
      </c>
      <c r="F2656">
        <v>-2.0604920000000001E-3</v>
      </c>
      <c r="G2656">
        <v>-2.0623766000000002E-2</v>
      </c>
      <c r="H2656">
        <v>1.2925331E-3</v>
      </c>
      <c r="I2656">
        <v>2.1663106000000001E-2</v>
      </c>
      <c r="J2656">
        <v>2.9487605399999998E-2</v>
      </c>
      <c r="K2656">
        <v>3.8278549000000002E-3</v>
      </c>
      <c r="L2656">
        <v>4.3118805999999999E-3</v>
      </c>
      <c r="M2656">
        <v>1.0495734E-2</v>
      </c>
      <c r="N2656">
        <v>0.61350000000000005</v>
      </c>
    </row>
    <row r="2657" spans="1:14" x14ac:dyDescent="0.25">
      <c r="A2657">
        <v>375</v>
      </c>
      <c r="B2657">
        <v>402</v>
      </c>
      <c r="C2657">
        <v>-3.1232310000000002E-3</v>
      </c>
      <c r="D2657">
        <v>2.8363039999999999E-2</v>
      </c>
      <c r="E2657">
        <v>5.4501167000000003E-3</v>
      </c>
      <c r="F2657">
        <v>-3.7081700000000002E-3</v>
      </c>
      <c r="G2657">
        <v>-2.0413997E-2</v>
      </c>
      <c r="H2657">
        <v>1.6520681000000001E-3</v>
      </c>
      <c r="I2657">
        <v>3.3705640100000003E-2</v>
      </c>
      <c r="J2657">
        <v>2.5428825799999999E-2</v>
      </c>
      <c r="K2657">
        <v>-6.4631599999999997E-4</v>
      </c>
      <c r="L2657">
        <v>-1.3178844E-2</v>
      </c>
      <c r="M2657">
        <v>1.34625851E-2</v>
      </c>
      <c r="N2657">
        <v>0.62929999999999997</v>
      </c>
    </row>
    <row r="2658" spans="1:14" x14ac:dyDescent="0.25">
      <c r="A2658">
        <v>375</v>
      </c>
      <c r="B2658">
        <v>404</v>
      </c>
      <c r="C2658">
        <v>-3.058336E-3</v>
      </c>
      <c r="D2658">
        <v>2.7650497400000001E-2</v>
      </c>
      <c r="E2658">
        <v>5.1525023999999999E-3</v>
      </c>
      <c r="F2658">
        <v>-1.0220029E-2</v>
      </c>
      <c r="G2658">
        <v>-2.4495429999999999E-2</v>
      </c>
      <c r="H2658">
        <v>5.4145204000000001E-3</v>
      </c>
      <c r="I2658">
        <v>3.42211979E-2</v>
      </c>
      <c r="J2658">
        <v>3.7957663000000003E-2</v>
      </c>
      <c r="K2658">
        <v>6.3810650999999996E-3</v>
      </c>
      <c r="L2658">
        <v>-8.8245999999999995E-5</v>
      </c>
      <c r="M2658">
        <v>4.3570915999999998E-3</v>
      </c>
      <c r="N2658">
        <v>0.65939999999999999</v>
      </c>
    </row>
    <row r="2659" spans="1:14" x14ac:dyDescent="0.25">
      <c r="A2659">
        <v>375</v>
      </c>
      <c r="B2659">
        <v>406</v>
      </c>
      <c r="C2659">
        <v>-4.2226520000000003E-3</v>
      </c>
      <c r="D2659">
        <v>2.7805599899999998E-2</v>
      </c>
      <c r="E2659">
        <v>3.1041348E-3</v>
      </c>
      <c r="F2659">
        <v>-1.2879356999999999E-2</v>
      </c>
      <c r="G2659">
        <v>-2.6355104000000001E-2</v>
      </c>
      <c r="H2659">
        <v>7.6692616999999999E-3</v>
      </c>
      <c r="I2659">
        <v>4.3863794400000003E-2</v>
      </c>
      <c r="J2659">
        <v>3.3694226000000001E-2</v>
      </c>
      <c r="K2659">
        <v>4.1088243000000002E-3</v>
      </c>
      <c r="L2659">
        <v>-3.9880580000000001E-3</v>
      </c>
      <c r="M2659">
        <v>3.9288954000000001E-3</v>
      </c>
      <c r="N2659">
        <v>0.68740000000000001</v>
      </c>
    </row>
    <row r="2660" spans="1:14" x14ac:dyDescent="0.25">
      <c r="A2660">
        <v>375</v>
      </c>
      <c r="B2660">
        <v>408</v>
      </c>
      <c r="C2660">
        <v>-6.4032890000000004E-3</v>
      </c>
      <c r="D2660">
        <v>2.86226994E-2</v>
      </c>
      <c r="E2660">
        <v>1.162919E-4</v>
      </c>
      <c r="F2660">
        <v>-1.3200988E-2</v>
      </c>
      <c r="G2660">
        <v>-2.4378106E-2</v>
      </c>
      <c r="H2660">
        <v>4.5347896000000002E-3</v>
      </c>
      <c r="I2660">
        <v>5.7471316600000003E-2</v>
      </c>
      <c r="J2660">
        <v>3.0390670299999999E-2</v>
      </c>
      <c r="K2660">
        <v>4.7322251999999997E-3</v>
      </c>
      <c r="L2660">
        <v>-9.0103560000000006E-3</v>
      </c>
      <c r="M2660">
        <v>8.2854114999999992E-3</v>
      </c>
      <c r="N2660">
        <v>0.73399999999999999</v>
      </c>
    </row>
    <row r="2661" spans="1:14" x14ac:dyDescent="0.25">
      <c r="A2661">
        <v>375</v>
      </c>
      <c r="B2661">
        <v>410</v>
      </c>
      <c r="C2661">
        <v>-6.8432190000000002E-3</v>
      </c>
      <c r="D2661">
        <v>2.8810663600000001E-2</v>
      </c>
      <c r="E2661">
        <v>-2.3296720000000001E-3</v>
      </c>
      <c r="F2661">
        <v>-1.2489469E-2</v>
      </c>
      <c r="G2661">
        <v>-2.3288703000000001E-2</v>
      </c>
      <c r="H2661">
        <v>5.6306383999999996E-3</v>
      </c>
      <c r="I2661">
        <v>6.5867419600000005E-2</v>
      </c>
      <c r="J2661">
        <v>2.7703858899999999E-2</v>
      </c>
      <c r="K2661">
        <v>3.913737E-4</v>
      </c>
      <c r="L2661">
        <v>-6.3228260000000001E-3</v>
      </c>
      <c r="M2661">
        <v>1.40070961E-2</v>
      </c>
      <c r="N2661">
        <v>0.76129999999999998</v>
      </c>
    </row>
    <row r="2662" spans="1:14" x14ac:dyDescent="0.25">
      <c r="A2662">
        <v>375</v>
      </c>
      <c r="B2662">
        <v>412</v>
      </c>
      <c r="C2662">
        <v>-8.350751E-3</v>
      </c>
      <c r="D2662">
        <v>2.76422508E-2</v>
      </c>
      <c r="E2662">
        <v>1.8617807E-3</v>
      </c>
      <c r="F2662">
        <v>-2.7701358999999998E-2</v>
      </c>
      <c r="G2662">
        <v>-3.3505403000000003E-2</v>
      </c>
      <c r="H2662">
        <v>2.2816549799999999E-2</v>
      </c>
      <c r="I2662">
        <v>6.1905851300000002E-2</v>
      </c>
      <c r="J2662">
        <v>3.41334472E-2</v>
      </c>
      <c r="K2662">
        <v>7.8971432999999994E-3</v>
      </c>
      <c r="L2662">
        <v>1.26083437E-2</v>
      </c>
      <c r="M2662">
        <v>3.8543863000000001E-3</v>
      </c>
      <c r="N2662">
        <v>0.85760000000000003</v>
      </c>
    </row>
    <row r="2663" spans="1:14" x14ac:dyDescent="0.25">
      <c r="A2663">
        <v>375</v>
      </c>
      <c r="B2663">
        <v>414</v>
      </c>
      <c r="C2663">
        <v>-8.7054880000000008E-3</v>
      </c>
      <c r="D2663">
        <v>2.6826559E-2</v>
      </c>
      <c r="E2663">
        <v>2.2711247E-3</v>
      </c>
      <c r="F2663">
        <v>-2.1157379E-2</v>
      </c>
      <c r="G2663">
        <v>-2.4405287000000001E-2</v>
      </c>
      <c r="H2663">
        <v>1.65136689E-2</v>
      </c>
      <c r="I2663">
        <v>7.9859337500000002E-2</v>
      </c>
      <c r="J2663">
        <v>2.7068699099999999E-2</v>
      </c>
      <c r="K2663">
        <v>-9.0964000000000005E-5</v>
      </c>
      <c r="L2663">
        <v>-7.2416579999999998E-3</v>
      </c>
      <c r="M2663">
        <v>2.5326369099999999E-2</v>
      </c>
      <c r="N2663">
        <v>0.8427</v>
      </c>
    </row>
    <row r="2664" spans="1:14" x14ac:dyDescent="0.25">
      <c r="A2664">
        <v>375</v>
      </c>
      <c r="B2664">
        <v>416</v>
      </c>
      <c r="C2664">
        <v>-1.2266994999999999E-2</v>
      </c>
      <c r="D2664">
        <v>2.7057290299999998E-2</v>
      </c>
      <c r="E2664">
        <v>4.5735899000000002E-3</v>
      </c>
      <c r="F2664">
        <v>-2.7126190000000001E-2</v>
      </c>
      <c r="G2664">
        <v>-3.2353012E-2</v>
      </c>
      <c r="H2664">
        <v>3.7222148400000002E-2</v>
      </c>
      <c r="I2664">
        <v>6.1322409699999997E-2</v>
      </c>
      <c r="J2664">
        <v>4.0450427300000001E-2</v>
      </c>
      <c r="K2664">
        <v>1.17534604E-2</v>
      </c>
      <c r="L2664">
        <v>1.8429304399999999E-2</v>
      </c>
      <c r="M2664">
        <v>5.5361558999999999E-3</v>
      </c>
      <c r="N2664">
        <v>0.95860000000000001</v>
      </c>
    </row>
    <row r="2665" spans="1:14" x14ac:dyDescent="0.25">
      <c r="A2665">
        <v>375</v>
      </c>
      <c r="B2665">
        <v>418</v>
      </c>
      <c r="C2665">
        <v>-1.3085533E-2</v>
      </c>
      <c r="D2665">
        <v>2.40575949E-2</v>
      </c>
      <c r="E2665">
        <v>1.10896889E-2</v>
      </c>
      <c r="F2665">
        <v>-1.6919500000000001E-2</v>
      </c>
      <c r="G2665">
        <v>-1.5678516E-2</v>
      </c>
      <c r="H2665">
        <v>2.0414906999999999E-2</v>
      </c>
      <c r="I2665">
        <v>8.8879724199999996E-2</v>
      </c>
      <c r="J2665">
        <v>3.0907161200000002E-2</v>
      </c>
      <c r="K2665">
        <v>2.8459524999999999E-3</v>
      </c>
      <c r="L2665">
        <v>-5.0435369999999998E-3</v>
      </c>
      <c r="M2665">
        <v>3.7581492000000001E-2</v>
      </c>
      <c r="N2665">
        <v>0.91779999999999995</v>
      </c>
    </row>
    <row r="2666" spans="1:14" x14ac:dyDescent="0.25">
      <c r="A2666">
        <v>375</v>
      </c>
      <c r="B2666">
        <v>420</v>
      </c>
      <c r="C2666">
        <v>-1.7142266E-2</v>
      </c>
      <c r="D2666">
        <v>2.23813395E-2</v>
      </c>
      <c r="E2666">
        <v>1.7317821800000001E-2</v>
      </c>
      <c r="F2666">
        <v>-3.1123028E-2</v>
      </c>
      <c r="G2666">
        <v>-3.2098679999999997E-2</v>
      </c>
      <c r="H2666">
        <v>5.1315695000000001E-2</v>
      </c>
      <c r="I2666">
        <v>6.36287356E-2</v>
      </c>
      <c r="J2666">
        <v>4.4691127400000003E-2</v>
      </c>
      <c r="K2666">
        <v>1.6250553500000001E-2</v>
      </c>
      <c r="L2666">
        <v>2.3572464800000002E-2</v>
      </c>
      <c r="M2666">
        <v>5.2051961000000001E-3</v>
      </c>
      <c r="N2666">
        <v>1.1332</v>
      </c>
    </row>
    <row r="2667" spans="1:14" x14ac:dyDescent="0.25">
      <c r="A2667">
        <v>375</v>
      </c>
      <c r="B2667">
        <v>422</v>
      </c>
      <c r="C2667">
        <v>-1.8677790999999999E-2</v>
      </c>
      <c r="D2667">
        <v>2.0500002600000001E-2</v>
      </c>
      <c r="E2667">
        <v>1.6568065900000001E-2</v>
      </c>
      <c r="F2667">
        <v>-1.6709750999999998E-2</v>
      </c>
      <c r="G2667">
        <v>-1.6047835E-2</v>
      </c>
      <c r="H2667">
        <v>2.9110619300000001E-2</v>
      </c>
      <c r="I2667">
        <v>8.8665142200000005E-2</v>
      </c>
      <c r="J2667">
        <v>3.04167524E-2</v>
      </c>
      <c r="K2667">
        <v>4.6371485000000004E-3</v>
      </c>
      <c r="L2667">
        <v>-8.9144089999999999E-3</v>
      </c>
      <c r="M2667">
        <v>4.90537526E-2</v>
      </c>
      <c r="N2667">
        <v>1.0324</v>
      </c>
    </row>
    <row r="2668" spans="1:14" x14ac:dyDescent="0.25">
      <c r="A2668">
        <v>375</v>
      </c>
      <c r="B2668">
        <v>424</v>
      </c>
      <c r="C2668">
        <v>-2.3185457999999999E-2</v>
      </c>
      <c r="D2668">
        <v>1.8407645E-2</v>
      </c>
      <c r="E2668">
        <v>2.1529509799999999E-2</v>
      </c>
      <c r="F2668">
        <v>-2.3891941E-2</v>
      </c>
      <c r="G2668">
        <v>-2.6201278000000001E-2</v>
      </c>
      <c r="H2668">
        <v>4.8300286999999997E-2</v>
      </c>
      <c r="I2668">
        <v>7.2921183400000006E-2</v>
      </c>
      <c r="J2668">
        <v>4.2849119400000003E-2</v>
      </c>
      <c r="K2668">
        <v>1.7367735799999999E-2</v>
      </c>
      <c r="L2668">
        <v>1.31642562E-2</v>
      </c>
      <c r="M2668">
        <v>2.0096197999999999E-2</v>
      </c>
      <c r="N2668">
        <v>1.2027000000000001</v>
      </c>
    </row>
    <row r="2669" spans="1:14" x14ac:dyDescent="0.25">
      <c r="A2669">
        <v>375</v>
      </c>
      <c r="B2669">
        <v>426</v>
      </c>
      <c r="C2669">
        <v>-2.3495189999999999E-2</v>
      </c>
      <c r="D2669">
        <v>1.55659228E-2</v>
      </c>
      <c r="E2669">
        <v>2.83935074E-2</v>
      </c>
      <c r="F2669">
        <v>-7.7208800000000003E-3</v>
      </c>
      <c r="G2669">
        <v>-1.3086808E-2</v>
      </c>
      <c r="H2669">
        <v>2.9544037799999999E-2</v>
      </c>
      <c r="I2669">
        <v>9.2360920200000002E-2</v>
      </c>
      <c r="J2669">
        <v>2.6890836500000001E-2</v>
      </c>
      <c r="K2669">
        <v>2.6101433000000002E-3</v>
      </c>
      <c r="L2669">
        <v>-2.5925527E-2</v>
      </c>
      <c r="M2669">
        <v>4.3500111399999999E-2</v>
      </c>
      <c r="N2669">
        <v>1.1791</v>
      </c>
    </row>
    <row r="2670" spans="1:14" x14ac:dyDescent="0.25">
      <c r="A2670">
        <v>375</v>
      </c>
      <c r="B2670">
        <v>428</v>
      </c>
      <c r="C2670">
        <v>-2.7894341E-2</v>
      </c>
      <c r="D2670">
        <v>1.9548664699999999E-2</v>
      </c>
      <c r="E2670">
        <v>2.0220780300000001E-2</v>
      </c>
      <c r="F2670">
        <v>-1.0251797999999999E-2</v>
      </c>
      <c r="G2670">
        <v>-1.9449070999999998E-2</v>
      </c>
      <c r="H2670">
        <v>4.0736368600000003E-2</v>
      </c>
      <c r="I2670">
        <v>6.7842602299999999E-2</v>
      </c>
      <c r="J2670">
        <v>3.6296948400000001E-2</v>
      </c>
      <c r="K2670">
        <v>1.22239935E-2</v>
      </c>
      <c r="L2670">
        <v>6.6313018000000003E-3</v>
      </c>
      <c r="M2670">
        <v>1.4247120199999999E-2</v>
      </c>
      <c r="N2670">
        <v>1.1960999999999999</v>
      </c>
    </row>
    <row r="2671" spans="1:14" x14ac:dyDescent="0.25">
      <c r="A2671">
        <v>375</v>
      </c>
      <c r="B2671">
        <v>430</v>
      </c>
      <c r="C2671">
        <v>-2.6876265999999999E-2</v>
      </c>
      <c r="D2671">
        <v>1.9849506400000001E-2</v>
      </c>
      <c r="E2671">
        <v>2.10999202E-2</v>
      </c>
      <c r="F2671">
        <v>-1.3243601000000001E-2</v>
      </c>
      <c r="G2671">
        <v>-2.2392305000000001E-2</v>
      </c>
      <c r="H2671">
        <v>4.6655100599999999E-2</v>
      </c>
      <c r="I2671">
        <v>5.9249432999999997E-2</v>
      </c>
      <c r="J2671">
        <v>4.1047021000000003E-2</v>
      </c>
      <c r="K2671">
        <v>9.7658742999999996E-3</v>
      </c>
      <c r="L2671">
        <v>9.5022170000000003E-4</v>
      </c>
      <c r="M2671">
        <v>1.03654764E-2</v>
      </c>
      <c r="N2671">
        <v>1.2038</v>
      </c>
    </row>
    <row r="2672" spans="1:14" x14ac:dyDescent="0.25">
      <c r="A2672">
        <v>375</v>
      </c>
      <c r="B2672">
        <v>432</v>
      </c>
      <c r="C2672">
        <v>-2.8330507000000001E-2</v>
      </c>
      <c r="D2672">
        <v>2.5360869500000001E-2</v>
      </c>
      <c r="E2672">
        <v>3.2512343000000001E-3</v>
      </c>
      <c r="F2672">
        <v>6.3862822000000001E-3</v>
      </c>
      <c r="G2672">
        <v>-7.0600050000000003E-3</v>
      </c>
      <c r="H2672">
        <v>2.0629125700000001E-2</v>
      </c>
      <c r="I2672">
        <v>8.1875821700000004E-2</v>
      </c>
      <c r="J2672">
        <v>2.44780886E-2</v>
      </c>
      <c r="K2672">
        <v>-4.6471539999999997E-3</v>
      </c>
      <c r="L2672">
        <v>-2.6486671999999999E-2</v>
      </c>
      <c r="M2672">
        <v>2.8166827700000001E-2</v>
      </c>
      <c r="N2672">
        <v>1.1188</v>
      </c>
    </row>
    <row r="2673" spans="1:14" x14ac:dyDescent="0.25">
      <c r="A2673">
        <v>375</v>
      </c>
      <c r="B2673">
        <v>434</v>
      </c>
      <c r="C2673">
        <v>-2.4035346999999999E-2</v>
      </c>
      <c r="D2673">
        <v>2.44194207E-2</v>
      </c>
      <c r="E2673">
        <v>1.0630271199999999E-2</v>
      </c>
      <c r="F2673">
        <v>-5.4909399999999997E-3</v>
      </c>
      <c r="G2673">
        <v>-1.1925478999999999E-2</v>
      </c>
      <c r="H2673">
        <v>2.5921414199999999E-2</v>
      </c>
      <c r="I2673">
        <v>6.7205753699999995E-2</v>
      </c>
      <c r="J2673">
        <v>3.7802936000000002E-2</v>
      </c>
      <c r="K2673">
        <v>2.9577089000000002E-3</v>
      </c>
      <c r="L2673">
        <v>-2.7121716000000001E-2</v>
      </c>
      <c r="M2673">
        <v>2.4928138200000002E-2</v>
      </c>
      <c r="N2673">
        <v>1.0338000000000001</v>
      </c>
    </row>
    <row r="2674" spans="1:14" x14ac:dyDescent="0.25">
      <c r="A2674">
        <v>375</v>
      </c>
      <c r="B2674">
        <v>436</v>
      </c>
      <c r="C2674">
        <v>-2.3651676E-2</v>
      </c>
      <c r="D2674">
        <v>2.7341881799999999E-2</v>
      </c>
      <c r="E2674">
        <v>4.0545088999999999E-3</v>
      </c>
      <c r="F2674">
        <v>-4.5843790000000004E-3</v>
      </c>
      <c r="G2674">
        <v>-8.9329160000000008E-3</v>
      </c>
      <c r="H2674">
        <v>2.06154832E-2</v>
      </c>
      <c r="I2674">
        <v>8.3992008800000004E-2</v>
      </c>
      <c r="J2674">
        <v>2.0919964499999999E-2</v>
      </c>
      <c r="K2674">
        <v>-3.021686E-3</v>
      </c>
      <c r="L2674">
        <v>-2.4296844000000001E-2</v>
      </c>
      <c r="M2674">
        <v>2.17919645E-2</v>
      </c>
      <c r="N2674">
        <v>1.0431999999999999</v>
      </c>
    </row>
    <row r="2675" spans="1:14" x14ac:dyDescent="0.25">
      <c r="A2675">
        <v>375</v>
      </c>
      <c r="B2675">
        <v>438</v>
      </c>
      <c r="C2675">
        <v>-2.0944157000000001E-2</v>
      </c>
      <c r="D2675">
        <v>2.92329941E-2</v>
      </c>
      <c r="E2675">
        <v>-2.7820319999999998E-3</v>
      </c>
      <c r="F2675">
        <v>-2.2840286000000001E-2</v>
      </c>
      <c r="G2675">
        <v>-2.3249947999999999E-2</v>
      </c>
      <c r="H2675">
        <v>2.87886615E-2</v>
      </c>
      <c r="I2675">
        <v>6.4683644799999995E-2</v>
      </c>
      <c r="J2675">
        <v>2.5003479299999999E-2</v>
      </c>
      <c r="K2675">
        <v>4.6668815999999997E-3</v>
      </c>
      <c r="L2675">
        <v>-1.0701387999999999E-2</v>
      </c>
      <c r="M2675">
        <v>1.5499039500000001E-2</v>
      </c>
      <c r="N2675">
        <v>1.0188999999999999</v>
      </c>
    </row>
    <row r="2676" spans="1:14" x14ac:dyDescent="0.25">
      <c r="A2676">
        <v>375</v>
      </c>
      <c r="B2676">
        <v>440</v>
      </c>
      <c r="C2676">
        <v>-1.9203083999999999E-2</v>
      </c>
      <c r="D2676">
        <v>2.89756465E-2</v>
      </c>
      <c r="E2676">
        <v>5.3141929999999998E-4</v>
      </c>
      <c r="F2676">
        <v>-1.2147483000000001E-2</v>
      </c>
      <c r="G2676">
        <v>-1.2282638E-2</v>
      </c>
      <c r="H2676">
        <v>1.6382529E-2</v>
      </c>
      <c r="I2676">
        <v>6.8624841199999995E-2</v>
      </c>
      <c r="J2676">
        <v>3.6169102600000003E-2</v>
      </c>
      <c r="K2676">
        <v>6.3545216999999999E-3</v>
      </c>
      <c r="L2676">
        <v>6.0821550000000001E-4</v>
      </c>
      <c r="M2676">
        <v>3.6385072000000001E-3</v>
      </c>
      <c r="N2676">
        <v>0.93669999999999998</v>
      </c>
    </row>
    <row r="2677" spans="1:14" x14ac:dyDescent="0.25">
      <c r="A2677">
        <v>375</v>
      </c>
      <c r="B2677">
        <v>442</v>
      </c>
      <c r="C2677">
        <v>-1.6528919999999999E-2</v>
      </c>
      <c r="D2677">
        <v>3.0687485E-2</v>
      </c>
      <c r="E2677">
        <v>-7.5902210000000003E-3</v>
      </c>
      <c r="F2677">
        <v>-2.3889807999999998E-2</v>
      </c>
      <c r="G2677">
        <v>-1.8839733000000001E-2</v>
      </c>
      <c r="H2677">
        <v>1.54297805E-2</v>
      </c>
      <c r="I2677">
        <v>7.9219350800000005E-2</v>
      </c>
      <c r="J2677">
        <v>2.12682906E-2</v>
      </c>
      <c r="K2677">
        <v>2.2633862000000001E-3</v>
      </c>
      <c r="L2677">
        <v>-7.8416900000000001E-3</v>
      </c>
      <c r="M2677">
        <v>9.0690054999999995E-3</v>
      </c>
      <c r="N2677">
        <v>0.96709999999999996</v>
      </c>
    </row>
    <row r="2678" spans="1:14" x14ac:dyDescent="0.25">
      <c r="A2678">
        <v>375</v>
      </c>
      <c r="B2678">
        <v>444</v>
      </c>
      <c r="C2678">
        <v>-1.5084474E-2</v>
      </c>
      <c r="D2678">
        <v>3.0757678199999999E-2</v>
      </c>
      <c r="E2678">
        <v>-5.8524809999999997E-3</v>
      </c>
      <c r="F2678">
        <v>-2.2091044000000001E-2</v>
      </c>
      <c r="G2678">
        <v>-1.6413181999999998E-2</v>
      </c>
      <c r="H2678">
        <v>1.52320767E-2</v>
      </c>
      <c r="I2678">
        <v>6.9622548199999995E-2</v>
      </c>
      <c r="J2678">
        <v>3.2158114799999998E-2</v>
      </c>
      <c r="K2678">
        <v>8.5771483999999999E-3</v>
      </c>
      <c r="L2678">
        <v>3.4635400999999998E-3</v>
      </c>
      <c r="M2678">
        <v>7.4879307000000001E-3</v>
      </c>
      <c r="N2678">
        <v>0.9173</v>
      </c>
    </row>
    <row r="2679" spans="1:14" x14ac:dyDescent="0.25">
      <c r="A2679">
        <v>375</v>
      </c>
      <c r="B2679">
        <v>446</v>
      </c>
      <c r="C2679">
        <v>-1.3148117000000001E-2</v>
      </c>
      <c r="D2679">
        <v>3.1269900900000001E-2</v>
      </c>
      <c r="E2679">
        <v>-9.0532519999999995E-3</v>
      </c>
      <c r="F2679">
        <v>-2.8575438000000002E-2</v>
      </c>
      <c r="G2679">
        <v>-1.7814191E-2</v>
      </c>
      <c r="H2679">
        <v>1.0972990700000001E-2</v>
      </c>
      <c r="I2679">
        <v>8.3242777800000001E-2</v>
      </c>
      <c r="J2679">
        <v>1.36207199E-2</v>
      </c>
      <c r="K2679">
        <v>1.7197791000000001E-3</v>
      </c>
      <c r="L2679">
        <v>-5.3587979999999997E-3</v>
      </c>
      <c r="M2679">
        <v>1.3283876199999999E-2</v>
      </c>
      <c r="N2679">
        <v>0.94489999999999996</v>
      </c>
    </row>
    <row r="2680" spans="1:14" x14ac:dyDescent="0.25">
      <c r="A2680">
        <v>375</v>
      </c>
      <c r="B2680">
        <v>448</v>
      </c>
      <c r="C2680">
        <v>-1.3349675E-2</v>
      </c>
      <c r="D2680">
        <v>3.2067320500000003E-2</v>
      </c>
      <c r="E2680">
        <v>-1.0697764E-2</v>
      </c>
      <c r="F2680">
        <v>-2.6227606000000001E-2</v>
      </c>
      <c r="G2680">
        <v>-1.7794482E-2</v>
      </c>
      <c r="H2680">
        <v>1.31132049E-2</v>
      </c>
      <c r="I2680">
        <v>6.9623946899999997E-2</v>
      </c>
      <c r="J2680">
        <v>3.0005972999999998E-2</v>
      </c>
      <c r="K2680">
        <v>9.4053556999999996E-3</v>
      </c>
      <c r="L2680">
        <v>3.2398548999999998E-3</v>
      </c>
      <c r="M2680">
        <v>1.24088038E-2</v>
      </c>
      <c r="N2680">
        <v>0.93330000000000002</v>
      </c>
    </row>
    <row r="2681" spans="1:14" x14ac:dyDescent="0.25">
      <c r="A2681">
        <v>375</v>
      </c>
      <c r="B2681">
        <v>450</v>
      </c>
      <c r="C2681">
        <v>-1.2537872E-2</v>
      </c>
      <c r="D2681">
        <v>3.1525967600000003E-2</v>
      </c>
      <c r="E2681">
        <v>-8.1703509999999993E-3</v>
      </c>
      <c r="F2681">
        <v>-3.0931278999999999E-2</v>
      </c>
      <c r="G2681">
        <v>-1.7949163000000001E-2</v>
      </c>
      <c r="H2681">
        <v>1.3854925000000001E-2</v>
      </c>
      <c r="I2681">
        <v>6.9569334100000005E-2</v>
      </c>
      <c r="J2681">
        <v>2.4616769E-2</v>
      </c>
      <c r="K2681">
        <v>7.0992288000000002E-3</v>
      </c>
      <c r="L2681">
        <v>-3.7323629999999998E-3</v>
      </c>
      <c r="M2681">
        <v>1.7203536200000001E-2</v>
      </c>
      <c r="N2681">
        <v>0.91490000000000005</v>
      </c>
    </row>
    <row r="2682" spans="1:14" x14ac:dyDescent="0.25">
      <c r="A2682">
        <v>380</v>
      </c>
      <c r="B2682">
        <v>382</v>
      </c>
      <c r="C2682">
        <v>1.0700063100000001E-2</v>
      </c>
      <c r="D2682">
        <v>4.0663243999999998E-3</v>
      </c>
      <c r="E2682">
        <v>4.86961671E-2</v>
      </c>
      <c r="F2682">
        <v>-1.4421349E-2</v>
      </c>
      <c r="G2682">
        <v>-1.7734146999999999E-2</v>
      </c>
      <c r="H2682">
        <v>5.57095773E-2</v>
      </c>
      <c r="I2682">
        <v>1.6878249500000001E-2</v>
      </c>
      <c r="J2682">
        <v>3.1722777799999997E-2</v>
      </c>
      <c r="K2682">
        <v>-5.1840597000000002E-2</v>
      </c>
      <c r="L2682">
        <v>-3.9537181999999997E-2</v>
      </c>
      <c r="M2682">
        <v>-8.1813895999999997E-2</v>
      </c>
      <c r="N2682">
        <v>1.3469</v>
      </c>
    </row>
    <row r="2683" spans="1:14" x14ac:dyDescent="0.25">
      <c r="A2683">
        <v>380</v>
      </c>
      <c r="B2683">
        <v>384</v>
      </c>
      <c r="C2683">
        <v>1.53972502E-2</v>
      </c>
      <c r="D2683">
        <v>7.5783443000000004E-3</v>
      </c>
      <c r="E2683">
        <v>4.3453085199999998E-2</v>
      </c>
      <c r="F2683">
        <v>-1.1053980000000001E-3</v>
      </c>
      <c r="G2683">
        <v>-1.5122782E-2</v>
      </c>
      <c r="H2683">
        <v>7.6758299999999996E-4</v>
      </c>
      <c r="I2683">
        <v>5.3222778399999997E-2</v>
      </c>
      <c r="J2683">
        <v>2.4459786099999999E-2</v>
      </c>
      <c r="K2683">
        <v>-3.8222575000000002E-2</v>
      </c>
      <c r="L2683">
        <v>-2.5919665000000001E-2</v>
      </c>
      <c r="M2683">
        <v>-6.3775978999999997E-2</v>
      </c>
      <c r="N2683">
        <v>1.1344000000000001</v>
      </c>
    </row>
    <row r="2684" spans="1:14" x14ac:dyDescent="0.25">
      <c r="A2684">
        <v>380</v>
      </c>
      <c r="B2684">
        <v>386</v>
      </c>
      <c r="C2684">
        <v>1.3784452799999999E-2</v>
      </c>
      <c r="D2684">
        <v>1.3611692E-2</v>
      </c>
      <c r="E2684">
        <v>2.91029745E-2</v>
      </c>
      <c r="F2684">
        <v>2.4215301999999999E-3</v>
      </c>
      <c r="G2684">
        <v>-2.0726110999999998E-2</v>
      </c>
      <c r="H2684">
        <v>-2.0365232E-2</v>
      </c>
      <c r="I2684">
        <v>3.0609437499999999E-2</v>
      </c>
      <c r="J2684">
        <v>3.8672647300000002E-2</v>
      </c>
      <c r="K2684">
        <v>-6.0530640000000004E-3</v>
      </c>
      <c r="L2684">
        <v>-8.8726550000000001E-3</v>
      </c>
      <c r="M2684">
        <v>-5.0185006999999997E-2</v>
      </c>
      <c r="N2684">
        <v>0.88249999999999995</v>
      </c>
    </row>
    <row r="2685" spans="1:14" x14ac:dyDescent="0.25">
      <c r="A2685">
        <v>380</v>
      </c>
      <c r="B2685">
        <v>388</v>
      </c>
      <c r="C2685">
        <v>1.4065972E-2</v>
      </c>
      <c r="D2685">
        <v>1.6074744799999999E-2</v>
      </c>
      <c r="E2685">
        <v>2.5348368999999999E-2</v>
      </c>
      <c r="F2685">
        <v>-1.383083E-3</v>
      </c>
      <c r="G2685">
        <v>-3.1122918999999999E-2</v>
      </c>
      <c r="H2685">
        <v>-1.5120190000000001E-3</v>
      </c>
      <c r="I2685">
        <v>1.5746995000000001E-3</v>
      </c>
      <c r="J2685">
        <v>4.2691118E-2</v>
      </c>
      <c r="K2685">
        <v>5.5667392000000003E-3</v>
      </c>
      <c r="L2685">
        <v>-5.1506130000000001E-3</v>
      </c>
      <c r="M2685">
        <v>3.8405894999999999E-3</v>
      </c>
      <c r="N2685">
        <v>0.81440000000000001</v>
      </c>
    </row>
    <row r="2686" spans="1:14" x14ac:dyDescent="0.25">
      <c r="A2686">
        <v>380</v>
      </c>
      <c r="B2686">
        <v>390</v>
      </c>
      <c r="C2686">
        <v>1.04194627E-2</v>
      </c>
      <c r="D2686">
        <v>2.0039328499999998E-2</v>
      </c>
      <c r="E2686">
        <v>1.5270662900000001E-2</v>
      </c>
      <c r="F2686">
        <v>5.8071820999999997E-3</v>
      </c>
      <c r="G2686">
        <v>-3.0175107E-2</v>
      </c>
      <c r="H2686">
        <v>5.8355969000000001E-3</v>
      </c>
      <c r="I2686">
        <v>-1.5654574000000001E-2</v>
      </c>
      <c r="J2686">
        <v>1.5556778699999999E-2</v>
      </c>
      <c r="K2686">
        <v>-1.5617579999999999E-3</v>
      </c>
      <c r="L2686">
        <v>3.3752143700000001E-2</v>
      </c>
      <c r="M2686">
        <v>1.22768958E-2</v>
      </c>
      <c r="N2686">
        <v>0.66279999999999994</v>
      </c>
    </row>
    <row r="2687" spans="1:14" x14ac:dyDescent="0.25">
      <c r="A2687">
        <v>380</v>
      </c>
      <c r="B2687">
        <v>392</v>
      </c>
      <c r="C2687">
        <v>1.11120731E-2</v>
      </c>
      <c r="D2687">
        <v>1.9170361E-2</v>
      </c>
      <c r="E2687">
        <v>1.5909422600000001E-2</v>
      </c>
      <c r="F2687">
        <v>4.6396023999999998E-3</v>
      </c>
      <c r="G2687">
        <v>-3.5284268000000001E-2</v>
      </c>
      <c r="H2687">
        <v>1.6692078499999999E-2</v>
      </c>
      <c r="I2687">
        <v>-9.8907909999999995E-3</v>
      </c>
      <c r="J2687">
        <v>1.5729431299999999E-2</v>
      </c>
      <c r="K2687">
        <v>-3.9039180000000001E-3</v>
      </c>
      <c r="L2687">
        <v>2.6043938499999999E-2</v>
      </c>
      <c r="M2687">
        <v>2.49893419E-2</v>
      </c>
      <c r="N2687">
        <v>0.70899999999999996</v>
      </c>
    </row>
    <row r="2688" spans="1:14" x14ac:dyDescent="0.25">
      <c r="A2688">
        <v>380</v>
      </c>
      <c r="B2688">
        <v>394</v>
      </c>
      <c r="C2688">
        <v>8.9693541999999998E-3</v>
      </c>
      <c r="D2688">
        <v>2.0998740599999999E-2</v>
      </c>
      <c r="E2688">
        <v>1.19703919E-2</v>
      </c>
      <c r="F2688">
        <v>5.5217981999999997E-3</v>
      </c>
      <c r="G2688">
        <v>-3.2365666000000001E-2</v>
      </c>
      <c r="H2688">
        <v>8.3990325000000005E-3</v>
      </c>
      <c r="I2688">
        <v>-1.0560467E-2</v>
      </c>
      <c r="J2688">
        <v>1.0235603899999999E-2</v>
      </c>
      <c r="K2688">
        <v>-4.8864110000000002E-3</v>
      </c>
      <c r="L2688">
        <v>3.4672145799999998E-2</v>
      </c>
      <c r="M2688">
        <v>1.4629615E-2</v>
      </c>
      <c r="N2688">
        <v>0.63339999999999996</v>
      </c>
    </row>
    <row r="2689" spans="1:14" x14ac:dyDescent="0.25">
      <c r="A2689">
        <v>380</v>
      </c>
      <c r="B2689">
        <v>396</v>
      </c>
      <c r="C2689">
        <v>9.3306198000000003E-3</v>
      </c>
      <c r="D2689">
        <v>1.9579236100000001E-2</v>
      </c>
      <c r="E2689">
        <v>1.2333193500000001E-2</v>
      </c>
      <c r="F2689">
        <v>4.2815643000000004E-3</v>
      </c>
      <c r="G2689">
        <v>-3.5595999000000003E-2</v>
      </c>
      <c r="H2689">
        <v>1.9596674200000001E-2</v>
      </c>
      <c r="I2689">
        <v>-1.8520839999999999E-3</v>
      </c>
      <c r="J2689">
        <v>1.78105785E-2</v>
      </c>
      <c r="K2689">
        <v>-5.9720570000000002E-3</v>
      </c>
      <c r="L2689">
        <v>4.8286224000000004E-3</v>
      </c>
      <c r="M2689">
        <v>3.2277546400000003E-2</v>
      </c>
      <c r="N2689">
        <v>0.6694</v>
      </c>
    </row>
    <row r="2690" spans="1:14" x14ac:dyDescent="0.25">
      <c r="A2690">
        <v>380</v>
      </c>
      <c r="B2690">
        <v>398</v>
      </c>
      <c r="C2690">
        <v>3.3615947000000001E-3</v>
      </c>
      <c r="D2690">
        <v>2.6076935900000001E-2</v>
      </c>
      <c r="E2690">
        <v>4.0815264000000004E-3</v>
      </c>
      <c r="F2690">
        <v>8.9308978000000004E-3</v>
      </c>
      <c r="G2690">
        <v>-2.0092169999999999E-2</v>
      </c>
      <c r="H2690">
        <v>-6.2391429999999999E-3</v>
      </c>
      <c r="I2690">
        <v>-6.9316940000000004E-3</v>
      </c>
      <c r="J2690">
        <v>2.4414435599999999E-2</v>
      </c>
      <c r="K2690">
        <v>-3.627843E-3</v>
      </c>
      <c r="L2690">
        <v>5.1583554E-3</v>
      </c>
      <c r="M2690">
        <v>1.0484310300000001E-2</v>
      </c>
      <c r="N2690">
        <v>0.55979999999999996</v>
      </c>
    </row>
    <row r="2691" spans="1:14" x14ac:dyDescent="0.25">
      <c r="A2691">
        <v>380</v>
      </c>
      <c r="B2691">
        <v>400</v>
      </c>
      <c r="C2691">
        <v>3.8411876E-3</v>
      </c>
      <c r="D2691">
        <v>2.4375555E-2</v>
      </c>
      <c r="E2691">
        <v>1.28239515E-2</v>
      </c>
      <c r="F2691">
        <v>2.7243226000000001E-3</v>
      </c>
      <c r="G2691">
        <v>-2.0292062E-2</v>
      </c>
      <c r="H2691">
        <v>-7.0226430000000003E-3</v>
      </c>
      <c r="I2691">
        <v>1.5052306499999999E-2</v>
      </c>
      <c r="J2691">
        <v>1.9880027000000002E-2</v>
      </c>
      <c r="K2691">
        <v>-4.1990530000000003E-3</v>
      </c>
      <c r="L2691">
        <v>-1.3350420999999999E-2</v>
      </c>
      <c r="M2691">
        <v>2.3788555999999999E-2</v>
      </c>
      <c r="N2691">
        <v>0.59330000000000005</v>
      </c>
    </row>
    <row r="2692" spans="1:14" x14ac:dyDescent="0.25">
      <c r="A2692">
        <v>380</v>
      </c>
      <c r="B2692">
        <v>402</v>
      </c>
      <c r="C2692">
        <v>8.2295969999999997E-4</v>
      </c>
      <c r="D2692">
        <v>2.5645083499999999E-2</v>
      </c>
      <c r="E2692">
        <v>9.7408610999999996E-3</v>
      </c>
      <c r="F2692">
        <v>-1.383633E-3</v>
      </c>
      <c r="G2692">
        <v>-2.1904877999999999E-2</v>
      </c>
      <c r="H2692">
        <v>-6.5677260000000003E-3</v>
      </c>
      <c r="I2692">
        <v>1.65691325E-2</v>
      </c>
      <c r="J2692">
        <v>3.6008954000000003E-2</v>
      </c>
      <c r="K2692">
        <v>2.688298E-3</v>
      </c>
      <c r="L2692">
        <v>-6.2566799999999997E-3</v>
      </c>
      <c r="M2692">
        <v>1.1564866599999999E-2</v>
      </c>
      <c r="N2692">
        <v>0.60229999999999995</v>
      </c>
    </row>
    <row r="2693" spans="1:14" x14ac:dyDescent="0.25">
      <c r="A2693">
        <v>380</v>
      </c>
      <c r="B2693">
        <v>404</v>
      </c>
      <c r="C2693">
        <v>-3.4107799999999998E-4</v>
      </c>
      <c r="D2693">
        <v>2.57546791E-2</v>
      </c>
      <c r="E2693">
        <v>7.9679459000000005E-3</v>
      </c>
      <c r="F2693">
        <v>9.2849570000000001E-4</v>
      </c>
      <c r="G2693">
        <v>-1.9845647000000001E-2</v>
      </c>
      <c r="H2693">
        <v>-7.3365519999999997E-3</v>
      </c>
      <c r="I2693">
        <v>3.1817712400000003E-2</v>
      </c>
      <c r="J2693">
        <v>3.2822570000000002E-2</v>
      </c>
      <c r="K2693">
        <v>-1.365645E-3</v>
      </c>
      <c r="L2693">
        <v>-1.6697343E-2</v>
      </c>
      <c r="M2693">
        <v>1.13080813E-2</v>
      </c>
      <c r="N2693">
        <v>0.60740000000000005</v>
      </c>
    </row>
    <row r="2694" spans="1:14" x14ac:dyDescent="0.25">
      <c r="A2694">
        <v>380</v>
      </c>
      <c r="B2694">
        <v>406</v>
      </c>
      <c r="C2694">
        <v>-3.093363E-3</v>
      </c>
      <c r="D2694">
        <v>2.7865926999999999E-2</v>
      </c>
      <c r="E2694">
        <v>2.0512969000000001E-3</v>
      </c>
      <c r="F2694">
        <v>3.1336020000000001E-4</v>
      </c>
      <c r="G2694">
        <v>-2.0906050999999998E-2</v>
      </c>
      <c r="H2694">
        <v>-1.4214710000000001E-3</v>
      </c>
      <c r="I2694">
        <v>3.3306152800000002E-2</v>
      </c>
      <c r="J2694">
        <v>3.4161575899999998E-2</v>
      </c>
      <c r="K2694">
        <v>9.9935600000000007E-4</v>
      </c>
      <c r="L2694">
        <v>-1.3461483999999999E-2</v>
      </c>
      <c r="M2694">
        <v>8.8994179999999992E-3</v>
      </c>
      <c r="N2694">
        <v>0.62639999999999996</v>
      </c>
    </row>
    <row r="2695" spans="1:14" x14ac:dyDescent="0.25">
      <c r="A2695">
        <v>380</v>
      </c>
      <c r="B2695">
        <v>408</v>
      </c>
      <c r="C2695">
        <v>-2.8416119999999999E-3</v>
      </c>
      <c r="D2695">
        <v>2.6824993799999999E-2</v>
      </c>
      <c r="E2695">
        <v>3.4551096999999998E-3</v>
      </c>
      <c r="F2695">
        <v>-2.9794309999999998E-3</v>
      </c>
      <c r="G2695">
        <v>-2.0177316000000001E-2</v>
      </c>
      <c r="H2695">
        <v>-4.5340850000000002E-3</v>
      </c>
      <c r="I2695">
        <v>4.6283764499999998E-2</v>
      </c>
      <c r="J2695">
        <v>3.3120297799999997E-2</v>
      </c>
      <c r="K2695">
        <v>7.792338E-4</v>
      </c>
      <c r="L2695">
        <v>-1.6119656E-2</v>
      </c>
      <c r="M2695">
        <v>8.7860743999999998E-3</v>
      </c>
      <c r="N2695">
        <v>0.64390000000000003</v>
      </c>
    </row>
    <row r="2696" spans="1:14" x14ac:dyDescent="0.25">
      <c r="A2696">
        <v>380</v>
      </c>
      <c r="B2696">
        <v>410</v>
      </c>
      <c r="C2696">
        <v>-4.5191429999999998E-3</v>
      </c>
      <c r="D2696">
        <v>2.79635024E-2</v>
      </c>
      <c r="E2696">
        <v>7.3488869999999997E-4</v>
      </c>
      <c r="F2696">
        <v>-2.9589600000000001E-3</v>
      </c>
      <c r="G2696">
        <v>-1.9922316999999998E-2</v>
      </c>
      <c r="H2696">
        <v>-4.1131639999999999E-3</v>
      </c>
      <c r="I2696">
        <v>5.2215407999999998E-2</v>
      </c>
      <c r="J2696">
        <v>2.6060548900000001E-2</v>
      </c>
      <c r="K2696">
        <v>-2.988929E-3</v>
      </c>
      <c r="L2696">
        <v>-2.2530841999999999E-2</v>
      </c>
      <c r="M2696">
        <v>1.74781151E-2</v>
      </c>
      <c r="N2696">
        <v>0.67420000000000002</v>
      </c>
    </row>
    <row r="2697" spans="1:14" x14ac:dyDescent="0.25">
      <c r="A2697">
        <v>380</v>
      </c>
      <c r="B2697">
        <v>412</v>
      </c>
      <c r="C2697">
        <v>-4.6605709999999996E-3</v>
      </c>
      <c r="D2697">
        <v>2.7468938500000002E-2</v>
      </c>
      <c r="E2697">
        <v>1.2463909999999999E-3</v>
      </c>
      <c r="F2697">
        <v>-1.0330410999999999E-2</v>
      </c>
      <c r="G2697">
        <v>-2.2404800999999998E-2</v>
      </c>
      <c r="H2697">
        <v>1.8410725E-3</v>
      </c>
      <c r="I2697">
        <v>4.36160399E-2</v>
      </c>
      <c r="J2697">
        <v>4.6200865799999997E-2</v>
      </c>
      <c r="K2697">
        <v>1.20657275E-2</v>
      </c>
      <c r="L2697">
        <v>-9.3877800000000001E-3</v>
      </c>
      <c r="M2697">
        <v>7.6348307000000002E-3</v>
      </c>
      <c r="N2697">
        <v>0.69310000000000005</v>
      </c>
    </row>
    <row r="2698" spans="1:14" x14ac:dyDescent="0.25">
      <c r="A2698">
        <v>380</v>
      </c>
      <c r="B2698">
        <v>414</v>
      </c>
      <c r="C2698">
        <v>-6.8082810000000002E-3</v>
      </c>
      <c r="D2698">
        <v>2.89083113E-2</v>
      </c>
      <c r="E2698">
        <v>-3.2226529999999998E-3</v>
      </c>
      <c r="F2698">
        <v>-1.2645314E-2</v>
      </c>
      <c r="G2698">
        <v>-2.2432833999999999E-2</v>
      </c>
      <c r="H2698">
        <v>3.9960678000000001E-3</v>
      </c>
      <c r="I2698">
        <v>6.2368604399999999E-2</v>
      </c>
      <c r="J2698">
        <v>2.9255057099999999E-2</v>
      </c>
      <c r="K2698">
        <v>1.6286594000000001E-3</v>
      </c>
      <c r="L2698">
        <v>-1.8728602E-2</v>
      </c>
      <c r="M2698">
        <v>2.0671520799999999E-2</v>
      </c>
      <c r="N2698">
        <v>0.75529999999999997</v>
      </c>
    </row>
    <row r="2699" spans="1:14" x14ac:dyDescent="0.25">
      <c r="A2699">
        <v>380</v>
      </c>
      <c r="B2699">
        <v>416</v>
      </c>
      <c r="C2699">
        <v>-7.6836400000000003E-3</v>
      </c>
      <c r="D2699">
        <v>2.8135723000000001E-2</v>
      </c>
      <c r="E2699">
        <v>1.2649905999999999E-3</v>
      </c>
      <c r="F2699">
        <v>-2.091113E-2</v>
      </c>
      <c r="G2699">
        <v>-2.5283338999999998E-2</v>
      </c>
      <c r="H2699">
        <v>1.1246236600000001E-2</v>
      </c>
      <c r="I2699">
        <v>5.1278179200000003E-2</v>
      </c>
      <c r="J2699">
        <v>4.32603165E-2</v>
      </c>
      <c r="K2699">
        <v>9.4225099000000007E-3</v>
      </c>
      <c r="L2699">
        <v>-6.1265759999999999E-3</v>
      </c>
      <c r="M2699">
        <v>1.4959585900000001E-2</v>
      </c>
      <c r="N2699">
        <v>0.77210000000000001</v>
      </c>
    </row>
    <row r="2700" spans="1:14" x14ac:dyDescent="0.25">
      <c r="A2700">
        <v>380</v>
      </c>
      <c r="B2700">
        <v>418</v>
      </c>
      <c r="C2700">
        <v>-8.8366390000000003E-3</v>
      </c>
      <c r="D2700">
        <v>2.9097902500000002E-2</v>
      </c>
      <c r="E2700">
        <v>-3.6935510000000002E-3</v>
      </c>
      <c r="F2700">
        <v>-1.9592317000000001E-2</v>
      </c>
      <c r="G2700">
        <v>-2.1171203999999999E-2</v>
      </c>
      <c r="H2700">
        <v>1.2263155E-2</v>
      </c>
      <c r="I2700">
        <v>6.5266818599999998E-2</v>
      </c>
      <c r="J2700">
        <v>3.4955506300000001E-2</v>
      </c>
      <c r="K2700">
        <v>2.4967881999999999E-3</v>
      </c>
      <c r="L2700">
        <v>-1.4833529999999999E-2</v>
      </c>
      <c r="M2700">
        <v>2.3391006200000002E-2</v>
      </c>
      <c r="N2700">
        <v>0.81230000000000002</v>
      </c>
    </row>
    <row r="2701" spans="1:14" x14ac:dyDescent="0.25">
      <c r="A2701">
        <v>380</v>
      </c>
      <c r="B2701">
        <v>420</v>
      </c>
      <c r="C2701">
        <v>-1.0130086999999999E-2</v>
      </c>
      <c r="D2701">
        <v>2.8525873100000002E-2</v>
      </c>
      <c r="E2701">
        <v>1.4780845999999999E-3</v>
      </c>
      <c r="F2701">
        <v>-2.4570931000000001E-2</v>
      </c>
      <c r="G2701">
        <v>-2.0618496E-2</v>
      </c>
      <c r="H2701">
        <v>6.8796372000000001E-3</v>
      </c>
      <c r="I2701">
        <v>6.0093678300000002E-2</v>
      </c>
      <c r="J2701">
        <v>3.6108244900000003E-2</v>
      </c>
      <c r="K2701">
        <v>7.3869781999999998E-3</v>
      </c>
      <c r="L2701">
        <v>-2.801609E-3</v>
      </c>
      <c r="M2701">
        <v>1.2767461000000001E-2</v>
      </c>
      <c r="N2701">
        <v>0.80069999999999997</v>
      </c>
    </row>
    <row r="2702" spans="1:14" x14ac:dyDescent="0.25">
      <c r="A2702">
        <v>380</v>
      </c>
      <c r="B2702">
        <v>422</v>
      </c>
      <c r="C2702">
        <v>-9.3758020000000008E-3</v>
      </c>
      <c r="D2702">
        <v>2.7216785800000001E-2</v>
      </c>
      <c r="E2702">
        <v>2.3114467999999998E-3</v>
      </c>
      <c r="F2702">
        <v>-1.8285272000000002E-2</v>
      </c>
      <c r="G2702">
        <v>-1.7401322E-2</v>
      </c>
      <c r="H2702">
        <v>1.4467842700000001E-2</v>
      </c>
      <c r="I2702">
        <v>6.9851091599999998E-2</v>
      </c>
      <c r="J2702">
        <v>4.0491993300000001E-2</v>
      </c>
      <c r="K2702">
        <v>7.9324485999999993E-3</v>
      </c>
      <c r="L2702">
        <v>-7.7222580000000001E-3</v>
      </c>
      <c r="M2702">
        <v>2.95018134E-2</v>
      </c>
      <c r="N2702">
        <v>0.81489999999999996</v>
      </c>
    </row>
    <row r="2703" spans="1:14" x14ac:dyDescent="0.25">
      <c r="A2703">
        <v>380</v>
      </c>
      <c r="B2703">
        <v>424</v>
      </c>
      <c r="C2703">
        <v>-1.4019702E-2</v>
      </c>
      <c r="D2703">
        <v>2.4953847800000001E-2</v>
      </c>
      <c r="E2703">
        <v>1.75529998E-2</v>
      </c>
      <c r="F2703">
        <v>-1.7529073999999999E-2</v>
      </c>
      <c r="G2703">
        <v>-1.128562E-2</v>
      </c>
      <c r="H2703">
        <v>5.5762447E-3</v>
      </c>
      <c r="I2703">
        <v>6.7846250999999996E-2</v>
      </c>
      <c r="J2703">
        <v>3.5554838200000001E-2</v>
      </c>
      <c r="K2703">
        <v>7.1031241000000002E-3</v>
      </c>
      <c r="L2703">
        <v>-1.244458E-2</v>
      </c>
      <c r="M2703">
        <v>2.95873192E-2</v>
      </c>
      <c r="N2703">
        <v>0.88119999999999998</v>
      </c>
    </row>
    <row r="2704" spans="1:14" x14ac:dyDescent="0.25">
      <c r="A2704">
        <v>380</v>
      </c>
      <c r="B2704">
        <v>426</v>
      </c>
      <c r="C2704">
        <v>-1.0522178E-2</v>
      </c>
      <c r="D2704">
        <v>2.0154052400000001E-2</v>
      </c>
      <c r="E2704">
        <v>2.2665741900000001E-2</v>
      </c>
      <c r="F2704">
        <v>-1.6124456999999998E-2</v>
      </c>
      <c r="G2704">
        <v>-1.8431519E-2</v>
      </c>
      <c r="H2704">
        <v>2.9709115099999999E-2</v>
      </c>
      <c r="I2704">
        <v>6.7611778900000002E-2</v>
      </c>
      <c r="J2704">
        <v>5.1102427999999998E-2</v>
      </c>
      <c r="K2704">
        <v>1.6560569000000001E-2</v>
      </c>
      <c r="L2704">
        <v>-1.6021141999999999E-2</v>
      </c>
      <c r="M2704">
        <v>4.8213575100000003E-2</v>
      </c>
      <c r="N2704">
        <v>0.95709999999999995</v>
      </c>
    </row>
    <row r="2705" spans="1:14" x14ac:dyDescent="0.25">
      <c r="A2705">
        <v>380</v>
      </c>
      <c r="B2705">
        <v>428</v>
      </c>
      <c r="C2705">
        <v>-2.0566518999999998E-2</v>
      </c>
      <c r="D2705">
        <v>2.2653097600000002E-2</v>
      </c>
      <c r="E2705">
        <v>2.24354028E-2</v>
      </c>
      <c r="F2705">
        <v>-6.482514E-3</v>
      </c>
      <c r="G2705">
        <v>-5.3106610000000004E-3</v>
      </c>
      <c r="H2705">
        <v>6.8531488999999998E-3</v>
      </c>
      <c r="I2705">
        <v>6.9920520900000005E-2</v>
      </c>
      <c r="J2705">
        <v>3.5314753300000001E-2</v>
      </c>
      <c r="K2705">
        <v>7.1802278999999998E-3</v>
      </c>
      <c r="L2705">
        <v>-1.3121696E-2</v>
      </c>
      <c r="M2705">
        <v>2.1146762400000001E-2</v>
      </c>
      <c r="N2705">
        <v>0.9929</v>
      </c>
    </row>
    <row r="2706" spans="1:14" x14ac:dyDescent="0.25">
      <c r="A2706">
        <v>380</v>
      </c>
      <c r="B2706">
        <v>430</v>
      </c>
      <c r="C2706">
        <v>-2.2040192E-2</v>
      </c>
      <c r="D2706">
        <v>2.19598646E-2</v>
      </c>
      <c r="E2706">
        <v>6.6581041000000002E-3</v>
      </c>
      <c r="F2706">
        <v>8.7239647999999993E-3</v>
      </c>
      <c r="G2706">
        <v>-7.4961580000000002E-3</v>
      </c>
      <c r="H2706">
        <v>5.0169378999999998E-3</v>
      </c>
      <c r="I2706">
        <v>0.10315699790000001</v>
      </c>
      <c r="J2706">
        <v>1.57037649E-2</v>
      </c>
      <c r="K2706">
        <v>2.047001E-4</v>
      </c>
      <c r="L2706">
        <v>-2.2421265999999999E-2</v>
      </c>
      <c r="M2706">
        <v>3.1713730000000002E-2</v>
      </c>
      <c r="N2706">
        <v>1.0203</v>
      </c>
    </row>
    <row r="2707" spans="1:14" x14ac:dyDescent="0.25">
      <c r="A2707">
        <v>380</v>
      </c>
      <c r="B2707">
        <v>432</v>
      </c>
      <c r="C2707">
        <v>-2.4943507E-2</v>
      </c>
      <c r="D2707">
        <v>2.2067282099999998E-2</v>
      </c>
      <c r="E2707">
        <v>1.9322506699999999E-2</v>
      </c>
      <c r="F2707">
        <v>1.0066202999999999E-2</v>
      </c>
      <c r="G2707">
        <v>2.6609663E-3</v>
      </c>
      <c r="H2707">
        <v>1.3732798999999999E-3</v>
      </c>
      <c r="I2707">
        <v>8.0768501699999995E-2</v>
      </c>
      <c r="J2707">
        <v>2.92653867E-2</v>
      </c>
      <c r="K2707">
        <v>1.6060747999999999E-3</v>
      </c>
      <c r="L2707">
        <v>-2.892898E-2</v>
      </c>
      <c r="M2707">
        <v>3.1133479799999999E-2</v>
      </c>
      <c r="N2707">
        <v>1.0724</v>
      </c>
    </row>
    <row r="2708" spans="1:14" x14ac:dyDescent="0.25">
      <c r="A2708">
        <v>380</v>
      </c>
      <c r="B2708">
        <v>434</v>
      </c>
      <c r="C2708">
        <v>-2.6800831000000001E-2</v>
      </c>
      <c r="D2708">
        <v>2.2307415600000002E-2</v>
      </c>
      <c r="E2708">
        <v>1.4471111300000001E-2</v>
      </c>
      <c r="F2708">
        <v>1.8281780800000001E-2</v>
      </c>
      <c r="G2708">
        <v>1.6659999999999999E-3</v>
      </c>
      <c r="H2708">
        <v>1.11746151E-2</v>
      </c>
      <c r="I2708">
        <v>7.7060847200000004E-2</v>
      </c>
      <c r="J2708">
        <v>2.86628679E-2</v>
      </c>
      <c r="K2708">
        <v>-6.1651420000000002E-3</v>
      </c>
      <c r="L2708">
        <v>-2.8588802E-2</v>
      </c>
      <c r="M2708">
        <v>2.9899515299999999E-2</v>
      </c>
      <c r="N2708">
        <v>1.0854999999999999</v>
      </c>
    </row>
    <row r="2709" spans="1:14" x14ac:dyDescent="0.25">
      <c r="A2709">
        <v>380</v>
      </c>
      <c r="B2709">
        <v>436</v>
      </c>
      <c r="C2709">
        <v>-2.6810395000000001E-2</v>
      </c>
      <c r="D2709">
        <v>2.1685754000000002E-2</v>
      </c>
      <c r="E2709">
        <v>1.6652706199999999E-2</v>
      </c>
      <c r="F2709">
        <v>9.3145399999999996E-3</v>
      </c>
      <c r="G2709">
        <v>-2.7819559999999999E-3</v>
      </c>
      <c r="H2709">
        <v>1.73012432E-2</v>
      </c>
      <c r="I2709">
        <v>6.9407306099999996E-2</v>
      </c>
      <c r="J2709">
        <v>4.2215773900000003E-2</v>
      </c>
      <c r="K2709">
        <v>9.9693993000000009E-3</v>
      </c>
      <c r="L2709">
        <v>-1.7437271000000001E-2</v>
      </c>
      <c r="M2709">
        <v>1.7417827600000001E-2</v>
      </c>
      <c r="N2709">
        <v>1.0854999999999999</v>
      </c>
    </row>
    <row r="2710" spans="1:14" x14ac:dyDescent="0.25">
      <c r="A2710">
        <v>380</v>
      </c>
      <c r="B2710">
        <v>438</v>
      </c>
      <c r="C2710">
        <v>-2.8364494000000001E-2</v>
      </c>
      <c r="D2710">
        <v>2.22793703E-2</v>
      </c>
      <c r="E2710">
        <v>1.6820393900000001E-2</v>
      </c>
      <c r="F2710">
        <v>6.0657584000000002E-3</v>
      </c>
      <c r="G2710">
        <v>-1.515548E-3</v>
      </c>
      <c r="H2710">
        <v>1.5831734300000001E-2</v>
      </c>
      <c r="I2710">
        <v>5.0662611199999999E-2</v>
      </c>
      <c r="J2710">
        <v>4.8448574799999998E-2</v>
      </c>
      <c r="K2710">
        <v>1.18732995E-2</v>
      </c>
      <c r="L2710">
        <v>-3.4017091999999999E-2</v>
      </c>
      <c r="M2710">
        <v>2.8601893199999999E-2</v>
      </c>
      <c r="N2710">
        <v>1.0960000000000001</v>
      </c>
    </row>
    <row r="2711" spans="1:14" x14ac:dyDescent="0.25">
      <c r="A2711">
        <v>380</v>
      </c>
      <c r="B2711">
        <v>440</v>
      </c>
      <c r="C2711">
        <v>-2.6873325E-2</v>
      </c>
      <c r="D2711">
        <v>2.6308334700000002E-2</v>
      </c>
      <c r="E2711">
        <v>5.4032528999999998E-3</v>
      </c>
      <c r="F2711">
        <v>7.7005741000000004E-3</v>
      </c>
      <c r="G2711">
        <v>-2.4789730000000002E-3</v>
      </c>
      <c r="H2711">
        <v>8.7860271999999993E-3</v>
      </c>
      <c r="I2711">
        <v>6.8563889700000005E-2</v>
      </c>
      <c r="J2711">
        <v>3.3820414299999997E-2</v>
      </c>
      <c r="K2711">
        <v>-2.7471599999999999E-4</v>
      </c>
      <c r="L2711">
        <v>-2.3084958999999999E-2</v>
      </c>
      <c r="M2711">
        <v>5.5740438999999998E-3</v>
      </c>
      <c r="N2711">
        <v>1.0441</v>
      </c>
    </row>
    <row r="2712" spans="1:14" x14ac:dyDescent="0.25">
      <c r="A2712">
        <v>380</v>
      </c>
      <c r="B2712">
        <v>442</v>
      </c>
      <c r="C2712">
        <v>-2.7103605999999999E-2</v>
      </c>
      <c r="D2712">
        <v>2.7169652499999999E-2</v>
      </c>
      <c r="E2712">
        <v>5.7867170999999998E-3</v>
      </c>
      <c r="F2712">
        <v>-4.4580299999999999E-4</v>
      </c>
      <c r="G2712">
        <v>5.9641010000000005E-4</v>
      </c>
      <c r="H2712">
        <v>5.6389318000000001E-3</v>
      </c>
      <c r="I2712">
        <v>6.2907454900000007E-2</v>
      </c>
      <c r="J2712">
        <v>3.9116007699999997E-2</v>
      </c>
      <c r="K2712">
        <v>1.2449523000000001E-2</v>
      </c>
      <c r="L2712">
        <v>-2.0171565999999998E-2</v>
      </c>
      <c r="M2712">
        <v>1.1397397300000001E-2</v>
      </c>
      <c r="N2712">
        <v>1.0487</v>
      </c>
    </row>
    <row r="2713" spans="1:14" x14ac:dyDescent="0.25">
      <c r="A2713">
        <v>380</v>
      </c>
      <c r="B2713">
        <v>444</v>
      </c>
      <c r="C2713">
        <v>-2.4288384E-2</v>
      </c>
      <c r="D2713">
        <v>3.1414544599999997E-2</v>
      </c>
      <c r="E2713">
        <v>-7.1638830000000002E-3</v>
      </c>
      <c r="F2713">
        <v>-1.335946E-3</v>
      </c>
      <c r="G2713">
        <v>-7.710972E-3</v>
      </c>
      <c r="H2713">
        <v>1.48572155E-2</v>
      </c>
      <c r="I2713">
        <v>4.5859251900000002E-2</v>
      </c>
      <c r="J2713">
        <v>4.4064447999999999E-2</v>
      </c>
      <c r="K2713">
        <v>4.3870426000000001E-3</v>
      </c>
      <c r="L2713">
        <v>-1.4019468E-2</v>
      </c>
      <c r="M2713">
        <v>4.7235680999999996E-3</v>
      </c>
      <c r="N2713">
        <v>1.0135000000000001</v>
      </c>
    </row>
    <row r="2714" spans="1:14" x14ac:dyDescent="0.25">
      <c r="A2714">
        <v>380</v>
      </c>
      <c r="B2714">
        <v>446</v>
      </c>
      <c r="C2714">
        <v>-2.1366944999999998E-2</v>
      </c>
      <c r="D2714">
        <v>2.9500819300000002E-2</v>
      </c>
      <c r="E2714">
        <v>3.5794383E-3</v>
      </c>
      <c r="F2714">
        <v>-1.2510462999999999E-2</v>
      </c>
      <c r="G2714">
        <v>-2.674269E-3</v>
      </c>
      <c r="H2714">
        <v>2.1156064E-3</v>
      </c>
      <c r="I2714">
        <v>5.4644341999999999E-2</v>
      </c>
      <c r="J2714">
        <v>4.14393552E-2</v>
      </c>
      <c r="K2714">
        <v>2.2729490200000001E-2</v>
      </c>
      <c r="L2714">
        <v>-1.4419459999999999E-3</v>
      </c>
      <c r="M2714">
        <v>5.4127009999999998E-4</v>
      </c>
      <c r="N2714">
        <v>0.94689999999999996</v>
      </c>
    </row>
    <row r="2715" spans="1:14" x14ac:dyDescent="0.25">
      <c r="A2715">
        <v>380</v>
      </c>
      <c r="B2715">
        <v>448</v>
      </c>
      <c r="C2715">
        <v>-1.8448052999999999E-2</v>
      </c>
      <c r="D2715">
        <v>3.25626241E-2</v>
      </c>
      <c r="E2715">
        <v>-9.1427379999999992E-3</v>
      </c>
      <c r="F2715">
        <v>-1.3381512E-2</v>
      </c>
      <c r="G2715">
        <v>-8.7597449999999993E-3</v>
      </c>
      <c r="H2715">
        <v>4.3359953000000001E-3</v>
      </c>
      <c r="I2715">
        <v>5.5472833499999999E-2</v>
      </c>
      <c r="J2715">
        <v>4.3002843800000003E-2</v>
      </c>
      <c r="K2715">
        <v>6.2414729000000004E-3</v>
      </c>
      <c r="L2715">
        <v>-4.5593530000000004E-3</v>
      </c>
      <c r="M2715">
        <v>3.5500275E-3</v>
      </c>
      <c r="N2715">
        <v>0.93859999999999999</v>
      </c>
    </row>
    <row r="2716" spans="1:14" x14ac:dyDescent="0.25">
      <c r="A2716">
        <v>380</v>
      </c>
      <c r="B2716">
        <v>450</v>
      </c>
      <c r="C2716">
        <v>-1.5696377000000001E-2</v>
      </c>
      <c r="D2716">
        <v>3.29449931E-2</v>
      </c>
      <c r="E2716">
        <v>-7.7299769999999999E-3</v>
      </c>
      <c r="F2716">
        <v>-1.8683564E-2</v>
      </c>
      <c r="G2716">
        <v>-1.0294457E-2</v>
      </c>
      <c r="H2716">
        <v>4.8917441000000004E-3</v>
      </c>
      <c r="I2716">
        <v>4.9914995300000001E-2</v>
      </c>
      <c r="J2716">
        <v>3.9073909599999998E-2</v>
      </c>
      <c r="K2716">
        <v>1.05458589E-2</v>
      </c>
      <c r="L2716">
        <v>-9.7128909999999995E-3</v>
      </c>
      <c r="M2716">
        <v>1.1048616900000001E-2</v>
      </c>
      <c r="N2716">
        <v>0.88939999999999997</v>
      </c>
    </row>
    <row r="2717" spans="1:14" x14ac:dyDescent="0.25">
      <c r="A2717">
        <v>385</v>
      </c>
      <c r="B2717">
        <v>386</v>
      </c>
      <c r="C2717">
        <v>6.2027523000000003E-3</v>
      </c>
      <c r="D2717">
        <v>6.4857164E-3</v>
      </c>
      <c r="E2717">
        <v>3.7070396399999997E-2</v>
      </c>
      <c r="F2717">
        <v>-7.4351260000000002E-3</v>
      </c>
      <c r="G2717">
        <v>-1.2176912999999999E-2</v>
      </c>
      <c r="H2717">
        <v>6.1614062900000002E-2</v>
      </c>
      <c r="I2717">
        <v>1.2397114900000001E-2</v>
      </c>
      <c r="J2717">
        <v>2.94519697E-2</v>
      </c>
      <c r="K2717">
        <v>-5.2748235999999997E-2</v>
      </c>
      <c r="L2717">
        <v>-4.8134758999999999E-2</v>
      </c>
      <c r="M2717">
        <v>-8.6708906000000002E-2</v>
      </c>
      <c r="N2717">
        <v>1.1943999999999999</v>
      </c>
    </row>
    <row r="2718" spans="1:14" x14ac:dyDescent="0.25">
      <c r="A2718">
        <v>385</v>
      </c>
      <c r="B2718">
        <v>388</v>
      </c>
      <c r="C2718">
        <v>1.33384995E-2</v>
      </c>
      <c r="D2718">
        <v>7.2020141999999997E-3</v>
      </c>
      <c r="E2718">
        <v>4.1248012600000002E-2</v>
      </c>
      <c r="F2718">
        <v>-5.743901E-3</v>
      </c>
      <c r="G2718">
        <v>-1.0873558E-2</v>
      </c>
      <c r="H2718">
        <v>1.8458935400000001E-2</v>
      </c>
      <c r="I2718">
        <v>5.2170575400000002E-2</v>
      </c>
      <c r="J2718">
        <v>1.37075741E-2</v>
      </c>
      <c r="K2718">
        <v>-5.5750365000000003E-2</v>
      </c>
      <c r="L2718">
        <v>-3.3537903000000001E-2</v>
      </c>
      <c r="M2718">
        <v>-7.7292255000000004E-2</v>
      </c>
      <c r="N2718">
        <v>1.1424000000000001</v>
      </c>
    </row>
    <row r="2719" spans="1:14" x14ac:dyDescent="0.25">
      <c r="A2719">
        <v>385</v>
      </c>
      <c r="B2719">
        <v>390</v>
      </c>
      <c r="C2719">
        <v>1.38790823E-2</v>
      </c>
      <c r="D2719">
        <v>1.2143371599999999E-2</v>
      </c>
      <c r="E2719">
        <v>3.0401202299999999E-2</v>
      </c>
      <c r="F2719">
        <v>2.4752779E-3</v>
      </c>
      <c r="G2719">
        <v>-1.5170975E-2</v>
      </c>
      <c r="H2719">
        <v>-1.6790342E-2</v>
      </c>
      <c r="I2719">
        <v>5.6666579100000003E-2</v>
      </c>
      <c r="J2719">
        <v>1.9634861199999999E-2</v>
      </c>
      <c r="K2719">
        <v>-2.9262845999999999E-2</v>
      </c>
      <c r="L2719">
        <v>-2.5563566999999999E-2</v>
      </c>
      <c r="M2719">
        <v>-6.0673894999999999E-2</v>
      </c>
      <c r="N2719">
        <v>0.94210000000000005</v>
      </c>
    </row>
    <row r="2720" spans="1:14" x14ac:dyDescent="0.25">
      <c r="A2720">
        <v>385</v>
      </c>
      <c r="B2720">
        <v>392</v>
      </c>
      <c r="C2720">
        <v>1.3366952200000001E-2</v>
      </c>
      <c r="D2720">
        <v>1.7548463100000002E-2</v>
      </c>
      <c r="E2720">
        <v>1.5759410299999999E-2</v>
      </c>
      <c r="F2720">
        <v>1.11697307E-2</v>
      </c>
      <c r="G2720">
        <v>-1.5743941000000001E-2</v>
      </c>
      <c r="H2720">
        <v>-2.7519861999999999E-2</v>
      </c>
      <c r="I2720">
        <v>2.12431327E-2</v>
      </c>
      <c r="J2720">
        <v>3.8698014199999999E-2</v>
      </c>
      <c r="K2720">
        <v>5.8744600000000004E-4</v>
      </c>
      <c r="L2720">
        <v>-1.8324889E-2</v>
      </c>
      <c r="M2720">
        <v>-1.6692004999999999E-2</v>
      </c>
      <c r="N2720">
        <v>0.746</v>
      </c>
    </row>
    <row r="2721" spans="1:14" x14ac:dyDescent="0.25">
      <c r="A2721">
        <v>385</v>
      </c>
      <c r="B2721">
        <v>394</v>
      </c>
      <c r="C2721">
        <v>1.2060797E-2</v>
      </c>
      <c r="D2721">
        <v>1.8992300100000001E-2</v>
      </c>
      <c r="E2721">
        <v>1.7291704599999999E-2</v>
      </c>
      <c r="F2721">
        <v>7.3244826000000004E-3</v>
      </c>
      <c r="G2721">
        <v>-2.5385114E-2</v>
      </c>
      <c r="H2721">
        <v>-1.1180560000000001E-2</v>
      </c>
      <c r="I2721">
        <v>2.3253352000000001E-3</v>
      </c>
      <c r="J2721">
        <v>2.2861555200000001E-2</v>
      </c>
      <c r="K2721">
        <v>-3.4767969999999998E-3</v>
      </c>
      <c r="L2721">
        <v>-8.1881539999999996E-3</v>
      </c>
      <c r="M2721">
        <v>8.6106790999999992E-3</v>
      </c>
      <c r="N2721">
        <v>0.67830000000000001</v>
      </c>
    </row>
    <row r="2722" spans="1:14" x14ac:dyDescent="0.25">
      <c r="A2722">
        <v>385</v>
      </c>
      <c r="B2722">
        <v>396</v>
      </c>
      <c r="C2722">
        <v>1.0170175199999999E-2</v>
      </c>
      <c r="D2722">
        <v>2.1808696999999998E-2</v>
      </c>
      <c r="E2722">
        <v>6.1846265000000001E-3</v>
      </c>
      <c r="F2722">
        <v>2.00544444E-2</v>
      </c>
      <c r="G2722">
        <v>-2.1615327E-2</v>
      </c>
      <c r="H2722">
        <v>-3.1254299999999998E-4</v>
      </c>
      <c r="I2722">
        <v>-9.6878229999999999E-3</v>
      </c>
      <c r="J2722">
        <v>1.04727871E-2</v>
      </c>
      <c r="K2722">
        <v>-7.3729479999999998E-3</v>
      </c>
      <c r="L2722">
        <v>2.8539882799999999E-2</v>
      </c>
      <c r="M2722">
        <v>1.7718912600000001E-2</v>
      </c>
      <c r="N2722">
        <v>0.59889999999999999</v>
      </c>
    </row>
    <row r="2723" spans="1:14" x14ac:dyDescent="0.25">
      <c r="A2723">
        <v>385</v>
      </c>
      <c r="B2723">
        <v>398</v>
      </c>
      <c r="C2723">
        <v>9.7994689000000003E-3</v>
      </c>
      <c r="D2723">
        <v>2.1164911799999998E-2</v>
      </c>
      <c r="E2723">
        <v>9.5212096000000003E-3</v>
      </c>
      <c r="F2723">
        <v>1.2261312999999999E-2</v>
      </c>
      <c r="G2723">
        <v>-2.8182169999999999E-2</v>
      </c>
      <c r="H2723">
        <v>1.0882576E-3</v>
      </c>
      <c r="I2723">
        <v>-3.2256960000000001E-3</v>
      </c>
      <c r="J2723">
        <v>1.8526857E-3</v>
      </c>
      <c r="K2723">
        <v>-9.4833599999999997E-3</v>
      </c>
      <c r="L2723">
        <v>1.5754435300000001E-2</v>
      </c>
      <c r="M2723">
        <v>2.3520861399999999E-2</v>
      </c>
      <c r="N2723">
        <v>0.60289999999999999</v>
      </c>
    </row>
    <row r="2724" spans="1:14" x14ac:dyDescent="0.25">
      <c r="A2724">
        <v>385</v>
      </c>
      <c r="B2724">
        <v>400</v>
      </c>
      <c r="C2724">
        <v>8.5462877999999999E-3</v>
      </c>
      <c r="D2724">
        <v>2.3961620699999998E-2</v>
      </c>
      <c r="E2724">
        <v>-1.6711720000000001E-3</v>
      </c>
      <c r="F2724">
        <v>2.2584703500000001E-2</v>
      </c>
      <c r="G2724">
        <v>-2.0584363000000001E-2</v>
      </c>
      <c r="H2724">
        <v>-4.2814399999999999E-4</v>
      </c>
      <c r="I2724">
        <v>2.5759171000000001E-3</v>
      </c>
      <c r="J2724">
        <v>4.7870826E-3</v>
      </c>
      <c r="K2724">
        <v>-9.8159969999999999E-3</v>
      </c>
      <c r="L2724">
        <v>2.5812504E-2</v>
      </c>
      <c r="M2724">
        <v>1.5955180199999999E-2</v>
      </c>
      <c r="N2724">
        <v>0.59189999999999998</v>
      </c>
    </row>
    <row r="2725" spans="1:14" x14ac:dyDescent="0.25">
      <c r="A2725">
        <v>385</v>
      </c>
      <c r="B2725">
        <v>402</v>
      </c>
      <c r="C2725">
        <v>6.0264821000000001E-3</v>
      </c>
      <c r="D2725">
        <v>2.3886360700000001E-2</v>
      </c>
      <c r="E2725">
        <v>5.6828388999999998E-3</v>
      </c>
      <c r="F2725">
        <v>5.5046642000000003E-3</v>
      </c>
      <c r="G2725">
        <v>-3.0509204000000002E-2</v>
      </c>
      <c r="H2725">
        <v>3.6338135999999998E-3</v>
      </c>
      <c r="I2725">
        <v>-3.3040349999999999E-3</v>
      </c>
      <c r="J2725">
        <v>1.11449576E-2</v>
      </c>
      <c r="K2725">
        <v>-3.542594E-3</v>
      </c>
      <c r="L2725">
        <v>-4.9927999999999995E-4</v>
      </c>
      <c r="M2725">
        <v>1.5057670400000001E-2</v>
      </c>
      <c r="N2725">
        <v>0.57110000000000005</v>
      </c>
    </row>
    <row r="2726" spans="1:14" x14ac:dyDescent="0.25">
      <c r="A2726">
        <v>385</v>
      </c>
      <c r="B2726">
        <v>404</v>
      </c>
      <c r="C2726">
        <v>1.1841552E-3</v>
      </c>
      <c r="D2726">
        <v>2.7137306E-2</v>
      </c>
      <c r="E2726">
        <v>2.9051590000000001E-4</v>
      </c>
      <c r="F2726">
        <v>1.5392099500000001E-2</v>
      </c>
      <c r="G2726">
        <v>-1.2602622000000001E-2</v>
      </c>
      <c r="H2726">
        <v>-1.3037870999999999E-2</v>
      </c>
      <c r="I2726">
        <v>6.6155383999999999E-3</v>
      </c>
      <c r="J2726">
        <v>3.7577484899999999E-2</v>
      </c>
      <c r="K2726">
        <v>1.0552831E-3</v>
      </c>
      <c r="L2726">
        <v>-1.4663077E-2</v>
      </c>
      <c r="M2726">
        <v>1.1802376099999999E-2</v>
      </c>
      <c r="N2726">
        <v>0.59609999999999996</v>
      </c>
    </row>
    <row r="2727" spans="1:14" x14ac:dyDescent="0.25">
      <c r="A2727">
        <v>385</v>
      </c>
      <c r="B2727">
        <v>406</v>
      </c>
      <c r="C2727">
        <v>1.2959467000000001E-3</v>
      </c>
      <c r="D2727">
        <v>2.5601842699999999E-2</v>
      </c>
      <c r="E2727">
        <v>5.9859370000000002E-3</v>
      </c>
      <c r="F2727">
        <v>9.8276205000000002E-3</v>
      </c>
      <c r="G2727">
        <v>-1.7987604000000001E-2</v>
      </c>
      <c r="H2727">
        <v>-8.2837339999999992E-3</v>
      </c>
      <c r="I2727">
        <v>7.0781689E-3</v>
      </c>
      <c r="J2727">
        <v>3.9472843399999999E-2</v>
      </c>
      <c r="K2727">
        <v>3.7580436000000002E-3</v>
      </c>
      <c r="L2727">
        <v>-2.9505006E-2</v>
      </c>
      <c r="M2727">
        <v>2.0697979700000001E-2</v>
      </c>
      <c r="N2727">
        <v>0.59230000000000005</v>
      </c>
    </row>
    <row r="2728" spans="1:14" x14ac:dyDescent="0.25">
      <c r="A2728">
        <v>385</v>
      </c>
      <c r="B2728">
        <v>408</v>
      </c>
      <c r="C2728">
        <v>-1.9394659999999999E-3</v>
      </c>
      <c r="D2728">
        <v>2.7830121100000001E-2</v>
      </c>
      <c r="E2728">
        <v>-6.8998000000000006E-5</v>
      </c>
      <c r="F2728">
        <v>1.0096137200000001E-2</v>
      </c>
      <c r="G2728">
        <v>-1.5110660999999999E-2</v>
      </c>
      <c r="H2728">
        <v>-1.0778045E-2</v>
      </c>
      <c r="I2728">
        <v>1.8337764900000001E-2</v>
      </c>
      <c r="J2728">
        <v>4.0754336299999999E-2</v>
      </c>
      <c r="K2728">
        <v>2.7585633E-3</v>
      </c>
      <c r="L2728">
        <v>-2.174597E-2</v>
      </c>
      <c r="M2728">
        <v>7.5784887999999998E-3</v>
      </c>
      <c r="N2728">
        <v>0.61680000000000001</v>
      </c>
    </row>
    <row r="2729" spans="1:14" x14ac:dyDescent="0.25">
      <c r="A2729">
        <v>385</v>
      </c>
      <c r="B2729">
        <v>410</v>
      </c>
      <c r="C2729">
        <v>-3.2535279999999999E-3</v>
      </c>
      <c r="D2729">
        <v>2.8515698799999999E-2</v>
      </c>
      <c r="E2729">
        <v>-2.7697709999999999E-3</v>
      </c>
      <c r="F2729">
        <v>9.5073776000000002E-3</v>
      </c>
      <c r="G2729">
        <v>-1.3378826999999999E-2</v>
      </c>
      <c r="H2729">
        <v>-1.5109799E-2</v>
      </c>
      <c r="I2729">
        <v>2.7587081999999999E-2</v>
      </c>
      <c r="J2729">
        <v>4.13206988E-2</v>
      </c>
      <c r="K2729">
        <v>3.7316859999999999E-4</v>
      </c>
      <c r="L2729">
        <v>-2.8080500000000001E-2</v>
      </c>
      <c r="M2729">
        <v>1.2610686899999999E-2</v>
      </c>
      <c r="N2729">
        <v>0.65859999999999996</v>
      </c>
    </row>
    <row r="2730" spans="1:14" x14ac:dyDescent="0.25">
      <c r="A2730">
        <v>385</v>
      </c>
      <c r="B2730">
        <v>412</v>
      </c>
      <c r="C2730">
        <v>-2.6315900000000001E-3</v>
      </c>
      <c r="D2730">
        <v>2.7036161E-2</v>
      </c>
      <c r="E2730">
        <v>3.8662823000000001E-3</v>
      </c>
      <c r="F2730">
        <v>3.9342218000000002E-3</v>
      </c>
      <c r="G2730">
        <v>-1.3685335E-2</v>
      </c>
      <c r="H2730">
        <v>-1.0712650000000001E-2</v>
      </c>
      <c r="I2730">
        <v>2.2131421799999999E-2</v>
      </c>
      <c r="J2730">
        <v>4.8181293899999998E-2</v>
      </c>
      <c r="K2730">
        <v>6.9253683E-3</v>
      </c>
      <c r="L2730">
        <v>-2.4201406000000002E-2</v>
      </c>
      <c r="M2730">
        <v>1.2261430300000001E-2</v>
      </c>
      <c r="N2730">
        <v>0.63039999999999996</v>
      </c>
    </row>
    <row r="2731" spans="1:14" x14ac:dyDescent="0.25">
      <c r="A2731">
        <v>385</v>
      </c>
      <c r="B2731">
        <v>414</v>
      </c>
      <c r="C2731">
        <v>-4.3346720000000004E-3</v>
      </c>
      <c r="D2731">
        <v>2.8493964100000001E-2</v>
      </c>
      <c r="E2731">
        <v>2.297337E-4</v>
      </c>
      <c r="F2731">
        <v>5.5349209999999997E-4</v>
      </c>
      <c r="G2731">
        <v>-1.2363311E-2</v>
      </c>
      <c r="H2731">
        <v>-9.9613640000000003E-3</v>
      </c>
      <c r="I2731">
        <v>2.4595711700000002E-2</v>
      </c>
      <c r="J2731">
        <v>4.81470071E-2</v>
      </c>
      <c r="K2731">
        <v>7.3489973999999996E-3</v>
      </c>
      <c r="L2731">
        <v>-2.2628604E-2</v>
      </c>
      <c r="M2731">
        <v>1.5197306000000001E-2</v>
      </c>
      <c r="N2731">
        <v>0.65329999999999999</v>
      </c>
    </row>
    <row r="2732" spans="1:14" x14ac:dyDescent="0.25">
      <c r="A2732">
        <v>385</v>
      </c>
      <c r="B2732">
        <v>416</v>
      </c>
      <c r="C2732">
        <v>-6.2165609999999998E-3</v>
      </c>
      <c r="D2732">
        <v>3.01932156E-2</v>
      </c>
      <c r="E2732">
        <v>-6.061266E-3</v>
      </c>
      <c r="F2732">
        <v>1.2979799E-3</v>
      </c>
      <c r="G2732">
        <v>-9.9069480000000005E-3</v>
      </c>
      <c r="H2732">
        <v>-1.1606899E-2</v>
      </c>
      <c r="I2732">
        <v>3.2890930200000001E-2</v>
      </c>
      <c r="J2732">
        <v>4.2115240499999998E-2</v>
      </c>
      <c r="K2732">
        <v>-3.4561599999999998E-4</v>
      </c>
      <c r="L2732">
        <v>-3.4291816000000003E-2</v>
      </c>
      <c r="M2732">
        <v>2.1534008800000001E-2</v>
      </c>
      <c r="N2732">
        <v>0.70640000000000003</v>
      </c>
    </row>
    <row r="2733" spans="1:14" x14ac:dyDescent="0.25">
      <c r="A2733">
        <v>385</v>
      </c>
      <c r="B2733">
        <v>418</v>
      </c>
      <c r="C2733">
        <v>-6.0553380000000004E-3</v>
      </c>
      <c r="D2733">
        <v>2.9393229900000001E-2</v>
      </c>
      <c r="E2733">
        <v>-1.755883E-3</v>
      </c>
      <c r="F2733">
        <v>-6.8228400000000002E-3</v>
      </c>
      <c r="G2733">
        <v>-1.0727970999999999E-2</v>
      </c>
      <c r="H2733">
        <v>-1.2093555000000001E-2</v>
      </c>
      <c r="I2733">
        <v>3.1523057299999997E-2</v>
      </c>
      <c r="J2733">
        <v>4.40652276E-2</v>
      </c>
      <c r="K2733">
        <v>-2.9343770000000002E-3</v>
      </c>
      <c r="L2733">
        <v>-3.7422599000000001E-2</v>
      </c>
      <c r="M2733">
        <v>2.6892313599999999E-2</v>
      </c>
      <c r="N2733">
        <v>0.69520000000000004</v>
      </c>
    </row>
    <row r="2734" spans="1:14" x14ac:dyDescent="0.25">
      <c r="A2734">
        <v>385</v>
      </c>
      <c r="B2734">
        <v>420</v>
      </c>
      <c r="C2734">
        <v>-5.7303069999999996E-3</v>
      </c>
      <c r="D2734">
        <v>2.8633626499999999E-2</v>
      </c>
      <c r="E2734">
        <v>2.3087400000000001E-3</v>
      </c>
      <c r="F2734">
        <v>-1.0684414E-2</v>
      </c>
      <c r="G2734">
        <v>-1.4401840000000001E-2</v>
      </c>
      <c r="H2734">
        <v>-4.1892099999999996E-3</v>
      </c>
      <c r="I2734">
        <v>2.7368424499999999E-2</v>
      </c>
      <c r="J2734">
        <v>5.05583743E-2</v>
      </c>
      <c r="K2734">
        <v>1.0385577199999999E-2</v>
      </c>
      <c r="L2734">
        <v>-1.8984192E-2</v>
      </c>
      <c r="M2734">
        <v>1.37878889E-2</v>
      </c>
      <c r="N2734">
        <v>0.67969999999999997</v>
      </c>
    </row>
    <row r="2735" spans="1:14" x14ac:dyDescent="0.25">
      <c r="A2735">
        <v>385</v>
      </c>
      <c r="B2735">
        <v>422</v>
      </c>
      <c r="C2735">
        <v>-5.978545E-3</v>
      </c>
      <c r="D2735">
        <v>2.8116082800000001E-2</v>
      </c>
      <c r="E2735">
        <v>4.8231934999999997E-3</v>
      </c>
      <c r="F2735">
        <v>-1.3931307E-2</v>
      </c>
      <c r="G2735">
        <v>-1.4481826E-2</v>
      </c>
      <c r="H2735">
        <v>-3.4045680000000002E-3</v>
      </c>
      <c r="I2735">
        <v>2.9539030899999999E-2</v>
      </c>
      <c r="J2735">
        <v>5.2649556799999997E-2</v>
      </c>
      <c r="K2735">
        <v>9.5732716000000006E-3</v>
      </c>
      <c r="L2735">
        <v>-1.8799645E-2</v>
      </c>
      <c r="M2735">
        <v>1.03348847E-2</v>
      </c>
      <c r="N2735">
        <v>0.69159999999999999</v>
      </c>
    </row>
    <row r="2736" spans="1:14" x14ac:dyDescent="0.25">
      <c r="A2736">
        <v>385</v>
      </c>
      <c r="B2736">
        <v>424</v>
      </c>
      <c r="C2736">
        <v>-6.6694190000000002E-3</v>
      </c>
      <c r="D2736">
        <v>2.90211397E-2</v>
      </c>
      <c r="E2736">
        <v>3.3728956000000001E-3</v>
      </c>
      <c r="F2736">
        <v>-9.2032659999999999E-3</v>
      </c>
      <c r="G2736">
        <v>-1.0083997000000001E-2</v>
      </c>
      <c r="H2736">
        <v>-8.8139499999999992E-3</v>
      </c>
      <c r="I2736">
        <v>3.0116681999999999E-2</v>
      </c>
      <c r="J2736">
        <v>5.0933771599999997E-2</v>
      </c>
      <c r="K2736">
        <v>1.1295992499999999E-2</v>
      </c>
      <c r="L2736">
        <v>-2.0822431999999998E-2</v>
      </c>
      <c r="M2736">
        <v>7.5900478999999998E-3</v>
      </c>
      <c r="N2736">
        <v>0.69669999999999999</v>
      </c>
    </row>
    <row r="2737" spans="1:14" x14ac:dyDescent="0.25">
      <c r="A2737">
        <v>385</v>
      </c>
      <c r="B2737">
        <v>426</v>
      </c>
      <c r="C2737">
        <v>-6.7215850000000004E-3</v>
      </c>
      <c r="D2737">
        <v>2.8784860700000001E-2</v>
      </c>
      <c r="E2737">
        <v>2.4456509E-3</v>
      </c>
      <c r="F2737">
        <v>-6.0373830000000003E-3</v>
      </c>
      <c r="G2737">
        <v>-7.0363589999999998E-3</v>
      </c>
      <c r="H2737">
        <v>-1.0193459E-2</v>
      </c>
      <c r="I2737">
        <v>3.9212136799999998E-2</v>
      </c>
      <c r="J2737">
        <v>5.1971221499999998E-2</v>
      </c>
      <c r="K2737">
        <v>1.3129785200000001E-2</v>
      </c>
      <c r="L2737">
        <v>-1.5478551E-2</v>
      </c>
      <c r="M2737">
        <v>1.1068797700000001E-2</v>
      </c>
      <c r="N2737">
        <v>0.70950000000000002</v>
      </c>
    </row>
    <row r="2738" spans="1:14" x14ac:dyDescent="0.25">
      <c r="A2738">
        <v>385</v>
      </c>
      <c r="B2738">
        <v>428</v>
      </c>
      <c r="C2738">
        <v>-6.8041860000000003E-3</v>
      </c>
      <c r="D2738">
        <v>2.5997513E-2</v>
      </c>
      <c r="E2738">
        <v>1.5529302300000001E-2</v>
      </c>
      <c r="F2738">
        <v>-1.4163507000000001E-2</v>
      </c>
      <c r="G2738">
        <v>-1.3112031E-2</v>
      </c>
      <c r="H2738">
        <v>-7.236742E-3</v>
      </c>
      <c r="I2738">
        <v>3.2538184099999999E-2</v>
      </c>
      <c r="J2738">
        <v>5.1425818599999999E-2</v>
      </c>
      <c r="K2738">
        <v>1.1511558700000001E-2</v>
      </c>
      <c r="L2738">
        <v>-2.8867046E-2</v>
      </c>
      <c r="M2738">
        <v>1.5860152999999998E-2</v>
      </c>
      <c r="N2738">
        <v>0.74399999999999999</v>
      </c>
    </row>
    <row r="2739" spans="1:14" x14ac:dyDescent="0.25">
      <c r="A2739">
        <v>385</v>
      </c>
      <c r="B2739">
        <v>430</v>
      </c>
      <c r="C2739">
        <v>-6.0791049999999996E-3</v>
      </c>
      <c r="D2739">
        <v>2.4308019699999999E-2</v>
      </c>
      <c r="E2739">
        <v>1.13837187E-2</v>
      </c>
      <c r="F2739">
        <v>2.223839E-3</v>
      </c>
      <c r="G2739">
        <v>4.6426564000000003E-3</v>
      </c>
      <c r="H2739">
        <v>-3.1811770000000003E-2</v>
      </c>
      <c r="I2739">
        <v>3.7213475099999997E-2</v>
      </c>
      <c r="J2739">
        <v>6.0314560699999999E-2</v>
      </c>
      <c r="K2739">
        <v>1.77456169E-2</v>
      </c>
      <c r="L2739">
        <v>-1.3359991E-2</v>
      </c>
      <c r="M2739">
        <v>3.0702597999999999E-3</v>
      </c>
      <c r="N2739">
        <v>0.78069999999999995</v>
      </c>
    </row>
    <row r="2740" spans="1:14" x14ac:dyDescent="0.25">
      <c r="A2740">
        <v>385</v>
      </c>
      <c r="B2740">
        <v>432</v>
      </c>
      <c r="C2740">
        <v>-1.1660831E-2</v>
      </c>
      <c r="D2740">
        <v>2.4355506700000001E-2</v>
      </c>
      <c r="E2740">
        <v>1.9754053300000001E-2</v>
      </c>
      <c r="F2740">
        <v>3.4169833999999999E-3</v>
      </c>
      <c r="G2740">
        <v>-6.9329500000000002E-4</v>
      </c>
      <c r="H2740">
        <v>-1.7102971000000002E-2</v>
      </c>
      <c r="I2740">
        <v>5.5784560499999997E-2</v>
      </c>
      <c r="J2740">
        <v>4.3963856400000001E-2</v>
      </c>
      <c r="K2740">
        <v>4.1654207000000002E-3</v>
      </c>
      <c r="L2740">
        <v>-3.885694E-2</v>
      </c>
      <c r="M2740">
        <v>1.31506417E-2</v>
      </c>
      <c r="N2740">
        <v>0.84699999999999998</v>
      </c>
    </row>
    <row r="2741" spans="1:14" x14ac:dyDescent="0.25">
      <c r="A2741">
        <v>385</v>
      </c>
      <c r="B2741">
        <v>434</v>
      </c>
      <c r="C2741">
        <v>-1.5700827000000001E-2</v>
      </c>
      <c r="D2741">
        <v>1.86833083E-2</v>
      </c>
      <c r="E2741">
        <v>3.8592803799999999E-2</v>
      </c>
      <c r="F2741">
        <v>-7.1090679999999996E-3</v>
      </c>
      <c r="G2741">
        <v>-1.0126029E-2</v>
      </c>
      <c r="H2741">
        <v>3.8810374000000001E-3</v>
      </c>
      <c r="I2741">
        <v>3.1568934899999998E-2</v>
      </c>
      <c r="J2741">
        <v>6.4934131500000006E-2</v>
      </c>
      <c r="K2741">
        <v>2.0329262899999999E-2</v>
      </c>
      <c r="L2741">
        <v>-2.9759777000000001E-2</v>
      </c>
      <c r="M2741">
        <v>2.0524002100000001E-2</v>
      </c>
      <c r="N2741">
        <v>1.0819000000000001</v>
      </c>
    </row>
    <row r="2742" spans="1:14" x14ac:dyDescent="0.25">
      <c r="A2742">
        <v>385</v>
      </c>
      <c r="B2742">
        <v>436</v>
      </c>
      <c r="C2742">
        <v>-2.0134864999999998E-2</v>
      </c>
      <c r="D2742">
        <v>2.1031483600000001E-2</v>
      </c>
      <c r="E2742">
        <v>2.7925722199999999E-2</v>
      </c>
      <c r="F2742">
        <v>1.39675589E-2</v>
      </c>
      <c r="G2742">
        <v>7.9370805000000006E-3</v>
      </c>
      <c r="H2742">
        <v>-1.4240065999999999E-2</v>
      </c>
      <c r="I2742">
        <v>5.4669201200000003E-2</v>
      </c>
      <c r="J2742">
        <v>4.3731942000000003E-2</v>
      </c>
      <c r="K2742">
        <v>5.8493538000000001E-3</v>
      </c>
      <c r="L2742">
        <v>-5.4778085999999997E-2</v>
      </c>
      <c r="M2742">
        <v>2.4454273700000001E-2</v>
      </c>
      <c r="N2742">
        <v>1.0394000000000001</v>
      </c>
    </row>
    <row r="2743" spans="1:14" x14ac:dyDescent="0.25">
      <c r="A2743">
        <v>385</v>
      </c>
      <c r="B2743">
        <v>438</v>
      </c>
      <c r="C2743">
        <v>-2.4581532E-2</v>
      </c>
      <c r="D2743">
        <v>2.06960622E-2</v>
      </c>
      <c r="E2743">
        <v>2.0397179099999999E-2</v>
      </c>
      <c r="F2743">
        <v>1.3596184399999999E-2</v>
      </c>
      <c r="G2743">
        <v>6.61255E-3</v>
      </c>
      <c r="H2743">
        <v>7.1031326999999997E-3</v>
      </c>
      <c r="I2743">
        <v>2.3672044400000002E-2</v>
      </c>
      <c r="J2743">
        <v>9.1999623200000005E-2</v>
      </c>
      <c r="K2743">
        <v>2.6457616600000001E-2</v>
      </c>
      <c r="L2743">
        <v>4.8738004000000003E-3</v>
      </c>
      <c r="M2743">
        <v>1.57267504E-2</v>
      </c>
      <c r="N2743">
        <v>1.0961000000000001</v>
      </c>
    </row>
    <row r="2744" spans="1:14" x14ac:dyDescent="0.25">
      <c r="A2744">
        <v>385</v>
      </c>
      <c r="B2744">
        <v>440</v>
      </c>
      <c r="C2744">
        <v>-2.6827510999999998E-2</v>
      </c>
      <c r="D2744">
        <v>2.00304629E-2</v>
      </c>
      <c r="E2744">
        <v>1.9895729099999999E-2</v>
      </c>
      <c r="F2744">
        <v>3.0270339300000001E-2</v>
      </c>
      <c r="G2744">
        <v>1.8639354600000001E-2</v>
      </c>
      <c r="H2744">
        <v>-4.9415550000000003E-3</v>
      </c>
      <c r="I2744">
        <v>5.2062738300000001E-2</v>
      </c>
      <c r="J2744">
        <v>5.1729718399999999E-2</v>
      </c>
      <c r="K2744">
        <v>1.6230643900000001E-2</v>
      </c>
      <c r="L2744">
        <v>-4.5017161999999999E-2</v>
      </c>
      <c r="M2744">
        <v>1.88397054E-2</v>
      </c>
      <c r="N2744">
        <v>1.1176999999999999</v>
      </c>
    </row>
    <row r="2745" spans="1:14" x14ac:dyDescent="0.25">
      <c r="A2745">
        <v>385</v>
      </c>
      <c r="B2745">
        <v>442</v>
      </c>
      <c r="C2745">
        <v>-3.1694555999999999E-2</v>
      </c>
      <c r="D2745">
        <v>2.0477465600000001E-2</v>
      </c>
      <c r="E2745">
        <v>1.7703326200000001E-2</v>
      </c>
      <c r="F2745">
        <v>2.6030767199999999E-2</v>
      </c>
      <c r="G2745">
        <v>1.34878486E-2</v>
      </c>
      <c r="H2745">
        <v>2.0004904999999999E-3</v>
      </c>
      <c r="I2745">
        <v>3.4899502700000001E-2</v>
      </c>
      <c r="J2745">
        <v>6.3016072699999995E-2</v>
      </c>
      <c r="K2745">
        <v>1.7293923900000001E-2</v>
      </c>
      <c r="L2745">
        <v>-1.6287513999999999E-2</v>
      </c>
      <c r="M2745">
        <v>2.3025250800000001E-2</v>
      </c>
      <c r="N2745">
        <v>1.1797</v>
      </c>
    </row>
    <row r="2746" spans="1:14" x14ac:dyDescent="0.25">
      <c r="A2746">
        <v>385</v>
      </c>
      <c r="B2746">
        <v>444</v>
      </c>
      <c r="C2746">
        <v>-3.1329822E-2</v>
      </c>
      <c r="D2746">
        <v>2.0554541799999999E-2</v>
      </c>
      <c r="E2746">
        <v>1.74712416E-2</v>
      </c>
      <c r="F2746">
        <v>1.9273829100000001E-2</v>
      </c>
      <c r="G2746">
        <v>1.35041942E-2</v>
      </c>
      <c r="H2746">
        <v>6.2281406999999999E-3</v>
      </c>
      <c r="I2746">
        <v>3.17381433E-2</v>
      </c>
      <c r="J2746">
        <v>6.3126720900000002E-2</v>
      </c>
      <c r="K2746">
        <v>1.2855952800000001E-2</v>
      </c>
      <c r="L2746">
        <v>-3.3493611999999999E-2</v>
      </c>
      <c r="M2746">
        <v>3.4939291300000001E-2</v>
      </c>
      <c r="N2746">
        <v>1.1629</v>
      </c>
    </row>
    <row r="2747" spans="1:14" x14ac:dyDescent="0.25">
      <c r="A2747">
        <v>385</v>
      </c>
      <c r="B2747">
        <v>446</v>
      </c>
      <c r="C2747">
        <v>-2.9018853000000001E-2</v>
      </c>
      <c r="D2747">
        <v>2.15452714E-2</v>
      </c>
      <c r="E2747">
        <v>2.05614899E-2</v>
      </c>
      <c r="F2747">
        <v>1.8644016100000001E-2</v>
      </c>
      <c r="G2747">
        <v>1.0816843899999999E-2</v>
      </c>
      <c r="H2747">
        <v>1.05514991E-2</v>
      </c>
      <c r="I2747">
        <v>4.50895225E-2</v>
      </c>
      <c r="J2747">
        <v>3.89063085E-2</v>
      </c>
      <c r="K2747">
        <v>5.7844300000000001E-3</v>
      </c>
      <c r="L2747">
        <v>-5.2565263000000001E-2</v>
      </c>
      <c r="M2747">
        <v>3.0501636499999998E-2</v>
      </c>
      <c r="N2747">
        <v>1.1236999999999999</v>
      </c>
    </row>
    <row r="2748" spans="1:14" x14ac:dyDescent="0.25">
      <c r="A2748">
        <v>385</v>
      </c>
      <c r="B2748">
        <v>448</v>
      </c>
      <c r="C2748">
        <v>-3.1987968999999998E-2</v>
      </c>
      <c r="D2748">
        <v>2.6158269800000002E-2</v>
      </c>
      <c r="E2748">
        <v>1.0232930499999999E-2</v>
      </c>
      <c r="F2748">
        <v>1.1392925599999999E-2</v>
      </c>
      <c r="G2748">
        <v>7.5721837000000004E-3</v>
      </c>
      <c r="H2748">
        <v>5.3968651000000003E-3</v>
      </c>
      <c r="I2748">
        <v>1.0583629000000001E-2</v>
      </c>
      <c r="J2748">
        <v>7.0655000900000001E-2</v>
      </c>
      <c r="K2748">
        <v>2.6372698999999999E-2</v>
      </c>
      <c r="L2748">
        <v>2.1618349500000002E-2</v>
      </c>
      <c r="M2748">
        <v>-9.9834740000000009E-3</v>
      </c>
      <c r="N2748">
        <v>1.1702999999999999</v>
      </c>
    </row>
    <row r="2749" spans="1:14" x14ac:dyDescent="0.25">
      <c r="A2749">
        <v>385</v>
      </c>
      <c r="B2749">
        <v>450</v>
      </c>
      <c r="C2749">
        <v>-2.9328473000000001E-2</v>
      </c>
      <c r="D2749">
        <v>2.9802814300000001E-2</v>
      </c>
      <c r="E2749">
        <v>9.404115E-4</v>
      </c>
      <c r="F2749">
        <v>7.7990204000000004E-3</v>
      </c>
      <c r="G2749">
        <v>1.1596404899999999E-2</v>
      </c>
      <c r="H2749">
        <v>-8.6961999999999999E-4</v>
      </c>
      <c r="I2749">
        <v>2.1542321699999999E-2</v>
      </c>
      <c r="J2749">
        <v>6.4903561600000007E-2</v>
      </c>
      <c r="K2749">
        <v>2.10051123E-2</v>
      </c>
      <c r="L2749">
        <v>-3.4525499999999999E-4</v>
      </c>
      <c r="M2749">
        <v>1.06219889E-2</v>
      </c>
      <c r="N2749">
        <v>1.1053999999999999</v>
      </c>
    </row>
    <row r="2750" spans="1:14" x14ac:dyDescent="0.25">
      <c r="A2750">
        <v>390</v>
      </c>
      <c r="B2750">
        <v>392</v>
      </c>
      <c r="C2750">
        <v>1.01944685E-2</v>
      </c>
      <c r="D2750">
        <v>5.9592927000000004E-3</v>
      </c>
      <c r="E2750">
        <v>4.2268594299999997E-2</v>
      </c>
      <c r="F2750">
        <v>-1.308406E-2</v>
      </c>
      <c r="G2750">
        <v>-1.2320416000000001E-2</v>
      </c>
      <c r="H2750">
        <v>4.8577759900000003E-2</v>
      </c>
      <c r="I2750">
        <v>2.0287745499999999E-2</v>
      </c>
      <c r="J2750">
        <v>2.6897142499999999E-2</v>
      </c>
      <c r="K2750">
        <v>-5.6281798000000001E-2</v>
      </c>
      <c r="L2750">
        <v>-3.6426423999999999E-2</v>
      </c>
      <c r="M2750">
        <v>-8.7994791000000003E-2</v>
      </c>
      <c r="N2750">
        <v>1.2234</v>
      </c>
    </row>
    <row r="2751" spans="1:14" x14ac:dyDescent="0.25">
      <c r="A2751">
        <v>390</v>
      </c>
      <c r="B2751">
        <v>394</v>
      </c>
      <c r="C2751">
        <v>1.2807069500000001E-2</v>
      </c>
      <c r="D2751">
        <v>1.04194592E-2</v>
      </c>
      <c r="E2751">
        <v>3.2866452300000001E-2</v>
      </c>
      <c r="F2751">
        <v>-4.2127199999999997E-3</v>
      </c>
      <c r="G2751">
        <v>-8.6506099999999995E-3</v>
      </c>
      <c r="H2751">
        <v>5.1953258999999996E-3</v>
      </c>
      <c r="I2751">
        <v>5.3250605999999999E-2</v>
      </c>
      <c r="J2751">
        <v>1.4424263499999999E-2</v>
      </c>
      <c r="K2751">
        <v>-5.084164E-2</v>
      </c>
      <c r="L2751">
        <v>-3.1770114000000002E-2</v>
      </c>
      <c r="M2751">
        <v>-7.7418996000000004E-2</v>
      </c>
      <c r="N2751">
        <v>0.99329999999999996</v>
      </c>
    </row>
    <row r="2752" spans="1:14" x14ac:dyDescent="0.25">
      <c r="A2752">
        <v>390</v>
      </c>
      <c r="B2752">
        <v>396</v>
      </c>
      <c r="C2752">
        <v>1.3292504300000001E-2</v>
      </c>
      <c r="D2752">
        <v>1.5909233700000001E-2</v>
      </c>
      <c r="E2752">
        <v>2.01736577E-2</v>
      </c>
      <c r="F2752">
        <v>5.9622334000000001E-3</v>
      </c>
      <c r="G2752">
        <v>-1.466313E-2</v>
      </c>
      <c r="H2752">
        <v>-2.8150748E-2</v>
      </c>
      <c r="I2752">
        <v>3.9539576399999998E-2</v>
      </c>
      <c r="J2752">
        <v>3.3999005399999997E-2</v>
      </c>
      <c r="K2752">
        <v>-8.4514519999999999E-3</v>
      </c>
      <c r="L2752">
        <v>-1.3565529999999999E-2</v>
      </c>
      <c r="M2752">
        <v>-5.0306001000000003E-2</v>
      </c>
      <c r="N2752">
        <v>0.81110000000000004</v>
      </c>
    </row>
    <row r="2753" spans="1:14" x14ac:dyDescent="0.25">
      <c r="A2753">
        <v>390</v>
      </c>
      <c r="B2753">
        <v>398</v>
      </c>
      <c r="C2753">
        <v>1.3490142300000001E-2</v>
      </c>
      <c r="D2753">
        <v>1.8253579299999999E-2</v>
      </c>
      <c r="E2753">
        <v>1.5327435699999999E-2</v>
      </c>
      <c r="F2753">
        <v>8.1109562E-3</v>
      </c>
      <c r="G2753">
        <v>-1.7761501999999998E-2</v>
      </c>
      <c r="H2753">
        <v>-2.3489124E-2</v>
      </c>
      <c r="I2753">
        <v>6.674068E-3</v>
      </c>
      <c r="J2753">
        <v>3.6631359099999997E-2</v>
      </c>
      <c r="K2753">
        <v>-3.2614699999999999E-4</v>
      </c>
      <c r="L2753">
        <v>-3.0854195000000001E-2</v>
      </c>
      <c r="M2753">
        <v>5.7250339999999995E-4</v>
      </c>
      <c r="N2753">
        <v>0.72130000000000005</v>
      </c>
    </row>
    <row r="2754" spans="1:14" x14ac:dyDescent="0.25">
      <c r="A2754">
        <v>390</v>
      </c>
      <c r="B2754">
        <v>400</v>
      </c>
      <c r="C2754">
        <v>1.12405326E-2</v>
      </c>
      <c r="D2754">
        <v>2.07449221E-2</v>
      </c>
      <c r="E2754">
        <v>8.9697775999999993E-3</v>
      </c>
      <c r="F2754">
        <v>1.7298513200000001E-2</v>
      </c>
      <c r="G2754">
        <v>-2.1588928E-2</v>
      </c>
      <c r="H2754">
        <v>-8.8718259999999993E-3</v>
      </c>
      <c r="I2754">
        <v>-7.8291339999999997E-3</v>
      </c>
      <c r="J2754">
        <v>2.8129266000000001E-3</v>
      </c>
      <c r="K2754">
        <v>-5.6869590000000001E-3</v>
      </c>
      <c r="L2754">
        <v>1.96598204E-2</v>
      </c>
      <c r="M2754">
        <v>1.8960660800000001E-2</v>
      </c>
      <c r="N2754">
        <v>0.60860000000000003</v>
      </c>
    </row>
    <row r="2755" spans="1:14" x14ac:dyDescent="0.25">
      <c r="A2755">
        <v>390</v>
      </c>
      <c r="B2755">
        <v>402</v>
      </c>
      <c r="C2755">
        <v>8.8757440999999992E-3</v>
      </c>
      <c r="D2755">
        <v>2.33157804E-2</v>
      </c>
      <c r="E2755">
        <v>8.4522000000000002E-5</v>
      </c>
      <c r="F2755">
        <v>2.2818705700000001E-2</v>
      </c>
      <c r="G2755">
        <v>-1.7628197000000002E-2</v>
      </c>
      <c r="H2755">
        <v>-7.5646660000000003E-3</v>
      </c>
      <c r="I2755">
        <v>-5.0368720000000004E-3</v>
      </c>
      <c r="J2755">
        <v>-5.4082649999999998E-3</v>
      </c>
      <c r="K2755">
        <v>-1.3831052E-2</v>
      </c>
      <c r="L2755">
        <v>9.7165359E-3</v>
      </c>
      <c r="M2755">
        <v>3.6456597399999999E-2</v>
      </c>
      <c r="N2755">
        <v>0.59599999999999997</v>
      </c>
    </row>
    <row r="2756" spans="1:14" x14ac:dyDescent="0.25">
      <c r="A2756">
        <v>390</v>
      </c>
      <c r="B2756">
        <v>404</v>
      </c>
      <c r="C2756">
        <v>1.07384427E-2</v>
      </c>
      <c r="D2756">
        <v>2.0080178099999998E-2</v>
      </c>
      <c r="E2756">
        <v>1.06305866E-2</v>
      </c>
      <c r="F2756">
        <v>1.61251494E-2</v>
      </c>
      <c r="G2756">
        <v>-2.6111789999999999E-2</v>
      </c>
      <c r="H2756">
        <v>-6.0701590000000003E-3</v>
      </c>
      <c r="I2756">
        <v>-9.0803529999999993E-3</v>
      </c>
      <c r="J2756">
        <v>1.0057483000000001E-2</v>
      </c>
      <c r="K2756">
        <v>-2.6981299999999999E-4</v>
      </c>
      <c r="L2756">
        <v>2.63345223E-2</v>
      </c>
      <c r="M2756">
        <v>1.0657745E-2</v>
      </c>
      <c r="N2756">
        <v>0.61519999999999997</v>
      </c>
    </row>
    <row r="2757" spans="1:14" x14ac:dyDescent="0.25">
      <c r="A2757">
        <v>390</v>
      </c>
      <c r="B2757">
        <v>406</v>
      </c>
      <c r="C2757">
        <v>6.3415803999999996E-3</v>
      </c>
      <c r="D2757">
        <v>2.47662973E-2</v>
      </c>
      <c r="E2757">
        <v>-1.4157519999999999E-3</v>
      </c>
      <c r="F2757">
        <v>2.4879116199999999E-2</v>
      </c>
      <c r="G2757">
        <v>-1.7019876999999999E-2</v>
      </c>
      <c r="H2757">
        <v>-1.0921615000000001E-2</v>
      </c>
      <c r="I2757">
        <v>-3.9256279999999996E-3</v>
      </c>
      <c r="J2757">
        <v>1.38569829E-2</v>
      </c>
      <c r="K2757">
        <v>-8.4265950000000003E-3</v>
      </c>
      <c r="L2757">
        <v>2.1622782000000002E-3</v>
      </c>
      <c r="M2757">
        <v>2.2592151800000002E-2</v>
      </c>
      <c r="N2757">
        <v>0.5897</v>
      </c>
    </row>
    <row r="2758" spans="1:14" x14ac:dyDescent="0.25">
      <c r="A2758">
        <v>390</v>
      </c>
      <c r="B2758">
        <v>408</v>
      </c>
      <c r="C2758">
        <v>4.5715356E-3</v>
      </c>
      <c r="D2758">
        <v>2.3028933299999998E-2</v>
      </c>
      <c r="E2758">
        <v>8.9297170000000002E-3</v>
      </c>
      <c r="F2758">
        <v>1.6720699799999999E-2</v>
      </c>
      <c r="G2758">
        <v>-1.6736540000000001E-2</v>
      </c>
      <c r="H2758">
        <v>-1.2988655999999999E-2</v>
      </c>
      <c r="I2758">
        <v>-1.1065533000000001E-2</v>
      </c>
      <c r="J2758">
        <v>5.0401500100000003E-2</v>
      </c>
      <c r="K2758">
        <v>6.7725715000000004E-3</v>
      </c>
      <c r="L2758">
        <v>-7.5117200000000004E-3</v>
      </c>
      <c r="M2758">
        <v>-2.9474639999999999E-3</v>
      </c>
      <c r="N2758">
        <v>0.625</v>
      </c>
    </row>
    <row r="2759" spans="1:14" x14ac:dyDescent="0.25">
      <c r="A2759">
        <v>390</v>
      </c>
      <c r="B2759">
        <v>410</v>
      </c>
      <c r="C2759">
        <v>1.4022272000000001E-3</v>
      </c>
      <c r="D2759">
        <v>2.54360907E-2</v>
      </c>
      <c r="E2759">
        <v>5.4939567999999998E-3</v>
      </c>
      <c r="F2759">
        <v>1.2580507899999999E-2</v>
      </c>
      <c r="G2759">
        <v>-1.3539007E-2</v>
      </c>
      <c r="H2759">
        <v>-1.372515E-2</v>
      </c>
      <c r="I2759">
        <v>-7.4008720000000002E-3</v>
      </c>
      <c r="J2759">
        <v>4.9562876899999997E-2</v>
      </c>
      <c r="K2759">
        <v>4.2348971000000001E-3</v>
      </c>
      <c r="L2759">
        <v>-2.7203400999999999E-2</v>
      </c>
      <c r="M2759">
        <v>9.3045795000000001E-3</v>
      </c>
      <c r="N2759">
        <v>0.61599999999999999</v>
      </c>
    </row>
    <row r="2760" spans="1:14" x14ac:dyDescent="0.25">
      <c r="A2760">
        <v>390</v>
      </c>
      <c r="B2760">
        <v>412</v>
      </c>
      <c r="C2760">
        <v>-1.62499E-4</v>
      </c>
      <c r="D2760">
        <v>2.70623771E-2</v>
      </c>
      <c r="E2760">
        <v>9.4452450000000003E-4</v>
      </c>
      <c r="F2760">
        <v>1.4153255999999999E-2</v>
      </c>
      <c r="G2760">
        <v>-1.255131E-2</v>
      </c>
      <c r="H2760">
        <v>-1.3487648E-2</v>
      </c>
      <c r="I2760">
        <v>8.0245580000000004E-4</v>
      </c>
      <c r="J2760">
        <v>4.6541808099999998E-2</v>
      </c>
      <c r="K2760">
        <v>5.5083859000000001E-3</v>
      </c>
      <c r="L2760">
        <v>-2.7458682000000002E-2</v>
      </c>
      <c r="M2760">
        <v>7.9986768999999996E-3</v>
      </c>
      <c r="N2760">
        <v>0.61899999999999999</v>
      </c>
    </row>
    <row r="2761" spans="1:14" x14ac:dyDescent="0.25">
      <c r="A2761">
        <v>390</v>
      </c>
      <c r="B2761">
        <v>414</v>
      </c>
      <c r="C2761">
        <v>-9.5656799999999998E-4</v>
      </c>
      <c r="D2761">
        <v>2.6663578600000001E-2</v>
      </c>
      <c r="E2761">
        <v>4.0093428999999998E-3</v>
      </c>
      <c r="F2761">
        <v>7.0263658E-3</v>
      </c>
      <c r="G2761">
        <v>-1.4001845000000001E-2</v>
      </c>
      <c r="H2761">
        <v>-7.4444280000000003E-3</v>
      </c>
      <c r="I2761">
        <v>-3.6560960000000002E-3</v>
      </c>
      <c r="J2761">
        <v>5.7843640600000003E-2</v>
      </c>
      <c r="K2761">
        <v>8.7423906999999999E-3</v>
      </c>
      <c r="L2761">
        <v>-2.0168913E-2</v>
      </c>
      <c r="M2761">
        <v>6.2458206000000002E-3</v>
      </c>
      <c r="N2761">
        <v>0.63019999999999998</v>
      </c>
    </row>
    <row r="2762" spans="1:14" x14ac:dyDescent="0.25">
      <c r="A2762">
        <v>390</v>
      </c>
      <c r="B2762">
        <v>416</v>
      </c>
      <c r="C2762">
        <v>-2.6717680000000001E-3</v>
      </c>
      <c r="D2762">
        <v>2.7212690300000002E-2</v>
      </c>
      <c r="E2762">
        <v>4.2013996E-3</v>
      </c>
      <c r="F2762">
        <v>4.4323649999999997E-3</v>
      </c>
      <c r="G2762">
        <v>-9.3884450000000005E-3</v>
      </c>
      <c r="H2762">
        <v>-1.4401010000000001E-2</v>
      </c>
      <c r="I2762">
        <v>-4.3494000000000001E-5</v>
      </c>
      <c r="J2762">
        <v>5.4102601799999997E-2</v>
      </c>
      <c r="K2762">
        <v>2.7949885000000002E-3</v>
      </c>
      <c r="L2762">
        <v>-4.0375553000000002E-2</v>
      </c>
      <c r="M2762">
        <v>2.06490982E-2</v>
      </c>
      <c r="N2762">
        <v>0.64880000000000004</v>
      </c>
    </row>
    <row r="2763" spans="1:14" x14ac:dyDescent="0.25">
      <c r="A2763">
        <v>390</v>
      </c>
      <c r="B2763">
        <v>418</v>
      </c>
      <c r="C2763">
        <v>-3.9227799999999998E-3</v>
      </c>
      <c r="D2763">
        <v>2.8214980099999998E-2</v>
      </c>
      <c r="E2763">
        <v>3.0405438E-3</v>
      </c>
      <c r="F2763">
        <v>-7.6555199999999996E-4</v>
      </c>
      <c r="G2763">
        <v>-1.2081186000000001E-2</v>
      </c>
      <c r="H2763">
        <v>-7.1256089999999998E-3</v>
      </c>
      <c r="I2763">
        <v>-1.1014316999999999E-2</v>
      </c>
      <c r="J2763">
        <v>6.2186575000000001E-2</v>
      </c>
      <c r="K2763">
        <v>1.0598009E-2</v>
      </c>
      <c r="L2763">
        <v>-2.756983E-2</v>
      </c>
      <c r="M2763">
        <v>1.51695947E-2</v>
      </c>
      <c r="N2763">
        <v>0.67589999999999995</v>
      </c>
    </row>
    <row r="2764" spans="1:14" x14ac:dyDescent="0.25">
      <c r="A2764">
        <v>390</v>
      </c>
      <c r="B2764">
        <v>420</v>
      </c>
      <c r="C2764">
        <v>-3.2900099999999999E-3</v>
      </c>
      <c r="D2764">
        <v>2.7265398900000001E-2</v>
      </c>
      <c r="E2764">
        <v>5.1790192999999997E-3</v>
      </c>
      <c r="F2764">
        <v>-2.9532130000000001E-3</v>
      </c>
      <c r="G2764">
        <v>-1.1435064999999999E-2</v>
      </c>
      <c r="H2764">
        <v>-1.1145403E-2</v>
      </c>
      <c r="I2764">
        <v>4.7316783999999997E-3</v>
      </c>
      <c r="J2764">
        <v>5.4462036499999998E-2</v>
      </c>
      <c r="K2764">
        <v>8.0714826000000007E-3</v>
      </c>
      <c r="L2764">
        <v>-4.1264624E-2</v>
      </c>
      <c r="M2764">
        <v>2.58396496E-2</v>
      </c>
      <c r="N2764">
        <v>0.65620000000000001</v>
      </c>
    </row>
    <row r="2765" spans="1:14" x14ac:dyDescent="0.25">
      <c r="A2765">
        <v>390</v>
      </c>
      <c r="B2765">
        <v>422</v>
      </c>
      <c r="C2765">
        <v>-5.7533380000000002E-3</v>
      </c>
      <c r="D2765">
        <v>2.93123052E-2</v>
      </c>
      <c r="E2765">
        <v>-3.65242E-4</v>
      </c>
      <c r="F2765">
        <v>-1.7989699999999999E-4</v>
      </c>
      <c r="G2765">
        <v>-7.5592589999999996E-3</v>
      </c>
      <c r="H2765">
        <v>-1.6402113999999999E-2</v>
      </c>
      <c r="I2765">
        <v>1.7197378000000001E-3</v>
      </c>
      <c r="J2765">
        <v>5.9707738199999999E-2</v>
      </c>
      <c r="K2765">
        <v>8.3443914999999994E-3</v>
      </c>
      <c r="L2765">
        <v>-4.3122172E-2</v>
      </c>
      <c r="M2765">
        <v>2.3272726899999999E-2</v>
      </c>
      <c r="N2765">
        <v>0.71299999999999997</v>
      </c>
    </row>
    <row r="2766" spans="1:14" x14ac:dyDescent="0.25">
      <c r="A2766">
        <v>390</v>
      </c>
      <c r="B2766">
        <v>424</v>
      </c>
      <c r="C2766">
        <v>-6.1581259999999999E-3</v>
      </c>
      <c r="D2766">
        <v>3.0143261399999999E-2</v>
      </c>
      <c r="E2766">
        <v>-2.6578249999999999E-3</v>
      </c>
      <c r="F2766">
        <v>2.3015455000000001E-3</v>
      </c>
      <c r="G2766">
        <v>-3.492906E-3</v>
      </c>
      <c r="H2766">
        <v>-1.9427601999999999E-2</v>
      </c>
      <c r="I2766">
        <v>8.9361718999999996E-3</v>
      </c>
      <c r="J2766">
        <v>5.43392574E-2</v>
      </c>
      <c r="K2766">
        <v>9.6310909999999996E-3</v>
      </c>
      <c r="L2766">
        <v>-3.1890677999999999E-2</v>
      </c>
      <c r="M2766">
        <v>1.3224682099999999E-2</v>
      </c>
      <c r="N2766">
        <v>0.71419999999999995</v>
      </c>
    </row>
    <row r="2767" spans="1:14" x14ac:dyDescent="0.25">
      <c r="A2767">
        <v>390</v>
      </c>
      <c r="B2767">
        <v>426</v>
      </c>
      <c r="C2767">
        <v>-6.6623539999999997E-3</v>
      </c>
      <c r="D2767">
        <v>3.0911054800000001E-2</v>
      </c>
      <c r="E2767">
        <v>-5.1786929999999998E-3</v>
      </c>
      <c r="F2767">
        <v>2.2488536000000001E-3</v>
      </c>
      <c r="G2767">
        <v>-1.8578329999999999E-3</v>
      </c>
      <c r="H2767">
        <v>-2.4904723E-2</v>
      </c>
      <c r="I2767">
        <v>2.25270557E-2</v>
      </c>
      <c r="J2767">
        <v>4.2865766899999998E-2</v>
      </c>
      <c r="K2767">
        <v>4.1950759999999999E-4</v>
      </c>
      <c r="L2767">
        <v>-5.4351778000000003E-2</v>
      </c>
      <c r="M2767">
        <v>2.6922180899999999E-2</v>
      </c>
      <c r="N2767">
        <v>0.75639999999999996</v>
      </c>
    </row>
    <row r="2768" spans="1:14" x14ac:dyDescent="0.25">
      <c r="A2768">
        <v>390</v>
      </c>
      <c r="B2768">
        <v>428</v>
      </c>
      <c r="C2768">
        <v>-5.3750159999999998E-3</v>
      </c>
      <c r="D2768">
        <v>2.9297009700000001E-2</v>
      </c>
      <c r="E2768">
        <v>1.0808809000000001E-3</v>
      </c>
      <c r="F2768">
        <v>1.5840641999999999E-3</v>
      </c>
      <c r="G2768">
        <v>-4.035538E-3</v>
      </c>
      <c r="H2768">
        <v>-2.2567680999999999E-2</v>
      </c>
      <c r="I2768">
        <v>1.3267598300000001E-2</v>
      </c>
      <c r="J2768">
        <v>5.5235532599999998E-2</v>
      </c>
      <c r="K2768">
        <v>1.20241371E-2</v>
      </c>
      <c r="L2768">
        <v>-2.9980583000000002E-2</v>
      </c>
      <c r="M2768">
        <v>4.3180679E-3</v>
      </c>
      <c r="N2768">
        <v>0.71189999999999998</v>
      </c>
    </row>
    <row r="2769" spans="1:14" x14ac:dyDescent="0.25">
      <c r="A2769">
        <v>390</v>
      </c>
      <c r="B2769">
        <v>430</v>
      </c>
      <c r="C2769">
        <v>-4.3911250000000001E-3</v>
      </c>
      <c r="D2769">
        <v>2.7030080200000001E-2</v>
      </c>
      <c r="E2769">
        <v>9.1478111000000001E-3</v>
      </c>
      <c r="F2769">
        <v>-2.8944119999999999E-3</v>
      </c>
      <c r="G2769">
        <v>-4.8695969999999998E-3</v>
      </c>
      <c r="H2769">
        <v>-2.0226564999999998E-2</v>
      </c>
      <c r="I2769">
        <v>9.8361012000000008E-3</v>
      </c>
      <c r="J2769">
        <v>5.8263087599999999E-2</v>
      </c>
      <c r="K2769">
        <v>1.0745241900000001E-2</v>
      </c>
      <c r="L2769">
        <v>-4.8654372000000001E-2</v>
      </c>
      <c r="M2769">
        <v>1.6461373099999999E-2</v>
      </c>
      <c r="N2769">
        <v>0.71199999999999997</v>
      </c>
    </row>
    <row r="2770" spans="1:14" x14ac:dyDescent="0.25">
      <c r="A2770">
        <v>390</v>
      </c>
      <c r="B2770">
        <v>432</v>
      </c>
      <c r="C2770">
        <v>-6.0866289999999997E-3</v>
      </c>
      <c r="D2770">
        <v>2.9155881299999999E-2</v>
      </c>
      <c r="E2770">
        <v>9.5521440000000005E-4</v>
      </c>
      <c r="F2770">
        <v>3.0741454000000001E-3</v>
      </c>
      <c r="G2770">
        <v>-1.9322650000000001E-3</v>
      </c>
      <c r="H2770">
        <v>-2.3613261999999999E-2</v>
      </c>
      <c r="I2770">
        <v>1.01456603E-2</v>
      </c>
      <c r="J2770">
        <v>6.2570029400000005E-2</v>
      </c>
      <c r="K2770">
        <v>1.3773781400000001E-2</v>
      </c>
      <c r="L2770">
        <v>-3.1458861999999997E-2</v>
      </c>
      <c r="M2770">
        <v>6.2072042999999997E-3</v>
      </c>
      <c r="N2770">
        <v>0.73980000000000001</v>
      </c>
    </row>
    <row r="2771" spans="1:14" x14ac:dyDescent="0.25">
      <c r="A2771">
        <v>390</v>
      </c>
      <c r="B2771">
        <v>434</v>
      </c>
      <c r="C2771">
        <v>-5.9005890000000004E-3</v>
      </c>
      <c r="D2771">
        <v>2.51352499E-2</v>
      </c>
      <c r="E2771">
        <v>1.7414257900000001E-2</v>
      </c>
      <c r="F2771">
        <v>-6.8600989999999997E-3</v>
      </c>
      <c r="G2771">
        <v>-5.2778240000000004E-3</v>
      </c>
      <c r="H2771">
        <v>-9.5785019999999992E-3</v>
      </c>
      <c r="I2771">
        <v>4.5725634999999997E-3</v>
      </c>
      <c r="J2771">
        <v>7.1103395099999994E-2</v>
      </c>
      <c r="K2771">
        <v>1.23337398E-2</v>
      </c>
      <c r="L2771">
        <v>-2.7943945000000001E-2</v>
      </c>
      <c r="M2771">
        <v>1.1283597E-3</v>
      </c>
      <c r="N2771">
        <v>0.75770000000000004</v>
      </c>
    </row>
    <row r="2772" spans="1:14" x14ac:dyDescent="0.25">
      <c r="A2772">
        <v>390</v>
      </c>
      <c r="B2772">
        <v>436</v>
      </c>
      <c r="C2772">
        <v>-7.8926210000000007E-3</v>
      </c>
      <c r="D2772">
        <v>2.6205463299999999E-2</v>
      </c>
      <c r="E2772">
        <v>1.41954479E-2</v>
      </c>
      <c r="F2772">
        <v>5.1505880000000004E-4</v>
      </c>
      <c r="G2772">
        <v>9.1076700000000004E-4</v>
      </c>
      <c r="H2772">
        <v>-2.2767701000000001E-2</v>
      </c>
      <c r="I2772">
        <v>2.25032514E-2</v>
      </c>
      <c r="J2772">
        <v>5.8152205800000002E-2</v>
      </c>
      <c r="K2772">
        <v>8.9436298000000001E-3</v>
      </c>
      <c r="L2772">
        <v>-5.9640892000000001E-2</v>
      </c>
      <c r="M2772">
        <v>3.3153286999999997E-2</v>
      </c>
      <c r="N2772">
        <v>0.79120000000000001</v>
      </c>
    </row>
    <row r="2773" spans="1:14" x14ac:dyDescent="0.25">
      <c r="A2773">
        <v>390</v>
      </c>
      <c r="B2773">
        <v>438</v>
      </c>
      <c r="C2773">
        <v>-8.6919900000000001E-3</v>
      </c>
      <c r="D2773">
        <v>2.2600670600000001E-2</v>
      </c>
      <c r="E2773">
        <v>2.3370109999999999E-2</v>
      </c>
      <c r="F2773">
        <v>-9.0348800000000003E-3</v>
      </c>
      <c r="G2773">
        <v>-4.547171E-3</v>
      </c>
      <c r="H2773">
        <v>-3.8559999999999997E-5</v>
      </c>
      <c r="I2773">
        <v>3.5084450999999998E-3</v>
      </c>
      <c r="J2773">
        <v>7.4642694600000004E-2</v>
      </c>
      <c r="K2773">
        <v>1.7906321400000001E-2</v>
      </c>
      <c r="L2773">
        <v>-1.2341024000000001E-2</v>
      </c>
      <c r="M2773">
        <v>-3.9187129999999999E-3</v>
      </c>
      <c r="N2773">
        <v>0.82340000000000002</v>
      </c>
    </row>
    <row r="2774" spans="1:14" x14ac:dyDescent="0.25">
      <c r="A2774">
        <v>390</v>
      </c>
      <c r="B2774">
        <v>440</v>
      </c>
      <c r="C2774">
        <v>-1.6618312999999999E-2</v>
      </c>
      <c r="D2774">
        <v>2.3680159499999999E-2</v>
      </c>
      <c r="E2774">
        <v>1.46869085E-2</v>
      </c>
      <c r="F2774">
        <v>2.1725715900000001E-2</v>
      </c>
      <c r="G2774">
        <v>2.0087446500000002E-2</v>
      </c>
      <c r="H2774">
        <v>-4.5047637000000001E-2</v>
      </c>
      <c r="I2774">
        <v>5.5994271599999999E-2</v>
      </c>
      <c r="J2774">
        <v>4.2595277700000003E-2</v>
      </c>
      <c r="K2774">
        <v>-1.279763E-3</v>
      </c>
      <c r="L2774">
        <v>-7.5512820999999994E-2</v>
      </c>
      <c r="M2774">
        <v>5.7717354300000002E-2</v>
      </c>
      <c r="N2774">
        <v>1.0632999999999999</v>
      </c>
    </row>
    <row r="2775" spans="1:14" x14ac:dyDescent="0.25">
      <c r="A2775">
        <v>390</v>
      </c>
      <c r="B2775">
        <v>442</v>
      </c>
      <c r="C2775">
        <v>-1.4249224E-2</v>
      </c>
      <c r="D2775">
        <v>1.6539985300000001E-2</v>
      </c>
      <c r="E2775">
        <v>4.0776657700000003E-2</v>
      </c>
      <c r="F2775">
        <v>2.3991110000000002E-3</v>
      </c>
      <c r="G2775">
        <v>6.0815977999999996E-3</v>
      </c>
      <c r="H2775">
        <v>3.9830841000000001E-3</v>
      </c>
      <c r="I2775">
        <v>-2.885519E-3</v>
      </c>
      <c r="J2775">
        <v>8.7769408100000001E-2</v>
      </c>
      <c r="K2775">
        <v>2.8341705299999999E-2</v>
      </c>
      <c r="L2775">
        <v>-1.8768922E-2</v>
      </c>
      <c r="M2775">
        <v>7.4672148000000001E-3</v>
      </c>
      <c r="N2775">
        <v>1.1244000000000001</v>
      </c>
    </row>
    <row r="2776" spans="1:14" x14ac:dyDescent="0.25">
      <c r="A2776">
        <v>390</v>
      </c>
      <c r="B2776">
        <v>444</v>
      </c>
      <c r="C2776">
        <v>-2.8686105999999999E-2</v>
      </c>
      <c r="D2776">
        <v>2.0852067700000001E-2</v>
      </c>
      <c r="E2776">
        <v>1.3345259599999999E-2</v>
      </c>
      <c r="F2776">
        <v>2.9333703100000001E-2</v>
      </c>
      <c r="G2776">
        <v>3.0178911199999998E-2</v>
      </c>
      <c r="H2776">
        <v>-4.0344102999999999E-2</v>
      </c>
      <c r="I2776">
        <v>3.7956725400000002E-2</v>
      </c>
      <c r="J2776">
        <v>5.2552285300000001E-2</v>
      </c>
      <c r="K2776">
        <v>1.8262024E-3</v>
      </c>
      <c r="L2776">
        <v>-6.3075405000000001E-2</v>
      </c>
      <c r="M2776">
        <v>5.9450603999999997E-2</v>
      </c>
      <c r="N2776">
        <v>1.2264999999999999</v>
      </c>
    </row>
    <row r="2777" spans="1:14" x14ac:dyDescent="0.25">
      <c r="A2777">
        <v>390</v>
      </c>
      <c r="B2777">
        <v>446</v>
      </c>
      <c r="C2777">
        <v>-2.4026453E-2</v>
      </c>
      <c r="D2777">
        <v>1.48232586E-2</v>
      </c>
      <c r="E2777">
        <v>4.1058632099999999E-2</v>
      </c>
      <c r="F2777">
        <v>9.5425369000000006E-3</v>
      </c>
      <c r="G2777">
        <v>1.6779702800000001E-2</v>
      </c>
      <c r="H2777">
        <v>5.5697543000000002E-3</v>
      </c>
      <c r="I2777">
        <v>7.6087534000000004E-3</v>
      </c>
      <c r="J2777">
        <v>6.6865742699999994E-2</v>
      </c>
      <c r="K2777">
        <v>1.1566633600000001E-2</v>
      </c>
      <c r="L2777">
        <v>-3.3709547999999999E-2</v>
      </c>
      <c r="M2777">
        <v>1.5917794499999999E-2</v>
      </c>
      <c r="N2777">
        <v>1.2089000000000001</v>
      </c>
    </row>
    <row r="2778" spans="1:14" x14ac:dyDescent="0.25">
      <c r="A2778">
        <v>390</v>
      </c>
      <c r="B2778">
        <v>448</v>
      </c>
      <c r="C2778">
        <v>-3.1879246E-2</v>
      </c>
      <c r="D2778">
        <v>1.8791342700000001E-2</v>
      </c>
      <c r="E2778">
        <v>2.1437740800000001E-2</v>
      </c>
      <c r="F2778">
        <v>2.9619999099999999E-2</v>
      </c>
      <c r="G2778">
        <v>2.4032946699999998E-2</v>
      </c>
      <c r="H2778">
        <v>3.8496536E-3</v>
      </c>
      <c r="I2778">
        <v>1.39545478E-2</v>
      </c>
      <c r="J2778">
        <v>5.7973166600000001E-2</v>
      </c>
      <c r="K2778">
        <v>8.1135679000000002E-3</v>
      </c>
      <c r="L2778">
        <v>-4.4025437000000001E-2</v>
      </c>
      <c r="M2778">
        <v>4.41743925E-2</v>
      </c>
      <c r="N2778">
        <v>1.2061999999999999</v>
      </c>
    </row>
    <row r="2779" spans="1:14" x14ac:dyDescent="0.25">
      <c r="A2779">
        <v>390</v>
      </c>
      <c r="B2779">
        <v>450</v>
      </c>
      <c r="C2779">
        <v>-3.3077015000000001E-2</v>
      </c>
      <c r="D2779">
        <v>1.9338244800000001E-2</v>
      </c>
      <c r="E2779">
        <v>2.1283545099999999E-2</v>
      </c>
      <c r="F2779">
        <v>3.2190639899999998E-2</v>
      </c>
      <c r="G2779">
        <v>3.3745353899999997E-2</v>
      </c>
      <c r="H2779">
        <v>-1.3661039E-2</v>
      </c>
      <c r="I2779">
        <v>3.1101619099999998E-2</v>
      </c>
      <c r="J2779">
        <v>3.3308185400000002E-2</v>
      </c>
      <c r="K2779">
        <v>-1.0581857E-2</v>
      </c>
      <c r="L2779">
        <v>-7.1719517999999996E-2</v>
      </c>
      <c r="M2779">
        <v>4.1699283099999998E-2</v>
      </c>
      <c r="N2779">
        <v>1.2648999999999999</v>
      </c>
    </row>
    <row r="2780" spans="1:14" x14ac:dyDescent="0.25">
      <c r="A2780">
        <v>395</v>
      </c>
      <c r="B2780">
        <v>396</v>
      </c>
      <c r="C2780">
        <v>3.9147773E-3</v>
      </c>
      <c r="D2780">
        <v>7.9102085999999995E-3</v>
      </c>
      <c r="E2780">
        <v>2.9403303400000001E-2</v>
      </c>
      <c r="F2780">
        <v>-2.1112539999999999E-3</v>
      </c>
      <c r="G2780">
        <v>-8.9532210000000008E-3</v>
      </c>
      <c r="H2780">
        <v>6.05405818E-2</v>
      </c>
      <c r="I2780">
        <v>9.5824167000000005E-3</v>
      </c>
      <c r="J2780">
        <v>3.1603985000000001E-2</v>
      </c>
      <c r="K2780">
        <v>-5.2318497999999998E-2</v>
      </c>
      <c r="L2780">
        <v>-4.8307945999999997E-2</v>
      </c>
      <c r="M2780">
        <v>-8.8022506E-2</v>
      </c>
      <c r="N2780">
        <v>1.0871</v>
      </c>
    </row>
    <row r="2781" spans="1:14" x14ac:dyDescent="0.25">
      <c r="A2781">
        <v>395</v>
      </c>
      <c r="B2781">
        <v>398</v>
      </c>
      <c r="C2781">
        <v>1.0681684800000001E-2</v>
      </c>
      <c r="D2781">
        <v>8.5146023999999997E-3</v>
      </c>
      <c r="E2781">
        <v>3.4275401099999998E-2</v>
      </c>
      <c r="F2781">
        <v>-9.2704769999999992E-3</v>
      </c>
      <c r="G2781">
        <v>-9.0860520000000007E-3</v>
      </c>
      <c r="H2781">
        <v>3.4800645700000001E-2</v>
      </c>
      <c r="I2781">
        <v>2.9872143899999998E-2</v>
      </c>
      <c r="J2781">
        <v>2.17243679E-2</v>
      </c>
      <c r="K2781">
        <v>-5.8289694000000003E-2</v>
      </c>
      <c r="L2781">
        <v>-4.1907470000000002E-2</v>
      </c>
      <c r="M2781">
        <v>-8.5136139E-2</v>
      </c>
      <c r="N2781">
        <v>1.0646</v>
      </c>
    </row>
    <row r="2782" spans="1:14" x14ac:dyDescent="0.25">
      <c r="A2782">
        <v>395</v>
      </c>
      <c r="B2782">
        <v>400</v>
      </c>
      <c r="C2782">
        <v>1.15784055E-2</v>
      </c>
      <c r="D2782">
        <v>1.5315817299999999E-2</v>
      </c>
      <c r="E2782">
        <v>2.05389175E-2</v>
      </c>
      <c r="F2782">
        <v>1.9984421E-3</v>
      </c>
      <c r="G2782">
        <v>-9.111694E-3</v>
      </c>
      <c r="H2782">
        <v>-1.4445257E-2</v>
      </c>
      <c r="I2782">
        <v>4.4338859000000001E-2</v>
      </c>
      <c r="J2782">
        <v>2.6544587200000001E-2</v>
      </c>
      <c r="K2782">
        <v>-3.1560365E-2</v>
      </c>
      <c r="L2782">
        <v>-3.3132837999999998E-2</v>
      </c>
      <c r="M2782">
        <v>-6.1295956999999998E-2</v>
      </c>
      <c r="N2782">
        <v>0.78580000000000005</v>
      </c>
    </row>
    <row r="2783" spans="1:14" x14ac:dyDescent="0.25">
      <c r="A2783">
        <v>395</v>
      </c>
      <c r="B2783">
        <v>402</v>
      </c>
      <c r="C2783">
        <v>1.21643463E-2</v>
      </c>
      <c r="D2783">
        <v>1.82371094E-2</v>
      </c>
      <c r="E2783">
        <v>1.47768628E-2</v>
      </c>
      <c r="F2783">
        <v>1.18437353E-2</v>
      </c>
      <c r="G2783">
        <v>-9.6395349999999994E-3</v>
      </c>
      <c r="H2783">
        <v>-3.4619609000000003E-2</v>
      </c>
      <c r="I2783">
        <v>2.2866625599999999E-2</v>
      </c>
      <c r="J2783">
        <v>3.4073571400000002E-2</v>
      </c>
      <c r="K2783">
        <v>-6.2078029999999996E-3</v>
      </c>
      <c r="L2783">
        <v>-3.3426233E-2</v>
      </c>
      <c r="M2783">
        <v>-2.5287395000000001E-2</v>
      </c>
      <c r="N2783">
        <v>0.76</v>
      </c>
    </row>
    <row r="2784" spans="1:14" x14ac:dyDescent="0.25">
      <c r="A2784">
        <v>395</v>
      </c>
      <c r="B2784">
        <v>404</v>
      </c>
      <c r="C2784">
        <v>1.1752003299999999E-2</v>
      </c>
      <c r="D2784">
        <v>2.08728509E-2</v>
      </c>
      <c r="E2784">
        <v>9.2663634999999994E-3</v>
      </c>
      <c r="F2784">
        <v>1.92275033E-2</v>
      </c>
      <c r="G2784">
        <v>-1.4784642000000001E-2</v>
      </c>
      <c r="H2784">
        <v>-1.9185267999999998E-2</v>
      </c>
      <c r="I2784">
        <v>-4.3279349999999998E-3</v>
      </c>
      <c r="J2784">
        <v>1.3687097400000001E-2</v>
      </c>
      <c r="K2784">
        <v>-1.1209825E-2</v>
      </c>
      <c r="L2784">
        <v>-2.0776165999999999E-2</v>
      </c>
      <c r="M2784">
        <v>1.26831242E-2</v>
      </c>
      <c r="N2784">
        <v>0.64280000000000004</v>
      </c>
    </row>
    <row r="2785" spans="1:14" x14ac:dyDescent="0.25">
      <c r="A2785">
        <v>395</v>
      </c>
      <c r="B2785">
        <v>406</v>
      </c>
      <c r="C2785">
        <v>1.00835227E-2</v>
      </c>
      <c r="D2785">
        <v>2.2073089099999998E-2</v>
      </c>
      <c r="E2785">
        <v>4.9532739000000001E-3</v>
      </c>
      <c r="F2785">
        <v>2.3545197300000001E-2</v>
      </c>
      <c r="G2785">
        <v>-1.6976835999999999E-2</v>
      </c>
      <c r="H2785">
        <v>-8.1165219999999993E-3</v>
      </c>
      <c r="I2785">
        <v>-1.3119684E-2</v>
      </c>
      <c r="J2785">
        <v>-1.6585720000000001E-3</v>
      </c>
      <c r="K2785">
        <v>-1.3373697E-2</v>
      </c>
      <c r="L2785">
        <v>5.6184701999999996E-3</v>
      </c>
      <c r="M2785">
        <v>2.6538293599999999E-2</v>
      </c>
      <c r="N2785">
        <v>0.60250000000000004</v>
      </c>
    </row>
    <row r="2786" spans="1:14" x14ac:dyDescent="0.25">
      <c r="A2786">
        <v>395</v>
      </c>
      <c r="B2786">
        <v>408</v>
      </c>
      <c r="C2786">
        <v>1.0022461E-2</v>
      </c>
      <c r="D2786">
        <v>2.2183901900000001E-2</v>
      </c>
      <c r="E2786">
        <v>4.7834577000000003E-3</v>
      </c>
      <c r="F2786">
        <v>2.0428297299999999E-2</v>
      </c>
      <c r="G2786">
        <v>-1.8598356E-2</v>
      </c>
      <c r="H2786">
        <v>-8.1358890000000003E-3</v>
      </c>
      <c r="I2786">
        <v>-1.3089961000000001E-2</v>
      </c>
      <c r="J2786">
        <v>5.1886540999999996E-3</v>
      </c>
      <c r="K2786">
        <v>-1.2164553999999999E-2</v>
      </c>
      <c r="L2786">
        <v>8.9401219999999998E-4</v>
      </c>
      <c r="M2786">
        <v>3.0032868099999999E-2</v>
      </c>
      <c r="N2786">
        <v>0.59799999999999998</v>
      </c>
    </row>
    <row r="2787" spans="1:14" x14ac:dyDescent="0.25">
      <c r="A2787">
        <v>395</v>
      </c>
      <c r="B2787">
        <v>410</v>
      </c>
      <c r="C2787">
        <v>9.5728566000000005E-3</v>
      </c>
      <c r="D2787">
        <v>2.18934727E-2</v>
      </c>
      <c r="E2787">
        <v>7.1995920000000003E-3</v>
      </c>
      <c r="F2787">
        <v>1.9047132299999998E-2</v>
      </c>
      <c r="G2787">
        <v>-2.1856783000000001E-2</v>
      </c>
      <c r="H2787">
        <v>-4.1743700000000002E-3</v>
      </c>
      <c r="I2787">
        <v>-1.9244813999999999E-2</v>
      </c>
      <c r="J2787">
        <v>1.8676336500000001E-2</v>
      </c>
      <c r="K2787">
        <v>-4.8379360000000001E-3</v>
      </c>
      <c r="L2787">
        <v>3.9980870999999996E-3</v>
      </c>
      <c r="M2787">
        <v>2.5128154400000002E-2</v>
      </c>
      <c r="N2787">
        <v>0.60560000000000003</v>
      </c>
    </row>
    <row r="2788" spans="1:14" x14ac:dyDescent="0.25">
      <c r="A2788">
        <v>395</v>
      </c>
      <c r="B2788">
        <v>412</v>
      </c>
      <c r="C2788">
        <v>4.7570266999999999E-3</v>
      </c>
      <c r="D2788">
        <v>2.5242586599999998E-2</v>
      </c>
      <c r="E2788" s="3">
        <v>3.7306865999999998E-6</v>
      </c>
      <c r="F2788">
        <v>2.0667403000000001E-2</v>
      </c>
      <c r="G2788">
        <v>-1.5359048E-2</v>
      </c>
      <c r="H2788">
        <v>-1.3218100999999999E-2</v>
      </c>
      <c r="I2788">
        <v>-1.2795565E-2</v>
      </c>
      <c r="J2788">
        <v>3.0293461599999998E-2</v>
      </c>
      <c r="K2788">
        <v>-9.3629500000000001E-3</v>
      </c>
      <c r="L2788">
        <v>-3.0337578E-2</v>
      </c>
      <c r="M2788">
        <v>2.35344356E-2</v>
      </c>
      <c r="N2788">
        <v>0.60829999999999995</v>
      </c>
    </row>
    <row r="2789" spans="1:14" x14ac:dyDescent="0.25">
      <c r="A2789">
        <v>395</v>
      </c>
      <c r="B2789">
        <v>414</v>
      </c>
      <c r="C2789">
        <v>1.7317630999999999E-3</v>
      </c>
      <c r="D2789">
        <v>2.5209572499999999E-2</v>
      </c>
      <c r="E2789">
        <v>3.0187451999999998E-3</v>
      </c>
      <c r="F2789">
        <v>1.57277348E-2</v>
      </c>
      <c r="G2789">
        <v>-1.1249486E-2</v>
      </c>
      <c r="H2789">
        <v>-1.6575726999999998E-2</v>
      </c>
      <c r="I2789">
        <v>-1.9072441999999998E-2</v>
      </c>
      <c r="J2789">
        <v>4.9386133999999998E-2</v>
      </c>
      <c r="K2789" s="3">
        <v>8.8664445000000004E-6</v>
      </c>
      <c r="L2789">
        <v>-4.2203730000000002E-2</v>
      </c>
      <c r="M2789">
        <v>1.8696897399999999E-2</v>
      </c>
      <c r="N2789">
        <v>0.63849999999999996</v>
      </c>
    </row>
    <row r="2790" spans="1:14" x14ac:dyDescent="0.25">
      <c r="A2790">
        <v>395</v>
      </c>
      <c r="B2790">
        <v>416</v>
      </c>
      <c r="C2790">
        <v>2.8356079999999998E-4</v>
      </c>
      <c r="D2790">
        <v>2.5030414399999999E-2</v>
      </c>
      <c r="E2790">
        <v>5.6860944000000002E-3</v>
      </c>
      <c r="F2790">
        <v>1.27040396E-2</v>
      </c>
      <c r="G2790">
        <v>-1.054254E-2</v>
      </c>
      <c r="H2790">
        <v>-1.5359512000000001E-2</v>
      </c>
      <c r="I2790">
        <v>-2.1295377000000001E-2</v>
      </c>
      <c r="J2790">
        <v>5.2165530500000001E-2</v>
      </c>
      <c r="K2790">
        <v>-3.0093770000000001E-3</v>
      </c>
      <c r="L2790">
        <v>-6.2492489999999998E-2</v>
      </c>
      <c r="M2790">
        <v>3.2229847800000003E-2</v>
      </c>
      <c r="N2790">
        <v>0.66859999999999997</v>
      </c>
    </row>
    <row r="2791" spans="1:14" x14ac:dyDescent="0.25">
      <c r="A2791">
        <v>395</v>
      </c>
      <c r="B2791">
        <v>418</v>
      </c>
      <c r="C2791">
        <v>6.7517199999999998E-5</v>
      </c>
      <c r="D2791">
        <v>2.4835312200000001E-2</v>
      </c>
      <c r="E2791">
        <v>9.5625989000000002E-3</v>
      </c>
      <c r="F2791">
        <v>5.2629618000000003E-3</v>
      </c>
      <c r="G2791">
        <v>-1.1427567E-2</v>
      </c>
      <c r="H2791">
        <v>-1.2950458999999999E-2</v>
      </c>
      <c r="I2791">
        <v>-2.2082008E-2</v>
      </c>
      <c r="J2791">
        <v>5.6614561399999999E-2</v>
      </c>
      <c r="K2791">
        <v>2.8419842000000002E-3</v>
      </c>
      <c r="L2791">
        <v>-4.4502236000000001E-2</v>
      </c>
      <c r="M2791">
        <v>1.7555045500000001E-2</v>
      </c>
      <c r="N2791">
        <v>0.65939999999999999</v>
      </c>
    </row>
    <row r="2792" spans="1:14" x14ac:dyDescent="0.25">
      <c r="A2792">
        <v>395</v>
      </c>
      <c r="B2792">
        <v>420</v>
      </c>
      <c r="C2792">
        <v>-1.4982929999999999E-3</v>
      </c>
      <c r="D2792">
        <v>2.55431572E-2</v>
      </c>
      <c r="E2792">
        <v>8.2975193999999999E-3</v>
      </c>
      <c r="F2792">
        <v>1.01425345E-2</v>
      </c>
      <c r="G2792">
        <v>-6.3939360000000002E-3</v>
      </c>
      <c r="H2792">
        <v>-1.6631349E-2</v>
      </c>
      <c r="I2792">
        <v>-2.3580205999999999E-2</v>
      </c>
      <c r="J2792">
        <v>5.95413136E-2</v>
      </c>
      <c r="K2792">
        <v>3.473379E-3</v>
      </c>
      <c r="L2792">
        <v>-4.7776515999999998E-2</v>
      </c>
      <c r="M2792">
        <v>1.7987849300000001E-2</v>
      </c>
      <c r="N2792">
        <v>0.68559999999999999</v>
      </c>
    </row>
    <row r="2793" spans="1:14" x14ac:dyDescent="0.25">
      <c r="A2793">
        <v>395</v>
      </c>
      <c r="B2793">
        <v>422</v>
      </c>
      <c r="C2793">
        <v>-3.6465540000000002E-3</v>
      </c>
      <c r="D2793">
        <v>2.7314825599999999E-2</v>
      </c>
      <c r="E2793">
        <v>3.6846753999999998E-3</v>
      </c>
      <c r="F2793">
        <v>7.5781375000000002E-3</v>
      </c>
      <c r="G2793">
        <v>-7.4895810000000004E-3</v>
      </c>
      <c r="H2793">
        <v>-1.3935299999999999E-2</v>
      </c>
      <c r="I2793">
        <v>-2.0360525000000001E-2</v>
      </c>
      <c r="J2793">
        <v>5.79275068E-2</v>
      </c>
      <c r="K2793">
        <v>4.4771074000000003E-3</v>
      </c>
      <c r="L2793">
        <v>-4.6119119E-2</v>
      </c>
      <c r="M2793">
        <v>2.07893478E-2</v>
      </c>
      <c r="N2793">
        <v>0.68030000000000002</v>
      </c>
    </row>
    <row r="2794" spans="1:14" x14ac:dyDescent="0.25">
      <c r="A2794">
        <v>395</v>
      </c>
      <c r="B2794">
        <v>424</v>
      </c>
      <c r="C2794">
        <v>-3.7729629999999998E-3</v>
      </c>
      <c r="D2794">
        <v>2.75923785E-2</v>
      </c>
      <c r="E2794">
        <v>2.0330551999999998E-3</v>
      </c>
      <c r="F2794">
        <v>1.2336370399999999E-2</v>
      </c>
      <c r="G2794">
        <v>-1.3755009999999999E-3</v>
      </c>
      <c r="H2794">
        <v>-2.0677725000000001E-2</v>
      </c>
      <c r="I2794">
        <v>-1.7762711E-2</v>
      </c>
      <c r="J2794">
        <v>5.9946403400000001E-2</v>
      </c>
      <c r="K2794">
        <v>5.3510629999999997E-3</v>
      </c>
      <c r="L2794">
        <v>-5.8189113000000001E-2</v>
      </c>
      <c r="M2794">
        <v>2.0538576999999999E-2</v>
      </c>
      <c r="N2794">
        <v>0.71940000000000004</v>
      </c>
    </row>
    <row r="2795" spans="1:14" x14ac:dyDescent="0.25">
      <c r="A2795">
        <v>395</v>
      </c>
      <c r="B2795">
        <v>426</v>
      </c>
      <c r="C2795">
        <v>-3.8789430000000001E-3</v>
      </c>
      <c r="D2795">
        <v>2.7662169699999999E-2</v>
      </c>
      <c r="E2795">
        <v>3.2241790000000002E-3</v>
      </c>
      <c r="F2795">
        <v>9.2216224000000006E-3</v>
      </c>
      <c r="G2795">
        <v>-3.2127259999999999E-3</v>
      </c>
      <c r="H2795">
        <v>-2.2270255999999999E-2</v>
      </c>
      <c r="I2795">
        <v>-4.7048860000000001E-3</v>
      </c>
      <c r="J2795">
        <v>5.0059579299999997E-2</v>
      </c>
      <c r="K2795">
        <v>-5.2391740000000001E-3</v>
      </c>
      <c r="L2795">
        <v>-5.9842698E-2</v>
      </c>
      <c r="M2795">
        <v>1.6913799699999999E-2</v>
      </c>
      <c r="N2795">
        <v>0.69099999999999995</v>
      </c>
    </row>
    <row r="2796" spans="1:14" x14ac:dyDescent="0.25">
      <c r="A2796">
        <v>395</v>
      </c>
      <c r="B2796">
        <v>428</v>
      </c>
      <c r="C2796">
        <v>-3.0741620000000001E-3</v>
      </c>
      <c r="D2796">
        <v>2.6112134499999998E-2</v>
      </c>
      <c r="E2796">
        <v>8.2289593999999994E-3</v>
      </c>
      <c r="F2796">
        <v>2.8660114E-3</v>
      </c>
      <c r="G2796">
        <v>-8.4511949999999999E-3</v>
      </c>
      <c r="H2796">
        <v>-1.5314665999999999E-2</v>
      </c>
      <c r="I2796">
        <v>-2.1916326E-2</v>
      </c>
      <c r="J2796">
        <v>6.7463395699999998E-2</v>
      </c>
      <c r="K2796">
        <v>4.1898159999999999E-3</v>
      </c>
      <c r="L2796">
        <v>-6.3235147000000005E-2</v>
      </c>
      <c r="M2796">
        <v>2.1417176699999999E-2</v>
      </c>
      <c r="N2796">
        <v>0.7278</v>
      </c>
    </row>
    <row r="2797" spans="1:14" x14ac:dyDescent="0.25">
      <c r="A2797">
        <v>395</v>
      </c>
      <c r="B2797">
        <v>430</v>
      </c>
      <c r="C2797">
        <v>-5.1851730000000004E-3</v>
      </c>
      <c r="D2797">
        <v>2.8684127800000001E-2</v>
      </c>
      <c r="E2797">
        <v>-1.089298E-3</v>
      </c>
      <c r="F2797">
        <v>1.4857851700000001E-2</v>
      </c>
      <c r="G2797">
        <v>5.6303150000000003E-4</v>
      </c>
      <c r="H2797">
        <v>-2.8772923999999998E-2</v>
      </c>
      <c r="I2797">
        <v>-1.9350579999999999E-3</v>
      </c>
      <c r="J2797">
        <v>5.5492412300000002E-2</v>
      </c>
      <c r="K2797">
        <v>3.2483363000000002E-3</v>
      </c>
      <c r="L2797">
        <v>-6.3810698999999999E-2</v>
      </c>
      <c r="M2797">
        <v>1.6117456700000001E-2</v>
      </c>
      <c r="N2797">
        <v>0.76060000000000005</v>
      </c>
    </row>
    <row r="2798" spans="1:14" x14ac:dyDescent="0.25">
      <c r="A2798">
        <v>395</v>
      </c>
      <c r="B2798">
        <v>432</v>
      </c>
      <c r="C2798">
        <v>-3.9573409999999996E-3</v>
      </c>
      <c r="D2798">
        <v>2.7488228399999998E-2</v>
      </c>
      <c r="E2798">
        <v>2.6306007000000001E-3</v>
      </c>
      <c r="F2798">
        <v>8.6578969999999995E-3</v>
      </c>
      <c r="G2798">
        <v>-2.0287640000000002E-3</v>
      </c>
      <c r="H2798">
        <v>-2.824287E-2</v>
      </c>
      <c r="I2798">
        <v>-2.9743090000000001E-3</v>
      </c>
      <c r="J2798">
        <v>5.7271682400000003E-2</v>
      </c>
      <c r="K2798">
        <v>8.0302338999999993E-3</v>
      </c>
      <c r="L2798">
        <v>-5.7313248999999997E-2</v>
      </c>
      <c r="M2798">
        <v>1.20120316E-2</v>
      </c>
      <c r="N2798">
        <v>0.72989999999999999</v>
      </c>
    </row>
    <row r="2799" spans="1:14" x14ac:dyDescent="0.25">
      <c r="A2799">
        <v>395</v>
      </c>
      <c r="B2799">
        <v>434</v>
      </c>
      <c r="C2799">
        <v>-4.4453399999999999E-3</v>
      </c>
      <c r="D2799">
        <v>2.77471686E-2</v>
      </c>
      <c r="E2799">
        <v>2.7143776999999998E-3</v>
      </c>
      <c r="F2799">
        <v>5.8161732000000001E-3</v>
      </c>
      <c r="G2799">
        <v>-2.5129470000000002E-3</v>
      </c>
      <c r="H2799">
        <v>-2.3935670999999999E-2</v>
      </c>
      <c r="I2799">
        <v>-6.706282E-3</v>
      </c>
      <c r="J2799">
        <v>6.7275469599999999E-2</v>
      </c>
      <c r="K2799">
        <v>1.3090478500000001E-2</v>
      </c>
      <c r="L2799">
        <v>-5.0924988999999997E-2</v>
      </c>
      <c r="M2799">
        <v>6.8595816000000002E-3</v>
      </c>
      <c r="N2799">
        <v>0.74209999999999998</v>
      </c>
    </row>
    <row r="2800" spans="1:14" x14ac:dyDescent="0.25">
      <c r="A2800">
        <v>395</v>
      </c>
      <c r="B2800">
        <v>436</v>
      </c>
      <c r="C2800">
        <v>-4.760635E-3</v>
      </c>
      <c r="D2800">
        <v>2.7152849400000002E-2</v>
      </c>
      <c r="E2800">
        <v>5.9757613999999997E-3</v>
      </c>
      <c r="F2800">
        <v>3.7792151999999999E-3</v>
      </c>
      <c r="G2800">
        <v>-2.8906829999999998E-3</v>
      </c>
      <c r="H2800">
        <v>-2.5186454E-2</v>
      </c>
      <c r="I2800">
        <v>-6.7478659999999999E-3</v>
      </c>
      <c r="J2800">
        <v>6.5516981500000002E-2</v>
      </c>
      <c r="K2800">
        <v>9.5214697999999997E-3</v>
      </c>
      <c r="L2800">
        <v>-5.848544E-2</v>
      </c>
      <c r="M2800">
        <v>1.8293800999999998E-2</v>
      </c>
      <c r="N2800">
        <v>0.749</v>
      </c>
    </row>
    <row r="2801" spans="1:14" x14ac:dyDescent="0.25">
      <c r="A2801">
        <v>395</v>
      </c>
      <c r="B2801">
        <v>438</v>
      </c>
      <c r="C2801">
        <v>-5.405333E-3</v>
      </c>
      <c r="D2801">
        <v>2.6622052899999998E-2</v>
      </c>
      <c r="E2801">
        <v>6.5987503999999997E-3</v>
      </c>
      <c r="F2801">
        <v>3.3458454000000002E-3</v>
      </c>
      <c r="G2801">
        <v>-2.6052369999999998E-3</v>
      </c>
      <c r="H2801">
        <v>-2.2913739999999998E-2</v>
      </c>
      <c r="I2801">
        <v>-1.0530118999999999E-2</v>
      </c>
      <c r="J2801">
        <v>7.3623120700000003E-2</v>
      </c>
      <c r="K2801">
        <v>1.45493315E-2</v>
      </c>
      <c r="L2801">
        <v>-3.8449326999999998E-2</v>
      </c>
      <c r="M2801">
        <v>-7.6577000000000004E-4</v>
      </c>
      <c r="N2801">
        <v>0.75270000000000004</v>
      </c>
    </row>
    <row r="2802" spans="1:14" x14ac:dyDescent="0.25">
      <c r="A2802">
        <v>395</v>
      </c>
      <c r="B2802">
        <v>440</v>
      </c>
      <c r="C2802">
        <v>-4.8104250000000001E-3</v>
      </c>
      <c r="D2802">
        <v>2.66694801E-2</v>
      </c>
      <c r="E2802">
        <v>9.5839827000000002E-3</v>
      </c>
      <c r="F2802">
        <v>6.1814597000000001E-3</v>
      </c>
      <c r="G2802">
        <v>7.4965685000000001E-3</v>
      </c>
      <c r="H2802">
        <v>-3.5108720000000003E-2</v>
      </c>
      <c r="I2802">
        <v>7.2674493999999997E-3</v>
      </c>
      <c r="J2802">
        <v>5.3278070800000001E-2</v>
      </c>
      <c r="K2802">
        <v>1.20345504E-2</v>
      </c>
      <c r="L2802">
        <v>-5.4605439999999998E-2</v>
      </c>
      <c r="M2802">
        <v>1.35953997E-2</v>
      </c>
      <c r="N2802">
        <v>0.77649999999999997</v>
      </c>
    </row>
    <row r="2803" spans="1:14" x14ac:dyDescent="0.25">
      <c r="A2803">
        <v>395</v>
      </c>
      <c r="B2803">
        <v>442</v>
      </c>
      <c r="C2803">
        <v>-8.8892639999999992E-3</v>
      </c>
      <c r="D2803">
        <v>2.5734510299999999E-2</v>
      </c>
      <c r="E2803">
        <v>1.10739592E-2</v>
      </c>
      <c r="F2803">
        <v>-2.134117E-3</v>
      </c>
      <c r="G2803">
        <v>-6.9937000000000005E-5</v>
      </c>
      <c r="H2803">
        <v>-1.713135E-2</v>
      </c>
      <c r="I2803">
        <v>-1.0227139999999999E-2</v>
      </c>
      <c r="J2803">
        <v>7.9689057800000004E-2</v>
      </c>
      <c r="K2803">
        <v>1.18219229E-2</v>
      </c>
      <c r="L2803">
        <v>-5.7219072000000003E-2</v>
      </c>
      <c r="M2803">
        <v>2.57532548E-2</v>
      </c>
      <c r="N2803">
        <v>0.80800000000000005</v>
      </c>
    </row>
    <row r="2804" spans="1:14" x14ac:dyDescent="0.25">
      <c r="A2804">
        <v>395</v>
      </c>
      <c r="B2804">
        <v>444</v>
      </c>
      <c r="C2804">
        <v>-1.4026851E-2</v>
      </c>
      <c r="D2804">
        <v>3.1374661999999998E-2</v>
      </c>
      <c r="E2804">
        <v>-1.6489053E-2</v>
      </c>
      <c r="F2804">
        <v>2.82765684E-2</v>
      </c>
      <c r="G2804">
        <v>2.85823043E-2</v>
      </c>
      <c r="H2804">
        <v>-4.6130754000000003E-2</v>
      </c>
      <c r="I2804">
        <v>2.1685439000000001E-2</v>
      </c>
      <c r="J2804">
        <v>3.5120214400000002E-2</v>
      </c>
      <c r="K2804">
        <v>-4.0861600000000001E-3</v>
      </c>
      <c r="L2804">
        <v>-8.296866E-2</v>
      </c>
      <c r="M2804">
        <v>2.5500814100000001E-2</v>
      </c>
      <c r="N2804">
        <v>1.0775999999999999</v>
      </c>
    </row>
    <row r="2805" spans="1:14" x14ac:dyDescent="0.25">
      <c r="A2805">
        <v>395</v>
      </c>
      <c r="B2805">
        <v>446</v>
      </c>
      <c r="C2805">
        <v>-2.0176676000000001E-2</v>
      </c>
      <c r="D2805">
        <v>2.5749404E-2</v>
      </c>
      <c r="E2805">
        <v>-6.0128999999999998E-3</v>
      </c>
      <c r="F2805">
        <v>1.26426288E-2</v>
      </c>
      <c r="G2805">
        <v>1.67530545E-2</v>
      </c>
      <c r="H2805">
        <v>-1.4367763E-2</v>
      </c>
      <c r="I2805">
        <v>-2.0768714000000001E-2</v>
      </c>
      <c r="J2805">
        <v>7.4086354800000004E-2</v>
      </c>
      <c r="K2805">
        <v>-1.3375520000000001E-3</v>
      </c>
      <c r="L2805">
        <v>-9.1580785999999997E-2</v>
      </c>
      <c r="M2805">
        <v>3.05930105E-2</v>
      </c>
      <c r="N2805">
        <v>0.97960000000000003</v>
      </c>
    </row>
    <row r="2806" spans="1:14" x14ac:dyDescent="0.25">
      <c r="A2806">
        <v>395</v>
      </c>
      <c r="B2806">
        <v>448</v>
      </c>
      <c r="C2806">
        <v>-1.4828212E-2</v>
      </c>
      <c r="D2806">
        <v>1.89671969E-2</v>
      </c>
      <c r="E2806">
        <v>2.12364344E-2</v>
      </c>
      <c r="F2806">
        <v>1.7013589799999999E-2</v>
      </c>
      <c r="G2806">
        <v>2.9022321600000001E-2</v>
      </c>
      <c r="H2806">
        <v>-3.3302271000000001E-2</v>
      </c>
      <c r="I2806">
        <v>3.0110762999999998E-3</v>
      </c>
      <c r="J2806">
        <v>4.9386886599999999E-2</v>
      </c>
      <c r="K2806">
        <v>2.0291651599999998E-2</v>
      </c>
      <c r="L2806">
        <v>-8.8292979999999993E-3</v>
      </c>
      <c r="M2806">
        <v>1.1743874099999999E-2</v>
      </c>
      <c r="N2806">
        <v>0.91390000000000005</v>
      </c>
    </row>
    <row r="2807" spans="1:14" x14ac:dyDescent="0.25">
      <c r="A2807">
        <v>395</v>
      </c>
      <c r="B2807">
        <v>450</v>
      </c>
      <c r="C2807">
        <v>-2.1419534E-2</v>
      </c>
      <c r="D2807">
        <v>1.8101683300000001E-2</v>
      </c>
      <c r="E2807">
        <v>3.3590557600000001E-2</v>
      </c>
      <c r="F2807">
        <v>2.0845890700000001E-2</v>
      </c>
      <c r="G2807">
        <v>3.2184138000000001E-2</v>
      </c>
      <c r="H2807">
        <v>-1.8338655999999998E-2</v>
      </c>
      <c r="I2807">
        <v>1.57858928E-2</v>
      </c>
      <c r="J2807">
        <v>5.4749780800000002E-2</v>
      </c>
      <c r="K2807">
        <v>1.93137143E-2</v>
      </c>
      <c r="L2807">
        <v>-2.6689995000000001E-2</v>
      </c>
      <c r="M2807">
        <v>1.28955107E-2</v>
      </c>
      <c r="N2807">
        <v>1.1258999999999999</v>
      </c>
    </row>
    <row r="2808" spans="1:14" x14ac:dyDescent="0.25">
      <c r="A2808">
        <v>400</v>
      </c>
      <c r="B2808">
        <v>402</v>
      </c>
      <c r="C2808">
        <v>9.0866642000000004E-3</v>
      </c>
      <c r="D2808">
        <v>7.6760787E-3</v>
      </c>
      <c r="E2808">
        <v>3.5319090800000001E-2</v>
      </c>
      <c r="F2808">
        <v>-9.5708789999999992E-3</v>
      </c>
      <c r="G2808">
        <v>-9.8063569999999999E-3</v>
      </c>
      <c r="H2808">
        <v>4.67811068E-2</v>
      </c>
      <c r="I2808">
        <v>1.8336827999999999E-2</v>
      </c>
      <c r="J2808">
        <v>2.67255827E-2</v>
      </c>
      <c r="K2808">
        <v>-5.8623437E-2</v>
      </c>
      <c r="L2808">
        <v>-4.7909347999999997E-2</v>
      </c>
      <c r="M2808">
        <v>-8.3651242000000001E-2</v>
      </c>
      <c r="N2808">
        <v>1.1174999999999999</v>
      </c>
    </row>
    <row r="2809" spans="1:14" x14ac:dyDescent="0.25">
      <c r="A2809">
        <v>400</v>
      </c>
      <c r="B2809">
        <v>404</v>
      </c>
      <c r="C2809">
        <v>1.13208997E-2</v>
      </c>
      <c r="D2809">
        <v>1.4884691E-2</v>
      </c>
      <c r="E2809">
        <v>1.7906780399999999E-2</v>
      </c>
      <c r="F2809">
        <v>-1.1437820000000001E-3</v>
      </c>
      <c r="G2809">
        <v>-6.1326710000000001E-3</v>
      </c>
      <c r="H2809">
        <v>-6.4665620000000004E-3</v>
      </c>
      <c r="I2809">
        <v>5.32064576E-2</v>
      </c>
      <c r="J2809">
        <v>1.2320873899999999E-2</v>
      </c>
      <c r="K2809">
        <v>-4.9558621999999997E-2</v>
      </c>
      <c r="L2809">
        <v>-4.2293653E-2</v>
      </c>
      <c r="M2809">
        <v>-6.9051111999999998E-2</v>
      </c>
      <c r="N2809">
        <v>0.81579999999999997</v>
      </c>
    </row>
    <row r="2810" spans="1:14" x14ac:dyDescent="0.25">
      <c r="A2810">
        <v>400</v>
      </c>
      <c r="B2810">
        <v>406</v>
      </c>
      <c r="C2810">
        <v>1.1546607400000001E-2</v>
      </c>
      <c r="D2810">
        <v>1.7642723900000001E-2</v>
      </c>
      <c r="E2810">
        <v>1.6045333200000001E-2</v>
      </c>
      <c r="F2810">
        <v>3.7006622E-3</v>
      </c>
      <c r="G2810">
        <v>-1.2140966E-2</v>
      </c>
      <c r="H2810">
        <v>-2.3450441999999998E-2</v>
      </c>
      <c r="I2810">
        <v>2.42222081E-2</v>
      </c>
      <c r="J2810">
        <v>3.9960904700000001E-2</v>
      </c>
      <c r="K2810">
        <v>-1.0076091000000001E-2</v>
      </c>
      <c r="L2810">
        <v>-2.0232870999999999E-2</v>
      </c>
      <c r="M2810">
        <v>-4.9637507999999997E-2</v>
      </c>
      <c r="N2810">
        <v>0.72289999999999999</v>
      </c>
    </row>
    <row r="2811" spans="1:14" x14ac:dyDescent="0.25">
      <c r="A2811">
        <v>400</v>
      </c>
      <c r="B2811">
        <v>408</v>
      </c>
      <c r="C2811">
        <v>1.35741378E-2</v>
      </c>
      <c r="D2811">
        <v>1.8358742899999999E-2</v>
      </c>
      <c r="E2811">
        <v>1.60303496E-2</v>
      </c>
      <c r="F2811">
        <v>8.4956270000000004E-3</v>
      </c>
      <c r="G2811">
        <v>-1.7719509000000001E-2</v>
      </c>
      <c r="H2811">
        <v>-1.8934290999999999E-2</v>
      </c>
      <c r="I2811">
        <v>-9.1519429999999992E-3</v>
      </c>
      <c r="J2811">
        <v>3.54510626E-2</v>
      </c>
      <c r="K2811">
        <v>-3.0548860000000001E-3</v>
      </c>
      <c r="L2811">
        <v>-2.9035891000000001E-2</v>
      </c>
      <c r="M2811">
        <v>-3.5061519999999998E-3</v>
      </c>
      <c r="N2811">
        <v>0.71179999999999999</v>
      </c>
    </row>
    <row r="2812" spans="1:14" x14ac:dyDescent="0.25">
      <c r="A2812">
        <v>400</v>
      </c>
      <c r="B2812">
        <v>410</v>
      </c>
      <c r="C2812">
        <v>1.12398289E-2</v>
      </c>
      <c r="D2812">
        <v>2.1028685200000001E-2</v>
      </c>
      <c r="E2812">
        <v>8.9749002000000001E-3</v>
      </c>
      <c r="F2812">
        <v>1.7280845E-2</v>
      </c>
      <c r="G2812">
        <v>-1.9653222000000001E-2</v>
      </c>
      <c r="H2812">
        <v>-6.726793E-3</v>
      </c>
      <c r="I2812">
        <v>-1.8198794000000001E-2</v>
      </c>
      <c r="J2812">
        <v>5.9962113999999997E-3</v>
      </c>
      <c r="K2812">
        <v>-9.7729210000000004E-3</v>
      </c>
      <c r="L2812">
        <v>4.6158650000000002E-3</v>
      </c>
      <c r="M2812">
        <v>1.8657237E-2</v>
      </c>
      <c r="N2812">
        <v>0.61150000000000004</v>
      </c>
    </row>
    <row r="2813" spans="1:14" x14ac:dyDescent="0.25">
      <c r="A2813">
        <v>400</v>
      </c>
      <c r="B2813">
        <v>412</v>
      </c>
      <c r="C2813">
        <v>1.1384572799999999E-2</v>
      </c>
      <c r="D2813">
        <v>2.11137172E-2</v>
      </c>
      <c r="E2813">
        <v>6.5243671000000001E-3</v>
      </c>
      <c r="F2813">
        <v>1.9522487500000001E-2</v>
      </c>
      <c r="G2813">
        <v>-1.954581E-2</v>
      </c>
      <c r="H2813">
        <v>-6.7973720000000003E-3</v>
      </c>
      <c r="I2813">
        <v>-1.5386692E-2</v>
      </c>
      <c r="J2813">
        <v>-3.7008470000000002E-3</v>
      </c>
      <c r="K2813">
        <v>-1.3065089E-2</v>
      </c>
      <c r="L2813">
        <v>9.8350612E-3</v>
      </c>
      <c r="M2813">
        <v>2.1660519100000001E-2</v>
      </c>
      <c r="N2813">
        <v>0.60950000000000004</v>
      </c>
    </row>
    <row r="2814" spans="1:14" x14ac:dyDescent="0.25">
      <c r="A2814">
        <v>400</v>
      </c>
      <c r="B2814">
        <v>414</v>
      </c>
      <c r="C2814">
        <v>1.1006016800000001E-2</v>
      </c>
      <c r="D2814">
        <v>2.07957527E-2</v>
      </c>
      <c r="E2814">
        <v>8.8777639000000002E-3</v>
      </c>
      <c r="F2814">
        <v>1.8752953400000001E-2</v>
      </c>
      <c r="G2814">
        <v>-2.1608898000000001E-2</v>
      </c>
      <c r="H2814">
        <v>-6.9058490000000004E-3</v>
      </c>
      <c r="I2814">
        <v>-1.9767441E-2</v>
      </c>
      <c r="J2814">
        <v>4.5008060000000004E-3</v>
      </c>
      <c r="K2814">
        <v>-7.3687179999999998E-3</v>
      </c>
      <c r="L2814">
        <v>4.2407744000000002E-3</v>
      </c>
      <c r="M2814">
        <v>2.5730157100000001E-2</v>
      </c>
      <c r="N2814">
        <v>0.6169</v>
      </c>
    </row>
    <row r="2815" spans="1:14" x14ac:dyDescent="0.25">
      <c r="A2815">
        <v>400</v>
      </c>
      <c r="B2815">
        <v>416</v>
      </c>
      <c r="C2815">
        <v>9.2901209000000005E-3</v>
      </c>
      <c r="D2815">
        <v>2.06014666E-2</v>
      </c>
      <c r="E2815">
        <v>1.08760478E-2</v>
      </c>
      <c r="F2815">
        <v>1.5532422000000001E-2</v>
      </c>
      <c r="G2815">
        <v>-2.2141910000000001E-2</v>
      </c>
      <c r="H2815">
        <v>-7.554687E-3</v>
      </c>
      <c r="I2815">
        <v>-3.2937221000000003E-2</v>
      </c>
      <c r="J2815">
        <v>3.4629019800000001E-2</v>
      </c>
      <c r="K2815">
        <v>4.0889671000000002E-3</v>
      </c>
      <c r="L2815">
        <v>-1.9603438000000001E-2</v>
      </c>
      <c r="M2815">
        <v>2.4515387699999999E-2</v>
      </c>
      <c r="N2815">
        <v>0.6542</v>
      </c>
    </row>
    <row r="2816" spans="1:14" x14ac:dyDescent="0.25">
      <c r="A2816">
        <v>400</v>
      </c>
      <c r="B2816">
        <v>418</v>
      </c>
      <c r="C2816">
        <v>3.2805006000000002E-3</v>
      </c>
      <c r="D2816">
        <v>2.2843421199999998E-2</v>
      </c>
      <c r="E2816">
        <v>8.8943914999999995E-3</v>
      </c>
      <c r="F2816">
        <v>1.21291625E-2</v>
      </c>
      <c r="G2816">
        <v>-1.8024386999999999E-2</v>
      </c>
      <c r="H2816">
        <v>-5.952911E-3</v>
      </c>
      <c r="I2816">
        <v>-4.1361019999999998E-2</v>
      </c>
      <c r="J2816">
        <v>6.2001991200000002E-2</v>
      </c>
      <c r="K2816">
        <v>6.8970476000000001E-3</v>
      </c>
      <c r="L2816">
        <v>-5.3223851000000003E-2</v>
      </c>
      <c r="M2816">
        <v>3.2500225000000001E-2</v>
      </c>
      <c r="N2816">
        <v>0.71379999999999999</v>
      </c>
    </row>
    <row r="2817" spans="1:14" x14ac:dyDescent="0.25">
      <c r="A2817">
        <v>400</v>
      </c>
      <c r="B2817">
        <v>420</v>
      </c>
      <c r="C2817">
        <v>1.9757044000000001E-3</v>
      </c>
      <c r="D2817">
        <v>2.2097721099999999E-2</v>
      </c>
      <c r="E2817">
        <v>9.3877872000000008E-3</v>
      </c>
      <c r="F2817">
        <v>7.0865635999999999E-3</v>
      </c>
      <c r="G2817">
        <v>-1.3871068E-2</v>
      </c>
      <c r="H2817">
        <v>-6.669894E-3</v>
      </c>
      <c r="I2817">
        <v>-4.7263211999999999E-2</v>
      </c>
      <c r="J2817">
        <v>7.9253431200000002E-2</v>
      </c>
      <c r="K2817">
        <v>9.6514897999999995E-3</v>
      </c>
      <c r="L2817">
        <v>-4.6872628E-2</v>
      </c>
      <c r="M2817">
        <v>2.5191055600000001E-2</v>
      </c>
      <c r="N2817">
        <v>0.75619999999999998</v>
      </c>
    </row>
    <row r="2818" spans="1:14" x14ac:dyDescent="0.25">
      <c r="A2818">
        <v>400</v>
      </c>
      <c r="B2818">
        <v>422</v>
      </c>
      <c r="C2818">
        <v>7.8455549999999999E-4</v>
      </c>
      <c r="D2818">
        <v>2.2350042099999998E-2</v>
      </c>
      <c r="E2818">
        <v>1.04031713E-2</v>
      </c>
      <c r="F2818">
        <v>9.0467202000000004E-3</v>
      </c>
      <c r="G2818">
        <v>-8.8615559999999996E-3</v>
      </c>
      <c r="H2818">
        <v>-1.3001530000000001E-2</v>
      </c>
      <c r="I2818">
        <v>-3.1416226999999998E-2</v>
      </c>
      <c r="J2818">
        <v>6.8863409900000006E-2</v>
      </c>
      <c r="K2818">
        <v>2.4273964999999998E-3</v>
      </c>
      <c r="L2818">
        <v>-7.0251757999999997E-2</v>
      </c>
      <c r="M2818">
        <v>2.99057605E-2</v>
      </c>
      <c r="N2818">
        <v>0.7208</v>
      </c>
    </row>
    <row r="2819" spans="1:14" x14ac:dyDescent="0.25">
      <c r="A2819">
        <v>400</v>
      </c>
      <c r="B2819">
        <v>424</v>
      </c>
      <c r="C2819">
        <v>-3.3594300000000001E-4</v>
      </c>
      <c r="D2819">
        <v>2.2358434600000001E-2</v>
      </c>
      <c r="E2819">
        <v>1.2098392499999999E-2</v>
      </c>
      <c r="F2819">
        <v>9.3436808999999999E-3</v>
      </c>
      <c r="G2819">
        <v>-6.1321559999999997E-3</v>
      </c>
      <c r="H2819">
        <v>-1.3233979999999999E-2</v>
      </c>
      <c r="I2819">
        <v>-2.8396889000000002E-2</v>
      </c>
      <c r="J2819">
        <v>6.2930744199999999E-2</v>
      </c>
      <c r="K2819">
        <v>-8.9040099999999997E-4</v>
      </c>
      <c r="L2819">
        <v>-7.5879378999999997E-2</v>
      </c>
      <c r="M2819">
        <v>3.2623282099999998E-2</v>
      </c>
      <c r="N2819">
        <v>0.71450000000000002</v>
      </c>
    </row>
    <row r="2820" spans="1:14" x14ac:dyDescent="0.25">
      <c r="A2820">
        <v>400</v>
      </c>
      <c r="B2820">
        <v>426</v>
      </c>
      <c r="C2820">
        <v>-1.805229E-3</v>
      </c>
      <c r="D2820">
        <v>2.48257962E-2</v>
      </c>
      <c r="E2820">
        <v>3.2835833000000002E-3</v>
      </c>
      <c r="F2820">
        <v>1.8531731199999998E-2</v>
      </c>
      <c r="G2820">
        <v>4.012911E-4</v>
      </c>
      <c r="H2820">
        <v>-2.6403778999999999E-2</v>
      </c>
      <c r="I2820">
        <v>-1.8204966E-2</v>
      </c>
      <c r="J2820">
        <v>5.8769155199999999E-2</v>
      </c>
      <c r="K2820">
        <v>-8.7517900000000002E-4</v>
      </c>
      <c r="L2820">
        <v>-7.5146040999999997E-2</v>
      </c>
      <c r="M2820">
        <v>3.0828338800000001E-2</v>
      </c>
      <c r="N2820">
        <v>0.73560000000000003</v>
      </c>
    </row>
    <row r="2821" spans="1:14" x14ac:dyDescent="0.25">
      <c r="A2821">
        <v>400</v>
      </c>
      <c r="B2821">
        <v>428</v>
      </c>
      <c r="C2821">
        <v>-1.601185E-3</v>
      </c>
      <c r="D2821">
        <v>2.3353323400000001E-2</v>
      </c>
      <c r="E2821">
        <v>8.9714753000000001E-3</v>
      </c>
      <c r="F2821">
        <v>1.24555664E-2</v>
      </c>
      <c r="G2821">
        <v>-2.7720240000000001E-3</v>
      </c>
      <c r="H2821">
        <v>-2.4971297999999999E-2</v>
      </c>
      <c r="I2821">
        <v>-2.1066075E-2</v>
      </c>
      <c r="J2821">
        <v>6.6776930299999995E-2</v>
      </c>
      <c r="K2821">
        <v>5.5164204999999999E-3</v>
      </c>
      <c r="L2821">
        <v>-7.6227204000000007E-2</v>
      </c>
      <c r="M2821">
        <v>2.61046791E-2</v>
      </c>
      <c r="N2821">
        <v>0.74870000000000003</v>
      </c>
    </row>
    <row r="2822" spans="1:14" x14ac:dyDescent="0.25">
      <c r="A2822">
        <v>400</v>
      </c>
      <c r="B2822">
        <v>430</v>
      </c>
      <c r="C2822">
        <v>-3.2030050000000001E-3</v>
      </c>
      <c r="D2822">
        <v>2.45192555E-2</v>
      </c>
      <c r="E2822">
        <v>5.5777717000000003E-3</v>
      </c>
      <c r="F2822">
        <v>1.6461209599999999E-2</v>
      </c>
      <c r="G2822">
        <v>-3.5254190000000001E-3</v>
      </c>
      <c r="H2822">
        <v>-2.3008939999999999E-2</v>
      </c>
      <c r="I2822">
        <v>-1.9341476999999999E-2</v>
      </c>
      <c r="J2822">
        <v>6.9963018700000004E-2</v>
      </c>
      <c r="K2822">
        <v>2.6692462999999998E-3</v>
      </c>
      <c r="L2822">
        <v>-7.8243698E-2</v>
      </c>
      <c r="M2822">
        <v>2.8604672899999999E-2</v>
      </c>
      <c r="N2822">
        <v>0.76160000000000005</v>
      </c>
    </row>
    <row r="2823" spans="1:14" x14ac:dyDescent="0.25">
      <c r="A2823">
        <v>400</v>
      </c>
      <c r="B2823">
        <v>432</v>
      </c>
      <c r="C2823">
        <v>-3.145269E-3</v>
      </c>
      <c r="D2823">
        <v>2.35862573E-2</v>
      </c>
      <c r="E2823">
        <v>9.3090172999999998E-3</v>
      </c>
      <c r="F2823">
        <v>1.0260447299999999E-2</v>
      </c>
      <c r="G2823">
        <v>-6.4088210000000003E-3</v>
      </c>
      <c r="H2823">
        <v>-2.0182327E-2</v>
      </c>
      <c r="I2823">
        <v>-2.0902230000000001E-2</v>
      </c>
      <c r="J2823">
        <v>7.5174959799999996E-2</v>
      </c>
      <c r="K2823">
        <v>9.1256865000000006E-3</v>
      </c>
      <c r="L2823">
        <v>-7.0340011999999993E-2</v>
      </c>
      <c r="M2823">
        <v>1.67189435E-2</v>
      </c>
      <c r="N2823">
        <v>0.75680000000000003</v>
      </c>
    </row>
    <row r="2824" spans="1:14" x14ac:dyDescent="0.25">
      <c r="A2824">
        <v>400</v>
      </c>
      <c r="B2824">
        <v>434</v>
      </c>
      <c r="C2824">
        <v>-2.650042E-3</v>
      </c>
      <c r="D2824">
        <v>2.3948321299999999E-2</v>
      </c>
      <c r="E2824">
        <v>7.5200800000000002E-3</v>
      </c>
      <c r="F2824">
        <v>1.26810489E-2</v>
      </c>
      <c r="G2824">
        <v>-3.2065129999999998E-3</v>
      </c>
      <c r="H2824">
        <v>-2.5132248999999999E-2</v>
      </c>
      <c r="I2824">
        <v>-1.5538668E-2</v>
      </c>
      <c r="J2824">
        <v>6.8769689499999995E-2</v>
      </c>
      <c r="K2824">
        <v>5.8027710999999996E-3</v>
      </c>
      <c r="L2824">
        <v>-8.2124533E-2</v>
      </c>
      <c r="M2824">
        <v>2.9690341299999999E-2</v>
      </c>
      <c r="N2824">
        <v>0.76239999999999997</v>
      </c>
    </row>
    <row r="2825" spans="1:14" x14ac:dyDescent="0.25">
      <c r="A2825">
        <v>400</v>
      </c>
      <c r="B2825">
        <v>436</v>
      </c>
      <c r="C2825">
        <v>-3.4417580000000001E-3</v>
      </c>
      <c r="D2825">
        <v>2.4991708000000001E-2</v>
      </c>
      <c r="E2825">
        <v>4.8603025000000001E-3</v>
      </c>
      <c r="F2825">
        <v>1.2460304E-2</v>
      </c>
      <c r="G2825">
        <v>-7.7134399999999998E-4</v>
      </c>
      <c r="H2825">
        <v>-2.8078505E-2</v>
      </c>
      <c r="I2825">
        <v>-8.3190920000000002E-3</v>
      </c>
      <c r="J2825">
        <v>6.4527366700000005E-2</v>
      </c>
      <c r="K2825">
        <v>5.8543967000000002E-3</v>
      </c>
      <c r="L2825">
        <v>-8.4359717000000001E-2</v>
      </c>
      <c r="M2825">
        <v>2.66751143E-2</v>
      </c>
      <c r="N2825">
        <v>0.76380000000000003</v>
      </c>
    </row>
    <row r="2826" spans="1:14" x14ac:dyDescent="0.25">
      <c r="A2826">
        <v>400</v>
      </c>
      <c r="B2826">
        <v>438</v>
      </c>
      <c r="C2826">
        <v>-3.9148610000000004E-3</v>
      </c>
      <c r="D2826">
        <v>2.5162039600000002E-2</v>
      </c>
      <c r="E2826">
        <v>5.5582225000000004E-3</v>
      </c>
      <c r="F2826">
        <v>9.0759020000000003E-3</v>
      </c>
      <c r="G2826">
        <v>-1.8908239999999999E-3</v>
      </c>
      <c r="H2826">
        <v>-2.6785993000000001E-2</v>
      </c>
      <c r="I2826">
        <v>-1.0709376E-2</v>
      </c>
      <c r="J2826">
        <v>6.9913407900000002E-2</v>
      </c>
      <c r="K2826">
        <v>8.1069686999999998E-3</v>
      </c>
      <c r="L2826">
        <v>-7.6997684999999996E-2</v>
      </c>
      <c r="M2826">
        <v>2.62926224E-2</v>
      </c>
      <c r="N2826">
        <v>0.76880000000000004</v>
      </c>
    </row>
    <row r="2827" spans="1:14" x14ac:dyDescent="0.25">
      <c r="A2827">
        <v>400</v>
      </c>
      <c r="B2827">
        <v>440</v>
      </c>
      <c r="C2827">
        <v>-3.9183250000000003E-3</v>
      </c>
      <c r="D2827">
        <v>2.5361932E-2</v>
      </c>
      <c r="E2827">
        <v>6.8230282999999997E-3</v>
      </c>
      <c r="F2827">
        <v>6.5116972000000004E-3</v>
      </c>
      <c r="G2827">
        <v>-3.0106489999999998E-3</v>
      </c>
      <c r="H2827">
        <v>-2.0228889E-2</v>
      </c>
      <c r="I2827">
        <v>-1.5956472999999999E-2</v>
      </c>
      <c r="J2827">
        <v>6.9723302000000001E-2</v>
      </c>
      <c r="K2827">
        <v>9.9824836999999993E-3</v>
      </c>
      <c r="L2827">
        <v>-7.5318737999999996E-2</v>
      </c>
      <c r="M2827">
        <v>2.3918242900000001E-2</v>
      </c>
      <c r="N2827">
        <v>0.74919999999999998</v>
      </c>
    </row>
    <row r="2828" spans="1:14" x14ac:dyDescent="0.25">
      <c r="A2828">
        <v>400</v>
      </c>
      <c r="B2828">
        <v>442</v>
      </c>
      <c r="C2828">
        <v>-4.1032569999999999E-3</v>
      </c>
      <c r="D2828">
        <v>2.5401494300000001E-2</v>
      </c>
      <c r="E2828">
        <v>5.5408834000000001E-3</v>
      </c>
      <c r="F2828">
        <v>5.1630049000000004E-3</v>
      </c>
      <c r="G2828">
        <v>-1.805266E-3</v>
      </c>
      <c r="H2828">
        <v>-2.3951261000000001E-2</v>
      </c>
      <c r="I2828">
        <v>-8.4382050000000007E-3</v>
      </c>
      <c r="J2828">
        <v>6.9062103799999996E-2</v>
      </c>
      <c r="K2828">
        <v>4.2912873000000001E-3</v>
      </c>
      <c r="L2828">
        <v>-8.0964850000000005E-2</v>
      </c>
      <c r="M2828">
        <v>2.7920298900000001E-2</v>
      </c>
      <c r="N2828">
        <v>0.75749999999999995</v>
      </c>
    </row>
    <row r="2829" spans="1:14" x14ac:dyDescent="0.25">
      <c r="A2829">
        <v>400</v>
      </c>
      <c r="B2829">
        <v>444</v>
      </c>
      <c r="C2829">
        <v>-4.3596750000000004E-3</v>
      </c>
      <c r="D2829">
        <v>2.45270478E-2</v>
      </c>
      <c r="E2829">
        <v>1.04385885E-2</v>
      </c>
      <c r="F2829">
        <v>-1.3463200000000001E-4</v>
      </c>
      <c r="G2829">
        <v>-1.8117599999999999E-3</v>
      </c>
      <c r="H2829">
        <v>-1.7334795E-2</v>
      </c>
      <c r="I2829">
        <v>-2.7580145E-2</v>
      </c>
      <c r="J2829">
        <v>8.0938955199999996E-2</v>
      </c>
      <c r="K2829">
        <v>1.5724919699999999E-2</v>
      </c>
      <c r="L2829">
        <v>-7.6659742000000003E-2</v>
      </c>
      <c r="M2829">
        <v>2.7755230999999998E-2</v>
      </c>
      <c r="N2829">
        <v>0.80630000000000002</v>
      </c>
    </row>
    <row r="2830" spans="1:14" x14ac:dyDescent="0.25">
      <c r="A2830">
        <v>400</v>
      </c>
      <c r="B2830">
        <v>446</v>
      </c>
      <c r="C2830">
        <v>-5.8223229999999999E-3</v>
      </c>
      <c r="D2830">
        <v>2.6156248199999999E-2</v>
      </c>
      <c r="E2830">
        <v>6.5270192000000003E-3</v>
      </c>
      <c r="F2830">
        <v>5.4637252999999997E-3</v>
      </c>
      <c r="G2830">
        <v>7.5098765000000001E-3</v>
      </c>
      <c r="H2830">
        <v>-2.9487001999999998E-2</v>
      </c>
      <c r="I2830">
        <v>-3.204761E-3</v>
      </c>
      <c r="J2830">
        <v>5.83801283E-2</v>
      </c>
      <c r="K2830">
        <v>-1.92413E-3</v>
      </c>
      <c r="L2830">
        <v>-7.6780178000000004E-2</v>
      </c>
      <c r="M2830">
        <v>3.14024257E-2</v>
      </c>
      <c r="N2830">
        <v>0.76949999999999996</v>
      </c>
    </row>
    <row r="2831" spans="1:14" x14ac:dyDescent="0.25">
      <c r="A2831">
        <v>400</v>
      </c>
      <c r="B2831">
        <v>448</v>
      </c>
      <c r="C2831">
        <v>-7.5970020000000003E-3</v>
      </c>
      <c r="D2831">
        <v>2.35311611E-2</v>
      </c>
      <c r="E2831">
        <v>1.5571725099999999E-2</v>
      </c>
      <c r="F2831">
        <v>-4.6963899999999999E-3</v>
      </c>
      <c r="G2831">
        <v>-8.0895100000000003E-4</v>
      </c>
      <c r="H2831">
        <v>-1.4682987999999999E-2</v>
      </c>
      <c r="I2831">
        <v>-3.1453142000000003E-2</v>
      </c>
      <c r="J2831">
        <v>8.9210814799999996E-2</v>
      </c>
      <c r="K2831">
        <v>2.2892368400000002E-2</v>
      </c>
      <c r="L2831">
        <v>-7.2400062000000001E-2</v>
      </c>
      <c r="M2831">
        <v>3.1132789500000001E-2</v>
      </c>
      <c r="N2831">
        <v>0.88360000000000005</v>
      </c>
    </row>
    <row r="2832" spans="1:14" x14ac:dyDescent="0.25">
      <c r="A2832">
        <v>400</v>
      </c>
      <c r="B2832">
        <v>450</v>
      </c>
      <c r="C2832">
        <v>-9.1916389999999997E-3</v>
      </c>
      <c r="D2832">
        <v>2.2075371399999998E-2</v>
      </c>
      <c r="E2832">
        <v>2.0474567799999999E-2</v>
      </c>
      <c r="F2832">
        <v>2.9591830000000002E-3</v>
      </c>
      <c r="G2832">
        <v>8.0150034999999994E-3</v>
      </c>
      <c r="H2832">
        <v>-2.1505156000000001E-2</v>
      </c>
      <c r="I2832">
        <v>-1.0580424E-2</v>
      </c>
      <c r="J2832">
        <v>7.0177347500000001E-2</v>
      </c>
      <c r="K2832">
        <v>1.55993116E-2</v>
      </c>
      <c r="L2832">
        <v>-9.1307816999999999E-2</v>
      </c>
      <c r="M2832">
        <v>5.9382220700000002E-2</v>
      </c>
      <c r="N2832">
        <v>0.89629999999999999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workbookViewId="0">
      <selection activeCell="H4" sqref="A1:K488"/>
    </sheetView>
  </sheetViews>
  <sheetFormatPr defaultRowHeight="15" x14ac:dyDescent="0.25"/>
  <cols>
    <col min="1" max="1" width="7.7109375" bestFit="1" customWidth="1"/>
    <col min="2" max="2" width="7.5703125" bestFit="1" customWidth="1"/>
    <col min="3" max="3" width="13.7109375" bestFit="1" customWidth="1"/>
    <col min="4" max="4" width="10.28515625" bestFit="1" customWidth="1"/>
    <col min="5" max="5" width="12.42578125" bestFit="1" customWidth="1"/>
    <col min="6" max="6" width="8" bestFit="1" customWidth="1"/>
    <col min="11" max="11" width="7.7109375" bestFit="1" customWidth="1"/>
    <col min="12" max="12" width="10.85546875" bestFit="1" customWidth="1"/>
    <col min="15" max="15" width="5.7109375" bestFit="1" customWidth="1"/>
  </cols>
  <sheetData>
    <row r="1" spans="1:11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9</v>
      </c>
      <c r="F1" s="2" t="s">
        <v>31</v>
      </c>
      <c r="G1" s="2" t="s">
        <v>32</v>
      </c>
      <c r="H1" s="2" t="s">
        <v>30</v>
      </c>
      <c r="I1" s="2" t="s">
        <v>33</v>
      </c>
      <c r="J1" s="2" t="s">
        <v>34</v>
      </c>
      <c r="K1" s="2" t="s">
        <v>29</v>
      </c>
    </row>
    <row r="2" spans="1:11" x14ac:dyDescent="0.25">
      <c r="A2" s="2">
        <v>42940</v>
      </c>
      <c r="B2" s="2" t="s">
        <v>14</v>
      </c>
      <c r="C2" s="2" t="s">
        <v>15</v>
      </c>
      <c r="D2" s="2" t="s">
        <v>15</v>
      </c>
      <c r="E2" s="2">
        <v>1</v>
      </c>
      <c r="F2" s="2">
        <v>126.59508162</v>
      </c>
      <c r="G2" s="2">
        <v>8</v>
      </c>
      <c r="H2" s="2">
        <f t="shared" ref="H2:H65" si="0">IF(AND(C2="N", D2="N"), 1, 0)</f>
        <v>1</v>
      </c>
      <c r="I2" s="2" t="str">
        <f>IF(G2&gt;=100, "Over", "Under")</f>
        <v>Under</v>
      </c>
      <c r="J2" s="2" t="str">
        <f t="shared" ref="J2:J65" si="1">IF(F2&gt;=100, "Over", "Under")</f>
        <v>Over</v>
      </c>
      <c r="K2" s="2">
        <f>IF(I2=J2, 1, 0)</f>
        <v>0</v>
      </c>
    </row>
    <row r="3" spans="1:11" x14ac:dyDescent="0.25">
      <c r="A3" s="2">
        <v>42940</v>
      </c>
      <c r="B3" s="2" t="s">
        <v>14</v>
      </c>
      <c r="C3" s="2" t="s">
        <v>16</v>
      </c>
      <c r="D3" s="2" t="s">
        <v>15</v>
      </c>
      <c r="E3" s="2">
        <v>0</v>
      </c>
      <c r="F3" s="2">
        <v>139.82816917</v>
      </c>
      <c r="G3" s="2">
        <v>1</v>
      </c>
      <c r="H3" s="2">
        <f t="shared" si="0"/>
        <v>0</v>
      </c>
      <c r="I3" s="2" t="str">
        <f t="shared" ref="I3:I66" si="2">IF(G3&gt;=100, "Over", "Under")</f>
        <v>Under</v>
      </c>
      <c r="J3" s="2" t="str">
        <f t="shared" si="1"/>
        <v>Over</v>
      </c>
      <c r="K3" s="2">
        <f t="shared" ref="K3:K66" si="3">IF(I3=J3, 1, 0)</f>
        <v>0</v>
      </c>
    </row>
    <row r="4" spans="1:11" x14ac:dyDescent="0.25">
      <c r="A4" s="2">
        <v>42940</v>
      </c>
      <c r="B4" s="2" t="s">
        <v>17</v>
      </c>
      <c r="C4" s="2" t="s">
        <v>15</v>
      </c>
      <c r="D4" s="2" t="s">
        <v>15</v>
      </c>
      <c r="E4" s="2">
        <v>0</v>
      </c>
      <c r="F4" s="2">
        <v>54.120128835999999</v>
      </c>
      <c r="G4" s="2">
        <v>8</v>
      </c>
      <c r="H4" s="2">
        <f t="shared" si="0"/>
        <v>1</v>
      </c>
      <c r="I4" s="2" t="str">
        <f t="shared" si="2"/>
        <v>Under</v>
      </c>
      <c r="J4" s="2" t="str">
        <f t="shared" si="1"/>
        <v>Under</v>
      </c>
      <c r="K4" s="2">
        <f t="shared" si="3"/>
        <v>1</v>
      </c>
    </row>
    <row r="5" spans="1:11" x14ac:dyDescent="0.25">
      <c r="A5" s="2">
        <v>42940</v>
      </c>
      <c r="B5" s="2" t="s">
        <v>17</v>
      </c>
      <c r="C5" s="2" t="s">
        <v>16</v>
      </c>
      <c r="D5" s="2" t="s">
        <v>15</v>
      </c>
      <c r="E5" s="2">
        <v>0</v>
      </c>
      <c r="F5" s="2">
        <v>20.564601217</v>
      </c>
      <c r="G5" s="2">
        <v>4</v>
      </c>
      <c r="H5" s="2">
        <f t="shared" si="0"/>
        <v>0</v>
      </c>
      <c r="I5" s="2" t="str">
        <f t="shared" si="2"/>
        <v>Under</v>
      </c>
      <c r="J5" s="2" t="str">
        <f t="shared" si="1"/>
        <v>Under</v>
      </c>
      <c r="K5" s="2">
        <f t="shared" si="3"/>
        <v>1</v>
      </c>
    </row>
    <row r="6" spans="1:11" x14ac:dyDescent="0.25">
      <c r="A6" s="2">
        <v>42954</v>
      </c>
      <c r="B6" s="2" t="s">
        <v>18</v>
      </c>
      <c r="C6" s="2" t="s">
        <v>15</v>
      </c>
      <c r="D6" s="2" t="s">
        <v>15</v>
      </c>
      <c r="E6" s="2">
        <v>0</v>
      </c>
      <c r="F6" s="2">
        <v>25.939423602000002</v>
      </c>
      <c r="G6" s="2">
        <v>0</v>
      </c>
      <c r="H6" s="2">
        <f t="shared" si="0"/>
        <v>1</v>
      </c>
      <c r="I6" s="2" t="str">
        <f t="shared" si="2"/>
        <v>Under</v>
      </c>
      <c r="J6" s="2" t="str">
        <f t="shared" si="1"/>
        <v>Under</v>
      </c>
      <c r="K6" s="2">
        <f t="shared" si="3"/>
        <v>1</v>
      </c>
    </row>
    <row r="7" spans="1:11" x14ac:dyDescent="0.25">
      <c r="A7" s="2">
        <v>42954</v>
      </c>
      <c r="B7" s="2" t="s">
        <v>14</v>
      </c>
      <c r="C7" s="2" t="s">
        <v>16</v>
      </c>
      <c r="D7" s="2" t="s">
        <v>15</v>
      </c>
      <c r="E7" s="2">
        <v>0</v>
      </c>
      <c r="F7" s="2">
        <v>209.51097831999999</v>
      </c>
      <c r="G7" s="2">
        <v>2</v>
      </c>
      <c r="H7" s="2">
        <f t="shared" si="0"/>
        <v>0</v>
      </c>
      <c r="I7" s="2" t="str">
        <f t="shared" si="2"/>
        <v>Under</v>
      </c>
      <c r="J7" s="2" t="str">
        <f t="shared" si="1"/>
        <v>Over</v>
      </c>
      <c r="K7" s="2">
        <f t="shared" si="3"/>
        <v>0</v>
      </c>
    </row>
    <row r="8" spans="1:11" x14ac:dyDescent="0.25">
      <c r="A8" s="2">
        <v>42954</v>
      </c>
      <c r="B8" s="2" t="s">
        <v>14</v>
      </c>
      <c r="C8" s="2" t="s">
        <v>15</v>
      </c>
      <c r="D8" s="2" t="s">
        <v>15</v>
      </c>
      <c r="E8" s="2">
        <v>1</v>
      </c>
      <c r="F8" s="2">
        <v>55.530664817000002</v>
      </c>
      <c r="G8" s="2">
        <v>4</v>
      </c>
      <c r="H8" s="2">
        <f t="shared" si="0"/>
        <v>1</v>
      </c>
      <c r="I8" s="2" t="str">
        <f t="shared" si="2"/>
        <v>Under</v>
      </c>
      <c r="J8" s="2" t="str">
        <f t="shared" si="1"/>
        <v>Under</v>
      </c>
      <c r="K8" s="2">
        <f t="shared" si="3"/>
        <v>1</v>
      </c>
    </row>
    <row r="9" spans="1:11" x14ac:dyDescent="0.25">
      <c r="A9" s="2">
        <v>42954</v>
      </c>
      <c r="B9" s="2" t="s">
        <v>17</v>
      </c>
      <c r="C9" s="2" t="s">
        <v>16</v>
      </c>
      <c r="D9" s="2" t="s">
        <v>15</v>
      </c>
      <c r="E9" s="2">
        <v>0</v>
      </c>
      <c r="F9" s="2">
        <v>39.261226794000002</v>
      </c>
      <c r="G9" s="2">
        <v>5</v>
      </c>
      <c r="H9" s="2">
        <f t="shared" si="0"/>
        <v>0</v>
      </c>
      <c r="I9" s="2" t="str">
        <f t="shared" si="2"/>
        <v>Under</v>
      </c>
      <c r="J9" s="2" t="str">
        <f t="shared" si="1"/>
        <v>Under</v>
      </c>
      <c r="K9" s="2">
        <f t="shared" si="3"/>
        <v>1</v>
      </c>
    </row>
    <row r="10" spans="1:11" x14ac:dyDescent="0.25">
      <c r="A10" s="2">
        <v>42954</v>
      </c>
      <c r="B10" s="2" t="s">
        <v>17</v>
      </c>
      <c r="C10" s="2" t="s">
        <v>15</v>
      </c>
      <c r="D10" s="2" t="s">
        <v>15</v>
      </c>
      <c r="E10" s="2">
        <v>0</v>
      </c>
      <c r="F10" s="2">
        <v>73.936743155000002</v>
      </c>
      <c r="G10" s="2">
        <v>5</v>
      </c>
      <c r="H10" s="2">
        <f t="shared" si="0"/>
        <v>1</v>
      </c>
      <c r="I10" s="2" t="str">
        <f t="shared" si="2"/>
        <v>Under</v>
      </c>
      <c r="J10" s="2" t="str">
        <f t="shared" si="1"/>
        <v>Under</v>
      </c>
      <c r="K10" s="2">
        <f t="shared" si="3"/>
        <v>1</v>
      </c>
    </row>
    <row r="11" spans="1:11" x14ac:dyDescent="0.25">
      <c r="A11" s="2">
        <v>42969</v>
      </c>
      <c r="B11" s="2" t="s">
        <v>19</v>
      </c>
      <c r="C11" s="2" t="s">
        <v>15</v>
      </c>
      <c r="D11" s="2" t="s">
        <v>15</v>
      </c>
      <c r="E11" s="2">
        <v>0</v>
      </c>
      <c r="F11" s="2">
        <v>121.88864366999999</v>
      </c>
      <c r="G11" s="2">
        <v>200</v>
      </c>
      <c r="H11" s="2">
        <f t="shared" si="0"/>
        <v>1</v>
      </c>
      <c r="I11" s="2" t="str">
        <f t="shared" si="2"/>
        <v>Over</v>
      </c>
      <c r="J11" s="2" t="str">
        <f t="shared" si="1"/>
        <v>Over</v>
      </c>
      <c r="K11" s="2">
        <f t="shared" si="3"/>
        <v>1</v>
      </c>
    </row>
    <row r="12" spans="1:11" x14ac:dyDescent="0.25">
      <c r="A12" s="2">
        <v>42969</v>
      </c>
      <c r="B12" s="2" t="s">
        <v>18</v>
      </c>
      <c r="C12" s="2" t="s">
        <v>15</v>
      </c>
      <c r="D12" s="2" t="s">
        <v>15</v>
      </c>
      <c r="E12" s="2">
        <v>1</v>
      </c>
      <c r="F12" s="2">
        <v>64.626461708999997</v>
      </c>
      <c r="G12" s="2">
        <v>0</v>
      </c>
      <c r="H12" s="2">
        <f t="shared" si="0"/>
        <v>1</v>
      </c>
      <c r="I12" s="2" t="str">
        <f t="shared" si="2"/>
        <v>Under</v>
      </c>
      <c r="J12" s="2" t="str">
        <f t="shared" si="1"/>
        <v>Under</v>
      </c>
      <c r="K12" s="2">
        <f t="shared" si="3"/>
        <v>1</v>
      </c>
    </row>
    <row r="13" spans="1:11" x14ac:dyDescent="0.25">
      <c r="A13" s="2">
        <v>42969</v>
      </c>
      <c r="B13" s="2" t="s">
        <v>17</v>
      </c>
      <c r="C13" s="2" t="s">
        <v>15</v>
      </c>
      <c r="D13" s="2" t="s">
        <v>15</v>
      </c>
      <c r="E13" s="2">
        <v>1</v>
      </c>
      <c r="F13" s="2">
        <v>27.449605918</v>
      </c>
      <c r="G13" s="2">
        <v>5</v>
      </c>
      <c r="H13" s="2">
        <f t="shared" si="0"/>
        <v>1</v>
      </c>
      <c r="I13" s="2" t="str">
        <f t="shared" si="2"/>
        <v>Under</v>
      </c>
      <c r="J13" s="2" t="str">
        <f t="shared" si="1"/>
        <v>Under</v>
      </c>
      <c r="K13" s="2">
        <f t="shared" si="3"/>
        <v>1</v>
      </c>
    </row>
    <row r="14" spans="1:11" x14ac:dyDescent="0.25">
      <c r="A14" s="2">
        <v>42969</v>
      </c>
      <c r="B14" s="2" t="s">
        <v>17</v>
      </c>
      <c r="C14" s="2" t="s">
        <v>16</v>
      </c>
      <c r="D14" s="2" t="s">
        <v>15</v>
      </c>
      <c r="E14" s="2">
        <v>1</v>
      </c>
      <c r="F14" s="2">
        <v>11.735690366</v>
      </c>
      <c r="G14" s="2">
        <v>4</v>
      </c>
      <c r="H14" s="2">
        <f t="shared" si="0"/>
        <v>0</v>
      </c>
      <c r="I14" s="2" t="str">
        <f t="shared" si="2"/>
        <v>Under</v>
      </c>
      <c r="J14" s="2" t="str">
        <f t="shared" si="1"/>
        <v>Under</v>
      </c>
      <c r="K14" s="2">
        <f t="shared" si="3"/>
        <v>1</v>
      </c>
    </row>
    <row r="15" spans="1:11" x14ac:dyDescent="0.25">
      <c r="A15" s="2">
        <v>42969</v>
      </c>
      <c r="B15" s="2" t="s">
        <v>14</v>
      </c>
      <c r="C15" s="2" t="s">
        <v>15</v>
      </c>
      <c r="D15" s="2" t="s">
        <v>15</v>
      </c>
      <c r="E15" s="2">
        <v>0</v>
      </c>
      <c r="F15" s="2">
        <v>51.795301277</v>
      </c>
      <c r="G15" s="2">
        <v>3</v>
      </c>
      <c r="H15" s="2">
        <f t="shared" si="0"/>
        <v>1</v>
      </c>
      <c r="I15" s="2" t="str">
        <f t="shared" si="2"/>
        <v>Under</v>
      </c>
      <c r="J15" s="2" t="str">
        <f t="shared" si="1"/>
        <v>Under</v>
      </c>
      <c r="K15" s="2">
        <f t="shared" si="3"/>
        <v>1</v>
      </c>
    </row>
    <row r="16" spans="1:11" x14ac:dyDescent="0.25">
      <c r="A16" s="2">
        <v>42969</v>
      </c>
      <c r="B16" s="2" t="s">
        <v>14</v>
      </c>
      <c r="C16" s="2" t="s">
        <v>16</v>
      </c>
      <c r="D16" s="2" t="s">
        <v>15</v>
      </c>
      <c r="E16" s="2">
        <v>0</v>
      </c>
      <c r="F16" s="2">
        <v>17.882523708000001</v>
      </c>
      <c r="G16" s="2">
        <v>2</v>
      </c>
      <c r="H16" s="2">
        <f t="shared" si="0"/>
        <v>0</v>
      </c>
      <c r="I16" s="2" t="str">
        <f t="shared" si="2"/>
        <v>Under</v>
      </c>
      <c r="J16" s="2" t="str">
        <f t="shared" si="1"/>
        <v>Under</v>
      </c>
      <c r="K16" s="2">
        <f t="shared" si="3"/>
        <v>1</v>
      </c>
    </row>
    <row r="17" spans="1:11" x14ac:dyDescent="0.25">
      <c r="A17" s="2">
        <v>42969</v>
      </c>
      <c r="B17" s="2" t="s">
        <v>20</v>
      </c>
      <c r="C17" s="2" t="s">
        <v>15</v>
      </c>
      <c r="D17" s="2" t="s">
        <v>15</v>
      </c>
      <c r="E17" s="2">
        <v>1</v>
      </c>
      <c r="F17" s="2">
        <v>171.20769596</v>
      </c>
      <c r="G17" s="2">
        <v>200</v>
      </c>
      <c r="H17" s="2">
        <f t="shared" si="0"/>
        <v>1</v>
      </c>
      <c r="I17" s="2" t="str">
        <f t="shared" si="2"/>
        <v>Over</v>
      </c>
      <c r="J17" s="2" t="str">
        <f t="shared" si="1"/>
        <v>Over</v>
      </c>
      <c r="K17" s="2">
        <f t="shared" si="3"/>
        <v>1</v>
      </c>
    </row>
    <row r="18" spans="1:11" x14ac:dyDescent="0.25">
      <c r="A18" s="2">
        <v>43002</v>
      </c>
      <c r="B18" s="2" t="s">
        <v>14</v>
      </c>
      <c r="C18" s="2" t="s">
        <v>16</v>
      </c>
      <c r="D18" s="2" t="s">
        <v>16</v>
      </c>
      <c r="E18" s="2">
        <v>1</v>
      </c>
      <c r="F18" s="2">
        <v>16.652092830000001</v>
      </c>
      <c r="G18" s="2">
        <v>1</v>
      </c>
      <c r="H18" s="2">
        <f t="shared" si="0"/>
        <v>0</v>
      </c>
      <c r="I18" s="2" t="str">
        <f t="shared" si="2"/>
        <v>Under</v>
      </c>
      <c r="J18" s="2" t="str">
        <f t="shared" si="1"/>
        <v>Under</v>
      </c>
      <c r="K18" s="2">
        <f t="shared" si="3"/>
        <v>1</v>
      </c>
    </row>
    <row r="19" spans="1:11" x14ac:dyDescent="0.25">
      <c r="A19" s="2">
        <v>43002</v>
      </c>
      <c r="B19" s="2" t="s">
        <v>14</v>
      </c>
      <c r="C19" s="2" t="s">
        <v>16</v>
      </c>
      <c r="D19" s="2" t="s">
        <v>15</v>
      </c>
      <c r="E19" s="2">
        <v>0</v>
      </c>
      <c r="F19" s="2">
        <v>-7.4013716179999998</v>
      </c>
      <c r="G19" s="2">
        <v>1</v>
      </c>
      <c r="H19" s="2">
        <f t="shared" si="0"/>
        <v>0</v>
      </c>
      <c r="I19" s="2" t="str">
        <f t="shared" si="2"/>
        <v>Under</v>
      </c>
      <c r="J19" s="2" t="str">
        <f t="shared" si="1"/>
        <v>Under</v>
      </c>
      <c r="K19" s="2">
        <f t="shared" si="3"/>
        <v>1</v>
      </c>
    </row>
    <row r="20" spans="1:11" x14ac:dyDescent="0.25">
      <c r="A20" s="2">
        <v>43002</v>
      </c>
      <c r="B20" s="2" t="s">
        <v>14</v>
      </c>
      <c r="C20" s="2" t="s">
        <v>16</v>
      </c>
      <c r="D20" s="2" t="s">
        <v>16</v>
      </c>
      <c r="E20" s="2">
        <v>0</v>
      </c>
      <c r="F20" s="2">
        <v>-25.646887150000001</v>
      </c>
      <c r="G20" s="2">
        <v>1</v>
      </c>
      <c r="H20" s="2">
        <f t="shared" si="0"/>
        <v>0</v>
      </c>
      <c r="I20" s="2" t="str">
        <f t="shared" si="2"/>
        <v>Under</v>
      </c>
      <c r="J20" s="2" t="str">
        <f t="shared" si="1"/>
        <v>Under</v>
      </c>
      <c r="K20" s="2">
        <f t="shared" si="3"/>
        <v>1</v>
      </c>
    </row>
    <row r="21" spans="1:11" x14ac:dyDescent="0.25">
      <c r="A21" s="2">
        <v>43002</v>
      </c>
      <c r="B21" s="2" t="s">
        <v>14</v>
      </c>
      <c r="C21" s="2" t="s">
        <v>16</v>
      </c>
      <c r="D21" s="2" t="s">
        <v>15</v>
      </c>
      <c r="E21" s="2">
        <v>0</v>
      </c>
      <c r="F21" s="2">
        <v>-69.97243632</v>
      </c>
      <c r="G21" s="2">
        <v>1</v>
      </c>
      <c r="H21" s="2">
        <f t="shared" si="0"/>
        <v>0</v>
      </c>
      <c r="I21" s="2" t="str">
        <f t="shared" si="2"/>
        <v>Under</v>
      </c>
      <c r="J21" s="2" t="str">
        <f t="shared" si="1"/>
        <v>Under</v>
      </c>
      <c r="K21" s="2">
        <f t="shared" si="3"/>
        <v>1</v>
      </c>
    </row>
    <row r="22" spans="1:11" x14ac:dyDescent="0.25">
      <c r="A22" s="2">
        <v>43002</v>
      </c>
      <c r="B22" s="2" t="s">
        <v>19</v>
      </c>
      <c r="C22" s="2" t="s">
        <v>15</v>
      </c>
      <c r="D22" s="2" t="s">
        <v>15</v>
      </c>
      <c r="E22" s="2">
        <v>0</v>
      </c>
      <c r="F22" s="2">
        <v>29.692489438999999</v>
      </c>
      <c r="G22" s="2">
        <v>16</v>
      </c>
      <c r="H22" s="2">
        <f t="shared" si="0"/>
        <v>1</v>
      </c>
      <c r="I22" s="2" t="str">
        <f t="shared" si="2"/>
        <v>Under</v>
      </c>
      <c r="J22" s="2" t="str">
        <f t="shared" si="1"/>
        <v>Under</v>
      </c>
      <c r="K22" s="2">
        <f t="shared" si="3"/>
        <v>1</v>
      </c>
    </row>
    <row r="23" spans="1:11" x14ac:dyDescent="0.25">
      <c r="A23" s="2">
        <v>43002</v>
      </c>
      <c r="B23" s="2" t="s">
        <v>17</v>
      </c>
      <c r="C23" s="2" t="s">
        <v>15</v>
      </c>
      <c r="D23" s="2" t="s">
        <v>15</v>
      </c>
      <c r="E23" s="2">
        <v>0</v>
      </c>
      <c r="F23" s="2">
        <v>43.128375896999998</v>
      </c>
      <c r="G23" s="2">
        <v>67</v>
      </c>
      <c r="H23" s="2">
        <f t="shared" si="0"/>
        <v>1</v>
      </c>
      <c r="I23" s="2" t="str">
        <f t="shared" si="2"/>
        <v>Under</v>
      </c>
      <c r="J23" s="2" t="str">
        <f t="shared" si="1"/>
        <v>Under</v>
      </c>
      <c r="K23" s="2">
        <f t="shared" si="3"/>
        <v>1</v>
      </c>
    </row>
    <row r="24" spans="1:11" x14ac:dyDescent="0.25">
      <c r="A24" s="2">
        <v>43002</v>
      </c>
      <c r="B24" s="2" t="s">
        <v>17</v>
      </c>
      <c r="C24" s="2" t="s">
        <v>16</v>
      </c>
      <c r="D24" s="2" t="s">
        <v>15</v>
      </c>
      <c r="E24" s="2">
        <v>0</v>
      </c>
      <c r="F24" s="2">
        <v>26.618820162999999</v>
      </c>
      <c r="G24" s="2">
        <v>2</v>
      </c>
      <c r="H24" s="2">
        <f t="shared" si="0"/>
        <v>0</v>
      </c>
      <c r="I24" s="2" t="str">
        <f t="shared" si="2"/>
        <v>Under</v>
      </c>
      <c r="J24" s="2" t="str">
        <f t="shared" si="1"/>
        <v>Under</v>
      </c>
      <c r="K24" s="2">
        <f t="shared" si="3"/>
        <v>1</v>
      </c>
    </row>
    <row r="25" spans="1:11" x14ac:dyDescent="0.25">
      <c r="A25" s="2">
        <v>43002</v>
      </c>
      <c r="B25" s="2" t="s">
        <v>14</v>
      </c>
      <c r="C25" s="2" t="s">
        <v>15</v>
      </c>
      <c r="D25" s="2" t="s">
        <v>15</v>
      </c>
      <c r="E25" s="2">
        <v>0</v>
      </c>
      <c r="F25" s="2">
        <v>19.49506203</v>
      </c>
      <c r="G25" s="2">
        <v>2</v>
      </c>
      <c r="H25" s="2">
        <f t="shared" si="0"/>
        <v>1</v>
      </c>
      <c r="I25" s="2" t="str">
        <f t="shared" si="2"/>
        <v>Under</v>
      </c>
      <c r="J25" s="2" t="str">
        <f t="shared" si="1"/>
        <v>Under</v>
      </c>
      <c r="K25" s="2">
        <f t="shared" si="3"/>
        <v>1</v>
      </c>
    </row>
    <row r="26" spans="1:11" x14ac:dyDescent="0.25">
      <c r="A26" s="2">
        <v>43002</v>
      </c>
      <c r="B26" s="2" t="s">
        <v>20</v>
      </c>
      <c r="C26" s="2" t="s">
        <v>15</v>
      </c>
      <c r="D26" s="2" t="s">
        <v>15</v>
      </c>
      <c r="E26" s="2">
        <v>0</v>
      </c>
      <c r="F26" s="2">
        <v>138.73007340999999</v>
      </c>
      <c r="G26" s="2">
        <v>210</v>
      </c>
      <c r="H26" s="2">
        <f t="shared" si="0"/>
        <v>1</v>
      </c>
      <c r="I26" s="2" t="str">
        <f t="shared" si="2"/>
        <v>Over</v>
      </c>
      <c r="J26" s="2" t="str">
        <f t="shared" si="1"/>
        <v>Over</v>
      </c>
      <c r="K26" s="2">
        <f t="shared" si="3"/>
        <v>1</v>
      </c>
    </row>
    <row r="27" spans="1:11" x14ac:dyDescent="0.25">
      <c r="A27" s="2">
        <v>43002</v>
      </c>
      <c r="B27" s="2" t="s">
        <v>19</v>
      </c>
      <c r="C27" s="2" t="s">
        <v>15</v>
      </c>
      <c r="D27" s="2" t="s">
        <v>15</v>
      </c>
      <c r="E27" s="2">
        <v>1</v>
      </c>
      <c r="F27" s="2">
        <v>25.789919355999999</v>
      </c>
      <c r="G27" s="2">
        <v>16</v>
      </c>
      <c r="H27" s="2">
        <f t="shared" si="0"/>
        <v>1</v>
      </c>
      <c r="I27" s="2" t="str">
        <f t="shared" si="2"/>
        <v>Under</v>
      </c>
      <c r="J27" s="2" t="str">
        <f t="shared" si="1"/>
        <v>Under</v>
      </c>
      <c r="K27" s="2">
        <f t="shared" si="3"/>
        <v>1</v>
      </c>
    </row>
    <row r="28" spans="1:11" x14ac:dyDescent="0.25">
      <c r="A28" s="2">
        <v>43002</v>
      </c>
      <c r="B28" s="2" t="s">
        <v>17</v>
      </c>
      <c r="C28" s="2" t="s">
        <v>15</v>
      </c>
      <c r="D28" s="2" t="s">
        <v>15</v>
      </c>
      <c r="E28" s="2">
        <v>0</v>
      </c>
      <c r="F28" s="2">
        <v>48.272092547</v>
      </c>
      <c r="G28" s="2">
        <v>67</v>
      </c>
      <c r="H28" s="2">
        <f t="shared" si="0"/>
        <v>1</v>
      </c>
      <c r="I28" s="2" t="str">
        <f t="shared" si="2"/>
        <v>Under</v>
      </c>
      <c r="J28" s="2" t="str">
        <f t="shared" si="1"/>
        <v>Under</v>
      </c>
      <c r="K28" s="2">
        <f t="shared" si="3"/>
        <v>1</v>
      </c>
    </row>
    <row r="29" spans="1:11" x14ac:dyDescent="0.25">
      <c r="A29" s="2">
        <v>43002</v>
      </c>
      <c r="B29" s="2" t="s">
        <v>17</v>
      </c>
      <c r="C29" s="2" t="s">
        <v>16</v>
      </c>
      <c r="D29" s="2" t="s">
        <v>15</v>
      </c>
      <c r="E29" s="2">
        <v>0</v>
      </c>
      <c r="F29" s="2">
        <v>30.389515333999999</v>
      </c>
      <c r="G29" s="2">
        <v>2</v>
      </c>
      <c r="H29" s="2">
        <f t="shared" si="0"/>
        <v>0</v>
      </c>
      <c r="I29" s="2" t="str">
        <f t="shared" si="2"/>
        <v>Under</v>
      </c>
      <c r="J29" s="2" t="str">
        <f t="shared" si="1"/>
        <v>Under</v>
      </c>
      <c r="K29" s="2">
        <f t="shared" si="3"/>
        <v>1</v>
      </c>
    </row>
    <row r="30" spans="1:11" x14ac:dyDescent="0.25">
      <c r="A30" s="2">
        <v>43002</v>
      </c>
      <c r="B30" s="2" t="s">
        <v>14</v>
      </c>
      <c r="C30" s="2" t="s">
        <v>15</v>
      </c>
      <c r="D30" s="2" t="s">
        <v>15</v>
      </c>
      <c r="E30" s="2">
        <v>0</v>
      </c>
      <c r="F30" s="2">
        <v>8.3661847196999997</v>
      </c>
      <c r="G30" s="2">
        <v>2</v>
      </c>
      <c r="H30" s="2">
        <f t="shared" si="0"/>
        <v>1</v>
      </c>
      <c r="I30" s="2" t="str">
        <f t="shared" si="2"/>
        <v>Under</v>
      </c>
      <c r="J30" s="2" t="str">
        <f t="shared" si="1"/>
        <v>Under</v>
      </c>
      <c r="K30" s="2">
        <f t="shared" si="3"/>
        <v>1</v>
      </c>
    </row>
    <row r="31" spans="1:11" x14ac:dyDescent="0.25">
      <c r="A31" s="2">
        <v>43002</v>
      </c>
      <c r="B31" s="2" t="s">
        <v>20</v>
      </c>
      <c r="C31" s="2" t="s">
        <v>15</v>
      </c>
      <c r="D31" s="2" t="s">
        <v>15</v>
      </c>
      <c r="E31" s="2">
        <v>0</v>
      </c>
      <c r="F31" s="2">
        <v>153.79096512999999</v>
      </c>
      <c r="G31" s="2">
        <v>210</v>
      </c>
      <c r="H31" s="2">
        <f t="shared" si="0"/>
        <v>1</v>
      </c>
      <c r="I31" s="2" t="str">
        <f t="shared" si="2"/>
        <v>Over</v>
      </c>
      <c r="J31" s="2" t="str">
        <f t="shared" si="1"/>
        <v>Over</v>
      </c>
      <c r="K31" s="2">
        <f t="shared" si="3"/>
        <v>1</v>
      </c>
    </row>
    <row r="32" spans="1:11" x14ac:dyDescent="0.25">
      <c r="A32" s="2">
        <v>43002</v>
      </c>
      <c r="B32" s="2" t="s">
        <v>18</v>
      </c>
      <c r="C32" s="2" t="s">
        <v>15</v>
      </c>
      <c r="D32" s="2" t="s">
        <v>15</v>
      </c>
      <c r="E32" s="2">
        <v>0</v>
      </c>
      <c r="F32" s="2">
        <v>15.775301309</v>
      </c>
      <c r="G32" s="2">
        <v>0</v>
      </c>
      <c r="H32" s="2">
        <f t="shared" si="0"/>
        <v>1</v>
      </c>
      <c r="I32" s="2" t="str">
        <f t="shared" si="2"/>
        <v>Under</v>
      </c>
      <c r="J32" s="2" t="str">
        <f t="shared" si="1"/>
        <v>Under</v>
      </c>
      <c r="K32" s="2">
        <f t="shared" si="3"/>
        <v>1</v>
      </c>
    </row>
    <row r="33" spans="1:11" x14ac:dyDescent="0.25">
      <c r="A33" s="2">
        <v>43002</v>
      </c>
      <c r="B33" s="2" t="s">
        <v>21</v>
      </c>
      <c r="C33" s="2" t="s">
        <v>15</v>
      </c>
      <c r="D33" s="2" t="s">
        <v>16</v>
      </c>
      <c r="E33" s="2">
        <v>0</v>
      </c>
      <c r="F33" s="2">
        <v>100.87424095999999</v>
      </c>
      <c r="G33" s="2">
        <v>140</v>
      </c>
      <c r="H33" s="2">
        <f t="shared" si="0"/>
        <v>0</v>
      </c>
      <c r="I33" s="2" t="str">
        <f t="shared" si="2"/>
        <v>Over</v>
      </c>
      <c r="J33" s="2" t="str">
        <f t="shared" si="1"/>
        <v>Over</v>
      </c>
      <c r="K33" s="2">
        <f t="shared" si="3"/>
        <v>1</v>
      </c>
    </row>
    <row r="34" spans="1:11" x14ac:dyDescent="0.25">
      <c r="A34" s="2">
        <v>43002</v>
      </c>
      <c r="B34" s="2" t="s">
        <v>19</v>
      </c>
      <c r="C34" s="2" t="s">
        <v>15</v>
      </c>
      <c r="D34" s="2" t="s">
        <v>16</v>
      </c>
      <c r="E34" s="2">
        <v>0</v>
      </c>
      <c r="F34" s="2">
        <v>131.22714318999999</v>
      </c>
      <c r="G34" s="2">
        <v>16</v>
      </c>
      <c r="H34" s="2">
        <f t="shared" si="0"/>
        <v>0</v>
      </c>
      <c r="I34" s="2" t="str">
        <f t="shared" si="2"/>
        <v>Under</v>
      </c>
      <c r="J34" s="2" t="str">
        <f t="shared" si="1"/>
        <v>Over</v>
      </c>
      <c r="K34" s="2">
        <f t="shared" si="3"/>
        <v>0</v>
      </c>
    </row>
    <row r="35" spans="1:11" x14ac:dyDescent="0.25">
      <c r="A35" s="2">
        <v>43002</v>
      </c>
      <c r="B35" s="2" t="s">
        <v>17</v>
      </c>
      <c r="C35" s="2" t="s">
        <v>15</v>
      </c>
      <c r="D35" s="2" t="s">
        <v>16</v>
      </c>
      <c r="E35" s="2">
        <v>0</v>
      </c>
      <c r="F35" s="2">
        <v>154.06819512000001</v>
      </c>
      <c r="G35" s="2">
        <v>67</v>
      </c>
      <c r="H35" s="2">
        <f t="shared" si="0"/>
        <v>0</v>
      </c>
      <c r="I35" s="2" t="str">
        <f t="shared" si="2"/>
        <v>Under</v>
      </c>
      <c r="J35" s="2" t="str">
        <f t="shared" si="1"/>
        <v>Over</v>
      </c>
      <c r="K35" s="2">
        <f t="shared" si="3"/>
        <v>0</v>
      </c>
    </row>
    <row r="36" spans="1:11" x14ac:dyDescent="0.25">
      <c r="A36" s="2">
        <v>43002</v>
      </c>
      <c r="B36" s="2" t="s">
        <v>17</v>
      </c>
      <c r="C36" s="2" t="s">
        <v>16</v>
      </c>
      <c r="D36" s="2" t="s">
        <v>16</v>
      </c>
      <c r="E36" s="2">
        <v>0</v>
      </c>
      <c r="F36" s="2">
        <v>79.621377057000004</v>
      </c>
      <c r="G36" s="2">
        <v>2</v>
      </c>
      <c r="H36" s="2">
        <f t="shared" si="0"/>
        <v>0</v>
      </c>
      <c r="I36" s="2" t="str">
        <f t="shared" si="2"/>
        <v>Under</v>
      </c>
      <c r="J36" s="2" t="str">
        <f t="shared" si="1"/>
        <v>Under</v>
      </c>
      <c r="K36" s="2">
        <f t="shared" si="3"/>
        <v>1</v>
      </c>
    </row>
    <row r="37" spans="1:11" x14ac:dyDescent="0.25">
      <c r="A37" s="2">
        <v>43002</v>
      </c>
      <c r="B37" s="2" t="s">
        <v>14</v>
      </c>
      <c r="C37" s="2" t="s">
        <v>15</v>
      </c>
      <c r="D37" s="2" t="s">
        <v>16</v>
      </c>
      <c r="E37" s="2">
        <v>0</v>
      </c>
      <c r="F37" s="2">
        <v>54.098610899000001</v>
      </c>
      <c r="G37" s="2">
        <v>2</v>
      </c>
      <c r="H37" s="2">
        <f t="shared" si="0"/>
        <v>0</v>
      </c>
      <c r="I37" s="2" t="str">
        <f t="shared" si="2"/>
        <v>Under</v>
      </c>
      <c r="J37" s="2" t="str">
        <f t="shared" si="1"/>
        <v>Under</v>
      </c>
      <c r="K37" s="2">
        <f t="shared" si="3"/>
        <v>1</v>
      </c>
    </row>
    <row r="38" spans="1:11" x14ac:dyDescent="0.25">
      <c r="A38" s="2">
        <v>43002</v>
      </c>
      <c r="B38" s="2" t="s">
        <v>20</v>
      </c>
      <c r="C38" s="2" t="s">
        <v>15</v>
      </c>
      <c r="D38" s="2" t="s">
        <v>16</v>
      </c>
      <c r="E38" s="2">
        <v>1</v>
      </c>
      <c r="F38" s="2">
        <v>93.226515888999998</v>
      </c>
      <c r="G38" s="2">
        <v>210</v>
      </c>
      <c r="H38" s="2">
        <f t="shared" si="0"/>
        <v>0</v>
      </c>
      <c r="I38" s="2" t="str">
        <f t="shared" si="2"/>
        <v>Over</v>
      </c>
      <c r="J38" s="2" t="str">
        <f t="shared" si="1"/>
        <v>Under</v>
      </c>
      <c r="K38" s="2">
        <f t="shared" si="3"/>
        <v>0</v>
      </c>
    </row>
    <row r="39" spans="1:11" x14ac:dyDescent="0.25">
      <c r="A39" s="2">
        <v>43002</v>
      </c>
      <c r="B39" s="2" t="s">
        <v>21</v>
      </c>
      <c r="C39" s="2" t="s">
        <v>15</v>
      </c>
      <c r="D39" s="2" t="s">
        <v>16</v>
      </c>
      <c r="E39" s="2">
        <v>1</v>
      </c>
      <c r="F39" s="2">
        <v>30.600813730999999</v>
      </c>
      <c r="G39" s="2">
        <v>140</v>
      </c>
      <c r="H39" s="2">
        <f t="shared" si="0"/>
        <v>0</v>
      </c>
      <c r="I39" s="2" t="str">
        <f t="shared" si="2"/>
        <v>Over</v>
      </c>
      <c r="J39" s="2" t="str">
        <f t="shared" si="1"/>
        <v>Under</v>
      </c>
      <c r="K39" s="2">
        <f t="shared" si="3"/>
        <v>0</v>
      </c>
    </row>
    <row r="40" spans="1:11" x14ac:dyDescent="0.25">
      <c r="A40" s="2">
        <v>43002</v>
      </c>
      <c r="B40" s="2" t="s">
        <v>19</v>
      </c>
      <c r="C40" s="2" t="s">
        <v>15</v>
      </c>
      <c r="D40" s="2" t="s">
        <v>16</v>
      </c>
      <c r="E40" s="2">
        <v>0</v>
      </c>
      <c r="F40" s="2">
        <v>95.057648344</v>
      </c>
      <c r="G40" s="2">
        <v>16</v>
      </c>
      <c r="H40" s="2">
        <f t="shared" si="0"/>
        <v>0</v>
      </c>
      <c r="I40" s="2" t="str">
        <f t="shared" si="2"/>
        <v>Under</v>
      </c>
      <c r="J40" s="2" t="str">
        <f t="shared" si="1"/>
        <v>Under</v>
      </c>
      <c r="K40" s="2">
        <f t="shared" si="3"/>
        <v>1</v>
      </c>
    </row>
    <row r="41" spans="1:11" x14ac:dyDescent="0.25">
      <c r="A41" s="2">
        <v>43002</v>
      </c>
      <c r="B41" s="2" t="s">
        <v>17</v>
      </c>
      <c r="C41" s="2" t="s">
        <v>15</v>
      </c>
      <c r="D41" s="2" t="s">
        <v>16</v>
      </c>
      <c r="E41" s="2">
        <v>0</v>
      </c>
      <c r="F41" s="2">
        <v>52.027652525000001</v>
      </c>
      <c r="G41" s="2">
        <v>67</v>
      </c>
      <c r="H41" s="2">
        <f t="shared" si="0"/>
        <v>0</v>
      </c>
      <c r="I41" s="2" t="str">
        <f t="shared" si="2"/>
        <v>Under</v>
      </c>
      <c r="J41" s="2" t="str">
        <f t="shared" si="1"/>
        <v>Under</v>
      </c>
      <c r="K41" s="2">
        <f t="shared" si="3"/>
        <v>1</v>
      </c>
    </row>
    <row r="42" spans="1:11" x14ac:dyDescent="0.25">
      <c r="A42" s="2">
        <v>43002</v>
      </c>
      <c r="B42" s="2" t="s">
        <v>17</v>
      </c>
      <c r="C42" s="2" t="s">
        <v>16</v>
      </c>
      <c r="D42" s="2" t="s">
        <v>16</v>
      </c>
      <c r="E42" s="2">
        <v>0</v>
      </c>
      <c r="F42" s="2">
        <v>21.607263739</v>
      </c>
      <c r="G42" s="2">
        <v>2</v>
      </c>
      <c r="H42" s="2">
        <f t="shared" si="0"/>
        <v>0</v>
      </c>
      <c r="I42" s="2" t="str">
        <f t="shared" si="2"/>
        <v>Under</v>
      </c>
      <c r="J42" s="2" t="str">
        <f t="shared" si="1"/>
        <v>Under</v>
      </c>
      <c r="K42" s="2">
        <f t="shared" si="3"/>
        <v>1</v>
      </c>
    </row>
    <row r="43" spans="1:11" x14ac:dyDescent="0.25">
      <c r="A43" s="2">
        <v>43002</v>
      </c>
      <c r="B43" s="2" t="s">
        <v>14</v>
      </c>
      <c r="C43" s="2" t="s">
        <v>15</v>
      </c>
      <c r="D43" s="2" t="s">
        <v>16</v>
      </c>
      <c r="E43" s="2">
        <v>0</v>
      </c>
      <c r="F43" s="2">
        <v>75.816624688999994</v>
      </c>
      <c r="G43" s="2">
        <v>2</v>
      </c>
      <c r="H43" s="2">
        <f t="shared" si="0"/>
        <v>0</v>
      </c>
      <c r="I43" s="2" t="str">
        <f t="shared" si="2"/>
        <v>Under</v>
      </c>
      <c r="J43" s="2" t="str">
        <f t="shared" si="1"/>
        <v>Under</v>
      </c>
      <c r="K43" s="2">
        <f t="shared" si="3"/>
        <v>1</v>
      </c>
    </row>
    <row r="44" spans="1:11" x14ac:dyDescent="0.25">
      <c r="A44" s="2">
        <v>43002</v>
      </c>
      <c r="B44" s="2" t="s">
        <v>20</v>
      </c>
      <c r="C44" s="2" t="s">
        <v>15</v>
      </c>
      <c r="D44" s="2" t="s">
        <v>16</v>
      </c>
      <c r="E44" s="2">
        <v>1</v>
      </c>
      <c r="F44" s="2">
        <v>223.06969522</v>
      </c>
      <c r="G44" s="2">
        <v>210</v>
      </c>
      <c r="H44" s="2">
        <f t="shared" si="0"/>
        <v>0</v>
      </c>
      <c r="I44" s="2" t="str">
        <f t="shared" si="2"/>
        <v>Over</v>
      </c>
      <c r="J44" s="2" t="str">
        <f t="shared" si="1"/>
        <v>Over</v>
      </c>
      <c r="K44" s="2">
        <f t="shared" si="3"/>
        <v>1</v>
      </c>
    </row>
    <row r="45" spans="1:11" x14ac:dyDescent="0.25">
      <c r="A45" s="2">
        <v>43002</v>
      </c>
      <c r="B45" s="2" t="s">
        <v>18</v>
      </c>
      <c r="C45" s="2" t="s">
        <v>15</v>
      </c>
      <c r="D45" s="2" t="s">
        <v>16</v>
      </c>
      <c r="E45" s="2">
        <v>0</v>
      </c>
      <c r="F45" s="2">
        <v>-28.913913699999998</v>
      </c>
      <c r="G45" s="2">
        <v>0</v>
      </c>
      <c r="H45" s="2">
        <f t="shared" si="0"/>
        <v>0</v>
      </c>
      <c r="I45" s="2" t="str">
        <f t="shared" si="2"/>
        <v>Under</v>
      </c>
      <c r="J45" s="2" t="str">
        <f t="shared" si="1"/>
        <v>Under</v>
      </c>
      <c r="K45" s="2">
        <f t="shared" si="3"/>
        <v>1</v>
      </c>
    </row>
    <row r="46" spans="1:11" x14ac:dyDescent="0.25">
      <c r="A46" s="2">
        <v>43002</v>
      </c>
      <c r="B46" s="2" t="s">
        <v>18</v>
      </c>
      <c r="C46" s="2" t="s">
        <v>15</v>
      </c>
      <c r="D46" s="2" t="s">
        <v>16</v>
      </c>
      <c r="E46" s="2">
        <v>0</v>
      </c>
      <c r="F46" s="2">
        <v>8.4430948467999993</v>
      </c>
      <c r="G46" s="2">
        <v>0</v>
      </c>
      <c r="H46" s="2">
        <f t="shared" si="0"/>
        <v>0</v>
      </c>
      <c r="I46" s="2" t="str">
        <f t="shared" si="2"/>
        <v>Under</v>
      </c>
      <c r="J46" s="2" t="str">
        <f t="shared" si="1"/>
        <v>Under</v>
      </c>
      <c r="K46" s="2">
        <f t="shared" si="3"/>
        <v>1</v>
      </c>
    </row>
    <row r="47" spans="1:11" x14ac:dyDescent="0.25">
      <c r="A47" s="2">
        <v>43010</v>
      </c>
      <c r="B47" s="2" t="s">
        <v>18</v>
      </c>
      <c r="C47" s="2" t="s">
        <v>15</v>
      </c>
      <c r="D47" s="2" t="s">
        <v>15</v>
      </c>
      <c r="E47" s="2">
        <v>1</v>
      </c>
      <c r="F47" s="2">
        <v>27.175911035999999</v>
      </c>
      <c r="G47" s="2">
        <v>0</v>
      </c>
      <c r="H47" s="2">
        <f t="shared" si="0"/>
        <v>1</v>
      </c>
      <c r="I47" s="2" t="str">
        <f t="shared" si="2"/>
        <v>Under</v>
      </c>
      <c r="J47" s="2" t="str">
        <f t="shared" si="1"/>
        <v>Under</v>
      </c>
      <c r="K47" s="2">
        <f t="shared" si="3"/>
        <v>1</v>
      </c>
    </row>
    <row r="48" spans="1:11" x14ac:dyDescent="0.25">
      <c r="A48" s="2">
        <v>43010</v>
      </c>
      <c r="B48" s="2" t="s">
        <v>18</v>
      </c>
      <c r="C48" s="2" t="s">
        <v>15</v>
      </c>
      <c r="D48" s="2" t="s">
        <v>15</v>
      </c>
      <c r="E48" s="2">
        <v>1</v>
      </c>
      <c r="F48" s="2">
        <v>9.5957297665999999</v>
      </c>
      <c r="G48" s="2">
        <v>0</v>
      </c>
      <c r="H48" s="2">
        <f t="shared" si="0"/>
        <v>1</v>
      </c>
      <c r="I48" s="2" t="str">
        <f t="shared" si="2"/>
        <v>Under</v>
      </c>
      <c r="J48" s="2" t="str">
        <f t="shared" si="1"/>
        <v>Under</v>
      </c>
      <c r="K48" s="2">
        <f t="shared" si="3"/>
        <v>1</v>
      </c>
    </row>
    <row r="49" spans="1:11" x14ac:dyDescent="0.25">
      <c r="A49" s="2">
        <v>43010</v>
      </c>
      <c r="B49" s="2" t="s">
        <v>18</v>
      </c>
      <c r="C49" s="2" t="s">
        <v>15</v>
      </c>
      <c r="D49" s="2" t="s">
        <v>16</v>
      </c>
      <c r="E49" s="2">
        <v>1</v>
      </c>
      <c r="F49" s="2">
        <v>51.880768963999998</v>
      </c>
      <c r="G49" s="2">
        <v>0</v>
      </c>
      <c r="H49" s="2">
        <f t="shared" si="0"/>
        <v>0</v>
      </c>
      <c r="I49" s="2" t="str">
        <f t="shared" si="2"/>
        <v>Under</v>
      </c>
      <c r="J49" s="2" t="str">
        <f t="shared" si="1"/>
        <v>Under</v>
      </c>
      <c r="K49" s="2">
        <f t="shared" si="3"/>
        <v>1</v>
      </c>
    </row>
    <row r="50" spans="1:11" x14ac:dyDescent="0.25">
      <c r="A50" s="2">
        <v>43010</v>
      </c>
      <c r="B50" s="2" t="s">
        <v>18</v>
      </c>
      <c r="C50" s="2" t="s">
        <v>15</v>
      </c>
      <c r="D50" s="2" t="s">
        <v>16</v>
      </c>
      <c r="E50" s="2">
        <v>1</v>
      </c>
      <c r="F50" s="2">
        <v>-2.1040452620000001</v>
      </c>
      <c r="G50" s="2">
        <v>0</v>
      </c>
      <c r="H50" s="2">
        <f t="shared" si="0"/>
        <v>0</v>
      </c>
      <c r="I50" s="2" t="str">
        <f t="shared" si="2"/>
        <v>Under</v>
      </c>
      <c r="J50" s="2" t="str">
        <f t="shared" si="1"/>
        <v>Under</v>
      </c>
      <c r="K50" s="2">
        <f t="shared" si="3"/>
        <v>1</v>
      </c>
    </row>
    <row r="51" spans="1:11" x14ac:dyDescent="0.25">
      <c r="A51" s="2">
        <v>43010</v>
      </c>
      <c r="B51" s="2" t="s">
        <v>17</v>
      </c>
      <c r="C51" s="2" t="s">
        <v>15</v>
      </c>
      <c r="D51" s="2" t="s">
        <v>16</v>
      </c>
      <c r="E51" s="2">
        <v>1</v>
      </c>
      <c r="F51" s="2">
        <v>29.356495261999999</v>
      </c>
      <c r="G51" s="2">
        <v>15</v>
      </c>
      <c r="H51" s="2">
        <f t="shared" si="0"/>
        <v>0</v>
      </c>
      <c r="I51" s="2" t="str">
        <f t="shared" si="2"/>
        <v>Under</v>
      </c>
      <c r="J51" s="2" t="str">
        <f t="shared" si="1"/>
        <v>Under</v>
      </c>
      <c r="K51" s="2">
        <f t="shared" si="3"/>
        <v>1</v>
      </c>
    </row>
    <row r="52" spans="1:11" x14ac:dyDescent="0.25">
      <c r="A52" s="2">
        <v>43010</v>
      </c>
      <c r="B52" s="2" t="s">
        <v>17</v>
      </c>
      <c r="C52" s="2" t="s">
        <v>15</v>
      </c>
      <c r="D52" s="2" t="s">
        <v>16</v>
      </c>
      <c r="E52" s="2">
        <v>1</v>
      </c>
      <c r="F52" s="2">
        <v>32.138806389999999</v>
      </c>
      <c r="G52" s="2">
        <v>15</v>
      </c>
      <c r="H52" s="2">
        <f t="shared" si="0"/>
        <v>0</v>
      </c>
      <c r="I52" s="2" t="str">
        <f t="shared" si="2"/>
        <v>Under</v>
      </c>
      <c r="J52" s="2" t="str">
        <f t="shared" si="1"/>
        <v>Under</v>
      </c>
      <c r="K52" s="2">
        <f t="shared" si="3"/>
        <v>1</v>
      </c>
    </row>
    <row r="53" spans="1:11" x14ac:dyDescent="0.25">
      <c r="A53" s="2">
        <v>43010</v>
      </c>
      <c r="B53" s="2" t="s">
        <v>17</v>
      </c>
      <c r="C53" s="2" t="s">
        <v>16</v>
      </c>
      <c r="D53" s="2" t="s">
        <v>16</v>
      </c>
      <c r="E53" s="2">
        <v>0</v>
      </c>
      <c r="F53" s="2">
        <v>164.78350186</v>
      </c>
      <c r="G53" s="2">
        <v>1</v>
      </c>
      <c r="H53" s="2">
        <f t="shared" si="0"/>
        <v>0</v>
      </c>
      <c r="I53" s="2" t="str">
        <f t="shared" si="2"/>
        <v>Under</v>
      </c>
      <c r="J53" s="2" t="str">
        <f t="shared" si="1"/>
        <v>Over</v>
      </c>
      <c r="K53" s="2">
        <f t="shared" si="3"/>
        <v>0</v>
      </c>
    </row>
    <row r="54" spans="1:11" x14ac:dyDescent="0.25">
      <c r="A54" s="2">
        <v>43010</v>
      </c>
      <c r="B54" s="2" t="s">
        <v>17</v>
      </c>
      <c r="C54" s="2" t="s">
        <v>16</v>
      </c>
      <c r="D54" s="2" t="s">
        <v>16</v>
      </c>
      <c r="E54" s="2">
        <v>0</v>
      </c>
      <c r="F54" s="2">
        <v>75.453726509000006</v>
      </c>
      <c r="G54" s="2">
        <v>1</v>
      </c>
      <c r="H54" s="2">
        <f t="shared" si="0"/>
        <v>0</v>
      </c>
      <c r="I54" s="2" t="str">
        <f t="shared" si="2"/>
        <v>Under</v>
      </c>
      <c r="J54" s="2" t="str">
        <f t="shared" si="1"/>
        <v>Under</v>
      </c>
      <c r="K54" s="2">
        <f t="shared" si="3"/>
        <v>1</v>
      </c>
    </row>
    <row r="55" spans="1:11" x14ac:dyDescent="0.25">
      <c r="A55" s="2">
        <v>43010</v>
      </c>
      <c r="B55" s="2" t="s">
        <v>14</v>
      </c>
      <c r="C55" s="2" t="s">
        <v>15</v>
      </c>
      <c r="D55" s="2" t="s">
        <v>16</v>
      </c>
      <c r="E55" s="2">
        <v>0</v>
      </c>
      <c r="F55" s="2">
        <v>-45.005507170000001</v>
      </c>
      <c r="G55" s="2">
        <v>0</v>
      </c>
      <c r="H55" s="2">
        <f t="shared" si="0"/>
        <v>0</v>
      </c>
      <c r="I55" s="2" t="str">
        <f t="shared" si="2"/>
        <v>Under</v>
      </c>
      <c r="J55" s="2" t="str">
        <f t="shared" si="1"/>
        <v>Under</v>
      </c>
      <c r="K55" s="2">
        <f t="shared" si="3"/>
        <v>1</v>
      </c>
    </row>
    <row r="56" spans="1:11" x14ac:dyDescent="0.25">
      <c r="A56" s="2">
        <v>43010</v>
      </c>
      <c r="B56" s="2" t="s">
        <v>14</v>
      </c>
      <c r="C56" s="2" t="s">
        <v>15</v>
      </c>
      <c r="D56" s="2" t="s">
        <v>16</v>
      </c>
      <c r="E56" s="2">
        <v>0</v>
      </c>
      <c r="F56" s="2">
        <v>-2.6551551999999998</v>
      </c>
      <c r="G56" s="2">
        <v>0</v>
      </c>
      <c r="H56" s="2">
        <f t="shared" si="0"/>
        <v>0</v>
      </c>
      <c r="I56" s="2" t="str">
        <f t="shared" si="2"/>
        <v>Under</v>
      </c>
      <c r="J56" s="2" t="str">
        <f t="shared" si="1"/>
        <v>Under</v>
      </c>
      <c r="K56" s="2">
        <f t="shared" si="3"/>
        <v>1</v>
      </c>
    </row>
    <row r="57" spans="1:11" x14ac:dyDescent="0.25">
      <c r="A57" s="2">
        <v>43010</v>
      </c>
      <c r="B57" s="2" t="s">
        <v>14</v>
      </c>
      <c r="C57" s="2" t="s">
        <v>16</v>
      </c>
      <c r="D57" s="2" t="s">
        <v>16</v>
      </c>
      <c r="E57" s="2">
        <v>0</v>
      </c>
      <c r="F57" s="2">
        <v>-132.38526160000001</v>
      </c>
      <c r="G57" s="2">
        <v>2</v>
      </c>
      <c r="H57" s="2">
        <f t="shared" si="0"/>
        <v>0</v>
      </c>
      <c r="I57" s="2" t="str">
        <f t="shared" si="2"/>
        <v>Under</v>
      </c>
      <c r="J57" s="2" t="str">
        <f t="shared" si="1"/>
        <v>Under</v>
      </c>
      <c r="K57" s="2">
        <f t="shared" si="3"/>
        <v>1</v>
      </c>
    </row>
    <row r="58" spans="1:11" x14ac:dyDescent="0.25">
      <c r="A58" s="2">
        <v>43010</v>
      </c>
      <c r="B58" s="2" t="s">
        <v>14</v>
      </c>
      <c r="C58" s="2" t="s">
        <v>16</v>
      </c>
      <c r="D58" s="2" t="s">
        <v>16</v>
      </c>
      <c r="E58" s="2">
        <v>1</v>
      </c>
      <c r="F58" s="2">
        <v>-59.636467549999999</v>
      </c>
      <c r="G58" s="2">
        <v>2</v>
      </c>
      <c r="H58" s="2">
        <f t="shared" si="0"/>
        <v>0</v>
      </c>
      <c r="I58" s="2" t="str">
        <f t="shared" si="2"/>
        <v>Under</v>
      </c>
      <c r="J58" s="2" t="str">
        <f t="shared" si="1"/>
        <v>Under</v>
      </c>
      <c r="K58" s="2">
        <f t="shared" si="3"/>
        <v>1</v>
      </c>
    </row>
    <row r="59" spans="1:11" x14ac:dyDescent="0.25">
      <c r="A59" s="2">
        <v>43010</v>
      </c>
      <c r="B59" s="2" t="s">
        <v>17</v>
      </c>
      <c r="C59" s="2" t="s">
        <v>15</v>
      </c>
      <c r="D59" s="2" t="s">
        <v>15</v>
      </c>
      <c r="E59" s="2">
        <v>0</v>
      </c>
      <c r="F59" s="2">
        <v>34.166111510999997</v>
      </c>
      <c r="G59" s="2">
        <v>15</v>
      </c>
      <c r="H59" s="2">
        <f t="shared" si="0"/>
        <v>1</v>
      </c>
      <c r="I59" s="2" t="str">
        <f t="shared" si="2"/>
        <v>Under</v>
      </c>
      <c r="J59" s="2" t="str">
        <f t="shared" si="1"/>
        <v>Under</v>
      </c>
      <c r="K59" s="2">
        <f t="shared" si="3"/>
        <v>1</v>
      </c>
    </row>
    <row r="60" spans="1:11" x14ac:dyDescent="0.25">
      <c r="A60" s="2">
        <v>43010</v>
      </c>
      <c r="B60" s="2" t="s">
        <v>17</v>
      </c>
      <c r="C60" s="2" t="s">
        <v>15</v>
      </c>
      <c r="D60" s="2" t="s">
        <v>15</v>
      </c>
      <c r="E60" s="2">
        <v>1</v>
      </c>
      <c r="F60" s="2">
        <v>-36.269013870000002</v>
      </c>
      <c r="G60" s="2">
        <v>15</v>
      </c>
      <c r="H60" s="2">
        <f t="shared" si="0"/>
        <v>1</v>
      </c>
      <c r="I60" s="2" t="str">
        <f t="shared" si="2"/>
        <v>Under</v>
      </c>
      <c r="J60" s="2" t="str">
        <f t="shared" si="1"/>
        <v>Under</v>
      </c>
      <c r="K60" s="2">
        <f t="shared" si="3"/>
        <v>1</v>
      </c>
    </row>
    <row r="61" spans="1:11" x14ac:dyDescent="0.25">
      <c r="A61" s="2">
        <v>43010</v>
      </c>
      <c r="B61" s="2" t="s">
        <v>17</v>
      </c>
      <c r="C61" s="2" t="s">
        <v>16</v>
      </c>
      <c r="D61" s="2" t="s">
        <v>15</v>
      </c>
      <c r="E61" s="2">
        <v>0</v>
      </c>
      <c r="F61" s="2">
        <v>40.760904078999999</v>
      </c>
      <c r="G61" s="2">
        <v>1</v>
      </c>
      <c r="H61" s="2">
        <f t="shared" si="0"/>
        <v>0</v>
      </c>
      <c r="I61" s="2" t="str">
        <f t="shared" si="2"/>
        <v>Under</v>
      </c>
      <c r="J61" s="2" t="str">
        <f t="shared" si="1"/>
        <v>Under</v>
      </c>
      <c r="K61" s="2">
        <f t="shared" si="3"/>
        <v>1</v>
      </c>
    </row>
    <row r="62" spans="1:11" x14ac:dyDescent="0.25">
      <c r="A62" s="2">
        <v>43010</v>
      </c>
      <c r="B62" s="2" t="s">
        <v>17</v>
      </c>
      <c r="C62" s="2" t="s">
        <v>16</v>
      </c>
      <c r="D62" s="2" t="s">
        <v>15</v>
      </c>
      <c r="E62" s="2">
        <v>0</v>
      </c>
      <c r="F62" s="2">
        <v>28.855257654999999</v>
      </c>
      <c r="G62" s="2">
        <v>1</v>
      </c>
      <c r="H62" s="2">
        <f t="shared" si="0"/>
        <v>0</v>
      </c>
      <c r="I62" s="2" t="str">
        <f t="shared" si="2"/>
        <v>Under</v>
      </c>
      <c r="J62" s="2" t="str">
        <f t="shared" si="1"/>
        <v>Under</v>
      </c>
      <c r="K62" s="2">
        <f t="shared" si="3"/>
        <v>1</v>
      </c>
    </row>
    <row r="63" spans="1:11" x14ac:dyDescent="0.25">
      <c r="A63" s="2">
        <v>43010</v>
      </c>
      <c r="B63" s="2" t="s">
        <v>14</v>
      </c>
      <c r="C63" s="2" t="s">
        <v>15</v>
      </c>
      <c r="D63" s="2" t="s">
        <v>15</v>
      </c>
      <c r="E63" s="2">
        <v>1</v>
      </c>
      <c r="F63" s="2">
        <v>27.325631506000001</v>
      </c>
      <c r="G63" s="2">
        <v>0</v>
      </c>
      <c r="H63" s="2">
        <f t="shared" si="0"/>
        <v>1</v>
      </c>
      <c r="I63" s="2" t="str">
        <f t="shared" si="2"/>
        <v>Under</v>
      </c>
      <c r="J63" s="2" t="str">
        <f t="shared" si="1"/>
        <v>Under</v>
      </c>
      <c r="K63" s="2">
        <f t="shared" si="3"/>
        <v>1</v>
      </c>
    </row>
    <row r="64" spans="1:11" x14ac:dyDescent="0.25">
      <c r="A64" s="2">
        <v>43010</v>
      </c>
      <c r="B64" s="2" t="s">
        <v>14</v>
      </c>
      <c r="C64" s="2" t="s">
        <v>15</v>
      </c>
      <c r="D64" s="2" t="s">
        <v>15</v>
      </c>
      <c r="E64" s="2">
        <v>0</v>
      </c>
      <c r="F64" s="2">
        <v>37.029499385000001</v>
      </c>
      <c r="G64" s="2">
        <v>0</v>
      </c>
      <c r="H64" s="2">
        <f t="shared" si="0"/>
        <v>1</v>
      </c>
      <c r="I64" s="2" t="str">
        <f t="shared" si="2"/>
        <v>Under</v>
      </c>
      <c r="J64" s="2" t="str">
        <f t="shared" si="1"/>
        <v>Under</v>
      </c>
      <c r="K64" s="2">
        <f t="shared" si="3"/>
        <v>1</v>
      </c>
    </row>
    <row r="65" spans="1:11" x14ac:dyDescent="0.25">
      <c r="A65" s="2">
        <v>43010</v>
      </c>
      <c r="B65" s="2" t="s">
        <v>14</v>
      </c>
      <c r="C65" s="2" t="s">
        <v>16</v>
      </c>
      <c r="D65" s="2" t="s">
        <v>15</v>
      </c>
      <c r="E65" s="2">
        <v>0</v>
      </c>
      <c r="F65" s="2">
        <v>20.80385343</v>
      </c>
      <c r="G65" s="2">
        <v>2</v>
      </c>
      <c r="H65" s="2">
        <f t="shared" si="0"/>
        <v>0</v>
      </c>
      <c r="I65" s="2" t="str">
        <f t="shared" si="2"/>
        <v>Under</v>
      </c>
      <c r="J65" s="2" t="str">
        <f t="shared" si="1"/>
        <v>Under</v>
      </c>
      <c r="K65" s="2">
        <f t="shared" si="3"/>
        <v>1</v>
      </c>
    </row>
    <row r="66" spans="1:11" x14ac:dyDescent="0.25">
      <c r="A66" s="2">
        <v>43010</v>
      </c>
      <c r="B66" s="2" t="s">
        <v>14</v>
      </c>
      <c r="C66" s="2" t="s">
        <v>16</v>
      </c>
      <c r="D66" s="2" t="s">
        <v>15</v>
      </c>
      <c r="E66" s="2">
        <v>0</v>
      </c>
      <c r="F66" s="2">
        <v>-4.7150827599999996</v>
      </c>
      <c r="G66" s="2">
        <v>2</v>
      </c>
      <c r="H66" s="2">
        <f t="shared" ref="H66:H129" si="4">IF(AND(C66="N", D66="N"), 1, 0)</f>
        <v>0</v>
      </c>
      <c r="I66" s="2" t="str">
        <f t="shared" si="2"/>
        <v>Under</v>
      </c>
      <c r="J66" s="2" t="str">
        <f t="shared" ref="J66:J129" si="5">IF(F66&gt;=100, "Over", "Under")</f>
        <v>Under</v>
      </c>
      <c r="K66" s="2">
        <f t="shared" si="3"/>
        <v>1</v>
      </c>
    </row>
    <row r="67" spans="1:11" x14ac:dyDescent="0.25">
      <c r="A67" s="2">
        <v>43031</v>
      </c>
      <c r="B67" s="2" t="s">
        <v>21</v>
      </c>
      <c r="C67" s="2" t="s">
        <v>15</v>
      </c>
      <c r="D67" s="2" t="s">
        <v>15</v>
      </c>
      <c r="E67" s="2">
        <v>0</v>
      </c>
      <c r="F67" s="2">
        <v>91.058904162000005</v>
      </c>
      <c r="G67" s="2">
        <v>120</v>
      </c>
      <c r="H67" s="2">
        <f t="shared" si="4"/>
        <v>1</v>
      </c>
      <c r="I67" s="2" t="str">
        <f t="shared" ref="I67:I130" si="6">IF(G67&gt;=100, "Over", "Under")</f>
        <v>Over</v>
      </c>
      <c r="J67" s="2" t="str">
        <f t="shared" si="5"/>
        <v>Under</v>
      </c>
      <c r="K67" s="2">
        <f t="shared" ref="K67:K130" si="7">IF(I67=J67, 1, 0)</f>
        <v>0</v>
      </c>
    </row>
    <row r="68" spans="1:11" x14ac:dyDescent="0.25">
      <c r="A68" s="2">
        <v>43031</v>
      </c>
      <c r="B68" s="2" t="s">
        <v>21</v>
      </c>
      <c r="C68" s="2" t="s">
        <v>15</v>
      </c>
      <c r="D68" s="2" t="s">
        <v>15</v>
      </c>
      <c r="E68" s="2">
        <v>1</v>
      </c>
      <c r="F68" s="2">
        <v>188.36491921000001</v>
      </c>
      <c r="G68" s="2">
        <v>120</v>
      </c>
      <c r="H68" s="2">
        <f t="shared" si="4"/>
        <v>1</v>
      </c>
      <c r="I68" s="2" t="str">
        <f t="shared" si="6"/>
        <v>Over</v>
      </c>
      <c r="J68" s="2" t="str">
        <f t="shared" si="5"/>
        <v>Over</v>
      </c>
      <c r="K68" s="2">
        <f t="shared" si="7"/>
        <v>1</v>
      </c>
    </row>
    <row r="69" spans="1:11" x14ac:dyDescent="0.25">
      <c r="A69" s="2">
        <v>43031</v>
      </c>
      <c r="B69" s="2" t="s">
        <v>19</v>
      </c>
      <c r="C69" s="2" t="s">
        <v>15</v>
      </c>
      <c r="D69" s="2" t="s">
        <v>15</v>
      </c>
      <c r="E69" s="2">
        <v>0</v>
      </c>
      <c r="F69" s="2">
        <v>44.828633306999997</v>
      </c>
      <c r="G69" s="2">
        <v>99</v>
      </c>
      <c r="H69" s="2">
        <f t="shared" si="4"/>
        <v>1</v>
      </c>
      <c r="I69" s="2" t="str">
        <f t="shared" si="6"/>
        <v>Under</v>
      </c>
      <c r="J69" s="2" t="str">
        <f t="shared" si="5"/>
        <v>Under</v>
      </c>
      <c r="K69" s="2">
        <f t="shared" si="7"/>
        <v>1</v>
      </c>
    </row>
    <row r="70" spans="1:11" x14ac:dyDescent="0.25">
      <c r="A70" s="2">
        <v>43031</v>
      </c>
      <c r="B70" s="2" t="s">
        <v>19</v>
      </c>
      <c r="C70" s="2" t="s">
        <v>15</v>
      </c>
      <c r="D70" s="2" t="s">
        <v>15</v>
      </c>
      <c r="E70" s="2">
        <v>0</v>
      </c>
      <c r="F70" s="2">
        <v>19.860056228000001</v>
      </c>
      <c r="G70" s="2">
        <v>99</v>
      </c>
      <c r="H70" s="2">
        <f t="shared" si="4"/>
        <v>1</v>
      </c>
      <c r="I70" s="2" t="str">
        <f t="shared" si="6"/>
        <v>Under</v>
      </c>
      <c r="J70" s="2" t="str">
        <f t="shared" si="5"/>
        <v>Under</v>
      </c>
      <c r="K70" s="2">
        <f t="shared" si="7"/>
        <v>1</v>
      </c>
    </row>
    <row r="71" spans="1:11" x14ac:dyDescent="0.25">
      <c r="A71" s="2">
        <v>43031</v>
      </c>
      <c r="B71" s="2" t="s">
        <v>18</v>
      </c>
      <c r="C71" s="2" t="s">
        <v>15</v>
      </c>
      <c r="D71" s="2" t="s">
        <v>15</v>
      </c>
      <c r="E71" s="2">
        <v>1</v>
      </c>
      <c r="F71" s="2">
        <v>-34.998225529999999</v>
      </c>
      <c r="G71" s="2">
        <v>0</v>
      </c>
      <c r="H71" s="2">
        <f t="shared" si="4"/>
        <v>1</v>
      </c>
      <c r="I71" s="2" t="str">
        <f t="shared" si="6"/>
        <v>Under</v>
      </c>
      <c r="J71" s="2" t="str">
        <f t="shared" si="5"/>
        <v>Under</v>
      </c>
      <c r="K71" s="2">
        <f t="shared" si="7"/>
        <v>1</v>
      </c>
    </row>
    <row r="72" spans="1:11" x14ac:dyDescent="0.25">
      <c r="A72" s="2">
        <v>43031</v>
      </c>
      <c r="B72" s="2" t="s">
        <v>18</v>
      </c>
      <c r="C72" s="2" t="s">
        <v>15</v>
      </c>
      <c r="D72" s="2" t="s">
        <v>15</v>
      </c>
      <c r="E72" s="2">
        <v>0</v>
      </c>
      <c r="F72" s="2">
        <v>27.933951174000001</v>
      </c>
      <c r="G72" s="2">
        <v>0</v>
      </c>
      <c r="H72" s="2">
        <f t="shared" si="4"/>
        <v>1</v>
      </c>
      <c r="I72" s="2" t="str">
        <f t="shared" si="6"/>
        <v>Under</v>
      </c>
      <c r="J72" s="2" t="str">
        <f t="shared" si="5"/>
        <v>Under</v>
      </c>
      <c r="K72" s="2">
        <f t="shared" si="7"/>
        <v>1</v>
      </c>
    </row>
    <row r="73" spans="1:11" x14ac:dyDescent="0.25">
      <c r="A73" s="2">
        <v>43031</v>
      </c>
      <c r="B73" s="2" t="s">
        <v>18</v>
      </c>
      <c r="C73" s="2" t="s">
        <v>15</v>
      </c>
      <c r="D73" s="2" t="s">
        <v>15</v>
      </c>
      <c r="E73" s="2">
        <v>0</v>
      </c>
      <c r="F73" s="2">
        <v>20.988961053000001</v>
      </c>
      <c r="G73" s="2">
        <v>0</v>
      </c>
      <c r="H73" s="2">
        <f t="shared" si="4"/>
        <v>1</v>
      </c>
      <c r="I73" s="2" t="str">
        <f t="shared" si="6"/>
        <v>Under</v>
      </c>
      <c r="J73" s="2" t="str">
        <f t="shared" si="5"/>
        <v>Under</v>
      </c>
      <c r="K73" s="2">
        <f t="shared" si="7"/>
        <v>1</v>
      </c>
    </row>
    <row r="74" spans="1:11" x14ac:dyDescent="0.25">
      <c r="A74" s="2">
        <v>43031</v>
      </c>
      <c r="B74" s="2" t="s">
        <v>21</v>
      </c>
      <c r="C74" s="2" t="s">
        <v>15</v>
      </c>
      <c r="D74" s="2" t="s">
        <v>16</v>
      </c>
      <c r="E74" s="2">
        <v>1</v>
      </c>
      <c r="F74" s="2">
        <v>50.280615163</v>
      </c>
      <c r="G74" s="2">
        <v>120</v>
      </c>
      <c r="H74" s="2">
        <f t="shared" si="4"/>
        <v>0</v>
      </c>
      <c r="I74" s="2" t="str">
        <f t="shared" si="6"/>
        <v>Over</v>
      </c>
      <c r="J74" s="2" t="str">
        <f t="shared" si="5"/>
        <v>Under</v>
      </c>
      <c r="K74" s="2">
        <f t="shared" si="7"/>
        <v>0</v>
      </c>
    </row>
    <row r="75" spans="1:11" x14ac:dyDescent="0.25">
      <c r="A75" s="2">
        <v>43031</v>
      </c>
      <c r="B75" s="2" t="s">
        <v>21</v>
      </c>
      <c r="C75" s="2" t="s">
        <v>15</v>
      </c>
      <c r="D75" s="2" t="s">
        <v>16</v>
      </c>
      <c r="E75" s="2">
        <v>0</v>
      </c>
      <c r="F75" s="2">
        <v>76.541002345999999</v>
      </c>
      <c r="G75" s="2">
        <v>120</v>
      </c>
      <c r="H75" s="2">
        <f t="shared" si="4"/>
        <v>0</v>
      </c>
      <c r="I75" s="2" t="str">
        <f t="shared" si="6"/>
        <v>Over</v>
      </c>
      <c r="J75" s="2" t="str">
        <f t="shared" si="5"/>
        <v>Under</v>
      </c>
      <c r="K75" s="2">
        <f t="shared" si="7"/>
        <v>0</v>
      </c>
    </row>
    <row r="76" spans="1:11" x14ac:dyDescent="0.25">
      <c r="A76" s="2">
        <v>43031</v>
      </c>
      <c r="B76" s="2" t="s">
        <v>19</v>
      </c>
      <c r="C76" s="2" t="s">
        <v>15</v>
      </c>
      <c r="D76" s="2" t="s">
        <v>16</v>
      </c>
      <c r="E76" s="2">
        <v>0</v>
      </c>
      <c r="F76" s="2">
        <v>95.406053157000002</v>
      </c>
      <c r="G76" s="2">
        <v>99</v>
      </c>
      <c r="H76" s="2">
        <f t="shared" si="4"/>
        <v>0</v>
      </c>
      <c r="I76" s="2" t="str">
        <f t="shared" si="6"/>
        <v>Under</v>
      </c>
      <c r="J76" s="2" t="str">
        <f t="shared" si="5"/>
        <v>Under</v>
      </c>
      <c r="K76" s="2">
        <f t="shared" si="7"/>
        <v>1</v>
      </c>
    </row>
    <row r="77" spans="1:11" x14ac:dyDescent="0.25">
      <c r="A77" s="2">
        <v>43031</v>
      </c>
      <c r="B77" s="2" t="s">
        <v>19</v>
      </c>
      <c r="C77" s="2" t="s">
        <v>15</v>
      </c>
      <c r="D77" s="2" t="s">
        <v>16</v>
      </c>
      <c r="E77" s="2">
        <v>0</v>
      </c>
      <c r="F77" s="2">
        <v>-7.5468812700000001</v>
      </c>
      <c r="G77" s="2">
        <v>99</v>
      </c>
      <c r="H77" s="2">
        <f t="shared" si="4"/>
        <v>0</v>
      </c>
      <c r="I77" s="2" t="str">
        <f t="shared" si="6"/>
        <v>Under</v>
      </c>
      <c r="J77" s="2" t="str">
        <f t="shared" si="5"/>
        <v>Under</v>
      </c>
      <c r="K77" s="2">
        <f t="shared" si="7"/>
        <v>1</v>
      </c>
    </row>
    <row r="78" spans="1:11" x14ac:dyDescent="0.25">
      <c r="A78" s="2">
        <v>43031</v>
      </c>
      <c r="B78" s="2" t="s">
        <v>18</v>
      </c>
      <c r="C78" s="2" t="s">
        <v>15</v>
      </c>
      <c r="D78" s="2" t="s">
        <v>16</v>
      </c>
      <c r="E78" s="2">
        <v>1</v>
      </c>
      <c r="F78" s="2">
        <v>-119.89006139999999</v>
      </c>
      <c r="G78" s="2">
        <v>0</v>
      </c>
      <c r="H78" s="2">
        <f t="shared" si="4"/>
        <v>0</v>
      </c>
      <c r="I78" s="2" t="str">
        <f t="shared" si="6"/>
        <v>Under</v>
      </c>
      <c r="J78" s="2" t="str">
        <f t="shared" si="5"/>
        <v>Under</v>
      </c>
      <c r="K78" s="2">
        <f t="shared" si="7"/>
        <v>1</v>
      </c>
    </row>
    <row r="79" spans="1:11" x14ac:dyDescent="0.25">
      <c r="A79" s="2">
        <v>43031</v>
      </c>
      <c r="B79" s="2" t="s">
        <v>18</v>
      </c>
      <c r="C79" s="2" t="s">
        <v>15</v>
      </c>
      <c r="D79" s="2" t="s">
        <v>16</v>
      </c>
      <c r="E79" s="2">
        <v>0</v>
      </c>
      <c r="F79" s="2">
        <v>-23.908462549999999</v>
      </c>
      <c r="G79" s="2">
        <v>0</v>
      </c>
      <c r="H79" s="2">
        <f t="shared" si="4"/>
        <v>0</v>
      </c>
      <c r="I79" s="2" t="str">
        <f t="shared" si="6"/>
        <v>Under</v>
      </c>
      <c r="J79" s="2" t="str">
        <f t="shared" si="5"/>
        <v>Under</v>
      </c>
      <c r="K79" s="2">
        <f t="shared" si="7"/>
        <v>1</v>
      </c>
    </row>
    <row r="80" spans="1:11" x14ac:dyDescent="0.25">
      <c r="A80" s="2">
        <v>43031</v>
      </c>
      <c r="B80" s="2" t="s">
        <v>18</v>
      </c>
      <c r="C80" s="2" t="s">
        <v>15</v>
      </c>
      <c r="D80" s="2" t="s">
        <v>16</v>
      </c>
      <c r="E80" s="2">
        <v>0</v>
      </c>
      <c r="F80" s="2">
        <v>29.700402898</v>
      </c>
      <c r="G80" s="2">
        <v>0</v>
      </c>
      <c r="H80" s="2">
        <f t="shared" si="4"/>
        <v>0</v>
      </c>
      <c r="I80" s="2" t="str">
        <f t="shared" si="6"/>
        <v>Under</v>
      </c>
      <c r="J80" s="2" t="str">
        <f t="shared" si="5"/>
        <v>Under</v>
      </c>
      <c r="K80" s="2">
        <f t="shared" si="7"/>
        <v>1</v>
      </c>
    </row>
    <row r="81" spans="1:11" x14ac:dyDescent="0.25">
      <c r="A81" s="2">
        <v>43031</v>
      </c>
      <c r="B81" s="2" t="s">
        <v>18</v>
      </c>
      <c r="C81" s="2" t="s">
        <v>15</v>
      </c>
      <c r="D81" s="2" t="s">
        <v>16</v>
      </c>
      <c r="E81" s="2">
        <v>1</v>
      </c>
      <c r="F81" s="2">
        <v>-108.0883759</v>
      </c>
      <c r="G81" s="2">
        <v>0</v>
      </c>
      <c r="H81" s="2">
        <f t="shared" si="4"/>
        <v>0</v>
      </c>
      <c r="I81" s="2" t="str">
        <f t="shared" si="6"/>
        <v>Under</v>
      </c>
      <c r="J81" s="2" t="str">
        <f t="shared" si="5"/>
        <v>Under</v>
      </c>
      <c r="K81" s="2">
        <f t="shared" si="7"/>
        <v>1</v>
      </c>
    </row>
    <row r="82" spans="1:11" x14ac:dyDescent="0.25">
      <c r="A82" s="2">
        <v>43031</v>
      </c>
      <c r="B82" s="2" t="s">
        <v>17</v>
      </c>
      <c r="C82" s="2" t="s">
        <v>15</v>
      </c>
      <c r="D82" s="2" t="s">
        <v>16</v>
      </c>
      <c r="E82" s="2">
        <v>0</v>
      </c>
      <c r="F82" s="2">
        <v>43.964045081999998</v>
      </c>
      <c r="G82" s="2">
        <v>15</v>
      </c>
      <c r="H82" s="2">
        <f t="shared" si="4"/>
        <v>0</v>
      </c>
      <c r="I82" s="2" t="str">
        <f t="shared" si="6"/>
        <v>Under</v>
      </c>
      <c r="J82" s="2" t="str">
        <f t="shared" si="5"/>
        <v>Under</v>
      </c>
      <c r="K82" s="2">
        <f t="shared" si="7"/>
        <v>1</v>
      </c>
    </row>
    <row r="83" spans="1:11" x14ac:dyDescent="0.25">
      <c r="A83" s="2">
        <v>43031</v>
      </c>
      <c r="B83" s="2" t="s">
        <v>17</v>
      </c>
      <c r="C83" s="2" t="s">
        <v>15</v>
      </c>
      <c r="D83" s="2" t="s">
        <v>16</v>
      </c>
      <c r="E83" s="2">
        <v>0</v>
      </c>
      <c r="F83" s="2">
        <v>-190.7172334</v>
      </c>
      <c r="G83" s="2">
        <v>15</v>
      </c>
      <c r="H83" s="2">
        <f t="shared" si="4"/>
        <v>0</v>
      </c>
      <c r="I83" s="2" t="str">
        <f t="shared" si="6"/>
        <v>Under</v>
      </c>
      <c r="J83" s="2" t="str">
        <f t="shared" si="5"/>
        <v>Under</v>
      </c>
      <c r="K83" s="2">
        <f t="shared" si="7"/>
        <v>1</v>
      </c>
    </row>
    <row r="84" spans="1:11" x14ac:dyDescent="0.25">
      <c r="A84" s="2">
        <v>43031</v>
      </c>
      <c r="B84" s="2" t="s">
        <v>17</v>
      </c>
      <c r="C84" s="2" t="s">
        <v>16</v>
      </c>
      <c r="D84" s="2" t="s">
        <v>16</v>
      </c>
      <c r="E84" s="2">
        <v>0</v>
      </c>
      <c r="F84" s="2">
        <v>81.562503254000006</v>
      </c>
      <c r="G84" s="2">
        <v>0</v>
      </c>
      <c r="H84" s="2">
        <f t="shared" si="4"/>
        <v>0</v>
      </c>
      <c r="I84" s="2" t="str">
        <f t="shared" si="6"/>
        <v>Under</v>
      </c>
      <c r="J84" s="2" t="str">
        <f t="shared" si="5"/>
        <v>Under</v>
      </c>
      <c r="K84" s="2">
        <f t="shared" si="7"/>
        <v>1</v>
      </c>
    </row>
    <row r="85" spans="1:11" x14ac:dyDescent="0.25">
      <c r="A85" s="2">
        <v>43031</v>
      </c>
      <c r="B85" s="2" t="s">
        <v>17</v>
      </c>
      <c r="C85" s="2" t="s">
        <v>16</v>
      </c>
      <c r="D85" s="2" t="s">
        <v>16</v>
      </c>
      <c r="E85" s="2">
        <v>1</v>
      </c>
      <c r="F85" s="2">
        <v>59.830799671000001</v>
      </c>
      <c r="G85" s="2">
        <v>0</v>
      </c>
      <c r="H85" s="2">
        <f t="shared" si="4"/>
        <v>0</v>
      </c>
      <c r="I85" s="2" t="str">
        <f t="shared" si="6"/>
        <v>Under</v>
      </c>
      <c r="J85" s="2" t="str">
        <f t="shared" si="5"/>
        <v>Under</v>
      </c>
      <c r="K85" s="2">
        <f t="shared" si="7"/>
        <v>1</v>
      </c>
    </row>
    <row r="86" spans="1:11" x14ac:dyDescent="0.25">
      <c r="A86" s="2">
        <v>43031</v>
      </c>
      <c r="B86" s="2" t="s">
        <v>14</v>
      </c>
      <c r="C86" s="2" t="s">
        <v>15</v>
      </c>
      <c r="D86" s="2" t="s">
        <v>16</v>
      </c>
      <c r="E86" s="2">
        <v>0</v>
      </c>
      <c r="F86" s="2">
        <v>55.631915472999999</v>
      </c>
      <c r="G86" s="2">
        <v>0</v>
      </c>
      <c r="H86" s="2">
        <f t="shared" si="4"/>
        <v>0</v>
      </c>
      <c r="I86" s="2" t="str">
        <f t="shared" si="6"/>
        <v>Under</v>
      </c>
      <c r="J86" s="2" t="str">
        <f t="shared" si="5"/>
        <v>Under</v>
      </c>
      <c r="K86" s="2">
        <f t="shared" si="7"/>
        <v>1</v>
      </c>
    </row>
    <row r="87" spans="1:11" x14ac:dyDescent="0.25">
      <c r="A87" s="2">
        <v>43031</v>
      </c>
      <c r="B87" s="2" t="s">
        <v>14</v>
      </c>
      <c r="C87" s="2" t="s">
        <v>15</v>
      </c>
      <c r="D87" s="2" t="s">
        <v>16</v>
      </c>
      <c r="E87" s="2">
        <v>1</v>
      </c>
      <c r="F87" s="2">
        <v>-378.10949470000003</v>
      </c>
      <c r="G87" s="2">
        <v>0</v>
      </c>
      <c r="H87" s="2">
        <f t="shared" si="4"/>
        <v>0</v>
      </c>
      <c r="I87" s="2" t="str">
        <f t="shared" si="6"/>
        <v>Under</v>
      </c>
      <c r="J87" s="2" t="str">
        <f t="shared" si="5"/>
        <v>Under</v>
      </c>
      <c r="K87" s="2">
        <f t="shared" si="7"/>
        <v>1</v>
      </c>
    </row>
    <row r="88" spans="1:11" x14ac:dyDescent="0.25">
      <c r="A88" s="2">
        <v>43031</v>
      </c>
      <c r="B88" s="2" t="s">
        <v>14</v>
      </c>
      <c r="C88" s="2" t="s">
        <v>16</v>
      </c>
      <c r="D88" s="2" t="s">
        <v>16</v>
      </c>
      <c r="E88" s="2">
        <v>0</v>
      </c>
      <c r="F88" s="2">
        <v>108.38519414</v>
      </c>
      <c r="G88" s="2">
        <v>0</v>
      </c>
      <c r="H88" s="2">
        <f t="shared" si="4"/>
        <v>0</v>
      </c>
      <c r="I88" s="2" t="str">
        <f t="shared" si="6"/>
        <v>Under</v>
      </c>
      <c r="J88" s="2" t="str">
        <f t="shared" si="5"/>
        <v>Over</v>
      </c>
      <c r="K88" s="2">
        <f t="shared" si="7"/>
        <v>0</v>
      </c>
    </row>
    <row r="89" spans="1:11" x14ac:dyDescent="0.25">
      <c r="A89" s="2">
        <v>43031</v>
      </c>
      <c r="B89" s="2" t="s">
        <v>14</v>
      </c>
      <c r="C89" s="2" t="s">
        <v>16</v>
      </c>
      <c r="D89" s="2" t="s">
        <v>16</v>
      </c>
      <c r="E89" s="2">
        <v>0</v>
      </c>
      <c r="F89" s="2">
        <v>57.193022067000001</v>
      </c>
      <c r="G89" s="2">
        <v>0</v>
      </c>
      <c r="H89" s="2">
        <f t="shared" si="4"/>
        <v>0</v>
      </c>
      <c r="I89" s="2" t="str">
        <f t="shared" si="6"/>
        <v>Under</v>
      </c>
      <c r="J89" s="2" t="str">
        <f t="shared" si="5"/>
        <v>Under</v>
      </c>
      <c r="K89" s="2">
        <f t="shared" si="7"/>
        <v>1</v>
      </c>
    </row>
    <row r="90" spans="1:11" x14ac:dyDescent="0.25">
      <c r="A90" s="2">
        <v>43031</v>
      </c>
      <c r="B90" s="2" t="s">
        <v>20</v>
      </c>
      <c r="C90" s="2" t="s">
        <v>15</v>
      </c>
      <c r="D90" s="2" t="s">
        <v>16</v>
      </c>
      <c r="E90" s="2">
        <v>1</v>
      </c>
      <c r="F90" s="2">
        <v>120.64254605000001</v>
      </c>
      <c r="G90" s="2">
        <v>230</v>
      </c>
      <c r="H90" s="2">
        <f t="shared" si="4"/>
        <v>0</v>
      </c>
      <c r="I90" s="2" t="str">
        <f t="shared" si="6"/>
        <v>Over</v>
      </c>
      <c r="J90" s="2" t="str">
        <f t="shared" si="5"/>
        <v>Over</v>
      </c>
      <c r="K90" s="2">
        <f t="shared" si="7"/>
        <v>1</v>
      </c>
    </row>
    <row r="91" spans="1:11" x14ac:dyDescent="0.25">
      <c r="A91" s="2">
        <v>43031</v>
      </c>
      <c r="B91" s="2" t="s">
        <v>20</v>
      </c>
      <c r="C91" s="2" t="s">
        <v>15</v>
      </c>
      <c r="D91" s="2" t="s">
        <v>16</v>
      </c>
      <c r="E91" s="2">
        <v>0</v>
      </c>
      <c r="F91" s="2">
        <v>130.39784971</v>
      </c>
      <c r="G91" s="2">
        <v>230</v>
      </c>
      <c r="H91" s="2">
        <f t="shared" si="4"/>
        <v>0</v>
      </c>
      <c r="I91" s="2" t="str">
        <f t="shared" si="6"/>
        <v>Over</v>
      </c>
      <c r="J91" s="2" t="str">
        <f t="shared" si="5"/>
        <v>Over</v>
      </c>
      <c r="K91" s="2">
        <f t="shared" si="7"/>
        <v>1</v>
      </c>
    </row>
    <row r="92" spans="1:11" x14ac:dyDescent="0.25">
      <c r="A92" s="2">
        <v>43031</v>
      </c>
      <c r="B92" s="2" t="s">
        <v>22</v>
      </c>
      <c r="C92" s="2" t="s">
        <v>15</v>
      </c>
      <c r="D92" s="2" t="s">
        <v>16</v>
      </c>
      <c r="E92" s="2">
        <v>0</v>
      </c>
      <c r="F92" s="2">
        <v>-22.532031920000001</v>
      </c>
      <c r="G92" s="2">
        <v>2</v>
      </c>
      <c r="H92" s="2">
        <f t="shared" si="4"/>
        <v>0</v>
      </c>
      <c r="I92" s="2" t="str">
        <f t="shared" si="6"/>
        <v>Under</v>
      </c>
      <c r="J92" s="2" t="str">
        <f t="shared" si="5"/>
        <v>Under</v>
      </c>
      <c r="K92" s="2">
        <f t="shared" si="7"/>
        <v>1</v>
      </c>
    </row>
    <row r="93" spans="1:11" x14ac:dyDescent="0.25">
      <c r="A93" s="2">
        <v>43031</v>
      </c>
      <c r="B93" s="2" t="s">
        <v>22</v>
      </c>
      <c r="C93" s="2" t="s">
        <v>15</v>
      </c>
      <c r="D93" s="2" t="s">
        <v>16</v>
      </c>
      <c r="E93" s="2">
        <v>1</v>
      </c>
      <c r="F93" s="2">
        <v>-4.8685199199999998</v>
      </c>
      <c r="G93" s="2">
        <v>2</v>
      </c>
      <c r="H93" s="2">
        <f t="shared" si="4"/>
        <v>0</v>
      </c>
      <c r="I93" s="2" t="str">
        <f t="shared" si="6"/>
        <v>Under</v>
      </c>
      <c r="J93" s="2" t="str">
        <f t="shared" si="5"/>
        <v>Under</v>
      </c>
      <c r="K93" s="2">
        <f t="shared" si="7"/>
        <v>1</v>
      </c>
    </row>
    <row r="94" spans="1:11" x14ac:dyDescent="0.25">
      <c r="A94" s="2">
        <v>43031</v>
      </c>
      <c r="B94" s="2" t="s">
        <v>17</v>
      </c>
      <c r="C94" s="2" t="s">
        <v>15</v>
      </c>
      <c r="D94" s="2" t="s">
        <v>15</v>
      </c>
      <c r="E94" s="2">
        <v>0</v>
      </c>
      <c r="F94" s="2">
        <v>62.886263949000003</v>
      </c>
      <c r="G94" s="2">
        <v>15</v>
      </c>
      <c r="H94" s="2">
        <f t="shared" si="4"/>
        <v>1</v>
      </c>
      <c r="I94" s="2" t="str">
        <f t="shared" si="6"/>
        <v>Under</v>
      </c>
      <c r="J94" s="2" t="str">
        <f t="shared" si="5"/>
        <v>Under</v>
      </c>
      <c r="K94" s="2">
        <f t="shared" si="7"/>
        <v>1</v>
      </c>
    </row>
    <row r="95" spans="1:11" x14ac:dyDescent="0.25">
      <c r="A95" s="2">
        <v>43031</v>
      </c>
      <c r="B95" s="2" t="s">
        <v>17</v>
      </c>
      <c r="C95" s="2" t="s">
        <v>15</v>
      </c>
      <c r="D95" s="2" t="s">
        <v>15</v>
      </c>
      <c r="E95" s="2">
        <v>1</v>
      </c>
      <c r="F95" s="2">
        <v>57.003336208</v>
      </c>
      <c r="G95" s="2">
        <v>15</v>
      </c>
      <c r="H95" s="2">
        <f t="shared" si="4"/>
        <v>1</v>
      </c>
      <c r="I95" s="2" t="str">
        <f t="shared" si="6"/>
        <v>Under</v>
      </c>
      <c r="J95" s="2" t="str">
        <f t="shared" si="5"/>
        <v>Under</v>
      </c>
      <c r="K95" s="2">
        <f t="shared" si="7"/>
        <v>1</v>
      </c>
    </row>
    <row r="96" spans="1:11" x14ac:dyDescent="0.25">
      <c r="A96" s="2">
        <v>43031</v>
      </c>
      <c r="B96" s="2" t="s">
        <v>17</v>
      </c>
      <c r="C96" s="2" t="s">
        <v>16</v>
      </c>
      <c r="D96" s="2" t="s">
        <v>15</v>
      </c>
      <c r="E96" s="2">
        <v>0</v>
      </c>
      <c r="F96" s="2">
        <v>62.163330342999998</v>
      </c>
      <c r="G96" s="2">
        <v>0</v>
      </c>
      <c r="H96" s="2">
        <f t="shared" si="4"/>
        <v>0</v>
      </c>
      <c r="I96" s="2" t="str">
        <f t="shared" si="6"/>
        <v>Under</v>
      </c>
      <c r="J96" s="2" t="str">
        <f t="shared" si="5"/>
        <v>Under</v>
      </c>
      <c r="K96" s="2">
        <f t="shared" si="7"/>
        <v>1</v>
      </c>
    </row>
    <row r="97" spans="1:11" x14ac:dyDescent="0.25">
      <c r="A97" s="2">
        <v>43031</v>
      </c>
      <c r="B97" s="2" t="s">
        <v>14</v>
      </c>
      <c r="C97" s="2" t="s">
        <v>15</v>
      </c>
      <c r="D97" s="2" t="s">
        <v>15</v>
      </c>
      <c r="E97" s="2">
        <v>0</v>
      </c>
      <c r="F97" s="2">
        <v>20.35647663</v>
      </c>
      <c r="G97" s="2">
        <v>0</v>
      </c>
      <c r="H97" s="2">
        <f t="shared" si="4"/>
        <v>1</v>
      </c>
      <c r="I97" s="2" t="str">
        <f t="shared" si="6"/>
        <v>Under</v>
      </c>
      <c r="J97" s="2" t="str">
        <f t="shared" si="5"/>
        <v>Under</v>
      </c>
      <c r="K97" s="2">
        <f t="shared" si="7"/>
        <v>1</v>
      </c>
    </row>
    <row r="98" spans="1:11" x14ac:dyDescent="0.25">
      <c r="A98" s="2">
        <v>43031</v>
      </c>
      <c r="B98" s="2" t="s">
        <v>14</v>
      </c>
      <c r="C98" s="2" t="s">
        <v>15</v>
      </c>
      <c r="D98" s="2" t="s">
        <v>15</v>
      </c>
      <c r="E98" s="2">
        <v>1</v>
      </c>
      <c r="F98" s="2">
        <v>31.129009059000001</v>
      </c>
      <c r="G98" s="2">
        <v>0</v>
      </c>
      <c r="H98" s="2">
        <f t="shared" si="4"/>
        <v>1</v>
      </c>
      <c r="I98" s="2" t="str">
        <f t="shared" si="6"/>
        <v>Under</v>
      </c>
      <c r="J98" s="2" t="str">
        <f t="shared" si="5"/>
        <v>Under</v>
      </c>
      <c r="K98" s="2">
        <f t="shared" si="7"/>
        <v>1</v>
      </c>
    </row>
    <row r="99" spans="1:11" x14ac:dyDescent="0.25">
      <c r="A99" s="2">
        <v>43031</v>
      </c>
      <c r="B99" s="2" t="s">
        <v>14</v>
      </c>
      <c r="C99" s="2" t="s">
        <v>16</v>
      </c>
      <c r="D99" s="2" t="s">
        <v>15</v>
      </c>
      <c r="E99" s="2">
        <v>0</v>
      </c>
      <c r="F99" s="2">
        <v>40.930493538</v>
      </c>
      <c r="G99" s="2">
        <v>0</v>
      </c>
      <c r="H99" s="2">
        <f t="shared" si="4"/>
        <v>0</v>
      </c>
      <c r="I99" s="2" t="str">
        <f t="shared" si="6"/>
        <v>Under</v>
      </c>
      <c r="J99" s="2" t="str">
        <f t="shared" si="5"/>
        <v>Under</v>
      </c>
      <c r="K99" s="2">
        <f t="shared" si="7"/>
        <v>1</v>
      </c>
    </row>
    <row r="100" spans="1:11" x14ac:dyDescent="0.25">
      <c r="A100" s="2">
        <v>43031</v>
      </c>
      <c r="B100" s="2" t="s">
        <v>14</v>
      </c>
      <c r="C100" s="2" t="s">
        <v>16</v>
      </c>
      <c r="D100" s="2" t="s">
        <v>15</v>
      </c>
      <c r="E100" s="2">
        <v>1</v>
      </c>
      <c r="F100" s="2">
        <v>-44.823574729999997</v>
      </c>
      <c r="G100" s="2">
        <v>0</v>
      </c>
      <c r="H100" s="2">
        <f t="shared" si="4"/>
        <v>0</v>
      </c>
      <c r="I100" s="2" t="str">
        <f t="shared" si="6"/>
        <v>Under</v>
      </c>
      <c r="J100" s="2" t="str">
        <f t="shared" si="5"/>
        <v>Under</v>
      </c>
      <c r="K100" s="2">
        <f t="shared" si="7"/>
        <v>1</v>
      </c>
    </row>
    <row r="101" spans="1:11" x14ac:dyDescent="0.25">
      <c r="A101" s="2">
        <v>43031</v>
      </c>
      <c r="B101" s="2" t="s">
        <v>20</v>
      </c>
      <c r="C101" s="2" t="s">
        <v>15</v>
      </c>
      <c r="D101" s="2" t="s">
        <v>15</v>
      </c>
      <c r="E101" s="2">
        <v>0</v>
      </c>
      <c r="F101" s="2">
        <v>198.94905073000001</v>
      </c>
      <c r="G101" s="2">
        <v>230</v>
      </c>
      <c r="H101" s="2">
        <f t="shared" si="4"/>
        <v>1</v>
      </c>
      <c r="I101" s="2" t="str">
        <f t="shared" si="6"/>
        <v>Over</v>
      </c>
      <c r="J101" s="2" t="str">
        <f t="shared" si="5"/>
        <v>Over</v>
      </c>
      <c r="K101" s="2">
        <f t="shared" si="7"/>
        <v>1</v>
      </c>
    </row>
    <row r="102" spans="1:11" x14ac:dyDescent="0.25">
      <c r="A102" s="2">
        <v>43031</v>
      </c>
      <c r="B102" s="2" t="s">
        <v>20</v>
      </c>
      <c r="C102" s="2" t="s">
        <v>15</v>
      </c>
      <c r="D102" s="2" t="s">
        <v>15</v>
      </c>
      <c r="E102" s="2">
        <v>0</v>
      </c>
      <c r="F102" s="2">
        <v>293.07634660999997</v>
      </c>
      <c r="G102" s="2">
        <v>230</v>
      </c>
      <c r="H102" s="2">
        <f t="shared" si="4"/>
        <v>1</v>
      </c>
      <c r="I102" s="2" t="str">
        <f t="shared" si="6"/>
        <v>Over</v>
      </c>
      <c r="J102" s="2" t="str">
        <f t="shared" si="5"/>
        <v>Over</v>
      </c>
      <c r="K102" s="2">
        <f t="shared" si="7"/>
        <v>1</v>
      </c>
    </row>
    <row r="103" spans="1:11" x14ac:dyDescent="0.25">
      <c r="A103" s="2">
        <v>43031</v>
      </c>
      <c r="B103" s="2" t="s">
        <v>22</v>
      </c>
      <c r="C103" s="2" t="s">
        <v>15</v>
      </c>
      <c r="D103" s="2" t="s">
        <v>15</v>
      </c>
      <c r="E103" s="2">
        <v>0</v>
      </c>
      <c r="F103" s="2">
        <v>34.913941583000003</v>
      </c>
      <c r="G103" s="2">
        <v>2</v>
      </c>
      <c r="H103" s="2">
        <f t="shared" si="4"/>
        <v>1</v>
      </c>
      <c r="I103" s="2" t="str">
        <f t="shared" si="6"/>
        <v>Under</v>
      </c>
      <c r="J103" s="2" t="str">
        <f t="shared" si="5"/>
        <v>Under</v>
      </c>
      <c r="K103" s="2">
        <f t="shared" si="7"/>
        <v>1</v>
      </c>
    </row>
    <row r="104" spans="1:11" x14ac:dyDescent="0.25">
      <c r="A104" s="2">
        <v>43031</v>
      </c>
      <c r="B104" s="2" t="s">
        <v>22</v>
      </c>
      <c r="C104" s="2" t="s">
        <v>15</v>
      </c>
      <c r="D104" s="2" t="s">
        <v>15</v>
      </c>
      <c r="E104" s="2">
        <v>0</v>
      </c>
      <c r="F104" s="2">
        <v>24.693500074999999</v>
      </c>
      <c r="G104" s="2">
        <v>2</v>
      </c>
      <c r="H104" s="2">
        <f t="shared" si="4"/>
        <v>1</v>
      </c>
      <c r="I104" s="2" t="str">
        <f t="shared" si="6"/>
        <v>Under</v>
      </c>
      <c r="J104" s="2" t="str">
        <f t="shared" si="5"/>
        <v>Under</v>
      </c>
      <c r="K104" s="2">
        <f t="shared" si="7"/>
        <v>1</v>
      </c>
    </row>
    <row r="105" spans="1:11" x14ac:dyDescent="0.25">
      <c r="A105" s="2">
        <v>43052</v>
      </c>
      <c r="B105" s="2" t="s">
        <v>18</v>
      </c>
      <c r="C105" s="2" t="s">
        <v>15</v>
      </c>
      <c r="D105" s="2" t="s">
        <v>15</v>
      </c>
      <c r="E105" s="2">
        <v>0</v>
      </c>
      <c r="F105" s="2">
        <v>-29.45714641</v>
      </c>
      <c r="G105" s="2">
        <v>0</v>
      </c>
      <c r="H105" s="2">
        <f t="shared" si="4"/>
        <v>1</v>
      </c>
      <c r="I105" s="2" t="str">
        <f t="shared" si="6"/>
        <v>Under</v>
      </c>
      <c r="J105" s="2" t="str">
        <f t="shared" si="5"/>
        <v>Under</v>
      </c>
      <c r="K105" s="2">
        <f t="shared" si="7"/>
        <v>1</v>
      </c>
    </row>
    <row r="106" spans="1:11" x14ac:dyDescent="0.25">
      <c r="A106" s="2">
        <v>43052</v>
      </c>
      <c r="B106" s="2" t="s">
        <v>18</v>
      </c>
      <c r="C106" s="2" t="s">
        <v>15</v>
      </c>
      <c r="D106" s="2" t="s">
        <v>15</v>
      </c>
      <c r="E106" s="2">
        <v>0</v>
      </c>
      <c r="F106" s="2">
        <v>1.9566125926</v>
      </c>
      <c r="G106" s="2">
        <v>0</v>
      </c>
      <c r="H106" s="2">
        <f t="shared" si="4"/>
        <v>1</v>
      </c>
      <c r="I106" s="2" t="str">
        <f t="shared" si="6"/>
        <v>Under</v>
      </c>
      <c r="J106" s="2" t="str">
        <f t="shared" si="5"/>
        <v>Under</v>
      </c>
      <c r="K106" s="2">
        <f t="shared" si="7"/>
        <v>1</v>
      </c>
    </row>
    <row r="107" spans="1:11" x14ac:dyDescent="0.25">
      <c r="A107" s="2">
        <v>43052</v>
      </c>
      <c r="B107" s="2" t="s">
        <v>17</v>
      </c>
      <c r="C107" s="2" t="s">
        <v>15</v>
      </c>
      <c r="D107" s="2" t="s">
        <v>16</v>
      </c>
      <c r="E107" s="2">
        <v>0</v>
      </c>
      <c r="F107" s="2">
        <v>-38.83262629</v>
      </c>
      <c r="G107" s="2">
        <v>1</v>
      </c>
      <c r="H107" s="2">
        <f t="shared" si="4"/>
        <v>0</v>
      </c>
      <c r="I107" s="2" t="str">
        <f t="shared" si="6"/>
        <v>Under</v>
      </c>
      <c r="J107" s="2" t="str">
        <f t="shared" si="5"/>
        <v>Under</v>
      </c>
      <c r="K107" s="2">
        <f t="shared" si="7"/>
        <v>1</v>
      </c>
    </row>
    <row r="108" spans="1:11" x14ac:dyDescent="0.25">
      <c r="A108" s="2">
        <v>43052</v>
      </c>
      <c r="B108" s="2" t="s">
        <v>17</v>
      </c>
      <c r="C108" s="2" t="s">
        <v>15</v>
      </c>
      <c r="D108" s="2" t="s">
        <v>16</v>
      </c>
      <c r="E108" s="2">
        <v>0</v>
      </c>
      <c r="F108" s="2">
        <v>-4.8951287910000003</v>
      </c>
      <c r="G108" s="2">
        <v>1</v>
      </c>
      <c r="H108" s="2">
        <f t="shared" si="4"/>
        <v>0</v>
      </c>
      <c r="I108" s="2" t="str">
        <f t="shared" si="6"/>
        <v>Under</v>
      </c>
      <c r="J108" s="2" t="str">
        <f t="shared" si="5"/>
        <v>Under</v>
      </c>
      <c r="K108" s="2">
        <f t="shared" si="7"/>
        <v>1</v>
      </c>
    </row>
    <row r="109" spans="1:11" x14ac:dyDescent="0.25">
      <c r="A109" s="2">
        <v>43052</v>
      </c>
      <c r="B109" s="2" t="s">
        <v>17</v>
      </c>
      <c r="C109" s="2" t="s">
        <v>16</v>
      </c>
      <c r="D109" s="2" t="s">
        <v>16</v>
      </c>
      <c r="E109" s="2">
        <v>0</v>
      </c>
      <c r="F109" s="2">
        <v>6.8436083393000002</v>
      </c>
      <c r="G109" s="2">
        <v>4</v>
      </c>
      <c r="H109" s="2">
        <f t="shared" si="4"/>
        <v>0</v>
      </c>
      <c r="I109" s="2" t="str">
        <f t="shared" si="6"/>
        <v>Under</v>
      </c>
      <c r="J109" s="2" t="str">
        <f t="shared" si="5"/>
        <v>Under</v>
      </c>
      <c r="K109" s="2">
        <f t="shared" si="7"/>
        <v>1</v>
      </c>
    </row>
    <row r="110" spans="1:11" x14ac:dyDescent="0.25">
      <c r="A110" s="2">
        <v>43052</v>
      </c>
      <c r="B110" s="2" t="s">
        <v>17</v>
      </c>
      <c r="C110" s="2" t="s">
        <v>16</v>
      </c>
      <c r="D110" s="2" t="s">
        <v>16</v>
      </c>
      <c r="E110" s="2">
        <v>0</v>
      </c>
      <c r="F110" s="2">
        <v>56.261809364000001</v>
      </c>
      <c r="G110" s="2">
        <v>4</v>
      </c>
      <c r="H110" s="2">
        <f t="shared" si="4"/>
        <v>0</v>
      </c>
      <c r="I110" s="2" t="str">
        <f t="shared" si="6"/>
        <v>Under</v>
      </c>
      <c r="J110" s="2" t="str">
        <f t="shared" si="5"/>
        <v>Under</v>
      </c>
      <c r="K110" s="2">
        <f t="shared" si="7"/>
        <v>1</v>
      </c>
    </row>
    <row r="111" spans="1:11" x14ac:dyDescent="0.25">
      <c r="A111" s="2">
        <v>43052</v>
      </c>
      <c r="B111" s="2" t="s">
        <v>14</v>
      </c>
      <c r="C111" s="2" t="s">
        <v>15</v>
      </c>
      <c r="D111" s="2" t="s">
        <v>16</v>
      </c>
      <c r="E111" s="2">
        <v>0</v>
      </c>
      <c r="F111" s="2">
        <v>100.84421797</v>
      </c>
      <c r="G111" s="2">
        <v>1</v>
      </c>
      <c r="H111" s="2">
        <f t="shared" si="4"/>
        <v>0</v>
      </c>
      <c r="I111" s="2" t="str">
        <f t="shared" si="6"/>
        <v>Under</v>
      </c>
      <c r="J111" s="2" t="str">
        <f t="shared" si="5"/>
        <v>Over</v>
      </c>
      <c r="K111" s="2">
        <f t="shared" si="7"/>
        <v>0</v>
      </c>
    </row>
    <row r="112" spans="1:11" x14ac:dyDescent="0.25">
      <c r="A112" s="2">
        <v>43052</v>
      </c>
      <c r="B112" s="2" t="s">
        <v>14</v>
      </c>
      <c r="C112" s="2" t="s">
        <v>15</v>
      </c>
      <c r="D112" s="2" t="s">
        <v>16</v>
      </c>
      <c r="E112" s="2">
        <v>1</v>
      </c>
      <c r="F112" s="2">
        <v>26.802563645999999</v>
      </c>
      <c r="G112" s="2">
        <v>1</v>
      </c>
      <c r="H112" s="2">
        <f t="shared" si="4"/>
        <v>0</v>
      </c>
      <c r="I112" s="2" t="str">
        <f t="shared" si="6"/>
        <v>Under</v>
      </c>
      <c r="J112" s="2" t="str">
        <f t="shared" si="5"/>
        <v>Under</v>
      </c>
      <c r="K112" s="2">
        <f t="shared" si="7"/>
        <v>1</v>
      </c>
    </row>
    <row r="113" spans="1:11" x14ac:dyDescent="0.25">
      <c r="A113" s="2">
        <v>43052</v>
      </c>
      <c r="B113" s="2" t="s">
        <v>14</v>
      </c>
      <c r="C113" s="2" t="s">
        <v>16</v>
      </c>
      <c r="D113" s="2" t="s">
        <v>16</v>
      </c>
      <c r="E113" s="2">
        <v>0</v>
      </c>
      <c r="F113" s="2">
        <v>23.146153536</v>
      </c>
      <c r="G113" s="2">
        <v>9</v>
      </c>
      <c r="H113" s="2">
        <f t="shared" si="4"/>
        <v>0</v>
      </c>
      <c r="I113" s="2" t="str">
        <f t="shared" si="6"/>
        <v>Under</v>
      </c>
      <c r="J113" s="2" t="str">
        <f t="shared" si="5"/>
        <v>Under</v>
      </c>
      <c r="K113" s="2">
        <f t="shared" si="7"/>
        <v>1</v>
      </c>
    </row>
    <row r="114" spans="1:11" x14ac:dyDescent="0.25">
      <c r="A114" s="2">
        <v>43052</v>
      </c>
      <c r="B114" s="2" t="s">
        <v>14</v>
      </c>
      <c r="C114" s="2" t="s">
        <v>16</v>
      </c>
      <c r="D114" s="2" t="s">
        <v>16</v>
      </c>
      <c r="E114" s="2">
        <v>0</v>
      </c>
      <c r="F114" s="2">
        <v>15.499733501</v>
      </c>
      <c r="G114" s="2">
        <v>9</v>
      </c>
      <c r="H114" s="2">
        <f t="shared" si="4"/>
        <v>0</v>
      </c>
      <c r="I114" s="2" t="str">
        <f t="shared" si="6"/>
        <v>Under</v>
      </c>
      <c r="J114" s="2" t="str">
        <f t="shared" si="5"/>
        <v>Under</v>
      </c>
      <c r="K114" s="2">
        <f t="shared" si="7"/>
        <v>1</v>
      </c>
    </row>
    <row r="115" spans="1:11" x14ac:dyDescent="0.25">
      <c r="A115" s="2">
        <v>43052</v>
      </c>
      <c r="B115" s="2" t="s">
        <v>17</v>
      </c>
      <c r="C115" s="2" t="s">
        <v>15</v>
      </c>
      <c r="D115" s="2" t="s">
        <v>15</v>
      </c>
      <c r="E115" s="2">
        <v>0</v>
      </c>
      <c r="F115" s="2">
        <v>42.552403621000003</v>
      </c>
      <c r="G115" s="2">
        <v>1</v>
      </c>
      <c r="H115" s="2">
        <f t="shared" si="4"/>
        <v>1</v>
      </c>
      <c r="I115" s="2" t="str">
        <f t="shared" si="6"/>
        <v>Under</v>
      </c>
      <c r="J115" s="2" t="str">
        <f t="shared" si="5"/>
        <v>Under</v>
      </c>
      <c r="K115" s="2">
        <f t="shared" si="7"/>
        <v>1</v>
      </c>
    </row>
    <row r="116" spans="1:11" x14ac:dyDescent="0.25">
      <c r="A116" s="2">
        <v>43052</v>
      </c>
      <c r="B116" s="2" t="s">
        <v>17</v>
      </c>
      <c r="C116" s="2" t="s">
        <v>15</v>
      </c>
      <c r="D116" s="2" t="s">
        <v>15</v>
      </c>
      <c r="E116" s="2">
        <v>1</v>
      </c>
      <c r="F116" s="2">
        <v>43.587030020999997</v>
      </c>
      <c r="G116" s="2">
        <v>1</v>
      </c>
      <c r="H116" s="2">
        <f t="shared" si="4"/>
        <v>1</v>
      </c>
      <c r="I116" s="2" t="str">
        <f t="shared" si="6"/>
        <v>Under</v>
      </c>
      <c r="J116" s="2" t="str">
        <f t="shared" si="5"/>
        <v>Under</v>
      </c>
      <c r="K116" s="2">
        <f t="shared" si="7"/>
        <v>1</v>
      </c>
    </row>
    <row r="117" spans="1:11" x14ac:dyDescent="0.25">
      <c r="A117" s="2">
        <v>43052</v>
      </c>
      <c r="B117" s="2" t="s">
        <v>17</v>
      </c>
      <c r="C117" s="2" t="s">
        <v>16</v>
      </c>
      <c r="D117" s="2" t="s">
        <v>15</v>
      </c>
      <c r="E117" s="2">
        <v>0</v>
      </c>
      <c r="F117" s="2">
        <v>19.266869101000001</v>
      </c>
      <c r="G117" s="2">
        <v>4</v>
      </c>
      <c r="H117" s="2">
        <f t="shared" si="4"/>
        <v>0</v>
      </c>
      <c r="I117" s="2" t="str">
        <f t="shared" si="6"/>
        <v>Under</v>
      </c>
      <c r="J117" s="2" t="str">
        <f t="shared" si="5"/>
        <v>Under</v>
      </c>
      <c r="K117" s="2">
        <f t="shared" si="7"/>
        <v>1</v>
      </c>
    </row>
    <row r="118" spans="1:11" x14ac:dyDescent="0.25">
      <c r="A118" s="2">
        <v>43052</v>
      </c>
      <c r="B118" s="2" t="s">
        <v>17</v>
      </c>
      <c r="C118" s="2" t="s">
        <v>16</v>
      </c>
      <c r="D118" s="2" t="s">
        <v>15</v>
      </c>
      <c r="E118" s="2">
        <v>0</v>
      </c>
      <c r="F118" s="2">
        <v>50.000214919000001</v>
      </c>
      <c r="G118" s="2">
        <v>4</v>
      </c>
      <c r="H118" s="2">
        <f t="shared" si="4"/>
        <v>0</v>
      </c>
      <c r="I118" s="2" t="str">
        <f t="shared" si="6"/>
        <v>Under</v>
      </c>
      <c r="J118" s="2" t="str">
        <f t="shared" si="5"/>
        <v>Under</v>
      </c>
      <c r="K118" s="2">
        <f t="shared" si="7"/>
        <v>1</v>
      </c>
    </row>
    <row r="119" spans="1:11" x14ac:dyDescent="0.25">
      <c r="A119" s="2">
        <v>43052</v>
      </c>
      <c r="B119" s="2" t="s">
        <v>14</v>
      </c>
      <c r="C119" s="2" t="s">
        <v>15</v>
      </c>
      <c r="D119" s="2" t="s">
        <v>15</v>
      </c>
      <c r="E119" s="2">
        <v>0</v>
      </c>
      <c r="F119" s="2">
        <v>44.466824301999999</v>
      </c>
      <c r="G119" s="2">
        <v>1</v>
      </c>
      <c r="H119" s="2">
        <f t="shared" si="4"/>
        <v>1</v>
      </c>
      <c r="I119" s="2" t="str">
        <f t="shared" si="6"/>
        <v>Under</v>
      </c>
      <c r="J119" s="2" t="str">
        <f t="shared" si="5"/>
        <v>Under</v>
      </c>
      <c r="K119" s="2">
        <f t="shared" si="7"/>
        <v>1</v>
      </c>
    </row>
    <row r="120" spans="1:11" x14ac:dyDescent="0.25">
      <c r="A120" s="2">
        <v>43052</v>
      </c>
      <c r="B120" s="2" t="s">
        <v>14</v>
      </c>
      <c r="C120" s="2" t="s">
        <v>15</v>
      </c>
      <c r="D120" s="2" t="s">
        <v>15</v>
      </c>
      <c r="E120" s="2">
        <v>1</v>
      </c>
      <c r="F120" s="2">
        <v>31.733868043000001</v>
      </c>
      <c r="G120" s="2">
        <v>1</v>
      </c>
      <c r="H120" s="2">
        <f t="shared" si="4"/>
        <v>1</v>
      </c>
      <c r="I120" s="2" t="str">
        <f t="shared" si="6"/>
        <v>Under</v>
      </c>
      <c r="J120" s="2" t="str">
        <f t="shared" si="5"/>
        <v>Under</v>
      </c>
      <c r="K120" s="2">
        <f t="shared" si="7"/>
        <v>1</v>
      </c>
    </row>
    <row r="121" spans="1:11" x14ac:dyDescent="0.25">
      <c r="A121" s="2">
        <v>43052</v>
      </c>
      <c r="B121" s="2" t="s">
        <v>14</v>
      </c>
      <c r="C121" s="2" t="s">
        <v>16</v>
      </c>
      <c r="D121" s="2" t="s">
        <v>15</v>
      </c>
      <c r="E121" s="2">
        <v>1</v>
      </c>
      <c r="F121" s="2">
        <v>32.386842854999998</v>
      </c>
      <c r="G121" s="2">
        <v>9</v>
      </c>
      <c r="H121" s="2">
        <f t="shared" si="4"/>
        <v>0</v>
      </c>
      <c r="I121" s="2" t="str">
        <f t="shared" si="6"/>
        <v>Under</v>
      </c>
      <c r="J121" s="2" t="str">
        <f t="shared" si="5"/>
        <v>Under</v>
      </c>
      <c r="K121" s="2">
        <f t="shared" si="7"/>
        <v>1</v>
      </c>
    </row>
    <row r="122" spans="1:11" x14ac:dyDescent="0.25">
      <c r="A122" s="2">
        <v>43052</v>
      </c>
      <c r="B122" s="2" t="s">
        <v>14</v>
      </c>
      <c r="C122" s="2" t="s">
        <v>16</v>
      </c>
      <c r="D122" s="2" t="s">
        <v>15</v>
      </c>
      <c r="E122" s="2">
        <v>0</v>
      </c>
      <c r="F122" s="2">
        <v>48.979889002</v>
      </c>
      <c r="G122" s="2">
        <v>9</v>
      </c>
      <c r="H122" s="2">
        <f t="shared" si="4"/>
        <v>0</v>
      </c>
      <c r="I122" s="2" t="str">
        <f t="shared" si="6"/>
        <v>Under</v>
      </c>
      <c r="J122" s="2" t="str">
        <f t="shared" si="5"/>
        <v>Under</v>
      </c>
      <c r="K122" s="2">
        <f t="shared" si="7"/>
        <v>1</v>
      </c>
    </row>
    <row r="123" spans="1:11" x14ac:dyDescent="0.25">
      <c r="A123" s="2">
        <v>43066</v>
      </c>
      <c r="B123" s="2" t="s">
        <v>21</v>
      </c>
      <c r="C123" s="2" t="s">
        <v>15</v>
      </c>
      <c r="D123" s="2" t="s">
        <v>15</v>
      </c>
      <c r="E123" s="2">
        <v>0</v>
      </c>
      <c r="F123" s="2">
        <v>54.778039456000002</v>
      </c>
      <c r="G123" s="2">
        <v>200</v>
      </c>
      <c r="H123" s="2">
        <f t="shared" si="4"/>
        <v>1</v>
      </c>
      <c r="I123" s="2" t="str">
        <f t="shared" si="6"/>
        <v>Over</v>
      </c>
      <c r="J123" s="2" t="str">
        <f t="shared" si="5"/>
        <v>Under</v>
      </c>
      <c r="K123" s="2">
        <f t="shared" si="7"/>
        <v>0</v>
      </c>
    </row>
    <row r="124" spans="1:11" x14ac:dyDescent="0.25">
      <c r="A124" s="2">
        <v>43066</v>
      </c>
      <c r="B124" s="2" t="s">
        <v>21</v>
      </c>
      <c r="C124" s="2" t="s">
        <v>15</v>
      </c>
      <c r="D124" s="2" t="s">
        <v>15</v>
      </c>
      <c r="E124" s="2">
        <v>1</v>
      </c>
      <c r="F124" s="2">
        <v>55.866067311999998</v>
      </c>
      <c r="G124" s="2">
        <v>200</v>
      </c>
      <c r="H124" s="2">
        <f t="shared" si="4"/>
        <v>1</v>
      </c>
      <c r="I124" s="2" t="str">
        <f t="shared" si="6"/>
        <v>Over</v>
      </c>
      <c r="J124" s="2" t="str">
        <f t="shared" si="5"/>
        <v>Under</v>
      </c>
      <c r="K124" s="2">
        <f t="shared" si="7"/>
        <v>0</v>
      </c>
    </row>
    <row r="125" spans="1:11" x14ac:dyDescent="0.25">
      <c r="A125" s="2">
        <v>43066</v>
      </c>
      <c r="B125" s="2" t="s">
        <v>19</v>
      </c>
      <c r="C125" s="2" t="s">
        <v>15</v>
      </c>
      <c r="D125" s="2" t="s">
        <v>15</v>
      </c>
      <c r="E125" s="2">
        <v>0</v>
      </c>
      <c r="F125" s="2">
        <v>48.019610329000002</v>
      </c>
      <c r="G125" s="2">
        <v>7</v>
      </c>
      <c r="H125" s="2">
        <f t="shared" si="4"/>
        <v>1</v>
      </c>
      <c r="I125" s="2" t="str">
        <f t="shared" si="6"/>
        <v>Under</v>
      </c>
      <c r="J125" s="2" t="str">
        <f t="shared" si="5"/>
        <v>Under</v>
      </c>
      <c r="K125" s="2">
        <f t="shared" si="7"/>
        <v>1</v>
      </c>
    </row>
    <row r="126" spans="1:11" x14ac:dyDescent="0.25">
      <c r="A126" s="2">
        <v>43066</v>
      </c>
      <c r="B126" s="2" t="s">
        <v>19</v>
      </c>
      <c r="C126" s="2" t="s">
        <v>15</v>
      </c>
      <c r="D126" s="2" t="s">
        <v>15</v>
      </c>
      <c r="E126" s="2">
        <v>1</v>
      </c>
      <c r="F126" s="2">
        <v>51.480304033000003</v>
      </c>
      <c r="G126" s="2">
        <v>7</v>
      </c>
      <c r="H126" s="2">
        <f t="shared" si="4"/>
        <v>1</v>
      </c>
      <c r="I126" s="2" t="str">
        <f t="shared" si="6"/>
        <v>Under</v>
      </c>
      <c r="J126" s="2" t="str">
        <f t="shared" si="5"/>
        <v>Under</v>
      </c>
      <c r="K126" s="2">
        <f t="shared" si="7"/>
        <v>1</v>
      </c>
    </row>
    <row r="127" spans="1:11" x14ac:dyDescent="0.25">
      <c r="A127" s="2">
        <v>43066</v>
      </c>
      <c r="B127" s="2" t="s">
        <v>18</v>
      </c>
      <c r="C127" s="2" t="s">
        <v>15</v>
      </c>
      <c r="D127" s="2" t="s">
        <v>15</v>
      </c>
      <c r="E127" s="2">
        <v>1</v>
      </c>
      <c r="F127" s="2">
        <v>8.7162072848999994</v>
      </c>
      <c r="G127" s="2">
        <v>0</v>
      </c>
      <c r="H127" s="2">
        <f t="shared" si="4"/>
        <v>1</v>
      </c>
      <c r="I127" s="2" t="str">
        <f t="shared" si="6"/>
        <v>Under</v>
      </c>
      <c r="J127" s="2" t="str">
        <f t="shared" si="5"/>
        <v>Under</v>
      </c>
      <c r="K127" s="2">
        <f t="shared" si="7"/>
        <v>1</v>
      </c>
    </row>
    <row r="128" spans="1:11" x14ac:dyDescent="0.25">
      <c r="A128" s="2">
        <v>43066</v>
      </c>
      <c r="B128" s="2" t="s">
        <v>18</v>
      </c>
      <c r="C128" s="2" t="s">
        <v>15</v>
      </c>
      <c r="D128" s="2" t="s">
        <v>15</v>
      </c>
      <c r="E128" s="2">
        <v>0</v>
      </c>
      <c r="F128" s="2">
        <v>13.921378379</v>
      </c>
      <c r="G128" s="2">
        <v>0</v>
      </c>
      <c r="H128" s="2">
        <f t="shared" si="4"/>
        <v>1</v>
      </c>
      <c r="I128" s="2" t="str">
        <f t="shared" si="6"/>
        <v>Under</v>
      </c>
      <c r="J128" s="2" t="str">
        <f t="shared" si="5"/>
        <v>Under</v>
      </c>
      <c r="K128" s="2">
        <f t="shared" si="7"/>
        <v>1</v>
      </c>
    </row>
    <row r="129" spans="1:11" x14ac:dyDescent="0.25">
      <c r="A129" s="2">
        <v>43066</v>
      </c>
      <c r="B129" s="2" t="s">
        <v>18</v>
      </c>
      <c r="C129" s="2" t="s">
        <v>15</v>
      </c>
      <c r="D129" s="2" t="s">
        <v>15</v>
      </c>
      <c r="E129" s="2">
        <v>0</v>
      </c>
      <c r="F129" s="2">
        <v>-75.409625129999995</v>
      </c>
      <c r="G129" s="2">
        <v>0</v>
      </c>
      <c r="H129" s="2">
        <f t="shared" si="4"/>
        <v>1</v>
      </c>
      <c r="I129" s="2" t="str">
        <f t="shared" si="6"/>
        <v>Under</v>
      </c>
      <c r="J129" s="2" t="str">
        <f t="shared" si="5"/>
        <v>Under</v>
      </c>
      <c r="K129" s="2">
        <f t="shared" si="7"/>
        <v>1</v>
      </c>
    </row>
    <row r="130" spans="1:11" x14ac:dyDescent="0.25">
      <c r="A130" s="2">
        <v>43066</v>
      </c>
      <c r="B130" s="2" t="s">
        <v>21</v>
      </c>
      <c r="C130" s="2" t="s">
        <v>15</v>
      </c>
      <c r="D130" s="2" t="s">
        <v>16</v>
      </c>
      <c r="E130" s="2">
        <v>0</v>
      </c>
      <c r="F130" s="2">
        <v>44.004813595999998</v>
      </c>
      <c r="G130" s="2">
        <v>200</v>
      </c>
      <c r="H130" s="2">
        <f t="shared" ref="H130:H193" si="8">IF(AND(C130="N", D130="N"), 1, 0)</f>
        <v>0</v>
      </c>
      <c r="I130" s="2" t="str">
        <f t="shared" si="6"/>
        <v>Over</v>
      </c>
      <c r="J130" s="2" t="str">
        <f t="shared" ref="J130:J193" si="9">IF(F130&gt;=100, "Over", "Under")</f>
        <v>Under</v>
      </c>
      <c r="K130" s="2">
        <f t="shared" si="7"/>
        <v>0</v>
      </c>
    </row>
    <row r="131" spans="1:11" x14ac:dyDescent="0.25">
      <c r="A131" s="2">
        <v>43066</v>
      </c>
      <c r="B131" s="2" t="s">
        <v>21</v>
      </c>
      <c r="C131" s="2" t="s">
        <v>15</v>
      </c>
      <c r="D131" s="2" t="s">
        <v>16</v>
      </c>
      <c r="E131" s="2">
        <v>0</v>
      </c>
      <c r="F131" s="2">
        <v>-18.284438990000002</v>
      </c>
      <c r="G131" s="2">
        <v>200</v>
      </c>
      <c r="H131" s="2">
        <f t="shared" si="8"/>
        <v>0</v>
      </c>
      <c r="I131" s="2" t="str">
        <f t="shared" ref="I131:I194" si="10">IF(G131&gt;=100, "Over", "Under")</f>
        <v>Over</v>
      </c>
      <c r="J131" s="2" t="str">
        <f t="shared" si="9"/>
        <v>Under</v>
      </c>
      <c r="K131" s="2">
        <f t="shared" ref="K131:K194" si="11">IF(I131=J131, 1, 0)</f>
        <v>0</v>
      </c>
    </row>
    <row r="132" spans="1:11" x14ac:dyDescent="0.25">
      <c r="A132" s="2">
        <v>43066</v>
      </c>
      <c r="B132" s="2" t="s">
        <v>19</v>
      </c>
      <c r="C132" s="2" t="s">
        <v>15</v>
      </c>
      <c r="D132" s="2" t="s">
        <v>16</v>
      </c>
      <c r="E132" s="2">
        <v>1</v>
      </c>
      <c r="F132" s="2">
        <v>70.058379020999993</v>
      </c>
      <c r="G132" s="2">
        <v>7</v>
      </c>
      <c r="H132" s="2">
        <f t="shared" si="8"/>
        <v>0</v>
      </c>
      <c r="I132" s="2" t="str">
        <f t="shared" si="10"/>
        <v>Under</v>
      </c>
      <c r="J132" s="2" t="str">
        <f t="shared" si="9"/>
        <v>Under</v>
      </c>
      <c r="K132" s="2">
        <f t="shared" si="11"/>
        <v>1</v>
      </c>
    </row>
    <row r="133" spans="1:11" x14ac:dyDescent="0.25">
      <c r="A133" s="2">
        <v>43066</v>
      </c>
      <c r="B133" s="2" t="s">
        <v>19</v>
      </c>
      <c r="C133" s="2" t="s">
        <v>15</v>
      </c>
      <c r="D133" s="2" t="s">
        <v>16</v>
      </c>
      <c r="E133" s="2">
        <v>0</v>
      </c>
      <c r="F133" s="2">
        <v>29.075140272999999</v>
      </c>
      <c r="G133" s="2">
        <v>7</v>
      </c>
      <c r="H133" s="2">
        <f t="shared" si="8"/>
        <v>0</v>
      </c>
      <c r="I133" s="2" t="str">
        <f t="shared" si="10"/>
        <v>Under</v>
      </c>
      <c r="J133" s="2" t="str">
        <f t="shared" si="9"/>
        <v>Under</v>
      </c>
      <c r="K133" s="2">
        <f t="shared" si="11"/>
        <v>1</v>
      </c>
    </row>
    <row r="134" spans="1:11" x14ac:dyDescent="0.25">
      <c r="A134" s="2">
        <v>43066</v>
      </c>
      <c r="B134" s="2" t="s">
        <v>18</v>
      </c>
      <c r="C134" s="2" t="s">
        <v>15</v>
      </c>
      <c r="D134" s="2" t="s">
        <v>16</v>
      </c>
      <c r="E134" s="2">
        <v>1</v>
      </c>
      <c r="F134" s="2">
        <v>19.751675683999999</v>
      </c>
      <c r="G134" s="2">
        <v>0</v>
      </c>
      <c r="H134" s="2">
        <f t="shared" si="8"/>
        <v>0</v>
      </c>
      <c r="I134" s="2" t="str">
        <f t="shared" si="10"/>
        <v>Under</v>
      </c>
      <c r="J134" s="2" t="str">
        <f t="shared" si="9"/>
        <v>Under</v>
      </c>
      <c r="K134" s="2">
        <f t="shared" si="11"/>
        <v>1</v>
      </c>
    </row>
    <row r="135" spans="1:11" x14ac:dyDescent="0.25">
      <c r="A135" s="2">
        <v>43066</v>
      </c>
      <c r="B135" s="2" t="s">
        <v>18</v>
      </c>
      <c r="C135" s="2" t="s">
        <v>15</v>
      </c>
      <c r="D135" s="2" t="s">
        <v>16</v>
      </c>
      <c r="E135" s="2">
        <v>0</v>
      </c>
      <c r="F135" s="2">
        <v>25.002351751999999</v>
      </c>
      <c r="G135" s="2">
        <v>0</v>
      </c>
      <c r="H135" s="2">
        <f t="shared" si="8"/>
        <v>0</v>
      </c>
      <c r="I135" s="2" t="str">
        <f t="shared" si="10"/>
        <v>Under</v>
      </c>
      <c r="J135" s="2" t="str">
        <f t="shared" si="9"/>
        <v>Under</v>
      </c>
      <c r="K135" s="2">
        <f t="shared" si="11"/>
        <v>1</v>
      </c>
    </row>
    <row r="136" spans="1:11" x14ac:dyDescent="0.25">
      <c r="A136" s="2">
        <v>43066</v>
      </c>
      <c r="B136" s="2" t="s">
        <v>17</v>
      </c>
      <c r="C136" s="2" t="s">
        <v>15</v>
      </c>
      <c r="D136" s="2" t="s">
        <v>16</v>
      </c>
      <c r="E136" s="2">
        <v>1</v>
      </c>
      <c r="F136" s="2">
        <v>-362.72458849999998</v>
      </c>
      <c r="G136" s="2">
        <v>5</v>
      </c>
      <c r="H136" s="2">
        <f t="shared" si="8"/>
        <v>0</v>
      </c>
      <c r="I136" s="2" t="str">
        <f t="shared" si="10"/>
        <v>Under</v>
      </c>
      <c r="J136" s="2" t="str">
        <f t="shared" si="9"/>
        <v>Under</v>
      </c>
      <c r="K136" s="2">
        <f t="shared" si="11"/>
        <v>1</v>
      </c>
    </row>
    <row r="137" spans="1:11" x14ac:dyDescent="0.25">
      <c r="A137" s="2">
        <v>43066</v>
      </c>
      <c r="B137" s="2" t="s">
        <v>17</v>
      </c>
      <c r="C137" s="2" t="s">
        <v>15</v>
      </c>
      <c r="D137" s="2" t="s">
        <v>16</v>
      </c>
      <c r="E137" s="2">
        <v>0</v>
      </c>
      <c r="F137" s="2">
        <v>-123.6013662</v>
      </c>
      <c r="G137" s="2">
        <v>5</v>
      </c>
      <c r="H137" s="2">
        <f t="shared" si="8"/>
        <v>0</v>
      </c>
      <c r="I137" s="2" t="str">
        <f t="shared" si="10"/>
        <v>Under</v>
      </c>
      <c r="J137" s="2" t="str">
        <f t="shared" si="9"/>
        <v>Under</v>
      </c>
      <c r="K137" s="2">
        <f t="shared" si="11"/>
        <v>1</v>
      </c>
    </row>
    <row r="138" spans="1:11" x14ac:dyDescent="0.25">
      <c r="A138" s="2">
        <v>43066</v>
      </c>
      <c r="B138" s="2" t="s">
        <v>17</v>
      </c>
      <c r="C138" s="2" t="s">
        <v>16</v>
      </c>
      <c r="D138" s="2" t="s">
        <v>16</v>
      </c>
      <c r="E138" s="2">
        <v>0</v>
      </c>
      <c r="F138" s="2">
        <v>-322.91371140000001</v>
      </c>
      <c r="G138" s="2">
        <v>2</v>
      </c>
      <c r="H138" s="2">
        <f t="shared" si="8"/>
        <v>0</v>
      </c>
      <c r="I138" s="2" t="str">
        <f t="shared" si="10"/>
        <v>Under</v>
      </c>
      <c r="J138" s="2" t="str">
        <f t="shared" si="9"/>
        <v>Under</v>
      </c>
      <c r="K138" s="2">
        <f t="shared" si="11"/>
        <v>1</v>
      </c>
    </row>
    <row r="139" spans="1:11" x14ac:dyDescent="0.25">
      <c r="A139" s="2">
        <v>43066</v>
      </c>
      <c r="B139" s="2" t="s">
        <v>17</v>
      </c>
      <c r="C139" s="2" t="s">
        <v>16</v>
      </c>
      <c r="D139" s="2" t="s">
        <v>16</v>
      </c>
      <c r="E139" s="2">
        <v>0</v>
      </c>
      <c r="F139" s="2">
        <v>51.555954278000002</v>
      </c>
      <c r="G139" s="2">
        <v>2</v>
      </c>
      <c r="H139" s="2">
        <f t="shared" si="8"/>
        <v>0</v>
      </c>
      <c r="I139" s="2" t="str">
        <f t="shared" si="10"/>
        <v>Under</v>
      </c>
      <c r="J139" s="2" t="str">
        <f t="shared" si="9"/>
        <v>Under</v>
      </c>
      <c r="K139" s="2">
        <f t="shared" si="11"/>
        <v>1</v>
      </c>
    </row>
    <row r="140" spans="1:11" x14ac:dyDescent="0.25">
      <c r="A140" s="2">
        <v>43066</v>
      </c>
      <c r="B140" s="2" t="s">
        <v>14</v>
      </c>
      <c r="C140" s="2" t="s">
        <v>15</v>
      </c>
      <c r="D140" s="2" t="s">
        <v>16</v>
      </c>
      <c r="E140" s="2">
        <v>0</v>
      </c>
      <c r="F140" s="2">
        <v>-78.149832149999995</v>
      </c>
      <c r="G140" s="2">
        <v>10</v>
      </c>
      <c r="H140" s="2">
        <f t="shared" si="8"/>
        <v>0</v>
      </c>
      <c r="I140" s="2" t="str">
        <f t="shared" si="10"/>
        <v>Under</v>
      </c>
      <c r="J140" s="2" t="str">
        <f t="shared" si="9"/>
        <v>Under</v>
      </c>
      <c r="K140" s="2">
        <f t="shared" si="11"/>
        <v>1</v>
      </c>
    </row>
    <row r="141" spans="1:11" x14ac:dyDescent="0.25">
      <c r="A141" s="2">
        <v>43066</v>
      </c>
      <c r="B141" s="2" t="s">
        <v>14</v>
      </c>
      <c r="C141" s="2" t="s">
        <v>15</v>
      </c>
      <c r="D141" s="2" t="s">
        <v>16</v>
      </c>
      <c r="E141" s="2">
        <v>0</v>
      </c>
      <c r="F141" s="2">
        <v>-175.7644468</v>
      </c>
      <c r="G141" s="2">
        <v>10</v>
      </c>
      <c r="H141" s="2">
        <f t="shared" si="8"/>
        <v>0</v>
      </c>
      <c r="I141" s="2" t="str">
        <f t="shared" si="10"/>
        <v>Under</v>
      </c>
      <c r="J141" s="2" t="str">
        <f t="shared" si="9"/>
        <v>Under</v>
      </c>
      <c r="K141" s="2">
        <f t="shared" si="11"/>
        <v>1</v>
      </c>
    </row>
    <row r="142" spans="1:11" x14ac:dyDescent="0.25">
      <c r="A142" s="2">
        <v>43066</v>
      </c>
      <c r="B142" s="2" t="s">
        <v>14</v>
      </c>
      <c r="C142" s="2" t="s">
        <v>16</v>
      </c>
      <c r="D142" s="2" t="s">
        <v>16</v>
      </c>
      <c r="E142" s="2">
        <v>1</v>
      </c>
      <c r="F142" s="2">
        <v>43.588833379999997</v>
      </c>
      <c r="G142" s="2">
        <v>2</v>
      </c>
      <c r="H142" s="2">
        <f t="shared" si="8"/>
        <v>0</v>
      </c>
      <c r="I142" s="2" t="str">
        <f t="shared" si="10"/>
        <v>Under</v>
      </c>
      <c r="J142" s="2" t="str">
        <f t="shared" si="9"/>
        <v>Under</v>
      </c>
      <c r="K142" s="2">
        <f t="shared" si="11"/>
        <v>1</v>
      </c>
    </row>
    <row r="143" spans="1:11" x14ac:dyDescent="0.25">
      <c r="A143" s="2">
        <v>43066</v>
      </c>
      <c r="B143" s="2" t="s">
        <v>14</v>
      </c>
      <c r="C143" s="2" t="s">
        <v>16</v>
      </c>
      <c r="D143" s="2" t="s">
        <v>16</v>
      </c>
      <c r="E143" s="2">
        <v>0</v>
      </c>
      <c r="F143" s="2">
        <v>-21.74964014</v>
      </c>
      <c r="G143" s="2">
        <v>2</v>
      </c>
      <c r="H143" s="2">
        <f t="shared" si="8"/>
        <v>0</v>
      </c>
      <c r="I143" s="2" t="str">
        <f t="shared" si="10"/>
        <v>Under</v>
      </c>
      <c r="J143" s="2" t="str">
        <f t="shared" si="9"/>
        <v>Under</v>
      </c>
      <c r="K143" s="2">
        <f t="shared" si="11"/>
        <v>1</v>
      </c>
    </row>
    <row r="144" spans="1:11" x14ac:dyDescent="0.25">
      <c r="A144" s="2">
        <v>43066</v>
      </c>
      <c r="B144" s="2" t="s">
        <v>20</v>
      </c>
      <c r="C144" s="2" t="s">
        <v>15</v>
      </c>
      <c r="D144" s="2" t="s">
        <v>16</v>
      </c>
      <c r="E144" s="2">
        <v>0</v>
      </c>
      <c r="F144" s="2">
        <v>118.90276643</v>
      </c>
      <c r="G144" s="2">
        <v>260</v>
      </c>
      <c r="H144" s="2">
        <f t="shared" si="8"/>
        <v>0</v>
      </c>
      <c r="I144" s="2" t="str">
        <f t="shared" si="10"/>
        <v>Over</v>
      </c>
      <c r="J144" s="2" t="str">
        <f t="shared" si="9"/>
        <v>Over</v>
      </c>
      <c r="K144" s="2">
        <f t="shared" si="11"/>
        <v>1</v>
      </c>
    </row>
    <row r="145" spans="1:11" x14ac:dyDescent="0.25">
      <c r="A145" s="2">
        <v>43066</v>
      </c>
      <c r="B145" s="2" t="s">
        <v>20</v>
      </c>
      <c r="C145" s="2" t="s">
        <v>15</v>
      </c>
      <c r="D145" s="2" t="s">
        <v>16</v>
      </c>
      <c r="E145" s="2">
        <v>0</v>
      </c>
      <c r="F145" s="2">
        <v>123.20185317000001</v>
      </c>
      <c r="G145" s="2">
        <v>260</v>
      </c>
      <c r="H145" s="2">
        <f t="shared" si="8"/>
        <v>0</v>
      </c>
      <c r="I145" s="2" t="str">
        <f t="shared" si="10"/>
        <v>Over</v>
      </c>
      <c r="J145" s="2" t="str">
        <f t="shared" si="9"/>
        <v>Over</v>
      </c>
      <c r="K145" s="2">
        <f t="shared" si="11"/>
        <v>1</v>
      </c>
    </row>
    <row r="146" spans="1:11" x14ac:dyDescent="0.25">
      <c r="A146" s="2">
        <v>43066</v>
      </c>
      <c r="B146" s="2" t="s">
        <v>17</v>
      </c>
      <c r="C146" s="2" t="s">
        <v>15</v>
      </c>
      <c r="D146" s="2" t="s">
        <v>15</v>
      </c>
      <c r="E146" s="2">
        <v>1</v>
      </c>
      <c r="F146" s="2">
        <v>38.788509318000003</v>
      </c>
      <c r="G146" s="2">
        <v>5</v>
      </c>
      <c r="H146" s="2">
        <f t="shared" si="8"/>
        <v>1</v>
      </c>
      <c r="I146" s="2" t="str">
        <f t="shared" si="10"/>
        <v>Under</v>
      </c>
      <c r="J146" s="2" t="str">
        <f t="shared" si="9"/>
        <v>Under</v>
      </c>
      <c r="K146" s="2">
        <f t="shared" si="11"/>
        <v>1</v>
      </c>
    </row>
    <row r="147" spans="1:11" x14ac:dyDescent="0.25">
      <c r="A147" s="2">
        <v>43066</v>
      </c>
      <c r="B147" s="2" t="s">
        <v>17</v>
      </c>
      <c r="C147" s="2" t="s">
        <v>15</v>
      </c>
      <c r="D147" s="2" t="s">
        <v>15</v>
      </c>
      <c r="E147" s="2">
        <v>0</v>
      </c>
      <c r="F147" s="2">
        <v>54.476530019999998</v>
      </c>
      <c r="G147" s="2">
        <v>5</v>
      </c>
      <c r="H147" s="2">
        <f t="shared" si="8"/>
        <v>1</v>
      </c>
      <c r="I147" s="2" t="str">
        <f t="shared" si="10"/>
        <v>Under</v>
      </c>
      <c r="J147" s="2" t="str">
        <f t="shared" si="9"/>
        <v>Under</v>
      </c>
      <c r="K147" s="2">
        <f t="shared" si="11"/>
        <v>1</v>
      </c>
    </row>
    <row r="148" spans="1:11" x14ac:dyDescent="0.25">
      <c r="A148" s="2">
        <v>43066</v>
      </c>
      <c r="B148" s="2" t="s">
        <v>17</v>
      </c>
      <c r="C148" s="2" t="s">
        <v>16</v>
      </c>
      <c r="D148" s="2" t="s">
        <v>15</v>
      </c>
      <c r="E148" s="2">
        <v>1</v>
      </c>
      <c r="F148" s="2">
        <v>30.525955655000001</v>
      </c>
      <c r="G148" s="2">
        <v>2</v>
      </c>
      <c r="H148" s="2">
        <f t="shared" si="8"/>
        <v>0</v>
      </c>
      <c r="I148" s="2" t="str">
        <f t="shared" si="10"/>
        <v>Under</v>
      </c>
      <c r="J148" s="2" t="str">
        <f t="shared" si="9"/>
        <v>Under</v>
      </c>
      <c r="K148" s="2">
        <f t="shared" si="11"/>
        <v>1</v>
      </c>
    </row>
    <row r="149" spans="1:11" x14ac:dyDescent="0.25">
      <c r="A149" s="2">
        <v>43066</v>
      </c>
      <c r="B149" s="2" t="s">
        <v>17</v>
      </c>
      <c r="C149" s="2" t="s">
        <v>16</v>
      </c>
      <c r="D149" s="2" t="s">
        <v>15</v>
      </c>
      <c r="E149" s="2">
        <v>0</v>
      </c>
      <c r="F149" s="2">
        <v>5.3699514977999998</v>
      </c>
      <c r="G149" s="2">
        <v>2</v>
      </c>
      <c r="H149" s="2">
        <f t="shared" si="8"/>
        <v>0</v>
      </c>
      <c r="I149" s="2" t="str">
        <f t="shared" si="10"/>
        <v>Under</v>
      </c>
      <c r="J149" s="2" t="str">
        <f t="shared" si="9"/>
        <v>Under</v>
      </c>
      <c r="K149" s="2">
        <f t="shared" si="11"/>
        <v>1</v>
      </c>
    </row>
    <row r="150" spans="1:11" x14ac:dyDescent="0.25">
      <c r="A150" s="2">
        <v>43066</v>
      </c>
      <c r="B150" s="2" t="s">
        <v>14</v>
      </c>
      <c r="C150" s="2" t="s">
        <v>15</v>
      </c>
      <c r="D150" s="2" t="s">
        <v>15</v>
      </c>
      <c r="E150" s="2">
        <v>0</v>
      </c>
      <c r="F150" s="2">
        <v>32.025371587000002</v>
      </c>
      <c r="G150" s="2">
        <v>10</v>
      </c>
      <c r="H150" s="2">
        <f t="shared" si="8"/>
        <v>1</v>
      </c>
      <c r="I150" s="2" t="str">
        <f t="shared" si="10"/>
        <v>Under</v>
      </c>
      <c r="J150" s="2" t="str">
        <f t="shared" si="9"/>
        <v>Under</v>
      </c>
      <c r="K150" s="2">
        <f t="shared" si="11"/>
        <v>1</v>
      </c>
    </row>
    <row r="151" spans="1:11" x14ac:dyDescent="0.25">
      <c r="A151" s="2">
        <v>43066</v>
      </c>
      <c r="B151" s="2" t="s">
        <v>14</v>
      </c>
      <c r="C151" s="2" t="s">
        <v>15</v>
      </c>
      <c r="D151" s="2" t="s">
        <v>15</v>
      </c>
      <c r="E151" s="2">
        <v>0</v>
      </c>
      <c r="F151" s="2">
        <v>34.873091574</v>
      </c>
      <c r="G151" s="2">
        <v>10</v>
      </c>
      <c r="H151" s="2">
        <f t="shared" si="8"/>
        <v>1</v>
      </c>
      <c r="I151" s="2" t="str">
        <f t="shared" si="10"/>
        <v>Under</v>
      </c>
      <c r="J151" s="2" t="str">
        <f t="shared" si="9"/>
        <v>Under</v>
      </c>
      <c r="K151" s="2">
        <f t="shared" si="11"/>
        <v>1</v>
      </c>
    </row>
    <row r="152" spans="1:11" x14ac:dyDescent="0.25">
      <c r="A152" s="2">
        <v>43066</v>
      </c>
      <c r="B152" s="2" t="s">
        <v>14</v>
      </c>
      <c r="C152" s="2" t="s">
        <v>16</v>
      </c>
      <c r="D152" s="2" t="s">
        <v>15</v>
      </c>
      <c r="E152" s="2">
        <v>0</v>
      </c>
      <c r="F152" s="2">
        <v>8.5939888558999993</v>
      </c>
      <c r="G152" s="2">
        <v>2</v>
      </c>
      <c r="H152" s="2">
        <f t="shared" si="8"/>
        <v>0</v>
      </c>
      <c r="I152" s="2" t="str">
        <f t="shared" si="10"/>
        <v>Under</v>
      </c>
      <c r="J152" s="2" t="str">
        <f t="shared" si="9"/>
        <v>Under</v>
      </c>
      <c r="K152" s="2">
        <f t="shared" si="11"/>
        <v>1</v>
      </c>
    </row>
    <row r="153" spans="1:11" x14ac:dyDescent="0.25">
      <c r="A153" s="2">
        <v>43066</v>
      </c>
      <c r="B153" s="2" t="s">
        <v>14</v>
      </c>
      <c r="C153" s="2" t="s">
        <v>16</v>
      </c>
      <c r="D153" s="2" t="s">
        <v>15</v>
      </c>
      <c r="E153" s="2">
        <v>1</v>
      </c>
      <c r="F153" s="2">
        <v>24.238919165999999</v>
      </c>
      <c r="G153" s="2">
        <v>2</v>
      </c>
      <c r="H153" s="2">
        <f t="shared" si="8"/>
        <v>0</v>
      </c>
      <c r="I153" s="2" t="str">
        <f t="shared" si="10"/>
        <v>Under</v>
      </c>
      <c r="J153" s="2" t="str">
        <f t="shared" si="9"/>
        <v>Under</v>
      </c>
      <c r="K153" s="2">
        <f t="shared" si="11"/>
        <v>1</v>
      </c>
    </row>
    <row r="154" spans="1:11" x14ac:dyDescent="0.25">
      <c r="A154" s="2">
        <v>43066</v>
      </c>
      <c r="B154" s="2" t="s">
        <v>20</v>
      </c>
      <c r="C154" s="2" t="s">
        <v>15</v>
      </c>
      <c r="D154" s="2" t="s">
        <v>15</v>
      </c>
      <c r="E154" s="2">
        <v>0</v>
      </c>
      <c r="F154" s="2">
        <v>125.25118657</v>
      </c>
      <c r="G154" s="2">
        <v>260</v>
      </c>
      <c r="H154" s="2">
        <f t="shared" si="8"/>
        <v>1</v>
      </c>
      <c r="I154" s="2" t="str">
        <f t="shared" si="10"/>
        <v>Over</v>
      </c>
      <c r="J154" s="2" t="str">
        <f t="shared" si="9"/>
        <v>Over</v>
      </c>
      <c r="K154" s="2">
        <f t="shared" si="11"/>
        <v>1</v>
      </c>
    </row>
    <row r="155" spans="1:11" x14ac:dyDescent="0.25">
      <c r="A155" s="2">
        <v>43066</v>
      </c>
      <c r="B155" s="2" t="s">
        <v>20</v>
      </c>
      <c r="C155" s="2" t="s">
        <v>15</v>
      </c>
      <c r="D155" s="2" t="s">
        <v>15</v>
      </c>
      <c r="E155" s="2">
        <v>0</v>
      </c>
      <c r="F155" s="2">
        <v>123.27004051999999</v>
      </c>
      <c r="G155" s="2">
        <v>260</v>
      </c>
      <c r="H155" s="2">
        <f t="shared" si="8"/>
        <v>1</v>
      </c>
      <c r="I155" s="2" t="str">
        <f t="shared" si="10"/>
        <v>Over</v>
      </c>
      <c r="J155" s="2" t="str">
        <f t="shared" si="9"/>
        <v>Over</v>
      </c>
      <c r="K155" s="2">
        <f t="shared" si="11"/>
        <v>1</v>
      </c>
    </row>
    <row r="156" spans="1:11" x14ac:dyDescent="0.25">
      <c r="A156" s="2">
        <v>43080</v>
      </c>
      <c r="B156" s="2" t="s">
        <v>18</v>
      </c>
      <c r="C156" s="2" t="s">
        <v>15</v>
      </c>
      <c r="D156" s="2" t="s">
        <v>15</v>
      </c>
      <c r="E156" s="2">
        <v>0</v>
      </c>
      <c r="F156" s="2">
        <v>9.0740122330999995</v>
      </c>
      <c r="G156" s="2">
        <v>0</v>
      </c>
      <c r="H156" s="2">
        <f t="shared" si="8"/>
        <v>1</v>
      </c>
      <c r="I156" s="2" t="str">
        <f t="shared" si="10"/>
        <v>Under</v>
      </c>
      <c r="J156" s="2" t="str">
        <f t="shared" si="9"/>
        <v>Under</v>
      </c>
      <c r="K156" s="2">
        <f t="shared" si="11"/>
        <v>1</v>
      </c>
    </row>
    <row r="157" spans="1:11" x14ac:dyDescent="0.25">
      <c r="A157" s="2">
        <v>43080</v>
      </c>
      <c r="B157" s="2" t="s">
        <v>18</v>
      </c>
      <c r="C157" s="2" t="s">
        <v>15</v>
      </c>
      <c r="D157" s="2" t="s">
        <v>15</v>
      </c>
      <c r="E157" s="2">
        <v>0</v>
      </c>
      <c r="F157" s="2">
        <v>6.6178794798</v>
      </c>
      <c r="G157" s="2">
        <v>0</v>
      </c>
      <c r="H157" s="2">
        <f t="shared" si="8"/>
        <v>1</v>
      </c>
      <c r="I157" s="2" t="str">
        <f t="shared" si="10"/>
        <v>Under</v>
      </c>
      <c r="J157" s="2" t="str">
        <f t="shared" si="9"/>
        <v>Under</v>
      </c>
      <c r="K157" s="2">
        <f t="shared" si="11"/>
        <v>1</v>
      </c>
    </row>
    <row r="158" spans="1:11" x14ac:dyDescent="0.25">
      <c r="A158" s="2">
        <v>43080</v>
      </c>
      <c r="B158" s="2" t="s">
        <v>18</v>
      </c>
      <c r="C158" s="2" t="s">
        <v>15</v>
      </c>
      <c r="D158" s="2" t="s">
        <v>16</v>
      </c>
      <c r="E158" s="2">
        <v>0</v>
      </c>
      <c r="F158" s="2">
        <v>-20.710983980000002</v>
      </c>
      <c r="G158" s="2">
        <v>0</v>
      </c>
      <c r="H158" s="2">
        <f t="shared" si="8"/>
        <v>0</v>
      </c>
      <c r="I158" s="2" t="str">
        <f t="shared" si="10"/>
        <v>Under</v>
      </c>
      <c r="J158" s="2" t="str">
        <f t="shared" si="9"/>
        <v>Under</v>
      </c>
      <c r="K158" s="2">
        <f t="shared" si="11"/>
        <v>1</v>
      </c>
    </row>
    <row r="159" spans="1:11" x14ac:dyDescent="0.25">
      <c r="A159" s="2">
        <v>43080</v>
      </c>
      <c r="B159" s="2" t="s">
        <v>18</v>
      </c>
      <c r="C159" s="2" t="s">
        <v>15</v>
      </c>
      <c r="D159" s="2" t="s">
        <v>16</v>
      </c>
      <c r="E159" s="2">
        <v>0</v>
      </c>
      <c r="F159" s="2">
        <v>-53.58736012</v>
      </c>
      <c r="G159" s="2">
        <v>0</v>
      </c>
      <c r="H159" s="2">
        <f t="shared" si="8"/>
        <v>0</v>
      </c>
      <c r="I159" s="2" t="str">
        <f t="shared" si="10"/>
        <v>Under</v>
      </c>
      <c r="J159" s="2" t="str">
        <f t="shared" si="9"/>
        <v>Under</v>
      </c>
      <c r="K159" s="2">
        <f t="shared" si="11"/>
        <v>1</v>
      </c>
    </row>
    <row r="160" spans="1:11" x14ac:dyDescent="0.25">
      <c r="A160" s="2">
        <v>43080</v>
      </c>
      <c r="B160" s="2" t="s">
        <v>17</v>
      </c>
      <c r="C160" s="2" t="s">
        <v>15</v>
      </c>
      <c r="D160" s="2" t="s">
        <v>15</v>
      </c>
      <c r="E160" s="2">
        <v>0</v>
      </c>
      <c r="F160" s="2">
        <v>37.011454952000001</v>
      </c>
      <c r="G160" s="2">
        <v>2</v>
      </c>
      <c r="H160" s="2">
        <f t="shared" si="8"/>
        <v>1</v>
      </c>
      <c r="I160" s="2" t="str">
        <f t="shared" si="10"/>
        <v>Under</v>
      </c>
      <c r="J160" s="2" t="str">
        <f t="shared" si="9"/>
        <v>Under</v>
      </c>
      <c r="K160" s="2">
        <f t="shared" si="11"/>
        <v>1</v>
      </c>
    </row>
    <row r="161" spans="1:11" x14ac:dyDescent="0.25">
      <c r="A161" s="2">
        <v>43080</v>
      </c>
      <c r="B161" s="2" t="s">
        <v>17</v>
      </c>
      <c r="C161" s="2" t="s">
        <v>15</v>
      </c>
      <c r="D161" s="2" t="s">
        <v>15</v>
      </c>
      <c r="E161" s="2">
        <v>1</v>
      </c>
      <c r="F161" s="2">
        <v>50.785335846999999</v>
      </c>
      <c r="G161" s="2">
        <v>2</v>
      </c>
      <c r="H161" s="2">
        <f t="shared" si="8"/>
        <v>1</v>
      </c>
      <c r="I161" s="2" t="str">
        <f t="shared" si="10"/>
        <v>Under</v>
      </c>
      <c r="J161" s="2" t="str">
        <f t="shared" si="9"/>
        <v>Under</v>
      </c>
      <c r="K161" s="2">
        <f t="shared" si="11"/>
        <v>1</v>
      </c>
    </row>
    <row r="162" spans="1:11" x14ac:dyDescent="0.25">
      <c r="A162" s="2">
        <v>43080</v>
      </c>
      <c r="B162" s="2" t="s">
        <v>17</v>
      </c>
      <c r="C162" s="2" t="s">
        <v>15</v>
      </c>
      <c r="D162" s="2" t="s">
        <v>16</v>
      </c>
      <c r="E162" s="2">
        <v>0</v>
      </c>
      <c r="F162" s="2">
        <v>10.66276895</v>
      </c>
      <c r="G162" s="2">
        <v>2</v>
      </c>
      <c r="H162" s="2">
        <f t="shared" si="8"/>
        <v>0</v>
      </c>
      <c r="I162" s="2" t="str">
        <f t="shared" si="10"/>
        <v>Under</v>
      </c>
      <c r="J162" s="2" t="str">
        <f t="shared" si="9"/>
        <v>Under</v>
      </c>
      <c r="K162" s="2">
        <f t="shared" si="11"/>
        <v>1</v>
      </c>
    </row>
    <row r="163" spans="1:11" x14ac:dyDescent="0.25">
      <c r="A163" s="2">
        <v>43080</v>
      </c>
      <c r="B163" s="2" t="s">
        <v>17</v>
      </c>
      <c r="C163" s="2" t="s">
        <v>15</v>
      </c>
      <c r="D163" s="2" t="s">
        <v>16</v>
      </c>
      <c r="E163" s="2">
        <v>0</v>
      </c>
      <c r="F163" s="2">
        <v>6.5084187043000004</v>
      </c>
      <c r="G163" s="2">
        <v>2</v>
      </c>
      <c r="H163" s="2">
        <f t="shared" si="8"/>
        <v>0</v>
      </c>
      <c r="I163" s="2" t="str">
        <f t="shared" si="10"/>
        <v>Under</v>
      </c>
      <c r="J163" s="2" t="str">
        <f t="shared" si="9"/>
        <v>Under</v>
      </c>
      <c r="K163" s="2">
        <f t="shared" si="11"/>
        <v>1</v>
      </c>
    </row>
    <row r="164" spans="1:11" x14ac:dyDescent="0.25">
      <c r="A164" s="2">
        <v>43080</v>
      </c>
      <c r="B164" s="2" t="s">
        <v>17</v>
      </c>
      <c r="C164" s="2" t="s">
        <v>16</v>
      </c>
      <c r="D164" s="2" t="s">
        <v>15</v>
      </c>
      <c r="E164" s="2">
        <v>0</v>
      </c>
      <c r="F164" s="2">
        <v>73.375269576999997</v>
      </c>
      <c r="G164" s="2">
        <v>0</v>
      </c>
      <c r="H164" s="2">
        <f t="shared" si="8"/>
        <v>0</v>
      </c>
      <c r="I164" s="2" t="str">
        <f t="shared" si="10"/>
        <v>Under</v>
      </c>
      <c r="J164" s="2" t="str">
        <f t="shared" si="9"/>
        <v>Under</v>
      </c>
      <c r="K164" s="2">
        <f t="shared" si="11"/>
        <v>1</v>
      </c>
    </row>
    <row r="165" spans="1:11" x14ac:dyDescent="0.25">
      <c r="A165" s="2">
        <v>43080</v>
      </c>
      <c r="B165" s="2" t="s">
        <v>17</v>
      </c>
      <c r="C165" s="2" t="s">
        <v>16</v>
      </c>
      <c r="D165" s="2" t="s">
        <v>15</v>
      </c>
      <c r="E165" s="2">
        <v>1</v>
      </c>
      <c r="F165" s="2">
        <v>57.207066883000003</v>
      </c>
      <c r="G165" s="2">
        <v>0</v>
      </c>
      <c r="H165" s="2">
        <f t="shared" si="8"/>
        <v>0</v>
      </c>
      <c r="I165" s="2" t="str">
        <f t="shared" si="10"/>
        <v>Under</v>
      </c>
      <c r="J165" s="2" t="str">
        <f t="shared" si="9"/>
        <v>Under</v>
      </c>
      <c r="K165" s="2">
        <f t="shared" si="11"/>
        <v>1</v>
      </c>
    </row>
    <row r="166" spans="1:11" x14ac:dyDescent="0.25">
      <c r="A166" s="2">
        <v>43080</v>
      </c>
      <c r="B166" s="2" t="s">
        <v>17</v>
      </c>
      <c r="C166" s="2" t="s">
        <v>16</v>
      </c>
      <c r="D166" s="2" t="s">
        <v>16</v>
      </c>
      <c r="E166" s="2">
        <v>0</v>
      </c>
      <c r="F166" s="2">
        <v>-14.372911609999999</v>
      </c>
      <c r="G166" s="2">
        <v>0</v>
      </c>
      <c r="H166" s="2">
        <f t="shared" si="8"/>
        <v>0</v>
      </c>
      <c r="I166" s="2" t="str">
        <f t="shared" si="10"/>
        <v>Under</v>
      </c>
      <c r="J166" s="2" t="str">
        <f t="shared" si="9"/>
        <v>Under</v>
      </c>
      <c r="K166" s="2">
        <f t="shared" si="11"/>
        <v>1</v>
      </c>
    </row>
    <row r="167" spans="1:11" x14ac:dyDescent="0.25">
      <c r="A167" s="2">
        <v>43080</v>
      </c>
      <c r="B167" s="2" t="s">
        <v>17</v>
      </c>
      <c r="C167" s="2" t="s">
        <v>16</v>
      </c>
      <c r="D167" s="2" t="s">
        <v>16</v>
      </c>
      <c r="E167" s="2">
        <v>0</v>
      </c>
      <c r="F167" s="2">
        <v>-121.7951834</v>
      </c>
      <c r="G167" s="2">
        <v>0</v>
      </c>
      <c r="H167" s="2">
        <f t="shared" si="8"/>
        <v>0</v>
      </c>
      <c r="I167" s="2" t="str">
        <f t="shared" si="10"/>
        <v>Under</v>
      </c>
      <c r="J167" s="2" t="str">
        <f t="shared" si="9"/>
        <v>Under</v>
      </c>
      <c r="K167" s="2">
        <f t="shared" si="11"/>
        <v>1</v>
      </c>
    </row>
    <row r="168" spans="1:11" x14ac:dyDescent="0.25">
      <c r="A168" s="2">
        <v>43080</v>
      </c>
      <c r="B168" s="2" t="s">
        <v>14</v>
      </c>
      <c r="C168" s="2" t="s">
        <v>15</v>
      </c>
      <c r="D168" s="2" t="s">
        <v>15</v>
      </c>
      <c r="E168" s="2">
        <v>0</v>
      </c>
      <c r="F168" s="2">
        <v>13.233670486999999</v>
      </c>
      <c r="G168" s="2">
        <v>9</v>
      </c>
      <c r="H168" s="2">
        <f t="shared" si="8"/>
        <v>1</v>
      </c>
      <c r="I168" s="2" t="str">
        <f t="shared" si="10"/>
        <v>Under</v>
      </c>
      <c r="J168" s="2" t="str">
        <f t="shared" si="9"/>
        <v>Under</v>
      </c>
      <c r="K168" s="2">
        <f t="shared" si="11"/>
        <v>1</v>
      </c>
    </row>
    <row r="169" spans="1:11" x14ac:dyDescent="0.25">
      <c r="A169" s="2">
        <v>43080</v>
      </c>
      <c r="B169" s="2" t="s">
        <v>14</v>
      </c>
      <c r="C169" s="2" t="s">
        <v>15</v>
      </c>
      <c r="D169" s="2" t="s">
        <v>15</v>
      </c>
      <c r="E169" s="2">
        <v>1</v>
      </c>
      <c r="F169" s="2">
        <v>3.0785640299999999</v>
      </c>
      <c r="G169" s="2">
        <v>9</v>
      </c>
      <c r="H169" s="2">
        <f t="shared" si="8"/>
        <v>1</v>
      </c>
      <c r="I169" s="2" t="str">
        <f t="shared" si="10"/>
        <v>Under</v>
      </c>
      <c r="J169" s="2" t="str">
        <f t="shared" si="9"/>
        <v>Under</v>
      </c>
      <c r="K169" s="2">
        <f t="shared" si="11"/>
        <v>1</v>
      </c>
    </row>
    <row r="170" spans="1:11" x14ac:dyDescent="0.25">
      <c r="A170" s="2">
        <v>43080</v>
      </c>
      <c r="B170" s="2" t="s">
        <v>14</v>
      </c>
      <c r="C170" s="2" t="s">
        <v>15</v>
      </c>
      <c r="D170" s="2" t="s">
        <v>16</v>
      </c>
      <c r="E170" s="2">
        <v>1</v>
      </c>
      <c r="F170" s="2">
        <v>-35.86889601</v>
      </c>
      <c r="G170" s="2">
        <v>9</v>
      </c>
      <c r="H170" s="2">
        <f t="shared" si="8"/>
        <v>0</v>
      </c>
      <c r="I170" s="2" t="str">
        <f t="shared" si="10"/>
        <v>Under</v>
      </c>
      <c r="J170" s="2" t="str">
        <f t="shared" si="9"/>
        <v>Under</v>
      </c>
      <c r="K170" s="2">
        <f t="shared" si="11"/>
        <v>1</v>
      </c>
    </row>
    <row r="171" spans="1:11" x14ac:dyDescent="0.25">
      <c r="A171" s="2">
        <v>43080</v>
      </c>
      <c r="B171" s="2" t="s">
        <v>14</v>
      </c>
      <c r="C171" s="2" t="s">
        <v>15</v>
      </c>
      <c r="D171" s="2" t="s">
        <v>16</v>
      </c>
      <c r="E171" s="2">
        <v>0</v>
      </c>
      <c r="F171" s="2">
        <v>-32.684887080000003</v>
      </c>
      <c r="G171" s="2">
        <v>9</v>
      </c>
      <c r="H171" s="2">
        <f t="shared" si="8"/>
        <v>0</v>
      </c>
      <c r="I171" s="2" t="str">
        <f t="shared" si="10"/>
        <v>Under</v>
      </c>
      <c r="J171" s="2" t="str">
        <f t="shared" si="9"/>
        <v>Under</v>
      </c>
      <c r="K171" s="2">
        <f t="shared" si="11"/>
        <v>1</v>
      </c>
    </row>
    <row r="172" spans="1:11" x14ac:dyDescent="0.25">
      <c r="A172" s="2">
        <v>43080</v>
      </c>
      <c r="B172" s="2" t="s">
        <v>14</v>
      </c>
      <c r="C172" s="2" t="s">
        <v>16</v>
      </c>
      <c r="D172" s="2" t="s">
        <v>15</v>
      </c>
      <c r="E172" s="2">
        <v>0</v>
      </c>
      <c r="F172" s="2">
        <v>3.8190751794</v>
      </c>
      <c r="G172" s="2">
        <v>1</v>
      </c>
      <c r="H172" s="2">
        <f t="shared" si="8"/>
        <v>0</v>
      </c>
      <c r="I172" s="2" t="str">
        <f t="shared" si="10"/>
        <v>Under</v>
      </c>
      <c r="J172" s="2" t="str">
        <f t="shared" si="9"/>
        <v>Under</v>
      </c>
      <c r="K172" s="2">
        <f t="shared" si="11"/>
        <v>1</v>
      </c>
    </row>
    <row r="173" spans="1:11" x14ac:dyDescent="0.25">
      <c r="A173" s="2">
        <v>43080</v>
      </c>
      <c r="B173" s="2" t="s">
        <v>14</v>
      </c>
      <c r="C173" s="2" t="s">
        <v>16</v>
      </c>
      <c r="D173" s="2" t="s">
        <v>15</v>
      </c>
      <c r="E173" s="2">
        <v>0</v>
      </c>
      <c r="F173" s="2">
        <v>-3.2548068890000001</v>
      </c>
      <c r="G173" s="2">
        <v>1</v>
      </c>
      <c r="H173" s="2">
        <f t="shared" si="8"/>
        <v>0</v>
      </c>
      <c r="I173" s="2" t="str">
        <f t="shared" si="10"/>
        <v>Under</v>
      </c>
      <c r="J173" s="2" t="str">
        <f t="shared" si="9"/>
        <v>Under</v>
      </c>
      <c r="K173" s="2">
        <f t="shared" si="11"/>
        <v>1</v>
      </c>
    </row>
    <row r="174" spans="1:11" x14ac:dyDescent="0.25">
      <c r="A174" s="2">
        <v>43080</v>
      </c>
      <c r="B174" s="2" t="s">
        <v>14</v>
      </c>
      <c r="C174" s="2" t="s">
        <v>16</v>
      </c>
      <c r="D174" s="2" t="s">
        <v>16</v>
      </c>
      <c r="E174" s="2">
        <v>0</v>
      </c>
      <c r="F174" s="2">
        <v>-21.05745537</v>
      </c>
      <c r="G174" s="2">
        <v>1</v>
      </c>
      <c r="H174" s="2">
        <f t="shared" si="8"/>
        <v>0</v>
      </c>
      <c r="I174" s="2" t="str">
        <f t="shared" si="10"/>
        <v>Under</v>
      </c>
      <c r="J174" s="2" t="str">
        <f t="shared" si="9"/>
        <v>Under</v>
      </c>
      <c r="K174" s="2">
        <f t="shared" si="11"/>
        <v>1</v>
      </c>
    </row>
    <row r="175" spans="1:11" x14ac:dyDescent="0.25">
      <c r="A175" s="2">
        <v>43080</v>
      </c>
      <c r="B175" s="2" t="s">
        <v>14</v>
      </c>
      <c r="C175" s="2" t="s">
        <v>16</v>
      </c>
      <c r="D175" s="2" t="s">
        <v>16</v>
      </c>
      <c r="E175" s="2">
        <v>0</v>
      </c>
      <c r="F175" s="2">
        <v>-37.808063990000001</v>
      </c>
      <c r="G175" s="2">
        <v>1</v>
      </c>
      <c r="H175" s="2">
        <f t="shared" si="8"/>
        <v>0</v>
      </c>
      <c r="I175" s="2" t="str">
        <f t="shared" si="10"/>
        <v>Under</v>
      </c>
      <c r="J175" s="2" t="str">
        <f t="shared" si="9"/>
        <v>Under</v>
      </c>
      <c r="K175" s="2">
        <f t="shared" si="11"/>
        <v>1</v>
      </c>
    </row>
    <row r="176" spans="1:11" x14ac:dyDescent="0.25">
      <c r="A176" s="2">
        <v>43095</v>
      </c>
      <c r="B176" s="2" t="s">
        <v>21</v>
      </c>
      <c r="C176" s="2" t="s">
        <v>15</v>
      </c>
      <c r="D176" s="2" t="s">
        <v>15</v>
      </c>
      <c r="E176" s="2">
        <v>0</v>
      </c>
      <c r="F176" s="2">
        <v>19.175807108000001</v>
      </c>
      <c r="G176" s="2">
        <v>99</v>
      </c>
      <c r="H176" s="2">
        <f t="shared" si="8"/>
        <v>1</v>
      </c>
      <c r="I176" s="2" t="str">
        <f t="shared" si="10"/>
        <v>Under</v>
      </c>
      <c r="J176" s="2" t="str">
        <f t="shared" si="9"/>
        <v>Under</v>
      </c>
      <c r="K176" s="2">
        <f t="shared" si="11"/>
        <v>1</v>
      </c>
    </row>
    <row r="177" spans="1:11" x14ac:dyDescent="0.25">
      <c r="A177" s="2">
        <v>43095</v>
      </c>
      <c r="B177" s="2" t="s">
        <v>21</v>
      </c>
      <c r="C177" s="2" t="s">
        <v>15</v>
      </c>
      <c r="D177" s="2" t="s">
        <v>15</v>
      </c>
      <c r="E177" s="2">
        <v>0</v>
      </c>
      <c r="F177" s="2">
        <v>8.2014766770000005</v>
      </c>
      <c r="G177" s="2">
        <v>99</v>
      </c>
      <c r="H177" s="2">
        <f t="shared" si="8"/>
        <v>1</v>
      </c>
      <c r="I177" s="2" t="str">
        <f t="shared" si="10"/>
        <v>Under</v>
      </c>
      <c r="J177" s="2" t="str">
        <f t="shared" si="9"/>
        <v>Under</v>
      </c>
      <c r="K177" s="2">
        <f t="shared" si="11"/>
        <v>1</v>
      </c>
    </row>
    <row r="178" spans="1:11" x14ac:dyDescent="0.25">
      <c r="A178" s="2">
        <v>43095</v>
      </c>
      <c r="B178" s="2" t="s">
        <v>19</v>
      </c>
      <c r="C178" s="2" t="s">
        <v>15</v>
      </c>
      <c r="D178" s="2" t="s">
        <v>15</v>
      </c>
      <c r="E178" s="2">
        <v>0</v>
      </c>
      <c r="F178" s="2">
        <v>23.776891851999999</v>
      </c>
      <c r="G178" s="2">
        <v>76</v>
      </c>
      <c r="H178" s="2">
        <f t="shared" si="8"/>
        <v>1</v>
      </c>
      <c r="I178" s="2" t="str">
        <f t="shared" si="10"/>
        <v>Under</v>
      </c>
      <c r="J178" s="2" t="str">
        <f t="shared" si="9"/>
        <v>Under</v>
      </c>
      <c r="K178" s="2">
        <f t="shared" si="11"/>
        <v>1</v>
      </c>
    </row>
    <row r="179" spans="1:11" x14ac:dyDescent="0.25">
      <c r="A179" s="2">
        <v>43095</v>
      </c>
      <c r="B179" s="2" t="s">
        <v>19</v>
      </c>
      <c r="C179" s="2" t="s">
        <v>15</v>
      </c>
      <c r="D179" s="2" t="s">
        <v>15</v>
      </c>
      <c r="E179" s="2">
        <v>0</v>
      </c>
      <c r="F179" s="2">
        <v>36.342373092000003</v>
      </c>
      <c r="G179" s="2">
        <v>76</v>
      </c>
      <c r="H179" s="2">
        <f t="shared" si="8"/>
        <v>1</v>
      </c>
      <c r="I179" s="2" t="str">
        <f t="shared" si="10"/>
        <v>Under</v>
      </c>
      <c r="J179" s="2" t="str">
        <f t="shared" si="9"/>
        <v>Under</v>
      </c>
      <c r="K179" s="2">
        <f t="shared" si="11"/>
        <v>1</v>
      </c>
    </row>
    <row r="180" spans="1:11" x14ac:dyDescent="0.25">
      <c r="A180" s="2">
        <v>43095</v>
      </c>
      <c r="B180" s="2" t="s">
        <v>18</v>
      </c>
      <c r="C180" s="2" t="s">
        <v>15</v>
      </c>
      <c r="D180" s="2" t="s">
        <v>15</v>
      </c>
      <c r="E180" s="2">
        <v>0</v>
      </c>
      <c r="F180" s="2">
        <v>6.9221035715000001</v>
      </c>
      <c r="G180" s="2">
        <v>0</v>
      </c>
      <c r="H180" s="2">
        <f t="shared" si="8"/>
        <v>1</v>
      </c>
      <c r="I180" s="2" t="str">
        <f t="shared" si="10"/>
        <v>Under</v>
      </c>
      <c r="J180" s="2" t="str">
        <f t="shared" si="9"/>
        <v>Under</v>
      </c>
      <c r="K180" s="2">
        <f t="shared" si="11"/>
        <v>1</v>
      </c>
    </row>
    <row r="181" spans="1:11" x14ac:dyDescent="0.25">
      <c r="A181" s="2">
        <v>43095</v>
      </c>
      <c r="B181" s="2" t="s">
        <v>18</v>
      </c>
      <c r="C181" s="2" t="s">
        <v>15</v>
      </c>
      <c r="D181" s="2" t="s">
        <v>15</v>
      </c>
      <c r="E181" s="2">
        <v>0</v>
      </c>
      <c r="F181" s="2">
        <v>-2.7695890460000001</v>
      </c>
      <c r="G181" s="2">
        <v>0</v>
      </c>
      <c r="H181" s="2">
        <f t="shared" si="8"/>
        <v>1</v>
      </c>
      <c r="I181" s="2" t="str">
        <f t="shared" si="10"/>
        <v>Under</v>
      </c>
      <c r="J181" s="2" t="str">
        <f t="shared" si="9"/>
        <v>Under</v>
      </c>
      <c r="K181" s="2">
        <f t="shared" si="11"/>
        <v>1</v>
      </c>
    </row>
    <row r="182" spans="1:11" x14ac:dyDescent="0.25">
      <c r="A182" s="2">
        <v>43095</v>
      </c>
      <c r="B182" s="2" t="s">
        <v>21</v>
      </c>
      <c r="C182" s="2" t="s">
        <v>15</v>
      </c>
      <c r="D182" s="2" t="s">
        <v>16</v>
      </c>
      <c r="E182" s="2">
        <v>0</v>
      </c>
      <c r="F182" s="2">
        <v>-42.121682030000002</v>
      </c>
      <c r="G182" s="2">
        <v>99</v>
      </c>
      <c r="H182" s="2">
        <f t="shared" si="8"/>
        <v>0</v>
      </c>
      <c r="I182" s="2" t="str">
        <f t="shared" si="10"/>
        <v>Under</v>
      </c>
      <c r="J182" s="2" t="str">
        <f t="shared" si="9"/>
        <v>Under</v>
      </c>
      <c r="K182" s="2">
        <f t="shared" si="11"/>
        <v>1</v>
      </c>
    </row>
    <row r="183" spans="1:11" x14ac:dyDescent="0.25">
      <c r="A183" s="2">
        <v>43095</v>
      </c>
      <c r="B183" s="2" t="s">
        <v>21</v>
      </c>
      <c r="C183" s="2" t="s">
        <v>15</v>
      </c>
      <c r="D183" s="2" t="s">
        <v>16</v>
      </c>
      <c r="E183" s="2">
        <v>0</v>
      </c>
      <c r="F183" s="2">
        <v>-57.696426270000003</v>
      </c>
      <c r="G183" s="2">
        <v>99</v>
      </c>
      <c r="H183" s="2">
        <f t="shared" si="8"/>
        <v>0</v>
      </c>
      <c r="I183" s="2" t="str">
        <f t="shared" si="10"/>
        <v>Under</v>
      </c>
      <c r="J183" s="2" t="str">
        <f t="shared" si="9"/>
        <v>Under</v>
      </c>
      <c r="K183" s="2">
        <f t="shared" si="11"/>
        <v>1</v>
      </c>
    </row>
    <row r="184" spans="1:11" x14ac:dyDescent="0.25">
      <c r="A184" s="2">
        <v>43095</v>
      </c>
      <c r="B184" s="2" t="s">
        <v>19</v>
      </c>
      <c r="C184" s="2" t="s">
        <v>15</v>
      </c>
      <c r="D184" s="2" t="s">
        <v>16</v>
      </c>
      <c r="E184" s="2">
        <v>0</v>
      </c>
      <c r="F184" s="2">
        <v>-31.313033279999999</v>
      </c>
      <c r="G184" s="2">
        <v>76</v>
      </c>
      <c r="H184" s="2">
        <f t="shared" si="8"/>
        <v>0</v>
      </c>
      <c r="I184" s="2" t="str">
        <f t="shared" si="10"/>
        <v>Under</v>
      </c>
      <c r="J184" s="2" t="str">
        <f t="shared" si="9"/>
        <v>Under</v>
      </c>
      <c r="K184" s="2">
        <f t="shared" si="11"/>
        <v>1</v>
      </c>
    </row>
    <row r="185" spans="1:11" x14ac:dyDescent="0.25">
      <c r="A185" s="2">
        <v>43095</v>
      </c>
      <c r="B185" s="2" t="s">
        <v>19</v>
      </c>
      <c r="C185" s="2" t="s">
        <v>15</v>
      </c>
      <c r="D185" s="2" t="s">
        <v>16</v>
      </c>
      <c r="E185" s="2">
        <v>0</v>
      </c>
      <c r="F185" s="2">
        <v>-86.160225830000002</v>
      </c>
      <c r="G185" s="2">
        <v>76</v>
      </c>
      <c r="H185" s="2">
        <f t="shared" si="8"/>
        <v>0</v>
      </c>
      <c r="I185" s="2" t="str">
        <f t="shared" si="10"/>
        <v>Under</v>
      </c>
      <c r="J185" s="2" t="str">
        <f t="shared" si="9"/>
        <v>Under</v>
      </c>
      <c r="K185" s="2">
        <f t="shared" si="11"/>
        <v>1</v>
      </c>
    </row>
    <row r="186" spans="1:11" x14ac:dyDescent="0.25">
      <c r="A186" s="2">
        <v>43095</v>
      </c>
      <c r="B186" s="2" t="s">
        <v>18</v>
      </c>
      <c r="C186" s="2" t="s">
        <v>15</v>
      </c>
      <c r="D186" s="2" t="s">
        <v>16</v>
      </c>
      <c r="E186" s="2">
        <v>1</v>
      </c>
      <c r="F186" s="2">
        <v>-1.660573501</v>
      </c>
      <c r="G186" s="2">
        <v>0</v>
      </c>
      <c r="H186" s="2">
        <f t="shared" si="8"/>
        <v>0</v>
      </c>
      <c r="I186" s="2" t="str">
        <f t="shared" si="10"/>
        <v>Under</v>
      </c>
      <c r="J186" s="2" t="str">
        <f t="shared" si="9"/>
        <v>Under</v>
      </c>
      <c r="K186" s="2">
        <f t="shared" si="11"/>
        <v>1</v>
      </c>
    </row>
    <row r="187" spans="1:11" x14ac:dyDescent="0.25">
      <c r="A187" s="2">
        <v>43095</v>
      </c>
      <c r="B187" s="2" t="s">
        <v>18</v>
      </c>
      <c r="C187" s="2" t="s">
        <v>15</v>
      </c>
      <c r="D187" s="2" t="s">
        <v>16</v>
      </c>
      <c r="E187" s="2">
        <v>0</v>
      </c>
      <c r="F187" s="2">
        <v>-60.425070660000003</v>
      </c>
      <c r="G187" s="2">
        <v>0</v>
      </c>
      <c r="H187" s="2">
        <f t="shared" si="8"/>
        <v>0</v>
      </c>
      <c r="I187" s="2" t="str">
        <f t="shared" si="10"/>
        <v>Under</v>
      </c>
      <c r="J187" s="2" t="str">
        <f t="shared" si="9"/>
        <v>Under</v>
      </c>
      <c r="K187" s="2">
        <f t="shared" si="11"/>
        <v>1</v>
      </c>
    </row>
    <row r="188" spans="1:11" x14ac:dyDescent="0.25">
      <c r="A188" s="2">
        <v>43095</v>
      </c>
      <c r="B188" s="2" t="s">
        <v>22</v>
      </c>
      <c r="C188" s="2" t="s">
        <v>15</v>
      </c>
      <c r="D188" s="2" t="s">
        <v>16</v>
      </c>
      <c r="E188" s="2">
        <v>1</v>
      </c>
      <c r="F188" s="2">
        <v>-2.0603846699999999</v>
      </c>
      <c r="G188" s="2">
        <v>2</v>
      </c>
      <c r="H188" s="2">
        <f t="shared" si="8"/>
        <v>0</v>
      </c>
      <c r="I188" s="2" t="str">
        <f t="shared" si="10"/>
        <v>Under</v>
      </c>
      <c r="J188" s="2" t="str">
        <f t="shared" si="9"/>
        <v>Under</v>
      </c>
      <c r="K188" s="2">
        <f t="shared" si="11"/>
        <v>1</v>
      </c>
    </row>
    <row r="189" spans="1:11" x14ac:dyDescent="0.25">
      <c r="A189" s="2">
        <v>43095</v>
      </c>
      <c r="B189" s="2" t="s">
        <v>22</v>
      </c>
      <c r="C189" s="2" t="s">
        <v>15</v>
      </c>
      <c r="D189" s="2" t="s">
        <v>16</v>
      </c>
      <c r="E189" s="2">
        <v>1</v>
      </c>
      <c r="F189" s="2">
        <v>-34.655592089999999</v>
      </c>
      <c r="G189" s="2">
        <v>2</v>
      </c>
      <c r="H189" s="2">
        <f t="shared" si="8"/>
        <v>0</v>
      </c>
      <c r="I189" s="2" t="str">
        <f t="shared" si="10"/>
        <v>Under</v>
      </c>
      <c r="J189" s="2" t="str">
        <f t="shared" si="9"/>
        <v>Under</v>
      </c>
      <c r="K189" s="2">
        <f t="shared" si="11"/>
        <v>1</v>
      </c>
    </row>
    <row r="190" spans="1:11" x14ac:dyDescent="0.25">
      <c r="A190" s="2">
        <v>43095</v>
      </c>
      <c r="B190" s="2" t="s">
        <v>17</v>
      </c>
      <c r="C190" s="2" t="s">
        <v>15</v>
      </c>
      <c r="D190" s="2" t="s">
        <v>16</v>
      </c>
      <c r="E190" s="2">
        <v>0</v>
      </c>
      <c r="F190" s="2">
        <v>-73.20221669</v>
      </c>
      <c r="G190" s="2">
        <v>3</v>
      </c>
      <c r="H190" s="2">
        <f t="shared" si="8"/>
        <v>0</v>
      </c>
      <c r="I190" s="2" t="str">
        <f t="shared" si="10"/>
        <v>Under</v>
      </c>
      <c r="J190" s="2" t="str">
        <f t="shared" si="9"/>
        <v>Under</v>
      </c>
      <c r="K190" s="2">
        <f t="shared" si="11"/>
        <v>1</v>
      </c>
    </row>
    <row r="191" spans="1:11" x14ac:dyDescent="0.25">
      <c r="A191" s="2">
        <v>43095</v>
      </c>
      <c r="B191" s="2" t="s">
        <v>17</v>
      </c>
      <c r="C191" s="2" t="s">
        <v>15</v>
      </c>
      <c r="D191" s="2" t="s">
        <v>16</v>
      </c>
      <c r="E191" s="2">
        <v>0</v>
      </c>
      <c r="F191" s="2">
        <v>-22.511899530000001</v>
      </c>
      <c r="G191" s="2">
        <v>3</v>
      </c>
      <c r="H191" s="2">
        <f t="shared" si="8"/>
        <v>0</v>
      </c>
      <c r="I191" s="2" t="str">
        <f t="shared" si="10"/>
        <v>Under</v>
      </c>
      <c r="J191" s="2" t="str">
        <f t="shared" si="9"/>
        <v>Under</v>
      </c>
      <c r="K191" s="2">
        <f t="shared" si="11"/>
        <v>1</v>
      </c>
    </row>
    <row r="192" spans="1:11" x14ac:dyDescent="0.25">
      <c r="A192" s="2">
        <v>43095</v>
      </c>
      <c r="B192" s="2" t="s">
        <v>17</v>
      </c>
      <c r="C192" s="2" t="s">
        <v>16</v>
      </c>
      <c r="D192" s="2" t="s">
        <v>16</v>
      </c>
      <c r="E192" s="2">
        <v>0</v>
      </c>
      <c r="F192" s="2">
        <v>-65.243271050000004</v>
      </c>
      <c r="G192" s="2">
        <v>0</v>
      </c>
      <c r="H192" s="2">
        <f t="shared" si="8"/>
        <v>0</v>
      </c>
      <c r="I192" s="2" t="str">
        <f t="shared" si="10"/>
        <v>Under</v>
      </c>
      <c r="J192" s="2" t="str">
        <f t="shared" si="9"/>
        <v>Under</v>
      </c>
      <c r="K192" s="2">
        <f t="shared" si="11"/>
        <v>1</v>
      </c>
    </row>
    <row r="193" spans="1:11" x14ac:dyDescent="0.25">
      <c r="A193" s="2">
        <v>43095</v>
      </c>
      <c r="B193" s="2" t="s">
        <v>17</v>
      </c>
      <c r="C193" s="2" t="s">
        <v>16</v>
      </c>
      <c r="D193" s="2" t="s">
        <v>16</v>
      </c>
      <c r="E193" s="2">
        <v>0</v>
      </c>
      <c r="F193" s="2">
        <v>-19.245165449999998</v>
      </c>
      <c r="G193" s="2">
        <v>0</v>
      </c>
      <c r="H193" s="2">
        <f t="shared" si="8"/>
        <v>0</v>
      </c>
      <c r="I193" s="2" t="str">
        <f t="shared" si="10"/>
        <v>Under</v>
      </c>
      <c r="J193" s="2" t="str">
        <f t="shared" si="9"/>
        <v>Under</v>
      </c>
      <c r="K193" s="2">
        <f t="shared" si="11"/>
        <v>1</v>
      </c>
    </row>
    <row r="194" spans="1:11" x14ac:dyDescent="0.25">
      <c r="A194" s="2">
        <v>43095</v>
      </c>
      <c r="B194" s="2" t="s">
        <v>14</v>
      </c>
      <c r="C194" s="2" t="s">
        <v>15</v>
      </c>
      <c r="D194" s="2" t="s">
        <v>16</v>
      </c>
      <c r="E194" s="2">
        <v>1</v>
      </c>
      <c r="F194" s="2">
        <v>-64.396410970000005</v>
      </c>
      <c r="G194" s="2">
        <v>9</v>
      </c>
      <c r="H194" s="2">
        <f t="shared" ref="H194:H257" si="12">IF(AND(C194="N", D194="N"), 1, 0)</f>
        <v>0</v>
      </c>
      <c r="I194" s="2" t="str">
        <f t="shared" si="10"/>
        <v>Under</v>
      </c>
      <c r="J194" s="2" t="str">
        <f t="shared" ref="J194:J257" si="13">IF(F194&gt;=100, "Over", "Under")</f>
        <v>Under</v>
      </c>
      <c r="K194" s="2">
        <f t="shared" si="11"/>
        <v>1</v>
      </c>
    </row>
    <row r="195" spans="1:11" x14ac:dyDescent="0.25">
      <c r="A195" s="2">
        <v>43095</v>
      </c>
      <c r="B195" s="2" t="s">
        <v>14</v>
      </c>
      <c r="C195" s="2" t="s">
        <v>15</v>
      </c>
      <c r="D195" s="2" t="s">
        <v>16</v>
      </c>
      <c r="E195" s="2">
        <v>0</v>
      </c>
      <c r="F195" s="2">
        <v>-13.02070348</v>
      </c>
      <c r="G195" s="2">
        <v>9</v>
      </c>
      <c r="H195" s="2">
        <f t="shared" si="12"/>
        <v>0</v>
      </c>
      <c r="I195" s="2" t="str">
        <f t="shared" ref="I195:I258" si="14">IF(G195&gt;=100, "Over", "Under")</f>
        <v>Under</v>
      </c>
      <c r="J195" s="2" t="str">
        <f t="shared" si="13"/>
        <v>Under</v>
      </c>
      <c r="K195" s="2">
        <f t="shared" ref="K195:K258" si="15">IF(I195=J195, 1, 0)</f>
        <v>1</v>
      </c>
    </row>
    <row r="196" spans="1:11" x14ac:dyDescent="0.25">
      <c r="A196" s="2">
        <v>43095</v>
      </c>
      <c r="B196" s="2" t="s">
        <v>14</v>
      </c>
      <c r="C196" s="2" t="s">
        <v>16</v>
      </c>
      <c r="D196" s="2" t="s">
        <v>16</v>
      </c>
      <c r="E196" s="2">
        <v>0</v>
      </c>
      <c r="F196" s="2">
        <v>-61.224707080000002</v>
      </c>
      <c r="G196" s="2">
        <v>1</v>
      </c>
      <c r="H196" s="2">
        <f t="shared" si="12"/>
        <v>0</v>
      </c>
      <c r="I196" s="2" t="str">
        <f t="shared" si="14"/>
        <v>Under</v>
      </c>
      <c r="J196" s="2" t="str">
        <f t="shared" si="13"/>
        <v>Under</v>
      </c>
      <c r="K196" s="2">
        <f t="shared" si="15"/>
        <v>1</v>
      </c>
    </row>
    <row r="197" spans="1:11" x14ac:dyDescent="0.25">
      <c r="A197" s="2">
        <v>43095</v>
      </c>
      <c r="B197" s="2" t="s">
        <v>20</v>
      </c>
      <c r="C197" s="2" t="s">
        <v>15</v>
      </c>
      <c r="D197" s="2" t="s">
        <v>16</v>
      </c>
      <c r="E197" s="2">
        <v>0</v>
      </c>
      <c r="F197" s="2">
        <v>-44.808884390000003</v>
      </c>
      <c r="G197" s="2">
        <v>260</v>
      </c>
      <c r="H197" s="2">
        <f t="shared" si="12"/>
        <v>0</v>
      </c>
      <c r="I197" s="2" t="str">
        <f t="shared" si="14"/>
        <v>Over</v>
      </c>
      <c r="J197" s="2" t="str">
        <f t="shared" si="13"/>
        <v>Under</v>
      </c>
      <c r="K197" s="2">
        <f t="shared" si="15"/>
        <v>0</v>
      </c>
    </row>
    <row r="198" spans="1:11" x14ac:dyDescent="0.25">
      <c r="A198" s="2">
        <v>43095</v>
      </c>
      <c r="B198" s="2" t="s">
        <v>20</v>
      </c>
      <c r="C198" s="2" t="s">
        <v>15</v>
      </c>
      <c r="D198" s="2" t="s">
        <v>16</v>
      </c>
      <c r="E198" s="2">
        <v>0</v>
      </c>
      <c r="F198" s="2">
        <v>67.680032830000002</v>
      </c>
      <c r="G198" s="2">
        <v>260</v>
      </c>
      <c r="H198" s="2">
        <f t="shared" si="12"/>
        <v>0</v>
      </c>
      <c r="I198" s="2" t="str">
        <f t="shared" si="14"/>
        <v>Over</v>
      </c>
      <c r="J198" s="2" t="str">
        <f t="shared" si="13"/>
        <v>Under</v>
      </c>
      <c r="K198" s="2">
        <f t="shared" si="15"/>
        <v>0</v>
      </c>
    </row>
    <row r="199" spans="1:11" x14ac:dyDescent="0.25">
      <c r="A199" s="2">
        <v>43095</v>
      </c>
      <c r="B199" s="2" t="s">
        <v>22</v>
      </c>
      <c r="C199" s="2" t="s">
        <v>15</v>
      </c>
      <c r="D199" s="2" t="s">
        <v>15</v>
      </c>
      <c r="E199" s="2">
        <v>0</v>
      </c>
      <c r="F199" s="2">
        <v>38.224318281999999</v>
      </c>
      <c r="G199" s="2">
        <v>2</v>
      </c>
      <c r="H199" s="2">
        <f t="shared" si="12"/>
        <v>1</v>
      </c>
      <c r="I199" s="2" t="str">
        <f t="shared" si="14"/>
        <v>Under</v>
      </c>
      <c r="J199" s="2" t="str">
        <f t="shared" si="13"/>
        <v>Under</v>
      </c>
      <c r="K199" s="2">
        <f t="shared" si="15"/>
        <v>1</v>
      </c>
    </row>
    <row r="200" spans="1:11" x14ac:dyDescent="0.25">
      <c r="A200" s="2">
        <v>43095</v>
      </c>
      <c r="B200" s="2" t="s">
        <v>22</v>
      </c>
      <c r="C200" s="2" t="s">
        <v>15</v>
      </c>
      <c r="D200" s="2" t="s">
        <v>15</v>
      </c>
      <c r="E200" s="2">
        <v>0</v>
      </c>
      <c r="F200" s="2">
        <v>48.94776135</v>
      </c>
      <c r="G200" s="2">
        <v>2</v>
      </c>
      <c r="H200" s="2">
        <f t="shared" si="12"/>
        <v>1</v>
      </c>
      <c r="I200" s="2" t="str">
        <f t="shared" si="14"/>
        <v>Under</v>
      </c>
      <c r="J200" s="2" t="str">
        <f t="shared" si="13"/>
        <v>Under</v>
      </c>
      <c r="K200" s="2">
        <f t="shared" si="15"/>
        <v>1</v>
      </c>
    </row>
    <row r="201" spans="1:11" x14ac:dyDescent="0.25">
      <c r="A201" s="2">
        <v>43095</v>
      </c>
      <c r="B201" s="2" t="s">
        <v>17</v>
      </c>
      <c r="C201" s="2" t="s">
        <v>15</v>
      </c>
      <c r="D201" s="2" t="s">
        <v>15</v>
      </c>
      <c r="E201" s="2">
        <v>0</v>
      </c>
      <c r="F201" s="2">
        <v>26.413526494999999</v>
      </c>
      <c r="G201" s="2">
        <v>3</v>
      </c>
      <c r="H201" s="2">
        <f t="shared" si="12"/>
        <v>1</v>
      </c>
      <c r="I201" s="2" t="str">
        <f t="shared" si="14"/>
        <v>Under</v>
      </c>
      <c r="J201" s="2" t="str">
        <f t="shared" si="13"/>
        <v>Under</v>
      </c>
      <c r="K201" s="2">
        <f t="shared" si="15"/>
        <v>1</v>
      </c>
    </row>
    <row r="202" spans="1:11" x14ac:dyDescent="0.25">
      <c r="A202" s="2">
        <v>43095</v>
      </c>
      <c r="B202" s="2" t="s">
        <v>17</v>
      </c>
      <c r="C202" s="2" t="s">
        <v>15</v>
      </c>
      <c r="D202" s="2" t="s">
        <v>15</v>
      </c>
      <c r="E202" s="2">
        <v>1</v>
      </c>
      <c r="F202" s="2">
        <v>22.946597530999998</v>
      </c>
      <c r="G202" s="2">
        <v>3</v>
      </c>
      <c r="H202" s="2">
        <f t="shared" si="12"/>
        <v>1</v>
      </c>
      <c r="I202" s="2" t="str">
        <f t="shared" si="14"/>
        <v>Under</v>
      </c>
      <c r="J202" s="2" t="str">
        <f t="shared" si="13"/>
        <v>Under</v>
      </c>
      <c r="K202" s="2">
        <f t="shared" si="15"/>
        <v>1</v>
      </c>
    </row>
    <row r="203" spans="1:11" x14ac:dyDescent="0.25">
      <c r="A203" s="2">
        <v>43095</v>
      </c>
      <c r="B203" s="2" t="s">
        <v>17</v>
      </c>
      <c r="C203" s="2" t="s">
        <v>16</v>
      </c>
      <c r="D203" s="2" t="s">
        <v>15</v>
      </c>
      <c r="E203" s="2">
        <v>0</v>
      </c>
      <c r="F203" s="2">
        <v>32.482155089999999</v>
      </c>
      <c r="G203" s="2">
        <v>0</v>
      </c>
      <c r="H203" s="2">
        <f t="shared" si="12"/>
        <v>0</v>
      </c>
      <c r="I203" s="2" t="str">
        <f t="shared" si="14"/>
        <v>Under</v>
      </c>
      <c r="J203" s="2" t="str">
        <f t="shared" si="13"/>
        <v>Under</v>
      </c>
      <c r="K203" s="2">
        <f t="shared" si="15"/>
        <v>1</v>
      </c>
    </row>
    <row r="204" spans="1:11" x14ac:dyDescent="0.25">
      <c r="A204" s="2">
        <v>43095</v>
      </c>
      <c r="B204" s="2" t="s">
        <v>17</v>
      </c>
      <c r="C204" s="2" t="s">
        <v>16</v>
      </c>
      <c r="D204" s="2" t="s">
        <v>15</v>
      </c>
      <c r="E204" s="2">
        <v>1</v>
      </c>
      <c r="F204" s="2">
        <v>34.852706232999999</v>
      </c>
      <c r="G204" s="2">
        <v>0</v>
      </c>
      <c r="H204" s="2">
        <f t="shared" si="12"/>
        <v>0</v>
      </c>
      <c r="I204" s="2" t="str">
        <f t="shared" si="14"/>
        <v>Under</v>
      </c>
      <c r="J204" s="2" t="str">
        <f t="shared" si="13"/>
        <v>Under</v>
      </c>
      <c r="K204" s="2">
        <f t="shared" si="15"/>
        <v>1</v>
      </c>
    </row>
    <row r="205" spans="1:11" x14ac:dyDescent="0.25">
      <c r="A205" s="2">
        <v>43095</v>
      </c>
      <c r="B205" s="2" t="s">
        <v>14</v>
      </c>
      <c r="C205" s="2" t="s">
        <v>15</v>
      </c>
      <c r="D205" s="2" t="s">
        <v>15</v>
      </c>
      <c r="E205" s="2">
        <v>0</v>
      </c>
      <c r="F205" s="2">
        <v>24.578081696999998</v>
      </c>
      <c r="G205" s="2">
        <v>9</v>
      </c>
      <c r="H205" s="2">
        <f t="shared" si="12"/>
        <v>1</v>
      </c>
      <c r="I205" s="2" t="str">
        <f t="shared" si="14"/>
        <v>Under</v>
      </c>
      <c r="J205" s="2" t="str">
        <f t="shared" si="13"/>
        <v>Under</v>
      </c>
      <c r="K205" s="2">
        <f t="shared" si="15"/>
        <v>1</v>
      </c>
    </row>
    <row r="206" spans="1:11" x14ac:dyDescent="0.25">
      <c r="A206" s="2">
        <v>43095</v>
      </c>
      <c r="B206" s="2" t="s">
        <v>14</v>
      </c>
      <c r="C206" s="2" t="s">
        <v>15</v>
      </c>
      <c r="D206" s="2" t="s">
        <v>15</v>
      </c>
      <c r="E206" s="2">
        <v>0</v>
      </c>
      <c r="F206" s="2">
        <v>3.5615218148999999</v>
      </c>
      <c r="G206" s="2">
        <v>9</v>
      </c>
      <c r="H206" s="2">
        <f t="shared" si="12"/>
        <v>1</v>
      </c>
      <c r="I206" s="2" t="str">
        <f t="shared" si="14"/>
        <v>Under</v>
      </c>
      <c r="J206" s="2" t="str">
        <f t="shared" si="13"/>
        <v>Under</v>
      </c>
      <c r="K206" s="2">
        <f t="shared" si="15"/>
        <v>1</v>
      </c>
    </row>
    <row r="207" spans="1:11" x14ac:dyDescent="0.25">
      <c r="A207" s="2">
        <v>43095</v>
      </c>
      <c r="B207" s="2" t="s">
        <v>14</v>
      </c>
      <c r="C207" s="2" t="s">
        <v>16</v>
      </c>
      <c r="D207" s="2" t="s">
        <v>15</v>
      </c>
      <c r="E207" s="2">
        <v>0</v>
      </c>
      <c r="F207" s="2">
        <v>49.070236569999999</v>
      </c>
      <c r="G207" s="2">
        <v>1</v>
      </c>
      <c r="H207" s="2">
        <f t="shared" si="12"/>
        <v>0</v>
      </c>
      <c r="I207" s="2" t="str">
        <f t="shared" si="14"/>
        <v>Under</v>
      </c>
      <c r="J207" s="2" t="str">
        <f t="shared" si="13"/>
        <v>Under</v>
      </c>
      <c r="K207" s="2">
        <f t="shared" si="15"/>
        <v>1</v>
      </c>
    </row>
    <row r="208" spans="1:11" x14ac:dyDescent="0.25">
      <c r="A208" s="2">
        <v>43095</v>
      </c>
      <c r="B208" s="2" t="s">
        <v>14</v>
      </c>
      <c r="C208" s="2" t="s">
        <v>16</v>
      </c>
      <c r="D208" s="2" t="s">
        <v>15</v>
      </c>
      <c r="E208" s="2">
        <v>0</v>
      </c>
      <c r="F208" s="2">
        <v>35.986439501</v>
      </c>
      <c r="G208" s="2">
        <v>1</v>
      </c>
      <c r="H208" s="2">
        <f t="shared" si="12"/>
        <v>0</v>
      </c>
      <c r="I208" s="2" t="str">
        <f t="shared" si="14"/>
        <v>Under</v>
      </c>
      <c r="J208" s="2" t="str">
        <f t="shared" si="13"/>
        <v>Under</v>
      </c>
      <c r="K208" s="2">
        <f t="shared" si="15"/>
        <v>1</v>
      </c>
    </row>
    <row r="209" spans="1:11" x14ac:dyDescent="0.25">
      <c r="A209" s="2">
        <v>43095</v>
      </c>
      <c r="B209" s="2" t="s">
        <v>20</v>
      </c>
      <c r="C209" s="2" t="s">
        <v>15</v>
      </c>
      <c r="D209" s="2" t="s">
        <v>15</v>
      </c>
      <c r="E209" s="2">
        <v>1</v>
      </c>
      <c r="F209" s="2">
        <v>292.81958435000001</v>
      </c>
      <c r="G209" s="2">
        <v>260</v>
      </c>
      <c r="H209" s="2">
        <f t="shared" si="12"/>
        <v>1</v>
      </c>
      <c r="I209" s="2" t="str">
        <f t="shared" si="14"/>
        <v>Over</v>
      </c>
      <c r="J209" s="2" t="str">
        <f t="shared" si="13"/>
        <v>Over</v>
      </c>
      <c r="K209" s="2">
        <f t="shared" si="15"/>
        <v>1</v>
      </c>
    </row>
    <row r="210" spans="1:11" x14ac:dyDescent="0.25">
      <c r="A210" s="2">
        <v>43095</v>
      </c>
      <c r="B210" s="2" t="s">
        <v>20</v>
      </c>
      <c r="C210" s="2" t="s">
        <v>15</v>
      </c>
      <c r="D210" s="2" t="s">
        <v>15</v>
      </c>
      <c r="E210" s="2">
        <v>0</v>
      </c>
      <c r="F210" s="2">
        <v>256.57364099</v>
      </c>
      <c r="G210" s="2">
        <v>260</v>
      </c>
      <c r="H210" s="2">
        <f t="shared" si="12"/>
        <v>1</v>
      </c>
      <c r="I210" s="2" t="str">
        <f t="shared" si="14"/>
        <v>Over</v>
      </c>
      <c r="J210" s="2" t="str">
        <f t="shared" si="13"/>
        <v>Over</v>
      </c>
      <c r="K210" s="2">
        <f t="shared" si="15"/>
        <v>1</v>
      </c>
    </row>
    <row r="211" spans="1:11" x14ac:dyDescent="0.25">
      <c r="A211" s="2">
        <v>43109</v>
      </c>
      <c r="B211" s="2" t="s">
        <v>18</v>
      </c>
      <c r="C211" s="2" t="s">
        <v>15</v>
      </c>
      <c r="D211" s="2" t="s">
        <v>15</v>
      </c>
      <c r="E211" s="2">
        <v>0</v>
      </c>
      <c r="F211" s="2">
        <v>18.626641133</v>
      </c>
      <c r="G211" s="2">
        <v>0</v>
      </c>
      <c r="H211" s="2">
        <f t="shared" si="12"/>
        <v>1</v>
      </c>
      <c r="I211" s="2" t="str">
        <f t="shared" si="14"/>
        <v>Under</v>
      </c>
      <c r="J211" s="2" t="str">
        <f t="shared" si="13"/>
        <v>Under</v>
      </c>
      <c r="K211" s="2">
        <f t="shared" si="15"/>
        <v>1</v>
      </c>
    </row>
    <row r="212" spans="1:11" x14ac:dyDescent="0.25">
      <c r="A212" s="2">
        <v>43109</v>
      </c>
      <c r="B212" s="2" t="s">
        <v>18</v>
      </c>
      <c r="C212" s="2" t="s">
        <v>15</v>
      </c>
      <c r="D212" s="2" t="s">
        <v>15</v>
      </c>
      <c r="E212" s="2">
        <v>1</v>
      </c>
      <c r="F212" s="2">
        <v>20.464664174999999</v>
      </c>
      <c r="G212" s="2">
        <v>0</v>
      </c>
      <c r="H212" s="2">
        <f t="shared" si="12"/>
        <v>1</v>
      </c>
      <c r="I212" s="2" t="str">
        <f t="shared" si="14"/>
        <v>Under</v>
      </c>
      <c r="J212" s="2" t="str">
        <f t="shared" si="13"/>
        <v>Under</v>
      </c>
      <c r="K212" s="2">
        <f t="shared" si="15"/>
        <v>1</v>
      </c>
    </row>
    <row r="213" spans="1:11" x14ac:dyDescent="0.25">
      <c r="A213" s="2">
        <v>43109</v>
      </c>
      <c r="B213" s="2" t="s">
        <v>18</v>
      </c>
      <c r="C213" s="2" t="s">
        <v>15</v>
      </c>
      <c r="D213" s="2" t="s">
        <v>16</v>
      </c>
      <c r="E213" s="2">
        <v>1</v>
      </c>
      <c r="F213" s="2">
        <v>-188.04682260000001</v>
      </c>
      <c r="G213" s="2">
        <v>0</v>
      </c>
      <c r="H213" s="2">
        <f t="shared" si="12"/>
        <v>0</v>
      </c>
      <c r="I213" s="2" t="str">
        <f t="shared" si="14"/>
        <v>Under</v>
      </c>
      <c r="J213" s="2" t="str">
        <f t="shared" si="13"/>
        <v>Under</v>
      </c>
      <c r="K213" s="2">
        <f t="shared" si="15"/>
        <v>1</v>
      </c>
    </row>
    <row r="214" spans="1:11" x14ac:dyDescent="0.25">
      <c r="A214" s="2">
        <v>43109</v>
      </c>
      <c r="B214" s="2" t="s">
        <v>18</v>
      </c>
      <c r="C214" s="2" t="s">
        <v>15</v>
      </c>
      <c r="D214" s="2" t="s">
        <v>16</v>
      </c>
      <c r="E214" s="2">
        <v>0</v>
      </c>
      <c r="F214" s="2">
        <v>-275.13293870000001</v>
      </c>
      <c r="G214" s="2">
        <v>0</v>
      </c>
      <c r="H214" s="2">
        <f t="shared" si="12"/>
        <v>0</v>
      </c>
      <c r="I214" s="2" t="str">
        <f t="shared" si="14"/>
        <v>Under</v>
      </c>
      <c r="J214" s="2" t="str">
        <f t="shared" si="13"/>
        <v>Under</v>
      </c>
      <c r="K214" s="2">
        <f t="shared" si="15"/>
        <v>1</v>
      </c>
    </row>
    <row r="215" spans="1:11" x14ac:dyDescent="0.25">
      <c r="A215" s="2">
        <v>43109</v>
      </c>
      <c r="B215" s="2" t="s">
        <v>17</v>
      </c>
      <c r="C215" s="2" t="s">
        <v>15</v>
      </c>
      <c r="D215" s="2" t="s">
        <v>16</v>
      </c>
      <c r="E215" s="2">
        <v>1</v>
      </c>
      <c r="F215" s="2">
        <v>-22.824754370000001</v>
      </c>
      <c r="G215" s="2">
        <v>1</v>
      </c>
      <c r="H215" s="2">
        <f t="shared" si="12"/>
        <v>0</v>
      </c>
      <c r="I215" s="2" t="str">
        <f t="shared" si="14"/>
        <v>Under</v>
      </c>
      <c r="J215" s="2" t="str">
        <f t="shared" si="13"/>
        <v>Under</v>
      </c>
      <c r="K215" s="2">
        <f t="shared" si="15"/>
        <v>1</v>
      </c>
    </row>
    <row r="216" spans="1:11" x14ac:dyDescent="0.25">
      <c r="A216" s="2">
        <v>43109</v>
      </c>
      <c r="B216" s="2" t="s">
        <v>17</v>
      </c>
      <c r="C216" s="2" t="s">
        <v>15</v>
      </c>
      <c r="D216" s="2" t="s">
        <v>16</v>
      </c>
      <c r="E216" s="2">
        <v>0</v>
      </c>
      <c r="F216" s="2">
        <v>-17.835816439999999</v>
      </c>
      <c r="G216" s="2">
        <v>1</v>
      </c>
      <c r="H216" s="2">
        <f t="shared" si="12"/>
        <v>0</v>
      </c>
      <c r="I216" s="2" t="str">
        <f t="shared" si="14"/>
        <v>Under</v>
      </c>
      <c r="J216" s="2" t="str">
        <f t="shared" si="13"/>
        <v>Under</v>
      </c>
      <c r="K216" s="2">
        <f t="shared" si="15"/>
        <v>1</v>
      </c>
    </row>
    <row r="217" spans="1:11" x14ac:dyDescent="0.25">
      <c r="A217" s="2">
        <v>43109</v>
      </c>
      <c r="B217" s="2" t="s">
        <v>17</v>
      </c>
      <c r="C217" s="2" t="s">
        <v>16</v>
      </c>
      <c r="D217" s="2" t="s">
        <v>16</v>
      </c>
      <c r="E217" s="2">
        <v>0</v>
      </c>
      <c r="F217" s="2">
        <v>-127.0218122</v>
      </c>
      <c r="G217" s="2">
        <v>2</v>
      </c>
      <c r="H217" s="2">
        <f t="shared" si="12"/>
        <v>0</v>
      </c>
      <c r="I217" s="2" t="str">
        <f t="shared" si="14"/>
        <v>Under</v>
      </c>
      <c r="J217" s="2" t="str">
        <f t="shared" si="13"/>
        <v>Under</v>
      </c>
      <c r="K217" s="2">
        <f t="shared" si="15"/>
        <v>1</v>
      </c>
    </row>
    <row r="218" spans="1:11" x14ac:dyDescent="0.25">
      <c r="A218" s="2">
        <v>43109</v>
      </c>
      <c r="B218" s="2" t="s">
        <v>17</v>
      </c>
      <c r="C218" s="2" t="s">
        <v>16</v>
      </c>
      <c r="D218" s="2" t="s">
        <v>16</v>
      </c>
      <c r="E218" s="2">
        <v>0</v>
      </c>
      <c r="F218" s="2">
        <v>-46.019198780000004</v>
      </c>
      <c r="G218" s="2">
        <v>2</v>
      </c>
      <c r="H218" s="2">
        <f t="shared" si="12"/>
        <v>0</v>
      </c>
      <c r="I218" s="2" t="str">
        <f t="shared" si="14"/>
        <v>Under</v>
      </c>
      <c r="J218" s="2" t="str">
        <f t="shared" si="13"/>
        <v>Under</v>
      </c>
      <c r="K218" s="2">
        <f t="shared" si="15"/>
        <v>1</v>
      </c>
    </row>
    <row r="219" spans="1:11" x14ac:dyDescent="0.25">
      <c r="A219" s="2">
        <v>43109</v>
      </c>
      <c r="B219" s="2" t="s">
        <v>14</v>
      </c>
      <c r="C219" s="2" t="s">
        <v>15</v>
      </c>
      <c r="D219" s="2" t="s">
        <v>16</v>
      </c>
      <c r="E219" s="2">
        <v>0</v>
      </c>
      <c r="F219" s="2">
        <v>-125.9318945</v>
      </c>
      <c r="G219" s="2">
        <v>8</v>
      </c>
      <c r="H219" s="2">
        <f t="shared" si="12"/>
        <v>0</v>
      </c>
      <c r="I219" s="2" t="str">
        <f t="shared" si="14"/>
        <v>Under</v>
      </c>
      <c r="J219" s="2" t="str">
        <f t="shared" si="13"/>
        <v>Under</v>
      </c>
      <c r="K219" s="2">
        <f t="shared" si="15"/>
        <v>1</v>
      </c>
    </row>
    <row r="220" spans="1:11" x14ac:dyDescent="0.25">
      <c r="A220" s="2">
        <v>43109</v>
      </c>
      <c r="B220" s="2" t="s">
        <v>14</v>
      </c>
      <c r="C220" s="2" t="s">
        <v>15</v>
      </c>
      <c r="D220" s="2" t="s">
        <v>16</v>
      </c>
      <c r="E220" s="2">
        <v>0</v>
      </c>
      <c r="F220" s="2">
        <v>-19.303874660000002</v>
      </c>
      <c r="G220" s="2">
        <v>8</v>
      </c>
      <c r="H220" s="2">
        <f t="shared" si="12"/>
        <v>0</v>
      </c>
      <c r="I220" s="2" t="str">
        <f t="shared" si="14"/>
        <v>Under</v>
      </c>
      <c r="J220" s="2" t="str">
        <f t="shared" si="13"/>
        <v>Under</v>
      </c>
      <c r="K220" s="2">
        <f t="shared" si="15"/>
        <v>1</v>
      </c>
    </row>
    <row r="221" spans="1:11" x14ac:dyDescent="0.25">
      <c r="A221" s="2">
        <v>43109</v>
      </c>
      <c r="B221" s="2" t="s">
        <v>14</v>
      </c>
      <c r="C221" s="2" t="s">
        <v>16</v>
      </c>
      <c r="D221" s="2" t="s">
        <v>16</v>
      </c>
      <c r="E221" s="2">
        <v>0</v>
      </c>
      <c r="F221" s="2">
        <v>-33.089351809999997</v>
      </c>
      <c r="G221" s="2">
        <v>0</v>
      </c>
      <c r="H221" s="2">
        <f t="shared" si="12"/>
        <v>0</v>
      </c>
      <c r="I221" s="2" t="str">
        <f t="shared" si="14"/>
        <v>Under</v>
      </c>
      <c r="J221" s="2" t="str">
        <f t="shared" si="13"/>
        <v>Under</v>
      </c>
      <c r="K221" s="2">
        <f t="shared" si="15"/>
        <v>1</v>
      </c>
    </row>
    <row r="222" spans="1:11" x14ac:dyDescent="0.25">
      <c r="A222" s="2">
        <v>43109</v>
      </c>
      <c r="B222" s="2" t="s">
        <v>14</v>
      </c>
      <c r="C222" s="2" t="s">
        <v>16</v>
      </c>
      <c r="D222" s="2" t="s">
        <v>16</v>
      </c>
      <c r="E222" s="2">
        <v>0</v>
      </c>
      <c r="F222" s="2">
        <v>-33.37543213</v>
      </c>
      <c r="G222" s="2">
        <v>0</v>
      </c>
      <c r="H222" s="2">
        <f t="shared" si="12"/>
        <v>0</v>
      </c>
      <c r="I222" s="2" t="str">
        <f t="shared" si="14"/>
        <v>Under</v>
      </c>
      <c r="J222" s="2" t="str">
        <f t="shared" si="13"/>
        <v>Under</v>
      </c>
      <c r="K222" s="2">
        <f t="shared" si="15"/>
        <v>1</v>
      </c>
    </row>
    <row r="223" spans="1:11" x14ac:dyDescent="0.25">
      <c r="A223" s="2">
        <v>43109</v>
      </c>
      <c r="B223" s="2" t="s">
        <v>17</v>
      </c>
      <c r="C223" s="2" t="s">
        <v>15</v>
      </c>
      <c r="D223" s="2" t="s">
        <v>15</v>
      </c>
      <c r="E223" s="2">
        <v>0</v>
      </c>
      <c r="F223" s="2">
        <v>3.1695215697000001</v>
      </c>
      <c r="G223" s="2">
        <v>1</v>
      </c>
      <c r="H223" s="2">
        <f t="shared" si="12"/>
        <v>1</v>
      </c>
      <c r="I223" s="2" t="str">
        <f t="shared" si="14"/>
        <v>Under</v>
      </c>
      <c r="J223" s="2" t="str">
        <f t="shared" si="13"/>
        <v>Under</v>
      </c>
      <c r="K223" s="2">
        <f t="shared" si="15"/>
        <v>1</v>
      </c>
    </row>
    <row r="224" spans="1:11" x14ac:dyDescent="0.25">
      <c r="A224" s="2">
        <v>43109</v>
      </c>
      <c r="B224" s="2" t="s">
        <v>17</v>
      </c>
      <c r="C224" s="2" t="s">
        <v>15</v>
      </c>
      <c r="D224" s="2" t="s">
        <v>15</v>
      </c>
      <c r="E224" s="2">
        <v>1</v>
      </c>
      <c r="F224" s="2">
        <v>-35.446680520000001</v>
      </c>
      <c r="G224" s="2">
        <v>1</v>
      </c>
      <c r="H224" s="2">
        <f t="shared" si="12"/>
        <v>1</v>
      </c>
      <c r="I224" s="2" t="str">
        <f t="shared" si="14"/>
        <v>Under</v>
      </c>
      <c r="J224" s="2" t="str">
        <f t="shared" si="13"/>
        <v>Under</v>
      </c>
      <c r="K224" s="2">
        <f t="shared" si="15"/>
        <v>1</v>
      </c>
    </row>
    <row r="225" spans="1:11" x14ac:dyDescent="0.25">
      <c r="A225" s="2">
        <v>43109</v>
      </c>
      <c r="B225" s="2" t="s">
        <v>17</v>
      </c>
      <c r="C225" s="2" t="s">
        <v>16</v>
      </c>
      <c r="D225" s="2" t="s">
        <v>15</v>
      </c>
      <c r="E225" s="2">
        <v>1</v>
      </c>
      <c r="F225" s="2">
        <v>15.099615607</v>
      </c>
      <c r="G225" s="2">
        <v>2</v>
      </c>
      <c r="H225" s="2">
        <f t="shared" si="12"/>
        <v>0</v>
      </c>
      <c r="I225" s="2" t="str">
        <f t="shared" si="14"/>
        <v>Under</v>
      </c>
      <c r="J225" s="2" t="str">
        <f t="shared" si="13"/>
        <v>Under</v>
      </c>
      <c r="K225" s="2">
        <f t="shared" si="15"/>
        <v>1</v>
      </c>
    </row>
    <row r="226" spans="1:11" x14ac:dyDescent="0.25">
      <c r="A226" s="2">
        <v>43109</v>
      </c>
      <c r="B226" s="2" t="s">
        <v>17</v>
      </c>
      <c r="C226" s="2" t="s">
        <v>16</v>
      </c>
      <c r="D226" s="2" t="s">
        <v>15</v>
      </c>
      <c r="E226" s="2">
        <v>0</v>
      </c>
      <c r="F226" s="2">
        <v>73.149777471999997</v>
      </c>
      <c r="G226" s="2">
        <v>2</v>
      </c>
      <c r="H226" s="2">
        <f t="shared" si="12"/>
        <v>0</v>
      </c>
      <c r="I226" s="2" t="str">
        <f t="shared" si="14"/>
        <v>Under</v>
      </c>
      <c r="J226" s="2" t="str">
        <f t="shared" si="13"/>
        <v>Under</v>
      </c>
      <c r="K226" s="2">
        <f t="shared" si="15"/>
        <v>1</v>
      </c>
    </row>
    <row r="227" spans="1:11" x14ac:dyDescent="0.25">
      <c r="A227" s="2">
        <v>43109</v>
      </c>
      <c r="B227" s="2" t="s">
        <v>14</v>
      </c>
      <c r="C227" s="2" t="s">
        <v>15</v>
      </c>
      <c r="D227" s="2" t="s">
        <v>15</v>
      </c>
      <c r="E227" s="2">
        <v>1</v>
      </c>
      <c r="F227" s="2">
        <v>-29.45596952</v>
      </c>
      <c r="G227" s="2">
        <v>8</v>
      </c>
      <c r="H227" s="2">
        <f t="shared" si="12"/>
        <v>1</v>
      </c>
      <c r="I227" s="2" t="str">
        <f t="shared" si="14"/>
        <v>Under</v>
      </c>
      <c r="J227" s="2" t="str">
        <f t="shared" si="13"/>
        <v>Under</v>
      </c>
      <c r="K227" s="2">
        <f t="shared" si="15"/>
        <v>1</v>
      </c>
    </row>
    <row r="228" spans="1:11" x14ac:dyDescent="0.25">
      <c r="A228" s="2">
        <v>43109</v>
      </c>
      <c r="B228" s="2" t="s">
        <v>14</v>
      </c>
      <c r="C228" s="2" t="s">
        <v>15</v>
      </c>
      <c r="D228" s="2" t="s">
        <v>15</v>
      </c>
      <c r="E228" s="2">
        <v>0</v>
      </c>
      <c r="F228" s="2">
        <v>30.39163842</v>
      </c>
      <c r="G228" s="2">
        <v>8</v>
      </c>
      <c r="H228" s="2">
        <f t="shared" si="12"/>
        <v>1</v>
      </c>
      <c r="I228" s="2" t="str">
        <f t="shared" si="14"/>
        <v>Under</v>
      </c>
      <c r="J228" s="2" t="str">
        <f t="shared" si="13"/>
        <v>Under</v>
      </c>
      <c r="K228" s="2">
        <f t="shared" si="15"/>
        <v>1</v>
      </c>
    </row>
    <row r="229" spans="1:11" x14ac:dyDescent="0.25">
      <c r="A229" s="2">
        <v>43109</v>
      </c>
      <c r="B229" s="2" t="s">
        <v>14</v>
      </c>
      <c r="C229" s="2" t="s">
        <v>16</v>
      </c>
      <c r="D229" s="2" t="s">
        <v>15</v>
      </c>
      <c r="E229" s="2">
        <v>0</v>
      </c>
      <c r="F229" s="2">
        <v>20.197379099999999</v>
      </c>
      <c r="G229" s="2">
        <v>0</v>
      </c>
      <c r="H229" s="2">
        <f t="shared" si="12"/>
        <v>0</v>
      </c>
      <c r="I229" s="2" t="str">
        <f t="shared" si="14"/>
        <v>Under</v>
      </c>
      <c r="J229" s="2" t="str">
        <f t="shared" si="13"/>
        <v>Under</v>
      </c>
      <c r="K229" s="2">
        <f t="shared" si="15"/>
        <v>1</v>
      </c>
    </row>
    <row r="230" spans="1:11" x14ac:dyDescent="0.25">
      <c r="A230" s="2">
        <v>43109</v>
      </c>
      <c r="B230" s="2" t="s">
        <v>14</v>
      </c>
      <c r="C230" s="2" t="s">
        <v>16</v>
      </c>
      <c r="D230" s="2" t="s">
        <v>15</v>
      </c>
      <c r="E230" s="2">
        <v>0</v>
      </c>
      <c r="F230" s="2">
        <v>27.973358577999999</v>
      </c>
      <c r="G230" s="2">
        <v>0</v>
      </c>
      <c r="H230" s="2">
        <f t="shared" si="12"/>
        <v>0</v>
      </c>
      <c r="I230" s="2" t="str">
        <f t="shared" si="14"/>
        <v>Under</v>
      </c>
      <c r="J230" s="2" t="str">
        <f t="shared" si="13"/>
        <v>Under</v>
      </c>
      <c r="K230" s="2">
        <f t="shared" si="15"/>
        <v>1</v>
      </c>
    </row>
    <row r="231" spans="1:11" x14ac:dyDescent="0.25">
      <c r="A231" s="2">
        <v>43111</v>
      </c>
      <c r="B231" s="2" t="s">
        <v>18</v>
      </c>
      <c r="C231" s="2" t="s">
        <v>15</v>
      </c>
      <c r="D231" s="2" t="s">
        <v>15</v>
      </c>
      <c r="E231" s="2">
        <v>0</v>
      </c>
      <c r="F231" s="2">
        <v>42.538658181999999</v>
      </c>
      <c r="G231" s="2">
        <v>0</v>
      </c>
      <c r="H231" s="2">
        <f t="shared" si="12"/>
        <v>1</v>
      </c>
      <c r="I231" s="2" t="str">
        <f t="shared" si="14"/>
        <v>Under</v>
      </c>
      <c r="J231" s="2" t="str">
        <f t="shared" si="13"/>
        <v>Under</v>
      </c>
      <c r="K231" s="2">
        <f t="shared" si="15"/>
        <v>1</v>
      </c>
    </row>
    <row r="232" spans="1:11" x14ac:dyDescent="0.25">
      <c r="A232" s="2">
        <v>43111</v>
      </c>
      <c r="B232" s="2" t="s">
        <v>18</v>
      </c>
      <c r="C232" s="2" t="s">
        <v>15</v>
      </c>
      <c r="D232" s="2" t="s">
        <v>15</v>
      </c>
      <c r="E232" s="2">
        <v>0</v>
      </c>
      <c r="F232" s="2">
        <v>11.027259474999999</v>
      </c>
      <c r="G232" s="2">
        <v>0</v>
      </c>
      <c r="H232" s="2">
        <f t="shared" si="12"/>
        <v>1</v>
      </c>
      <c r="I232" s="2" t="str">
        <f t="shared" si="14"/>
        <v>Under</v>
      </c>
      <c r="J232" s="2" t="str">
        <f t="shared" si="13"/>
        <v>Under</v>
      </c>
      <c r="K232" s="2">
        <f t="shared" si="15"/>
        <v>1</v>
      </c>
    </row>
    <row r="233" spans="1:11" x14ac:dyDescent="0.25">
      <c r="A233" s="2">
        <v>43111</v>
      </c>
      <c r="B233" s="2" t="s">
        <v>18</v>
      </c>
      <c r="C233" s="2" t="s">
        <v>15</v>
      </c>
      <c r="D233" s="2" t="s">
        <v>16</v>
      </c>
      <c r="E233" s="2">
        <v>0</v>
      </c>
      <c r="F233" s="2">
        <v>-1.853367701</v>
      </c>
      <c r="G233" s="2">
        <v>0</v>
      </c>
      <c r="H233" s="2">
        <f t="shared" si="12"/>
        <v>0</v>
      </c>
      <c r="I233" s="2" t="str">
        <f t="shared" si="14"/>
        <v>Under</v>
      </c>
      <c r="J233" s="2" t="str">
        <f t="shared" si="13"/>
        <v>Under</v>
      </c>
      <c r="K233" s="2">
        <f t="shared" si="15"/>
        <v>1</v>
      </c>
    </row>
    <row r="234" spans="1:11" x14ac:dyDescent="0.25">
      <c r="A234" s="2">
        <v>43111</v>
      </c>
      <c r="B234" s="2" t="s">
        <v>18</v>
      </c>
      <c r="C234" s="2" t="s">
        <v>15</v>
      </c>
      <c r="D234" s="2" t="s">
        <v>16</v>
      </c>
      <c r="E234" s="2">
        <v>0</v>
      </c>
      <c r="F234" s="2">
        <v>-72.323590429999996</v>
      </c>
      <c r="G234" s="2">
        <v>0</v>
      </c>
      <c r="H234" s="2">
        <f t="shared" si="12"/>
        <v>0</v>
      </c>
      <c r="I234" s="2" t="str">
        <f t="shared" si="14"/>
        <v>Under</v>
      </c>
      <c r="J234" s="2" t="str">
        <f t="shared" si="13"/>
        <v>Under</v>
      </c>
      <c r="K234" s="2">
        <f t="shared" si="15"/>
        <v>1</v>
      </c>
    </row>
    <row r="235" spans="1:11" x14ac:dyDescent="0.25">
      <c r="A235" s="2">
        <v>43111</v>
      </c>
      <c r="B235" s="2" t="s">
        <v>17</v>
      </c>
      <c r="C235" s="2" t="s">
        <v>15</v>
      </c>
      <c r="D235" s="2" t="s">
        <v>16</v>
      </c>
      <c r="E235" s="2">
        <v>0</v>
      </c>
      <c r="F235" s="2">
        <v>-35.48793715</v>
      </c>
      <c r="G235" s="2">
        <v>3</v>
      </c>
      <c r="H235" s="2">
        <f t="shared" si="12"/>
        <v>0</v>
      </c>
      <c r="I235" s="2" t="str">
        <f t="shared" si="14"/>
        <v>Under</v>
      </c>
      <c r="J235" s="2" t="str">
        <f t="shared" si="13"/>
        <v>Under</v>
      </c>
      <c r="K235" s="2">
        <f t="shared" si="15"/>
        <v>1</v>
      </c>
    </row>
    <row r="236" spans="1:11" x14ac:dyDescent="0.25">
      <c r="A236" s="2">
        <v>43111</v>
      </c>
      <c r="B236" s="2" t="s">
        <v>17</v>
      </c>
      <c r="C236" s="2" t="s">
        <v>15</v>
      </c>
      <c r="D236" s="2" t="s">
        <v>16</v>
      </c>
      <c r="E236" s="2">
        <v>0</v>
      </c>
      <c r="F236" s="2">
        <v>-82.753758570000002</v>
      </c>
      <c r="G236" s="2">
        <v>3</v>
      </c>
      <c r="H236" s="2">
        <f t="shared" si="12"/>
        <v>0</v>
      </c>
      <c r="I236" s="2" t="str">
        <f t="shared" si="14"/>
        <v>Under</v>
      </c>
      <c r="J236" s="2" t="str">
        <f t="shared" si="13"/>
        <v>Under</v>
      </c>
      <c r="K236" s="2">
        <f t="shared" si="15"/>
        <v>1</v>
      </c>
    </row>
    <row r="237" spans="1:11" x14ac:dyDescent="0.25">
      <c r="A237" s="2">
        <v>43111</v>
      </c>
      <c r="B237" s="2" t="s">
        <v>17</v>
      </c>
      <c r="C237" s="2" t="s">
        <v>16</v>
      </c>
      <c r="D237" s="2" t="s">
        <v>16</v>
      </c>
      <c r="E237" s="2">
        <v>0</v>
      </c>
      <c r="F237" s="2">
        <v>-107.0342776</v>
      </c>
      <c r="G237" s="2">
        <v>0</v>
      </c>
      <c r="H237" s="2">
        <f t="shared" si="12"/>
        <v>0</v>
      </c>
      <c r="I237" s="2" t="str">
        <f t="shared" si="14"/>
        <v>Under</v>
      </c>
      <c r="J237" s="2" t="str">
        <f t="shared" si="13"/>
        <v>Under</v>
      </c>
      <c r="K237" s="2">
        <f t="shared" si="15"/>
        <v>1</v>
      </c>
    </row>
    <row r="238" spans="1:11" x14ac:dyDescent="0.25">
      <c r="A238" s="2">
        <v>43111</v>
      </c>
      <c r="B238" s="2" t="s">
        <v>17</v>
      </c>
      <c r="C238" s="2" t="s">
        <v>16</v>
      </c>
      <c r="D238" s="2" t="s">
        <v>16</v>
      </c>
      <c r="E238" s="2">
        <v>1</v>
      </c>
      <c r="F238" s="2">
        <v>-84.689727910000002</v>
      </c>
      <c r="G238" s="2">
        <v>0</v>
      </c>
      <c r="H238" s="2">
        <f t="shared" si="12"/>
        <v>0</v>
      </c>
      <c r="I238" s="2" t="str">
        <f t="shared" si="14"/>
        <v>Under</v>
      </c>
      <c r="J238" s="2" t="str">
        <f t="shared" si="13"/>
        <v>Under</v>
      </c>
      <c r="K238" s="2">
        <f t="shared" si="15"/>
        <v>1</v>
      </c>
    </row>
    <row r="239" spans="1:11" x14ac:dyDescent="0.25">
      <c r="A239" s="2">
        <v>43111</v>
      </c>
      <c r="B239" s="2" t="s">
        <v>14</v>
      </c>
      <c r="C239" s="2" t="s">
        <v>15</v>
      </c>
      <c r="D239" s="2" t="s">
        <v>16</v>
      </c>
      <c r="E239" s="2">
        <v>0</v>
      </c>
      <c r="F239" s="2">
        <v>-45.231938309999997</v>
      </c>
      <c r="G239" s="2">
        <v>3</v>
      </c>
      <c r="H239" s="2">
        <f t="shared" si="12"/>
        <v>0</v>
      </c>
      <c r="I239" s="2" t="str">
        <f t="shared" si="14"/>
        <v>Under</v>
      </c>
      <c r="J239" s="2" t="str">
        <f t="shared" si="13"/>
        <v>Under</v>
      </c>
      <c r="K239" s="2">
        <f t="shared" si="15"/>
        <v>1</v>
      </c>
    </row>
    <row r="240" spans="1:11" x14ac:dyDescent="0.25">
      <c r="A240" s="2">
        <v>43111</v>
      </c>
      <c r="B240" s="2" t="s">
        <v>14</v>
      </c>
      <c r="C240" s="2" t="s">
        <v>15</v>
      </c>
      <c r="D240" s="2" t="s">
        <v>16</v>
      </c>
      <c r="E240" s="2">
        <v>1</v>
      </c>
      <c r="F240" s="2">
        <v>-68.850625660000006</v>
      </c>
      <c r="G240" s="2">
        <v>3</v>
      </c>
      <c r="H240" s="2">
        <f t="shared" si="12"/>
        <v>0</v>
      </c>
      <c r="I240" s="2" t="str">
        <f t="shared" si="14"/>
        <v>Under</v>
      </c>
      <c r="J240" s="2" t="str">
        <f t="shared" si="13"/>
        <v>Under</v>
      </c>
      <c r="K240" s="2">
        <f t="shared" si="15"/>
        <v>1</v>
      </c>
    </row>
    <row r="241" spans="1:11" x14ac:dyDescent="0.25">
      <c r="A241" s="2">
        <v>43111</v>
      </c>
      <c r="B241" s="2" t="s">
        <v>14</v>
      </c>
      <c r="C241" s="2" t="s">
        <v>16</v>
      </c>
      <c r="D241" s="2" t="s">
        <v>16</v>
      </c>
      <c r="E241" s="2">
        <v>0</v>
      </c>
      <c r="F241" s="2">
        <v>-107.554722</v>
      </c>
      <c r="G241" s="2">
        <v>2</v>
      </c>
      <c r="H241" s="2">
        <f t="shared" si="12"/>
        <v>0</v>
      </c>
      <c r="I241" s="2" t="str">
        <f t="shared" si="14"/>
        <v>Under</v>
      </c>
      <c r="J241" s="2" t="str">
        <f t="shared" si="13"/>
        <v>Under</v>
      </c>
      <c r="K241" s="2">
        <f t="shared" si="15"/>
        <v>1</v>
      </c>
    </row>
    <row r="242" spans="1:11" x14ac:dyDescent="0.25">
      <c r="A242" s="2">
        <v>43111</v>
      </c>
      <c r="B242" s="2" t="s">
        <v>14</v>
      </c>
      <c r="C242" s="2" t="s">
        <v>16</v>
      </c>
      <c r="D242" s="2" t="s">
        <v>16</v>
      </c>
      <c r="E242" s="2">
        <v>0</v>
      </c>
      <c r="F242" s="2">
        <v>-120.3650031</v>
      </c>
      <c r="G242" s="2">
        <v>2</v>
      </c>
      <c r="H242" s="2">
        <f t="shared" si="12"/>
        <v>0</v>
      </c>
      <c r="I242" s="2" t="str">
        <f t="shared" si="14"/>
        <v>Under</v>
      </c>
      <c r="J242" s="2" t="str">
        <f t="shared" si="13"/>
        <v>Under</v>
      </c>
      <c r="K242" s="2">
        <f t="shared" si="15"/>
        <v>1</v>
      </c>
    </row>
    <row r="243" spans="1:11" x14ac:dyDescent="0.25">
      <c r="A243" s="2">
        <v>43111</v>
      </c>
      <c r="B243" s="2" t="s">
        <v>17</v>
      </c>
      <c r="C243" s="2" t="s">
        <v>15</v>
      </c>
      <c r="D243" s="2" t="s">
        <v>15</v>
      </c>
      <c r="E243" s="2">
        <v>0</v>
      </c>
      <c r="F243" s="2">
        <v>15.411655542</v>
      </c>
      <c r="G243" s="2">
        <v>3</v>
      </c>
      <c r="H243" s="2">
        <f t="shared" si="12"/>
        <v>1</v>
      </c>
      <c r="I243" s="2" t="str">
        <f t="shared" si="14"/>
        <v>Under</v>
      </c>
      <c r="J243" s="2" t="str">
        <f t="shared" si="13"/>
        <v>Under</v>
      </c>
      <c r="K243" s="2">
        <f t="shared" si="15"/>
        <v>1</v>
      </c>
    </row>
    <row r="244" spans="1:11" x14ac:dyDescent="0.25">
      <c r="A244" s="2">
        <v>43111</v>
      </c>
      <c r="B244" s="2" t="s">
        <v>17</v>
      </c>
      <c r="C244" s="2" t="s">
        <v>15</v>
      </c>
      <c r="D244" s="2" t="s">
        <v>15</v>
      </c>
      <c r="E244" s="2">
        <v>0</v>
      </c>
      <c r="F244" s="2">
        <v>16.290866853000001</v>
      </c>
      <c r="G244" s="2">
        <v>3</v>
      </c>
      <c r="H244" s="2">
        <f t="shared" si="12"/>
        <v>1</v>
      </c>
      <c r="I244" s="2" t="str">
        <f t="shared" si="14"/>
        <v>Under</v>
      </c>
      <c r="J244" s="2" t="str">
        <f t="shared" si="13"/>
        <v>Under</v>
      </c>
      <c r="K244" s="2">
        <f t="shared" si="15"/>
        <v>1</v>
      </c>
    </row>
    <row r="245" spans="1:11" x14ac:dyDescent="0.25">
      <c r="A245" s="2">
        <v>43111</v>
      </c>
      <c r="B245" s="2" t="s">
        <v>17</v>
      </c>
      <c r="C245" s="2" t="s">
        <v>16</v>
      </c>
      <c r="D245" s="2" t="s">
        <v>15</v>
      </c>
      <c r="E245" s="2">
        <v>0</v>
      </c>
      <c r="F245" s="2">
        <v>19.492522827999998</v>
      </c>
      <c r="G245" s="2">
        <v>0</v>
      </c>
      <c r="H245" s="2">
        <f t="shared" si="12"/>
        <v>0</v>
      </c>
      <c r="I245" s="2" t="str">
        <f t="shared" si="14"/>
        <v>Under</v>
      </c>
      <c r="J245" s="2" t="str">
        <f t="shared" si="13"/>
        <v>Under</v>
      </c>
      <c r="K245" s="2">
        <f t="shared" si="15"/>
        <v>1</v>
      </c>
    </row>
    <row r="246" spans="1:11" x14ac:dyDescent="0.25">
      <c r="A246" s="2">
        <v>43111</v>
      </c>
      <c r="B246" s="2" t="s">
        <v>17</v>
      </c>
      <c r="C246" s="2" t="s">
        <v>16</v>
      </c>
      <c r="D246" s="2" t="s">
        <v>15</v>
      </c>
      <c r="E246" s="2">
        <v>0</v>
      </c>
      <c r="F246" s="2">
        <v>4.8585690033000004</v>
      </c>
      <c r="G246" s="2">
        <v>0</v>
      </c>
      <c r="H246" s="2">
        <f t="shared" si="12"/>
        <v>0</v>
      </c>
      <c r="I246" s="2" t="str">
        <f t="shared" si="14"/>
        <v>Under</v>
      </c>
      <c r="J246" s="2" t="str">
        <f t="shared" si="13"/>
        <v>Under</v>
      </c>
      <c r="K246" s="2">
        <f t="shared" si="15"/>
        <v>1</v>
      </c>
    </row>
    <row r="247" spans="1:11" x14ac:dyDescent="0.25">
      <c r="A247" s="2">
        <v>43111</v>
      </c>
      <c r="B247" s="2" t="s">
        <v>14</v>
      </c>
      <c r="C247" s="2" t="s">
        <v>15</v>
      </c>
      <c r="D247" s="2" t="s">
        <v>15</v>
      </c>
      <c r="E247" s="2">
        <v>1</v>
      </c>
      <c r="F247" s="2">
        <v>47.988999722000003</v>
      </c>
      <c r="G247" s="2">
        <v>3</v>
      </c>
      <c r="H247" s="2">
        <f t="shared" si="12"/>
        <v>1</v>
      </c>
      <c r="I247" s="2" t="str">
        <f t="shared" si="14"/>
        <v>Under</v>
      </c>
      <c r="J247" s="2" t="str">
        <f t="shared" si="13"/>
        <v>Under</v>
      </c>
      <c r="K247" s="2">
        <f t="shared" si="15"/>
        <v>1</v>
      </c>
    </row>
    <row r="248" spans="1:11" x14ac:dyDescent="0.25">
      <c r="A248" s="2">
        <v>43111</v>
      </c>
      <c r="B248" s="2" t="s">
        <v>14</v>
      </c>
      <c r="C248" s="2" t="s">
        <v>15</v>
      </c>
      <c r="D248" s="2" t="s">
        <v>15</v>
      </c>
      <c r="E248" s="2">
        <v>0</v>
      </c>
      <c r="F248" s="2">
        <v>-56.354014079999999</v>
      </c>
      <c r="G248" s="2">
        <v>3</v>
      </c>
      <c r="H248" s="2">
        <f t="shared" si="12"/>
        <v>1</v>
      </c>
      <c r="I248" s="2" t="str">
        <f t="shared" si="14"/>
        <v>Under</v>
      </c>
      <c r="J248" s="2" t="str">
        <f t="shared" si="13"/>
        <v>Under</v>
      </c>
      <c r="K248" s="2">
        <f t="shared" si="15"/>
        <v>1</v>
      </c>
    </row>
    <row r="249" spans="1:11" x14ac:dyDescent="0.25">
      <c r="A249" s="2">
        <v>43111</v>
      </c>
      <c r="B249" s="2" t="s">
        <v>14</v>
      </c>
      <c r="C249" s="2" t="s">
        <v>16</v>
      </c>
      <c r="D249" s="2" t="s">
        <v>15</v>
      </c>
      <c r="E249" s="2">
        <v>0</v>
      </c>
      <c r="F249" s="2">
        <v>0.31585418869999998</v>
      </c>
      <c r="G249" s="2">
        <v>2</v>
      </c>
      <c r="H249" s="2">
        <f t="shared" si="12"/>
        <v>0</v>
      </c>
      <c r="I249" s="2" t="str">
        <f t="shared" si="14"/>
        <v>Under</v>
      </c>
      <c r="J249" s="2" t="str">
        <f t="shared" si="13"/>
        <v>Under</v>
      </c>
      <c r="K249" s="2">
        <f t="shared" si="15"/>
        <v>1</v>
      </c>
    </row>
    <row r="250" spans="1:11" x14ac:dyDescent="0.25">
      <c r="A250" s="2">
        <v>43111</v>
      </c>
      <c r="B250" s="2" t="s">
        <v>14</v>
      </c>
      <c r="C250" s="2" t="s">
        <v>16</v>
      </c>
      <c r="D250" s="2" t="s">
        <v>15</v>
      </c>
      <c r="E250" s="2">
        <v>1</v>
      </c>
      <c r="F250" s="2">
        <v>-24.124575610000001</v>
      </c>
      <c r="G250" s="2">
        <v>2</v>
      </c>
      <c r="H250" s="2">
        <f t="shared" si="12"/>
        <v>0</v>
      </c>
      <c r="I250" s="2" t="str">
        <f t="shared" si="14"/>
        <v>Under</v>
      </c>
      <c r="J250" s="2" t="str">
        <f t="shared" si="13"/>
        <v>Under</v>
      </c>
      <c r="K250" s="2">
        <f t="shared" si="15"/>
        <v>1</v>
      </c>
    </row>
    <row r="251" spans="1:11" x14ac:dyDescent="0.25">
      <c r="A251" s="2" t="s">
        <v>23</v>
      </c>
      <c r="B251" s="2" t="s">
        <v>18</v>
      </c>
      <c r="C251" s="2" t="s">
        <v>15</v>
      </c>
      <c r="D251" s="2" t="s">
        <v>15</v>
      </c>
      <c r="E251" s="2">
        <v>0</v>
      </c>
      <c r="F251" s="2">
        <v>-0.96954689400000005</v>
      </c>
      <c r="G251" s="2">
        <v>0</v>
      </c>
      <c r="H251" s="2">
        <f t="shared" si="12"/>
        <v>1</v>
      </c>
      <c r="I251" s="2" t="str">
        <f t="shared" si="14"/>
        <v>Under</v>
      </c>
      <c r="J251" s="2" t="str">
        <f t="shared" si="13"/>
        <v>Under</v>
      </c>
      <c r="K251" s="2">
        <f t="shared" si="15"/>
        <v>1</v>
      </c>
    </row>
    <row r="252" spans="1:11" x14ac:dyDescent="0.25">
      <c r="A252" s="2" t="s">
        <v>24</v>
      </c>
      <c r="B252" s="2" t="s">
        <v>18</v>
      </c>
      <c r="C252" s="2" t="s">
        <v>15</v>
      </c>
      <c r="D252" s="2" t="s">
        <v>15</v>
      </c>
      <c r="E252" s="2">
        <v>1</v>
      </c>
      <c r="F252" s="2">
        <v>9.6680521290999994</v>
      </c>
      <c r="G252" s="2">
        <v>0</v>
      </c>
      <c r="H252" s="2">
        <f t="shared" si="12"/>
        <v>1</v>
      </c>
      <c r="I252" s="2" t="str">
        <f t="shared" si="14"/>
        <v>Under</v>
      </c>
      <c r="J252" s="2" t="str">
        <f t="shared" si="13"/>
        <v>Under</v>
      </c>
      <c r="K252" s="2">
        <f t="shared" si="15"/>
        <v>1</v>
      </c>
    </row>
    <row r="253" spans="1:11" x14ac:dyDescent="0.25">
      <c r="A253" s="2" t="s">
        <v>24</v>
      </c>
      <c r="B253" s="2" t="s">
        <v>18</v>
      </c>
      <c r="C253" s="2" t="s">
        <v>15</v>
      </c>
      <c r="D253" s="2" t="s">
        <v>16</v>
      </c>
      <c r="E253" s="2">
        <v>0</v>
      </c>
      <c r="F253" s="2">
        <v>-33.171268990000002</v>
      </c>
      <c r="G253" s="2">
        <v>0</v>
      </c>
      <c r="H253" s="2">
        <f t="shared" si="12"/>
        <v>0</v>
      </c>
      <c r="I253" s="2" t="str">
        <f t="shared" si="14"/>
        <v>Under</v>
      </c>
      <c r="J253" s="2" t="str">
        <f t="shared" si="13"/>
        <v>Under</v>
      </c>
      <c r="K253" s="2">
        <f t="shared" si="15"/>
        <v>1</v>
      </c>
    </row>
    <row r="254" spans="1:11" x14ac:dyDescent="0.25">
      <c r="A254" s="2" t="s">
        <v>24</v>
      </c>
      <c r="B254" s="2" t="s">
        <v>18</v>
      </c>
      <c r="C254" s="2" t="s">
        <v>15</v>
      </c>
      <c r="D254" s="2" t="s">
        <v>16</v>
      </c>
      <c r="E254" s="2">
        <v>1</v>
      </c>
      <c r="F254" s="2">
        <v>-225.6115489</v>
      </c>
      <c r="G254" s="2">
        <v>0</v>
      </c>
      <c r="H254" s="2">
        <f t="shared" si="12"/>
        <v>0</v>
      </c>
      <c r="I254" s="2" t="str">
        <f t="shared" si="14"/>
        <v>Under</v>
      </c>
      <c r="J254" s="2" t="str">
        <f t="shared" si="13"/>
        <v>Under</v>
      </c>
      <c r="K254" s="2">
        <f t="shared" si="15"/>
        <v>1</v>
      </c>
    </row>
    <row r="255" spans="1:11" x14ac:dyDescent="0.25">
      <c r="A255" s="2" t="s">
        <v>25</v>
      </c>
      <c r="B255" s="2" t="s">
        <v>22</v>
      </c>
      <c r="C255" s="2" t="s">
        <v>15</v>
      </c>
      <c r="D255" s="2" t="s">
        <v>16</v>
      </c>
      <c r="E255" s="2">
        <v>0</v>
      </c>
      <c r="F255" s="2">
        <v>-58.195199860000002</v>
      </c>
      <c r="G255" s="2">
        <v>1</v>
      </c>
      <c r="H255" s="2">
        <f t="shared" si="12"/>
        <v>0</v>
      </c>
      <c r="I255" s="2" t="str">
        <f t="shared" si="14"/>
        <v>Under</v>
      </c>
      <c r="J255" s="2" t="str">
        <f t="shared" si="13"/>
        <v>Under</v>
      </c>
      <c r="K255" s="2">
        <f t="shared" si="15"/>
        <v>1</v>
      </c>
    </row>
    <row r="256" spans="1:11" x14ac:dyDescent="0.25">
      <c r="A256" s="2" t="s">
        <v>25</v>
      </c>
      <c r="B256" s="2" t="s">
        <v>22</v>
      </c>
      <c r="C256" s="2" t="s">
        <v>15</v>
      </c>
      <c r="D256" s="2" t="s">
        <v>16</v>
      </c>
      <c r="E256" s="2">
        <v>0</v>
      </c>
      <c r="F256" s="2">
        <v>-76.78882591</v>
      </c>
      <c r="G256" s="2">
        <v>1</v>
      </c>
      <c r="H256" s="2">
        <f t="shared" si="12"/>
        <v>0</v>
      </c>
      <c r="I256" s="2" t="str">
        <f t="shared" si="14"/>
        <v>Under</v>
      </c>
      <c r="J256" s="2" t="str">
        <f t="shared" si="13"/>
        <v>Under</v>
      </c>
      <c r="K256" s="2">
        <f t="shared" si="15"/>
        <v>1</v>
      </c>
    </row>
    <row r="257" spans="1:11" x14ac:dyDescent="0.25">
      <c r="A257" s="2" t="s">
        <v>26</v>
      </c>
      <c r="B257" s="2" t="s">
        <v>17</v>
      </c>
      <c r="C257" s="2" t="s">
        <v>15</v>
      </c>
      <c r="D257" s="2" t="s">
        <v>16</v>
      </c>
      <c r="E257" s="2">
        <v>1</v>
      </c>
      <c r="F257" s="2">
        <v>-352.65293259999999</v>
      </c>
      <c r="G257" s="2">
        <v>7</v>
      </c>
      <c r="H257" s="2">
        <f t="shared" si="12"/>
        <v>0</v>
      </c>
      <c r="I257" s="2" t="str">
        <f t="shared" si="14"/>
        <v>Under</v>
      </c>
      <c r="J257" s="2" t="str">
        <f t="shared" si="13"/>
        <v>Under</v>
      </c>
      <c r="K257" s="2">
        <f t="shared" si="15"/>
        <v>1</v>
      </c>
    </row>
    <row r="258" spans="1:11" x14ac:dyDescent="0.25">
      <c r="A258" s="2" t="s">
        <v>26</v>
      </c>
      <c r="B258" s="2" t="s">
        <v>17</v>
      </c>
      <c r="C258" s="2" t="s">
        <v>15</v>
      </c>
      <c r="D258" s="2" t="s">
        <v>16</v>
      </c>
      <c r="E258" s="2">
        <v>0</v>
      </c>
      <c r="F258" s="2">
        <v>-142.48091669999999</v>
      </c>
      <c r="G258" s="2">
        <v>7</v>
      </c>
      <c r="H258" s="2">
        <f t="shared" ref="H258:H321" si="16">IF(AND(C258="N", D258="N"), 1, 0)</f>
        <v>0</v>
      </c>
      <c r="I258" s="2" t="str">
        <f t="shared" si="14"/>
        <v>Under</v>
      </c>
      <c r="J258" s="2" t="str">
        <f t="shared" ref="J258:J321" si="17">IF(F258&gt;=100, "Over", "Under")</f>
        <v>Under</v>
      </c>
      <c r="K258" s="2">
        <f t="shared" si="15"/>
        <v>1</v>
      </c>
    </row>
    <row r="259" spans="1:11" x14ac:dyDescent="0.25">
      <c r="A259" s="2" t="s">
        <v>26</v>
      </c>
      <c r="B259" s="2" t="s">
        <v>17</v>
      </c>
      <c r="C259" s="2" t="s">
        <v>16</v>
      </c>
      <c r="D259" s="2" t="s">
        <v>16</v>
      </c>
      <c r="E259" s="2">
        <v>0</v>
      </c>
      <c r="F259" s="2">
        <v>-86.263087510000005</v>
      </c>
      <c r="G259" s="2">
        <v>1</v>
      </c>
      <c r="H259" s="2">
        <f t="shared" si="16"/>
        <v>0</v>
      </c>
      <c r="I259" s="2" t="str">
        <f t="shared" ref="I259:I322" si="18">IF(G259&gt;=100, "Over", "Under")</f>
        <v>Under</v>
      </c>
      <c r="J259" s="2" t="str">
        <f t="shared" si="17"/>
        <v>Under</v>
      </c>
      <c r="K259" s="2">
        <f t="shared" ref="K259:K322" si="19">IF(I259=J259, 1, 0)</f>
        <v>1</v>
      </c>
    </row>
    <row r="260" spans="1:11" x14ac:dyDescent="0.25">
      <c r="A260" s="2" t="s">
        <v>26</v>
      </c>
      <c r="B260" s="2" t="s">
        <v>17</v>
      </c>
      <c r="C260" s="2" t="s">
        <v>16</v>
      </c>
      <c r="D260" s="2" t="s">
        <v>16</v>
      </c>
      <c r="E260" s="2">
        <v>0</v>
      </c>
      <c r="F260" s="2">
        <v>-72.979441210000005</v>
      </c>
      <c r="G260" s="2">
        <v>1</v>
      </c>
      <c r="H260" s="2">
        <f t="shared" si="16"/>
        <v>0</v>
      </c>
      <c r="I260" s="2" t="str">
        <f t="shared" si="18"/>
        <v>Under</v>
      </c>
      <c r="J260" s="2" t="str">
        <f t="shared" si="17"/>
        <v>Under</v>
      </c>
      <c r="K260" s="2">
        <f t="shared" si="19"/>
        <v>1</v>
      </c>
    </row>
    <row r="261" spans="1:11" x14ac:dyDescent="0.25">
      <c r="A261" s="2" t="s">
        <v>26</v>
      </c>
      <c r="B261" s="2" t="s">
        <v>14</v>
      </c>
      <c r="C261" s="2" t="s">
        <v>15</v>
      </c>
      <c r="D261" s="2" t="s">
        <v>16</v>
      </c>
      <c r="E261" s="2">
        <v>0</v>
      </c>
      <c r="F261" s="2">
        <v>-65.437375439999997</v>
      </c>
      <c r="G261" s="2">
        <v>4</v>
      </c>
      <c r="H261" s="2">
        <f t="shared" si="16"/>
        <v>0</v>
      </c>
      <c r="I261" s="2" t="str">
        <f t="shared" si="18"/>
        <v>Under</v>
      </c>
      <c r="J261" s="2" t="str">
        <f t="shared" si="17"/>
        <v>Under</v>
      </c>
      <c r="K261" s="2">
        <f t="shared" si="19"/>
        <v>1</v>
      </c>
    </row>
    <row r="262" spans="1:11" x14ac:dyDescent="0.25">
      <c r="A262" s="2" t="s">
        <v>26</v>
      </c>
      <c r="B262" s="2" t="s">
        <v>14</v>
      </c>
      <c r="C262" s="2" t="s">
        <v>15</v>
      </c>
      <c r="D262" s="2" t="s">
        <v>16</v>
      </c>
      <c r="E262" s="2">
        <v>0</v>
      </c>
      <c r="F262" s="2">
        <v>-44.213429740000002</v>
      </c>
      <c r="G262" s="2">
        <v>4</v>
      </c>
      <c r="H262" s="2">
        <f t="shared" si="16"/>
        <v>0</v>
      </c>
      <c r="I262" s="2" t="str">
        <f t="shared" si="18"/>
        <v>Under</v>
      </c>
      <c r="J262" s="2" t="str">
        <f t="shared" si="17"/>
        <v>Under</v>
      </c>
      <c r="K262" s="2">
        <f t="shared" si="19"/>
        <v>1</v>
      </c>
    </row>
    <row r="263" spans="1:11" x14ac:dyDescent="0.25">
      <c r="A263" s="2" t="s">
        <v>26</v>
      </c>
      <c r="B263" s="2" t="s">
        <v>14</v>
      </c>
      <c r="C263" s="2" t="s">
        <v>16</v>
      </c>
      <c r="D263" s="2" t="s">
        <v>16</v>
      </c>
      <c r="E263" s="2">
        <v>0</v>
      </c>
      <c r="F263" s="2">
        <v>-152.795514</v>
      </c>
      <c r="G263" s="2">
        <v>1</v>
      </c>
      <c r="H263" s="2">
        <f t="shared" si="16"/>
        <v>0</v>
      </c>
      <c r="I263" s="2" t="str">
        <f t="shared" si="18"/>
        <v>Under</v>
      </c>
      <c r="J263" s="2" t="str">
        <f t="shared" si="17"/>
        <v>Under</v>
      </c>
      <c r="K263" s="2">
        <f t="shared" si="19"/>
        <v>1</v>
      </c>
    </row>
    <row r="264" spans="1:11" x14ac:dyDescent="0.25">
      <c r="A264" s="2" t="s">
        <v>26</v>
      </c>
      <c r="B264" s="2" t="s">
        <v>14</v>
      </c>
      <c r="C264" s="2" t="s">
        <v>16</v>
      </c>
      <c r="D264" s="2" t="s">
        <v>16</v>
      </c>
      <c r="E264" s="2">
        <v>1</v>
      </c>
      <c r="F264" s="2">
        <v>-135.63051279999999</v>
      </c>
      <c r="G264" s="2">
        <v>1</v>
      </c>
      <c r="H264" s="2">
        <f t="shared" si="16"/>
        <v>0</v>
      </c>
      <c r="I264" s="2" t="str">
        <f t="shared" si="18"/>
        <v>Under</v>
      </c>
      <c r="J264" s="2" t="str">
        <f t="shared" si="17"/>
        <v>Under</v>
      </c>
      <c r="K264" s="2">
        <f t="shared" si="19"/>
        <v>1</v>
      </c>
    </row>
    <row r="265" spans="1:11" x14ac:dyDescent="0.25">
      <c r="A265" s="2" t="s">
        <v>25</v>
      </c>
      <c r="B265" s="2" t="s">
        <v>22</v>
      </c>
      <c r="C265" s="2" t="s">
        <v>15</v>
      </c>
      <c r="D265" s="2" t="s">
        <v>15</v>
      </c>
      <c r="E265" s="2">
        <v>0</v>
      </c>
      <c r="F265" s="2">
        <v>20.167950794999999</v>
      </c>
      <c r="G265" s="2">
        <v>1</v>
      </c>
      <c r="H265" s="2">
        <f t="shared" si="16"/>
        <v>1</v>
      </c>
      <c r="I265" s="2" t="str">
        <f t="shared" si="18"/>
        <v>Under</v>
      </c>
      <c r="J265" s="2" t="str">
        <f t="shared" si="17"/>
        <v>Under</v>
      </c>
      <c r="K265" s="2">
        <f t="shared" si="19"/>
        <v>1</v>
      </c>
    </row>
    <row r="266" spans="1:11" x14ac:dyDescent="0.25">
      <c r="A266" s="2" t="s">
        <v>25</v>
      </c>
      <c r="B266" s="2" t="s">
        <v>22</v>
      </c>
      <c r="C266" s="2" t="s">
        <v>15</v>
      </c>
      <c r="D266" s="2" t="s">
        <v>15</v>
      </c>
      <c r="E266" s="2">
        <v>0</v>
      </c>
      <c r="F266" s="2">
        <v>9.1020346887999999</v>
      </c>
      <c r="G266" s="2">
        <v>1</v>
      </c>
      <c r="H266" s="2">
        <f t="shared" si="16"/>
        <v>1</v>
      </c>
      <c r="I266" s="2" t="str">
        <f t="shared" si="18"/>
        <v>Under</v>
      </c>
      <c r="J266" s="2" t="str">
        <f t="shared" si="17"/>
        <v>Under</v>
      </c>
      <c r="K266" s="2">
        <f t="shared" si="19"/>
        <v>1</v>
      </c>
    </row>
    <row r="267" spans="1:11" x14ac:dyDescent="0.25">
      <c r="A267" s="2" t="s">
        <v>26</v>
      </c>
      <c r="B267" s="2" t="s">
        <v>17</v>
      </c>
      <c r="C267" s="2" t="s">
        <v>15</v>
      </c>
      <c r="D267" s="2" t="s">
        <v>15</v>
      </c>
      <c r="E267" s="2">
        <v>1</v>
      </c>
      <c r="F267" s="2">
        <v>6.6335076362000001</v>
      </c>
      <c r="G267" s="2">
        <v>7</v>
      </c>
      <c r="H267" s="2">
        <f t="shared" si="16"/>
        <v>1</v>
      </c>
      <c r="I267" s="2" t="str">
        <f t="shared" si="18"/>
        <v>Under</v>
      </c>
      <c r="J267" s="2" t="str">
        <f t="shared" si="17"/>
        <v>Under</v>
      </c>
      <c r="K267" s="2">
        <f t="shared" si="19"/>
        <v>1</v>
      </c>
    </row>
    <row r="268" spans="1:11" x14ac:dyDescent="0.25">
      <c r="A268" s="2" t="s">
        <v>26</v>
      </c>
      <c r="B268" s="2" t="s">
        <v>17</v>
      </c>
      <c r="C268" s="2" t="s">
        <v>15</v>
      </c>
      <c r="D268" s="2" t="s">
        <v>15</v>
      </c>
      <c r="E268" s="2">
        <v>0</v>
      </c>
      <c r="F268" s="2">
        <v>53.175365898999999</v>
      </c>
      <c r="G268" s="2">
        <v>7</v>
      </c>
      <c r="H268" s="2">
        <f t="shared" si="16"/>
        <v>1</v>
      </c>
      <c r="I268" s="2" t="str">
        <f t="shared" si="18"/>
        <v>Under</v>
      </c>
      <c r="J268" s="2" t="str">
        <f t="shared" si="17"/>
        <v>Under</v>
      </c>
      <c r="K268" s="2">
        <f t="shared" si="19"/>
        <v>1</v>
      </c>
    </row>
    <row r="269" spans="1:11" x14ac:dyDescent="0.25">
      <c r="A269" s="2" t="s">
        <v>26</v>
      </c>
      <c r="B269" s="2" t="s">
        <v>17</v>
      </c>
      <c r="C269" s="2" t="s">
        <v>16</v>
      </c>
      <c r="D269" s="2" t="s">
        <v>15</v>
      </c>
      <c r="E269" s="2">
        <v>0</v>
      </c>
      <c r="F269" s="2">
        <v>17.341482397</v>
      </c>
      <c r="G269" s="2">
        <v>1</v>
      </c>
      <c r="H269" s="2">
        <f t="shared" si="16"/>
        <v>0</v>
      </c>
      <c r="I269" s="2" t="str">
        <f t="shared" si="18"/>
        <v>Under</v>
      </c>
      <c r="J269" s="2" t="str">
        <f t="shared" si="17"/>
        <v>Under</v>
      </c>
      <c r="K269" s="2">
        <f t="shared" si="19"/>
        <v>1</v>
      </c>
    </row>
    <row r="270" spans="1:11" x14ac:dyDescent="0.25">
      <c r="A270" s="2" t="s">
        <v>26</v>
      </c>
      <c r="B270" s="2" t="s">
        <v>17</v>
      </c>
      <c r="C270" s="2" t="s">
        <v>16</v>
      </c>
      <c r="D270" s="2" t="s">
        <v>15</v>
      </c>
      <c r="E270" s="2">
        <v>0</v>
      </c>
      <c r="F270" s="2">
        <v>32.138390911000002</v>
      </c>
      <c r="G270" s="2">
        <v>1</v>
      </c>
      <c r="H270" s="2">
        <f t="shared" si="16"/>
        <v>0</v>
      </c>
      <c r="I270" s="2" t="str">
        <f t="shared" si="18"/>
        <v>Under</v>
      </c>
      <c r="J270" s="2" t="str">
        <f t="shared" si="17"/>
        <v>Under</v>
      </c>
      <c r="K270" s="2">
        <f t="shared" si="19"/>
        <v>1</v>
      </c>
    </row>
    <row r="271" spans="1:11" x14ac:dyDescent="0.25">
      <c r="A271" s="2" t="s">
        <v>26</v>
      </c>
      <c r="B271" s="2" t="s">
        <v>14</v>
      </c>
      <c r="C271" s="2" t="s">
        <v>15</v>
      </c>
      <c r="D271" s="2" t="s">
        <v>15</v>
      </c>
      <c r="E271" s="2">
        <v>0</v>
      </c>
      <c r="F271" s="2">
        <v>16.823467090000001</v>
      </c>
      <c r="G271" s="2">
        <v>4</v>
      </c>
      <c r="H271" s="2">
        <f t="shared" si="16"/>
        <v>1</v>
      </c>
      <c r="I271" s="2" t="str">
        <f t="shared" si="18"/>
        <v>Under</v>
      </c>
      <c r="J271" s="2" t="str">
        <f t="shared" si="17"/>
        <v>Under</v>
      </c>
      <c r="K271" s="2">
        <f t="shared" si="19"/>
        <v>1</v>
      </c>
    </row>
    <row r="272" spans="1:11" x14ac:dyDescent="0.25">
      <c r="A272" s="2" t="s">
        <v>26</v>
      </c>
      <c r="B272" s="2" t="s">
        <v>14</v>
      </c>
      <c r="C272" s="2" t="s">
        <v>15</v>
      </c>
      <c r="D272" s="2" t="s">
        <v>15</v>
      </c>
      <c r="E272" s="2">
        <v>0</v>
      </c>
      <c r="F272" s="2">
        <v>-3.3279281190000001</v>
      </c>
      <c r="G272" s="2">
        <v>4</v>
      </c>
      <c r="H272" s="2">
        <f t="shared" si="16"/>
        <v>1</v>
      </c>
      <c r="I272" s="2" t="str">
        <f t="shared" si="18"/>
        <v>Under</v>
      </c>
      <c r="J272" s="2" t="str">
        <f t="shared" si="17"/>
        <v>Under</v>
      </c>
      <c r="K272" s="2">
        <f t="shared" si="19"/>
        <v>1</v>
      </c>
    </row>
    <row r="273" spans="1:11" x14ac:dyDescent="0.25">
      <c r="A273" s="2" t="s">
        <v>26</v>
      </c>
      <c r="B273" s="2" t="s">
        <v>14</v>
      </c>
      <c r="C273" s="2" t="s">
        <v>16</v>
      </c>
      <c r="D273" s="2" t="s">
        <v>15</v>
      </c>
      <c r="E273" s="2">
        <v>0</v>
      </c>
      <c r="F273" s="2">
        <v>8.4645547765</v>
      </c>
      <c r="G273" s="2">
        <v>1</v>
      </c>
      <c r="H273" s="2">
        <f t="shared" si="16"/>
        <v>0</v>
      </c>
      <c r="I273" s="2" t="str">
        <f t="shared" si="18"/>
        <v>Under</v>
      </c>
      <c r="J273" s="2" t="str">
        <f t="shared" si="17"/>
        <v>Under</v>
      </c>
      <c r="K273" s="2">
        <f t="shared" si="19"/>
        <v>1</v>
      </c>
    </row>
    <row r="274" spans="1:11" x14ac:dyDescent="0.25">
      <c r="A274" s="2" t="s">
        <v>26</v>
      </c>
      <c r="B274" s="2" t="s">
        <v>14</v>
      </c>
      <c r="C274" s="2" t="s">
        <v>16</v>
      </c>
      <c r="D274" s="2" t="s">
        <v>15</v>
      </c>
      <c r="E274" s="2">
        <v>0</v>
      </c>
      <c r="F274" s="2">
        <v>-49.956721780000002</v>
      </c>
      <c r="G274" s="2">
        <v>1</v>
      </c>
      <c r="H274" s="2">
        <f t="shared" si="16"/>
        <v>0</v>
      </c>
      <c r="I274" s="2" t="str">
        <f t="shared" si="18"/>
        <v>Under</v>
      </c>
      <c r="J274" s="2" t="str">
        <f t="shared" si="17"/>
        <v>Under</v>
      </c>
      <c r="K274" s="2">
        <f t="shared" si="19"/>
        <v>1</v>
      </c>
    </row>
    <row r="275" spans="1:11" x14ac:dyDescent="0.25">
      <c r="A275" s="2" t="s">
        <v>27</v>
      </c>
      <c r="B275" s="2" t="s">
        <v>17</v>
      </c>
      <c r="C275" s="2" t="s">
        <v>15</v>
      </c>
      <c r="D275" s="2" t="s">
        <v>16</v>
      </c>
      <c r="E275" s="2">
        <v>0</v>
      </c>
      <c r="F275" s="2">
        <v>-78.778750310000007</v>
      </c>
      <c r="G275" s="2">
        <v>2</v>
      </c>
      <c r="H275" s="2">
        <f t="shared" si="16"/>
        <v>0</v>
      </c>
      <c r="I275" s="2" t="str">
        <f t="shared" si="18"/>
        <v>Under</v>
      </c>
      <c r="J275" s="2" t="str">
        <f t="shared" si="17"/>
        <v>Under</v>
      </c>
      <c r="K275" s="2">
        <f t="shared" si="19"/>
        <v>1</v>
      </c>
    </row>
    <row r="276" spans="1:11" x14ac:dyDescent="0.25">
      <c r="A276" s="2" t="s">
        <v>27</v>
      </c>
      <c r="B276" s="2" t="s">
        <v>17</v>
      </c>
      <c r="C276" s="2" t="s">
        <v>15</v>
      </c>
      <c r="D276" s="2" t="s">
        <v>16</v>
      </c>
      <c r="E276" s="2">
        <v>0</v>
      </c>
      <c r="F276" s="2">
        <v>5.9153931470999996</v>
      </c>
      <c r="G276" s="2">
        <v>2</v>
      </c>
      <c r="H276" s="2">
        <f t="shared" si="16"/>
        <v>0</v>
      </c>
      <c r="I276" s="2" t="str">
        <f t="shared" si="18"/>
        <v>Under</v>
      </c>
      <c r="J276" s="2" t="str">
        <f t="shared" si="17"/>
        <v>Under</v>
      </c>
      <c r="K276" s="2">
        <f t="shared" si="19"/>
        <v>1</v>
      </c>
    </row>
    <row r="277" spans="1:11" x14ac:dyDescent="0.25">
      <c r="A277" s="2" t="s">
        <v>27</v>
      </c>
      <c r="B277" s="2" t="s">
        <v>17</v>
      </c>
      <c r="C277" s="2" t="s">
        <v>16</v>
      </c>
      <c r="D277" s="2" t="s">
        <v>16</v>
      </c>
      <c r="E277" s="2">
        <v>0</v>
      </c>
      <c r="F277" s="2">
        <v>7.1698358489</v>
      </c>
      <c r="G277" s="2">
        <v>0</v>
      </c>
      <c r="H277" s="2">
        <f t="shared" si="16"/>
        <v>0</v>
      </c>
      <c r="I277" s="2" t="str">
        <f t="shared" si="18"/>
        <v>Under</v>
      </c>
      <c r="J277" s="2" t="str">
        <f t="shared" si="17"/>
        <v>Under</v>
      </c>
      <c r="K277" s="2">
        <f t="shared" si="19"/>
        <v>1</v>
      </c>
    </row>
    <row r="278" spans="1:11" x14ac:dyDescent="0.25">
      <c r="A278" s="2" t="s">
        <v>27</v>
      </c>
      <c r="B278" s="2" t="s">
        <v>17</v>
      </c>
      <c r="C278" s="2" t="s">
        <v>16</v>
      </c>
      <c r="D278" s="2" t="s">
        <v>16</v>
      </c>
      <c r="E278" s="2">
        <v>1</v>
      </c>
      <c r="F278" s="2">
        <v>-44.991783300000002</v>
      </c>
      <c r="G278" s="2">
        <v>0</v>
      </c>
      <c r="H278" s="2">
        <f t="shared" si="16"/>
        <v>0</v>
      </c>
      <c r="I278" s="2" t="str">
        <f t="shared" si="18"/>
        <v>Under</v>
      </c>
      <c r="J278" s="2" t="str">
        <f t="shared" si="17"/>
        <v>Under</v>
      </c>
      <c r="K278" s="2">
        <f t="shared" si="19"/>
        <v>1</v>
      </c>
    </row>
    <row r="279" spans="1:11" x14ac:dyDescent="0.25">
      <c r="A279" s="2" t="s">
        <v>27</v>
      </c>
      <c r="B279" s="2" t="s">
        <v>14</v>
      </c>
      <c r="C279" s="2" t="s">
        <v>15</v>
      </c>
      <c r="D279" s="2" t="s">
        <v>16</v>
      </c>
      <c r="E279" s="2">
        <v>1</v>
      </c>
      <c r="F279" s="2">
        <v>-136.04174409999999</v>
      </c>
      <c r="G279" s="2">
        <v>1</v>
      </c>
      <c r="H279" s="2">
        <f t="shared" si="16"/>
        <v>0</v>
      </c>
      <c r="I279" s="2" t="str">
        <f t="shared" si="18"/>
        <v>Under</v>
      </c>
      <c r="J279" s="2" t="str">
        <f t="shared" si="17"/>
        <v>Under</v>
      </c>
      <c r="K279" s="2">
        <f t="shared" si="19"/>
        <v>1</v>
      </c>
    </row>
    <row r="280" spans="1:11" x14ac:dyDescent="0.25">
      <c r="A280" s="2" t="s">
        <v>27</v>
      </c>
      <c r="B280" s="2" t="s">
        <v>14</v>
      </c>
      <c r="C280" s="2" t="s">
        <v>15</v>
      </c>
      <c r="D280" s="2" t="s">
        <v>16</v>
      </c>
      <c r="E280" s="2">
        <v>0</v>
      </c>
      <c r="F280" s="2">
        <v>-45.626444599999999</v>
      </c>
      <c r="G280" s="2">
        <v>1</v>
      </c>
      <c r="H280" s="2">
        <f t="shared" si="16"/>
        <v>0</v>
      </c>
      <c r="I280" s="2" t="str">
        <f t="shared" si="18"/>
        <v>Under</v>
      </c>
      <c r="J280" s="2" t="str">
        <f t="shared" si="17"/>
        <v>Under</v>
      </c>
      <c r="K280" s="2">
        <f t="shared" si="19"/>
        <v>1</v>
      </c>
    </row>
    <row r="281" spans="1:11" x14ac:dyDescent="0.25">
      <c r="A281" s="2" t="s">
        <v>27</v>
      </c>
      <c r="B281" s="2" t="s">
        <v>14</v>
      </c>
      <c r="C281" s="2" t="s">
        <v>16</v>
      </c>
      <c r="D281" s="2" t="s">
        <v>16</v>
      </c>
      <c r="E281" s="2">
        <v>0</v>
      </c>
      <c r="F281" s="2">
        <v>-82.774283429999997</v>
      </c>
      <c r="G281" s="2">
        <v>1</v>
      </c>
      <c r="H281" s="2">
        <f t="shared" si="16"/>
        <v>0</v>
      </c>
      <c r="I281" s="2" t="str">
        <f t="shared" si="18"/>
        <v>Under</v>
      </c>
      <c r="J281" s="2" t="str">
        <f t="shared" si="17"/>
        <v>Under</v>
      </c>
      <c r="K281" s="2">
        <f t="shared" si="19"/>
        <v>1</v>
      </c>
    </row>
    <row r="282" spans="1:11" x14ac:dyDescent="0.25">
      <c r="A282" s="2" t="s">
        <v>27</v>
      </c>
      <c r="B282" s="2" t="s">
        <v>14</v>
      </c>
      <c r="C282" s="2" t="s">
        <v>16</v>
      </c>
      <c r="D282" s="2" t="s">
        <v>16</v>
      </c>
      <c r="E282" s="2">
        <v>0</v>
      </c>
      <c r="F282" s="2">
        <v>-48.453947890000002</v>
      </c>
      <c r="G282" s="2">
        <v>1</v>
      </c>
      <c r="H282" s="2">
        <f t="shared" si="16"/>
        <v>0</v>
      </c>
      <c r="I282" s="2" t="str">
        <f t="shared" si="18"/>
        <v>Under</v>
      </c>
      <c r="J282" s="2" t="str">
        <f t="shared" si="17"/>
        <v>Under</v>
      </c>
      <c r="K282" s="2">
        <f t="shared" si="19"/>
        <v>1</v>
      </c>
    </row>
    <row r="283" spans="1:11" x14ac:dyDescent="0.25">
      <c r="A283" s="2" t="s">
        <v>27</v>
      </c>
      <c r="B283" s="2" t="s">
        <v>17</v>
      </c>
      <c r="C283" s="2" t="s">
        <v>15</v>
      </c>
      <c r="D283" s="2" t="s">
        <v>15</v>
      </c>
      <c r="E283" s="2">
        <v>0</v>
      </c>
      <c r="F283" s="2">
        <v>8.1697636793000008</v>
      </c>
      <c r="G283" s="2">
        <v>2</v>
      </c>
      <c r="H283" s="2">
        <f t="shared" si="16"/>
        <v>1</v>
      </c>
      <c r="I283" s="2" t="str">
        <f t="shared" si="18"/>
        <v>Under</v>
      </c>
      <c r="J283" s="2" t="str">
        <f t="shared" si="17"/>
        <v>Under</v>
      </c>
      <c r="K283" s="2">
        <f t="shared" si="19"/>
        <v>1</v>
      </c>
    </row>
    <row r="284" spans="1:11" x14ac:dyDescent="0.25">
      <c r="A284" s="2" t="s">
        <v>27</v>
      </c>
      <c r="B284" s="2" t="s">
        <v>17</v>
      </c>
      <c r="C284" s="2" t="s">
        <v>15</v>
      </c>
      <c r="D284" s="2" t="s">
        <v>15</v>
      </c>
      <c r="E284" s="2">
        <v>1</v>
      </c>
      <c r="F284" s="2">
        <v>-3.8517975610000001</v>
      </c>
      <c r="G284" s="2">
        <v>2</v>
      </c>
      <c r="H284" s="2">
        <f t="shared" si="16"/>
        <v>1</v>
      </c>
      <c r="I284" s="2" t="str">
        <f t="shared" si="18"/>
        <v>Under</v>
      </c>
      <c r="J284" s="2" t="str">
        <f t="shared" si="17"/>
        <v>Under</v>
      </c>
      <c r="K284" s="2">
        <f t="shared" si="19"/>
        <v>1</v>
      </c>
    </row>
    <row r="285" spans="1:11" x14ac:dyDescent="0.25">
      <c r="A285" s="2" t="s">
        <v>27</v>
      </c>
      <c r="B285" s="2" t="s">
        <v>17</v>
      </c>
      <c r="C285" s="2" t="s">
        <v>16</v>
      </c>
      <c r="D285" s="2" t="s">
        <v>15</v>
      </c>
      <c r="E285" s="2">
        <v>1</v>
      </c>
      <c r="F285" s="2">
        <v>-74.436116749999997</v>
      </c>
      <c r="G285" s="2">
        <v>0</v>
      </c>
      <c r="H285" s="2">
        <f t="shared" si="16"/>
        <v>0</v>
      </c>
      <c r="I285" s="2" t="str">
        <f t="shared" si="18"/>
        <v>Under</v>
      </c>
      <c r="J285" s="2" t="str">
        <f t="shared" si="17"/>
        <v>Under</v>
      </c>
      <c r="K285" s="2">
        <f t="shared" si="19"/>
        <v>1</v>
      </c>
    </row>
    <row r="286" spans="1:11" x14ac:dyDescent="0.25">
      <c r="A286" s="2" t="s">
        <v>27</v>
      </c>
      <c r="B286" s="2" t="s">
        <v>17</v>
      </c>
      <c r="C286" s="2" t="s">
        <v>16</v>
      </c>
      <c r="D286" s="2" t="s">
        <v>15</v>
      </c>
      <c r="E286" s="2">
        <v>0</v>
      </c>
      <c r="F286" s="2">
        <v>-1.63158363</v>
      </c>
      <c r="G286" s="2">
        <v>0</v>
      </c>
      <c r="H286" s="2">
        <f t="shared" si="16"/>
        <v>0</v>
      </c>
      <c r="I286" s="2" t="str">
        <f t="shared" si="18"/>
        <v>Under</v>
      </c>
      <c r="J286" s="2" t="str">
        <f t="shared" si="17"/>
        <v>Under</v>
      </c>
      <c r="K286" s="2">
        <f t="shared" si="19"/>
        <v>1</v>
      </c>
    </row>
    <row r="287" spans="1:11" x14ac:dyDescent="0.25">
      <c r="A287" s="2" t="s">
        <v>27</v>
      </c>
      <c r="B287" s="2" t="s">
        <v>14</v>
      </c>
      <c r="C287" s="2" t="s">
        <v>15</v>
      </c>
      <c r="D287" s="2" t="s">
        <v>15</v>
      </c>
      <c r="E287" s="2">
        <v>0</v>
      </c>
      <c r="F287" s="2">
        <v>59.443931149999997</v>
      </c>
      <c r="G287" s="2">
        <v>1</v>
      </c>
      <c r="H287" s="2">
        <f t="shared" si="16"/>
        <v>1</v>
      </c>
      <c r="I287" s="2" t="str">
        <f t="shared" si="18"/>
        <v>Under</v>
      </c>
      <c r="J287" s="2" t="str">
        <f t="shared" si="17"/>
        <v>Under</v>
      </c>
      <c r="K287" s="2">
        <f t="shared" si="19"/>
        <v>1</v>
      </c>
    </row>
    <row r="288" spans="1:11" x14ac:dyDescent="0.25">
      <c r="A288" s="2" t="s">
        <v>27</v>
      </c>
      <c r="B288" s="2" t="s">
        <v>14</v>
      </c>
      <c r="C288" s="2" t="s">
        <v>15</v>
      </c>
      <c r="D288" s="2" t="s">
        <v>15</v>
      </c>
      <c r="E288" s="2">
        <v>0</v>
      </c>
      <c r="F288" s="2">
        <v>61.705243709000001</v>
      </c>
      <c r="G288" s="2">
        <v>1</v>
      </c>
      <c r="H288" s="2">
        <f t="shared" si="16"/>
        <v>1</v>
      </c>
      <c r="I288" s="2" t="str">
        <f t="shared" si="18"/>
        <v>Under</v>
      </c>
      <c r="J288" s="2" t="str">
        <f t="shared" si="17"/>
        <v>Under</v>
      </c>
      <c r="K288" s="2">
        <f t="shared" si="19"/>
        <v>1</v>
      </c>
    </row>
    <row r="289" spans="1:11" x14ac:dyDescent="0.25">
      <c r="A289" s="2" t="s">
        <v>27</v>
      </c>
      <c r="B289" s="2" t="s">
        <v>14</v>
      </c>
      <c r="C289" s="2" t="s">
        <v>16</v>
      </c>
      <c r="D289" s="2" t="s">
        <v>15</v>
      </c>
      <c r="E289" s="2">
        <v>1</v>
      </c>
      <c r="F289" s="2">
        <v>28.443913079000001</v>
      </c>
      <c r="G289" s="2">
        <v>1</v>
      </c>
      <c r="H289" s="2">
        <f t="shared" si="16"/>
        <v>0</v>
      </c>
      <c r="I289" s="2" t="str">
        <f t="shared" si="18"/>
        <v>Under</v>
      </c>
      <c r="J289" s="2" t="str">
        <f t="shared" si="17"/>
        <v>Under</v>
      </c>
      <c r="K289" s="2">
        <f t="shared" si="19"/>
        <v>1</v>
      </c>
    </row>
    <row r="290" spans="1:11" x14ac:dyDescent="0.25">
      <c r="A290" s="2" t="s">
        <v>27</v>
      </c>
      <c r="B290" s="2" t="s">
        <v>14</v>
      </c>
      <c r="C290" s="2" t="s">
        <v>16</v>
      </c>
      <c r="D290" s="2" t="s">
        <v>15</v>
      </c>
      <c r="E290" s="2">
        <v>0</v>
      </c>
      <c r="F290" s="2">
        <v>17.315324197999999</v>
      </c>
      <c r="G290" s="2">
        <v>1</v>
      </c>
      <c r="H290" s="2">
        <f t="shared" si="16"/>
        <v>0</v>
      </c>
      <c r="I290" s="2" t="str">
        <f t="shared" si="18"/>
        <v>Under</v>
      </c>
      <c r="J290" s="2" t="str">
        <f t="shared" si="17"/>
        <v>Under</v>
      </c>
      <c r="K290" s="2">
        <f t="shared" si="19"/>
        <v>1</v>
      </c>
    </row>
    <row r="291" spans="1:11" x14ac:dyDescent="0.25">
      <c r="A291" s="2" t="s">
        <v>23</v>
      </c>
      <c r="B291" s="2" t="s">
        <v>17</v>
      </c>
      <c r="C291" s="2" t="s">
        <v>15</v>
      </c>
      <c r="D291" s="2" t="s">
        <v>16</v>
      </c>
      <c r="E291" s="2">
        <v>0</v>
      </c>
      <c r="F291" s="2">
        <v>3.3358120269999998</v>
      </c>
      <c r="G291" s="2">
        <v>2</v>
      </c>
      <c r="H291" s="2">
        <f t="shared" si="16"/>
        <v>0</v>
      </c>
      <c r="I291" s="2" t="str">
        <f t="shared" si="18"/>
        <v>Under</v>
      </c>
      <c r="J291" s="2" t="str">
        <f t="shared" si="17"/>
        <v>Under</v>
      </c>
      <c r="K291" s="2">
        <f t="shared" si="19"/>
        <v>1</v>
      </c>
    </row>
    <row r="292" spans="1:11" x14ac:dyDescent="0.25">
      <c r="A292" s="2" t="s">
        <v>23</v>
      </c>
      <c r="B292" s="2" t="s">
        <v>17</v>
      </c>
      <c r="C292" s="2" t="s">
        <v>15</v>
      </c>
      <c r="D292" s="2" t="s">
        <v>16</v>
      </c>
      <c r="E292" s="2">
        <v>0</v>
      </c>
      <c r="F292" s="2">
        <v>-1.038559703</v>
      </c>
      <c r="G292" s="2">
        <v>2</v>
      </c>
      <c r="H292" s="2">
        <f t="shared" si="16"/>
        <v>0</v>
      </c>
      <c r="I292" s="2" t="str">
        <f t="shared" si="18"/>
        <v>Under</v>
      </c>
      <c r="J292" s="2" t="str">
        <f t="shared" si="17"/>
        <v>Under</v>
      </c>
      <c r="K292" s="2">
        <f t="shared" si="19"/>
        <v>1</v>
      </c>
    </row>
    <row r="293" spans="1:11" x14ac:dyDescent="0.25">
      <c r="A293" s="2" t="s">
        <v>23</v>
      </c>
      <c r="B293" s="2" t="s">
        <v>17</v>
      </c>
      <c r="C293" s="2" t="s">
        <v>16</v>
      </c>
      <c r="D293" s="2" t="s">
        <v>16</v>
      </c>
      <c r="E293" s="2">
        <v>0</v>
      </c>
      <c r="F293" s="2">
        <v>-5.7009123380000002</v>
      </c>
      <c r="G293" s="2">
        <v>0</v>
      </c>
      <c r="H293" s="2">
        <f t="shared" si="16"/>
        <v>0</v>
      </c>
      <c r="I293" s="2" t="str">
        <f t="shared" si="18"/>
        <v>Under</v>
      </c>
      <c r="J293" s="2" t="str">
        <f t="shared" si="17"/>
        <v>Under</v>
      </c>
      <c r="K293" s="2">
        <f t="shared" si="19"/>
        <v>1</v>
      </c>
    </row>
    <row r="294" spans="1:11" x14ac:dyDescent="0.25">
      <c r="A294" s="2" t="s">
        <v>23</v>
      </c>
      <c r="B294" s="2" t="s">
        <v>17</v>
      </c>
      <c r="C294" s="2" t="s">
        <v>16</v>
      </c>
      <c r="D294" s="2" t="s">
        <v>16</v>
      </c>
      <c r="E294" s="2">
        <v>1</v>
      </c>
      <c r="F294" s="2">
        <v>-42.700576400000003</v>
      </c>
      <c r="G294" s="2">
        <v>0</v>
      </c>
      <c r="H294" s="2">
        <f t="shared" si="16"/>
        <v>0</v>
      </c>
      <c r="I294" s="2" t="str">
        <f t="shared" si="18"/>
        <v>Under</v>
      </c>
      <c r="J294" s="2" t="str">
        <f t="shared" si="17"/>
        <v>Under</v>
      </c>
      <c r="K294" s="2">
        <f t="shared" si="19"/>
        <v>1</v>
      </c>
    </row>
    <row r="295" spans="1:11" x14ac:dyDescent="0.25">
      <c r="A295" s="2" t="s">
        <v>23</v>
      </c>
      <c r="B295" s="2" t="s">
        <v>14</v>
      </c>
      <c r="C295" s="2" t="s">
        <v>15</v>
      </c>
      <c r="D295" s="2" t="s">
        <v>16</v>
      </c>
      <c r="E295" s="2">
        <v>0</v>
      </c>
      <c r="F295" s="2">
        <v>5.6852660391000001</v>
      </c>
      <c r="G295" s="2">
        <v>17</v>
      </c>
      <c r="H295" s="2">
        <f t="shared" si="16"/>
        <v>0</v>
      </c>
      <c r="I295" s="2" t="str">
        <f t="shared" si="18"/>
        <v>Under</v>
      </c>
      <c r="J295" s="2" t="str">
        <f t="shared" si="17"/>
        <v>Under</v>
      </c>
      <c r="K295" s="2">
        <f t="shared" si="19"/>
        <v>1</v>
      </c>
    </row>
    <row r="296" spans="1:11" x14ac:dyDescent="0.25">
      <c r="A296" s="2" t="s">
        <v>23</v>
      </c>
      <c r="B296" s="2" t="s">
        <v>14</v>
      </c>
      <c r="C296" s="2" t="s">
        <v>15</v>
      </c>
      <c r="D296" s="2" t="s">
        <v>16</v>
      </c>
      <c r="E296" s="2">
        <v>1</v>
      </c>
      <c r="F296" s="2">
        <v>-1.1412787369999999</v>
      </c>
      <c r="G296" s="2">
        <v>17</v>
      </c>
      <c r="H296" s="2">
        <f t="shared" si="16"/>
        <v>0</v>
      </c>
      <c r="I296" s="2" t="str">
        <f t="shared" si="18"/>
        <v>Under</v>
      </c>
      <c r="J296" s="2" t="str">
        <f t="shared" si="17"/>
        <v>Under</v>
      </c>
      <c r="K296" s="2">
        <f t="shared" si="19"/>
        <v>1</v>
      </c>
    </row>
    <row r="297" spans="1:11" x14ac:dyDescent="0.25">
      <c r="A297" s="2" t="s">
        <v>23</v>
      </c>
      <c r="B297" s="2" t="s">
        <v>14</v>
      </c>
      <c r="C297" s="2" t="s">
        <v>16</v>
      </c>
      <c r="D297" s="2" t="s">
        <v>16</v>
      </c>
      <c r="E297" s="2">
        <v>0</v>
      </c>
      <c r="F297" s="2">
        <v>-10.1310418</v>
      </c>
      <c r="G297" s="2">
        <v>1</v>
      </c>
      <c r="H297" s="2">
        <f t="shared" si="16"/>
        <v>0</v>
      </c>
      <c r="I297" s="2" t="str">
        <f t="shared" si="18"/>
        <v>Under</v>
      </c>
      <c r="J297" s="2" t="str">
        <f t="shared" si="17"/>
        <v>Under</v>
      </c>
      <c r="K297" s="2">
        <f t="shared" si="19"/>
        <v>1</v>
      </c>
    </row>
    <row r="298" spans="1:11" x14ac:dyDescent="0.25">
      <c r="A298" s="2" t="s">
        <v>23</v>
      </c>
      <c r="B298" s="2" t="s">
        <v>14</v>
      </c>
      <c r="C298" s="2" t="s">
        <v>16</v>
      </c>
      <c r="D298" s="2" t="s">
        <v>16</v>
      </c>
      <c r="E298" s="2">
        <v>1</v>
      </c>
      <c r="F298" s="2">
        <v>-32.451179959999997</v>
      </c>
      <c r="G298" s="2">
        <v>1</v>
      </c>
      <c r="H298" s="2">
        <f t="shared" si="16"/>
        <v>0</v>
      </c>
      <c r="I298" s="2" t="str">
        <f t="shared" si="18"/>
        <v>Under</v>
      </c>
      <c r="J298" s="2" t="str">
        <f t="shared" si="17"/>
        <v>Under</v>
      </c>
      <c r="K298" s="2">
        <f t="shared" si="19"/>
        <v>1</v>
      </c>
    </row>
    <row r="299" spans="1:11" x14ac:dyDescent="0.25">
      <c r="A299" s="2" t="s">
        <v>23</v>
      </c>
      <c r="B299" s="2" t="s">
        <v>17</v>
      </c>
      <c r="C299" s="2" t="s">
        <v>15</v>
      </c>
      <c r="D299" s="2" t="s">
        <v>15</v>
      </c>
      <c r="E299" s="2">
        <v>1</v>
      </c>
      <c r="F299" s="2">
        <v>19.072690952999999</v>
      </c>
      <c r="G299" s="2">
        <v>2</v>
      </c>
      <c r="H299" s="2">
        <f t="shared" si="16"/>
        <v>1</v>
      </c>
      <c r="I299" s="2" t="str">
        <f t="shared" si="18"/>
        <v>Under</v>
      </c>
      <c r="J299" s="2" t="str">
        <f t="shared" si="17"/>
        <v>Under</v>
      </c>
      <c r="K299" s="2">
        <f t="shared" si="19"/>
        <v>1</v>
      </c>
    </row>
    <row r="300" spans="1:11" x14ac:dyDescent="0.25">
      <c r="A300" s="2" t="s">
        <v>23</v>
      </c>
      <c r="B300" s="2" t="s">
        <v>17</v>
      </c>
      <c r="C300" s="2" t="s">
        <v>15</v>
      </c>
      <c r="D300" s="2" t="s">
        <v>15</v>
      </c>
      <c r="E300" s="2">
        <v>0</v>
      </c>
      <c r="F300" s="2">
        <v>57.573234913</v>
      </c>
      <c r="G300" s="2">
        <v>2</v>
      </c>
      <c r="H300" s="2">
        <f t="shared" si="16"/>
        <v>1</v>
      </c>
      <c r="I300" s="2" t="str">
        <f t="shared" si="18"/>
        <v>Under</v>
      </c>
      <c r="J300" s="2" t="str">
        <f t="shared" si="17"/>
        <v>Under</v>
      </c>
      <c r="K300" s="2">
        <f t="shared" si="19"/>
        <v>1</v>
      </c>
    </row>
    <row r="301" spans="1:11" x14ac:dyDescent="0.25">
      <c r="A301" s="2" t="s">
        <v>23</v>
      </c>
      <c r="B301" s="2" t="s">
        <v>17</v>
      </c>
      <c r="C301" s="2" t="s">
        <v>16</v>
      </c>
      <c r="D301" s="2" t="s">
        <v>15</v>
      </c>
      <c r="E301" s="2">
        <v>1</v>
      </c>
      <c r="F301" s="2">
        <v>16.792483439000002</v>
      </c>
      <c r="G301" s="2">
        <v>0</v>
      </c>
      <c r="H301" s="2">
        <f t="shared" si="16"/>
        <v>0</v>
      </c>
      <c r="I301" s="2" t="str">
        <f t="shared" si="18"/>
        <v>Under</v>
      </c>
      <c r="J301" s="2" t="str">
        <f t="shared" si="17"/>
        <v>Under</v>
      </c>
      <c r="K301" s="2">
        <f t="shared" si="19"/>
        <v>1</v>
      </c>
    </row>
    <row r="302" spans="1:11" x14ac:dyDescent="0.25">
      <c r="A302" s="2" t="s">
        <v>23</v>
      </c>
      <c r="B302" s="2" t="s">
        <v>17</v>
      </c>
      <c r="C302" s="2" t="s">
        <v>16</v>
      </c>
      <c r="D302" s="2" t="s">
        <v>15</v>
      </c>
      <c r="E302" s="2">
        <v>0</v>
      </c>
      <c r="F302" s="2">
        <v>41.912059442999997</v>
      </c>
      <c r="G302" s="2">
        <v>0</v>
      </c>
      <c r="H302" s="2">
        <f t="shared" si="16"/>
        <v>0</v>
      </c>
      <c r="I302" s="2" t="str">
        <f t="shared" si="18"/>
        <v>Under</v>
      </c>
      <c r="J302" s="2" t="str">
        <f t="shared" si="17"/>
        <v>Under</v>
      </c>
      <c r="K302" s="2">
        <f t="shared" si="19"/>
        <v>1</v>
      </c>
    </row>
    <row r="303" spans="1:11" x14ac:dyDescent="0.25">
      <c r="A303" s="2" t="s">
        <v>23</v>
      </c>
      <c r="B303" s="2" t="s">
        <v>14</v>
      </c>
      <c r="C303" s="2" t="s">
        <v>15</v>
      </c>
      <c r="D303" s="2" t="s">
        <v>15</v>
      </c>
      <c r="E303" s="2">
        <v>1</v>
      </c>
      <c r="F303" s="2">
        <v>15.443723944</v>
      </c>
      <c r="G303" s="2">
        <v>17</v>
      </c>
      <c r="H303" s="2">
        <f t="shared" si="16"/>
        <v>1</v>
      </c>
      <c r="I303" s="2" t="str">
        <f t="shared" si="18"/>
        <v>Under</v>
      </c>
      <c r="J303" s="2" t="str">
        <f t="shared" si="17"/>
        <v>Under</v>
      </c>
      <c r="K303" s="2">
        <f t="shared" si="19"/>
        <v>1</v>
      </c>
    </row>
    <row r="304" spans="1:11" x14ac:dyDescent="0.25">
      <c r="A304" s="2" t="s">
        <v>23</v>
      </c>
      <c r="B304" s="2" t="s">
        <v>14</v>
      </c>
      <c r="C304" s="2" t="s">
        <v>15</v>
      </c>
      <c r="D304" s="2" t="s">
        <v>15</v>
      </c>
      <c r="E304" s="2">
        <v>1</v>
      </c>
      <c r="F304" s="2">
        <v>11.341627824</v>
      </c>
      <c r="G304" s="2">
        <v>17</v>
      </c>
      <c r="H304" s="2">
        <f t="shared" si="16"/>
        <v>1</v>
      </c>
      <c r="I304" s="2" t="str">
        <f t="shared" si="18"/>
        <v>Under</v>
      </c>
      <c r="J304" s="2" t="str">
        <f t="shared" si="17"/>
        <v>Under</v>
      </c>
      <c r="K304" s="2">
        <f t="shared" si="19"/>
        <v>1</v>
      </c>
    </row>
    <row r="305" spans="1:11" x14ac:dyDescent="0.25">
      <c r="A305" s="2" t="s">
        <v>23</v>
      </c>
      <c r="B305" s="2" t="s">
        <v>14</v>
      </c>
      <c r="C305" s="2" t="s">
        <v>16</v>
      </c>
      <c r="D305" s="2" t="s">
        <v>15</v>
      </c>
      <c r="E305" s="2">
        <v>0</v>
      </c>
      <c r="F305" s="2">
        <v>15.271915018</v>
      </c>
      <c r="G305" s="2">
        <v>1</v>
      </c>
      <c r="H305" s="2">
        <f t="shared" si="16"/>
        <v>0</v>
      </c>
      <c r="I305" s="2" t="str">
        <f t="shared" si="18"/>
        <v>Under</v>
      </c>
      <c r="J305" s="2" t="str">
        <f t="shared" si="17"/>
        <v>Under</v>
      </c>
      <c r="K305" s="2">
        <f t="shared" si="19"/>
        <v>1</v>
      </c>
    </row>
    <row r="306" spans="1:11" x14ac:dyDescent="0.25">
      <c r="A306" s="2" t="s">
        <v>23</v>
      </c>
      <c r="B306" s="2" t="s">
        <v>14</v>
      </c>
      <c r="C306" s="2" t="s">
        <v>16</v>
      </c>
      <c r="D306" s="2" t="s">
        <v>15</v>
      </c>
      <c r="E306" s="2">
        <v>0</v>
      </c>
      <c r="F306" s="2">
        <v>32.645281349999998</v>
      </c>
      <c r="G306" s="2">
        <v>1</v>
      </c>
      <c r="H306" s="2">
        <f t="shared" si="16"/>
        <v>0</v>
      </c>
      <c r="I306" s="2" t="str">
        <f t="shared" si="18"/>
        <v>Under</v>
      </c>
      <c r="J306" s="2" t="str">
        <f t="shared" si="17"/>
        <v>Under</v>
      </c>
      <c r="K306" s="2">
        <f t="shared" si="19"/>
        <v>1</v>
      </c>
    </row>
    <row r="307" spans="1:11" x14ac:dyDescent="0.25">
      <c r="A307" s="2">
        <v>43477</v>
      </c>
      <c r="B307" s="2" t="s">
        <v>18</v>
      </c>
      <c r="C307" s="2" t="s">
        <v>15</v>
      </c>
      <c r="D307" s="2" t="s">
        <v>15</v>
      </c>
      <c r="E307" s="2">
        <v>0</v>
      </c>
      <c r="F307" s="2">
        <v>-21.501500660000001</v>
      </c>
      <c r="G307" s="2">
        <v>0</v>
      </c>
      <c r="H307" s="2">
        <f t="shared" si="16"/>
        <v>1</v>
      </c>
      <c r="I307" s="2" t="str">
        <f t="shared" si="18"/>
        <v>Under</v>
      </c>
      <c r="J307" s="2" t="str">
        <f t="shared" si="17"/>
        <v>Under</v>
      </c>
      <c r="K307" s="2">
        <f t="shared" si="19"/>
        <v>1</v>
      </c>
    </row>
    <row r="308" spans="1:11" x14ac:dyDescent="0.25">
      <c r="A308" s="2">
        <v>43477</v>
      </c>
      <c r="B308" s="2" t="s">
        <v>18</v>
      </c>
      <c r="C308" s="2" t="s">
        <v>15</v>
      </c>
      <c r="D308" s="2" t="s">
        <v>15</v>
      </c>
      <c r="E308" s="2">
        <v>0</v>
      </c>
      <c r="F308" s="2">
        <v>12.989519455</v>
      </c>
      <c r="G308" s="2">
        <v>0</v>
      </c>
      <c r="H308" s="2">
        <f t="shared" si="16"/>
        <v>1</v>
      </c>
      <c r="I308" s="2" t="str">
        <f t="shared" si="18"/>
        <v>Under</v>
      </c>
      <c r="J308" s="2" t="str">
        <f t="shared" si="17"/>
        <v>Under</v>
      </c>
      <c r="K308" s="2">
        <f t="shared" si="19"/>
        <v>1</v>
      </c>
    </row>
    <row r="309" spans="1:11" x14ac:dyDescent="0.25">
      <c r="A309" s="2">
        <v>43477</v>
      </c>
      <c r="B309" s="2" t="s">
        <v>18</v>
      </c>
      <c r="C309" s="2" t="s">
        <v>15</v>
      </c>
      <c r="D309" s="2" t="s">
        <v>16</v>
      </c>
      <c r="E309" s="2">
        <v>0</v>
      </c>
      <c r="F309" s="2">
        <v>-74.566331759999997</v>
      </c>
      <c r="G309" s="2">
        <v>0</v>
      </c>
      <c r="H309" s="2">
        <f t="shared" si="16"/>
        <v>0</v>
      </c>
      <c r="I309" s="2" t="str">
        <f t="shared" si="18"/>
        <v>Under</v>
      </c>
      <c r="J309" s="2" t="str">
        <f t="shared" si="17"/>
        <v>Under</v>
      </c>
      <c r="K309" s="2">
        <f t="shared" si="19"/>
        <v>1</v>
      </c>
    </row>
    <row r="310" spans="1:11" x14ac:dyDescent="0.25">
      <c r="A310" s="2">
        <v>43477</v>
      </c>
      <c r="B310" s="2" t="s">
        <v>18</v>
      </c>
      <c r="C310" s="2" t="s">
        <v>15</v>
      </c>
      <c r="D310" s="2" t="s">
        <v>16</v>
      </c>
      <c r="E310" s="2">
        <v>0</v>
      </c>
      <c r="F310" s="2">
        <v>-165.81303919999999</v>
      </c>
      <c r="G310" s="2">
        <v>0</v>
      </c>
      <c r="H310" s="2">
        <f t="shared" si="16"/>
        <v>0</v>
      </c>
      <c r="I310" s="2" t="str">
        <f t="shared" si="18"/>
        <v>Under</v>
      </c>
      <c r="J310" s="2" t="str">
        <f t="shared" si="17"/>
        <v>Under</v>
      </c>
      <c r="K310" s="2">
        <f t="shared" si="19"/>
        <v>1</v>
      </c>
    </row>
    <row r="311" spans="1:11" x14ac:dyDescent="0.25">
      <c r="A311" s="2">
        <v>43477</v>
      </c>
      <c r="B311" s="2" t="s">
        <v>21</v>
      </c>
      <c r="C311" s="2" t="s">
        <v>15</v>
      </c>
      <c r="D311" s="2" t="s">
        <v>15</v>
      </c>
      <c r="E311" s="2">
        <v>0</v>
      </c>
      <c r="F311" s="2">
        <v>40.586193563999998</v>
      </c>
      <c r="G311" s="2">
        <v>160</v>
      </c>
      <c r="H311" s="2">
        <f t="shared" si="16"/>
        <v>1</v>
      </c>
      <c r="I311" s="2" t="str">
        <f t="shared" si="18"/>
        <v>Over</v>
      </c>
      <c r="J311" s="2" t="str">
        <f t="shared" si="17"/>
        <v>Under</v>
      </c>
      <c r="K311" s="2">
        <f t="shared" si="19"/>
        <v>0</v>
      </c>
    </row>
    <row r="312" spans="1:11" x14ac:dyDescent="0.25">
      <c r="A312" s="2">
        <v>43477</v>
      </c>
      <c r="B312" s="2" t="s">
        <v>21</v>
      </c>
      <c r="C312" s="2" t="s">
        <v>15</v>
      </c>
      <c r="D312" s="2" t="s">
        <v>15</v>
      </c>
      <c r="E312" s="2">
        <v>1</v>
      </c>
      <c r="F312" s="2">
        <v>23.784065305999999</v>
      </c>
      <c r="G312" s="2">
        <v>160</v>
      </c>
      <c r="H312" s="2">
        <f t="shared" si="16"/>
        <v>1</v>
      </c>
      <c r="I312" s="2" t="str">
        <f t="shared" si="18"/>
        <v>Over</v>
      </c>
      <c r="J312" s="2" t="str">
        <f t="shared" si="17"/>
        <v>Under</v>
      </c>
      <c r="K312" s="2">
        <f t="shared" si="19"/>
        <v>0</v>
      </c>
    </row>
    <row r="313" spans="1:11" x14ac:dyDescent="0.25">
      <c r="A313" s="2">
        <v>43477</v>
      </c>
      <c r="B313" s="2" t="s">
        <v>19</v>
      </c>
      <c r="C313" s="2" t="s">
        <v>15</v>
      </c>
      <c r="D313" s="2" t="s">
        <v>15</v>
      </c>
      <c r="E313" s="2">
        <v>1</v>
      </c>
      <c r="F313" s="2">
        <v>32.383256285000002</v>
      </c>
      <c r="G313" s="2">
        <v>9</v>
      </c>
      <c r="H313" s="2">
        <f t="shared" si="16"/>
        <v>1</v>
      </c>
      <c r="I313" s="2" t="str">
        <f t="shared" si="18"/>
        <v>Under</v>
      </c>
      <c r="J313" s="2" t="str">
        <f t="shared" si="17"/>
        <v>Under</v>
      </c>
      <c r="K313" s="2">
        <f t="shared" si="19"/>
        <v>1</v>
      </c>
    </row>
    <row r="314" spans="1:11" x14ac:dyDescent="0.25">
      <c r="A314" s="2">
        <v>43477</v>
      </c>
      <c r="B314" s="2" t="s">
        <v>19</v>
      </c>
      <c r="C314" s="2" t="s">
        <v>15</v>
      </c>
      <c r="D314" s="2" t="s">
        <v>15</v>
      </c>
      <c r="E314" s="2">
        <v>1</v>
      </c>
      <c r="F314" s="2">
        <v>14.877967566000001</v>
      </c>
      <c r="G314" s="2">
        <v>9</v>
      </c>
      <c r="H314" s="2">
        <f t="shared" si="16"/>
        <v>1</v>
      </c>
      <c r="I314" s="2" t="str">
        <f t="shared" si="18"/>
        <v>Under</v>
      </c>
      <c r="J314" s="2" t="str">
        <f t="shared" si="17"/>
        <v>Under</v>
      </c>
      <c r="K314" s="2">
        <f t="shared" si="19"/>
        <v>1</v>
      </c>
    </row>
    <row r="315" spans="1:11" x14ac:dyDescent="0.25">
      <c r="A315" s="2">
        <v>43477</v>
      </c>
      <c r="B315" s="2" t="s">
        <v>21</v>
      </c>
      <c r="C315" s="2" t="s">
        <v>15</v>
      </c>
      <c r="D315" s="2" t="s">
        <v>16</v>
      </c>
      <c r="E315" s="2">
        <v>0</v>
      </c>
      <c r="F315" s="2">
        <v>-25.57526433</v>
      </c>
      <c r="G315" s="2">
        <v>160</v>
      </c>
      <c r="H315" s="2">
        <f t="shared" si="16"/>
        <v>0</v>
      </c>
      <c r="I315" s="2" t="str">
        <f t="shared" si="18"/>
        <v>Over</v>
      </c>
      <c r="J315" s="2" t="str">
        <f t="shared" si="17"/>
        <v>Under</v>
      </c>
      <c r="K315" s="2">
        <f t="shared" si="19"/>
        <v>0</v>
      </c>
    </row>
    <row r="316" spans="1:11" x14ac:dyDescent="0.25">
      <c r="A316" s="2">
        <v>43477</v>
      </c>
      <c r="B316" s="2" t="s">
        <v>21</v>
      </c>
      <c r="C316" s="2" t="s">
        <v>15</v>
      </c>
      <c r="D316" s="2" t="s">
        <v>16</v>
      </c>
      <c r="E316" s="2">
        <v>1</v>
      </c>
      <c r="F316" s="2">
        <v>-78.110945709999996</v>
      </c>
      <c r="G316" s="2">
        <v>160</v>
      </c>
      <c r="H316" s="2">
        <f t="shared" si="16"/>
        <v>0</v>
      </c>
      <c r="I316" s="2" t="str">
        <f t="shared" si="18"/>
        <v>Over</v>
      </c>
      <c r="J316" s="2" t="str">
        <f t="shared" si="17"/>
        <v>Under</v>
      </c>
      <c r="K316" s="2">
        <f t="shared" si="19"/>
        <v>0</v>
      </c>
    </row>
    <row r="317" spans="1:11" x14ac:dyDescent="0.25">
      <c r="A317" s="2">
        <v>43477</v>
      </c>
      <c r="B317" s="2" t="s">
        <v>19</v>
      </c>
      <c r="C317" s="2" t="s">
        <v>15</v>
      </c>
      <c r="D317" s="2" t="s">
        <v>16</v>
      </c>
      <c r="E317" s="2">
        <v>0</v>
      </c>
      <c r="F317" s="2">
        <v>-17.565911969999998</v>
      </c>
      <c r="G317" s="2">
        <v>9</v>
      </c>
      <c r="H317" s="2">
        <f t="shared" si="16"/>
        <v>0</v>
      </c>
      <c r="I317" s="2" t="str">
        <f t="shared" si="18"/>
        <v>Under</v>
      </c>
      <c r="J317" s="2" t="str">
        <f t="shared" si="17"/>
        <v>Under</v>
      </c>
      <c r="K317" s="2">
        <f t="shared" si="19"/>
        <v>1</v>
      </c>
    </row>
    <row r="318" spans="1:11" x14ac:dyDescent="0.25">
      <c r="A318" s="2">
        <v>43477</v>
      </c>
      <c r="B318" s="2" t="s">
        <v>19</v>
      </c>
      <c r="C318" s="2" t="s">
        <v>15</v>
      </c>
      <c r="D318" s="2" t="s">
        <v>16</v>
      </c>
      <c r="E318" s="2">
        <v>1</v>
      </c>
      <c r="F318" s="2">
        <v>-89.508343800000006</v>
      </c>
      <c r="G318" s="2">
        <v>9</v>
      </c>
      <c r="H318" s="2">
        <f t="shared" si="16"/>
        <v>0</v>
      </c>
      <c r="I318" s="2" t="str">
        <f t="shared" si="18"/>
        <v>Under</v>
      </c>
      <c r="J318" s="2" t="str">
        <f t="shared" si="17"/>
        <v>Under</v>
      </c>
      <c r="K318" s="2">
        <f t="shared" si="19"/>
        <v>1</v>
      </c>
    </row>
    <row r="319" spans="1:11" x14ac:dyDescent="0.25">
      <c r="A319" s="2">
        <v>43477</v>
      </c>
      <c r="B319" s="2" t="s">
        <v>17</v>
      </c>
      <c r="C319" s="2" t="s">
        <v>15</v>
      </c>
      <c r="D319" s="2" t="s">
        <v>16</v>
      </c>
      <c r="E319" s="2">
        <v>1</v>
      </c>
      <c r="F319" s="2">
        <v>-16.863449020000001</v>
      </c>
      <c r="G319" s="2">
        <v>1</v>
      </c>
      <c r="H319" s="2">
        <f t="shared" si="16"/>
        <v>0</v>
      </c>
      <c r="I319" s="2" t="str">
        <f t="shared" si="18"/>
        <v>Under</v>
      </c>
      <c r="J319" s="2" t="str">
        <f t="shared" si="17"/>
        <v>Under</v>
      </c>
      <c r="K319" s="2">
        <f t="shared" si="19"/>
        <v>1</v>
      </c>
    </row>
    <row r="320" spans="1:11" x14ac:dyDescent="0.25">
      <c r="A320" s="2">
        <v>43477</v>
      </c>
      <c r="B320" s="2" t="s">
        <v>17</v>
      </c>
      <c r="C320" s="2" t="s">
        <v>15</v>
      </c>
      <c r="D320" s="2" t="s">
        <v>16</v>
      </c>
      <c r="E320" s="2">
        <v>0</v>
      </c>
      <c r="F320" s="2">
        <v>-22.331823589999999</v>
      </c>
      <c r="G320" s="2">
        <v>1</v>
      </c>
      <c r="H320" s="2">
        <f t="shared" si="16"/>
        <v>0</v>
      </c>
      <c r="I320" s="2" t="str">
        <f t="shared" si="18"/>
        <v>Under</v>
      </c>
      <c r="J320" s="2" t="str">
        <f t="shared" si="17"/>
        <v>Under</v>
      </c>
      <c r="K320" s="2">
        <f t="shared" si="19"/>
        <v>1</v>
      </c>
    </row>
    <row r="321" spans="1:11" x14ac:dyDescent="0.25">
      <c r="A321" s="2">
        <v>43477</v>
      </c>
      <c r="B321" s="2" t="s">
        <v>17</v>
      </c>
      <c r="C321" s="2" t="s">
        <v>16</v>
      </c>
      <c r="D321" s="2" t="s">
        <v>16</v>
      </c>
      <c r="E321" s="2">
        <v>0</v>
      </c>
      <c r="F321" s="2">
        <v>-33.292922490000002</v>
      </c>
      <c r="G321" s="2">
        <v>1</v>
      </c>
      <c r="H321" s="2">
        <f t="shared" si="16"/>
        <v>0</v>
      </c>
      <c r="I321" s="2" t="str">
        <f t="shared" si="18"/>
        <v>Under</v>
      </c>
      <c r="J321" s="2" t="str">
        <f t="shared" si="17"/>
        <v>Under</v>
      </c>
      <c r="K321" s="2">
        <f t="shared" si="19"/>
        <v>1</v>
      </c>
    </row>
    <row r="322" spans="1:11" x14ac:dyDescent="0.25">
      <c r="A322" s="2">
        <v>43477</v>
      </c>
      <c r="B322" s="2" t="s">
        <v>17</v>
      </c>
      <c r="C322" s="2" t="s">
        <v>16</v>
      </c>
      <c r="D322" s="2" t="s">
        <v>16</v>
      </c>
      <c r="E322" s="2">
        <v>1</v>
      </c>
      <c r="F322" s="2">
        <v>-27.197041509999998</v>
      </c>
      <c r="G322" s="2">
        <v>1</v>
      </c>
      <c r="H322" s="2">
        <f t="shared" ref="H322:H385" si="20">IF(AND(C322="N", D322="N"), 1, 0)</f>
        <v>0</v>
      </c>
      <c r="I322" s="2" t="str">
        <f t="shared" si="18"/>
        <v>Under</v>
      </c>
      <c r="J322" s="2" t="str">
        <f t="shared" ref="J322:J385" si="21">IF(F322&gt;=100, "Over", "Under")</f>
        <v>Under</v>
      </c>
      <c r="K322" s="2">
        <f t="shared" si="19"/>
        <v>1</v>
      </c>
    </row>
    <row r="323" spans="1:11" x14ac:dyDescent="0.25">
      <c r="A323" s="2">
        <v>43477</v>
      </c>
      <c r="B323" s="2" t="s">
        <v>14</v>
      </c>
      <c r="C323" s="2" t="s">
        <v>15</v>
      </c>
      <c r="D323" s="2" t="s">
        <v>16</v>
      </c>
      <c r="E323" s="2">
        <v>0</v>
      </c>
      <c r="F323" s="2">
        <v>-12.014808009999999</v>
      </c>
      <c r="G323" s="2">
        <v>7</v>
      </c>
      <c r="H323" s="2">
        <f t="shared" si="20"/>
        <v>0</v>
      </c>
      <c r="I323" s="2" t="str">
        <f t="shared" ref="I323:I386" si="22">IF(G323&gt;=100, "Over", "Under")</f>
        <v>Under</v>
      </c>
      <c r="J323" s="2" t="str">
        <f t="shared" si="21"/>
        <v>Under</v>
      </c>
      <c r="K323" s="2">
        <f t="shared" ref="K323:K386" si="23">IF(I323=J323, 1, 0)</f>
        <v>1</v>
      </c>
    </row>
    <row r="324" spans="1:11" x14ac:dyDescent="0.25">
      <c r="A324" s="2">
        <v>43477</v>
      </c>
      <c r="B324" s="2" t="s">
        <v>14</v>
      </c>
      <c r="C324" s="2" t="s">
        <v>15</v>
      </c>
      <c r="D324" s="2" t="s">
        <v>16</v>
      </c>
      <c r="E324" s="2">
        <v>0</v>
      </c>
      <c r="F324" s="2">
        <v>-5.0669718350000004</v>
      </c>
      <c r="G324" s="2">
        <v>7</v>
      </c>
      <c r="H324" s="2">
        <f t="shared" si="20"/>
        <v>0</v>
      </c>
      <c r="I324" s="2" t="str">
        <f t="shared" si="22"/>
        <v>Under</v>
      </c>
      <c r="J324" s="2" t="str">
        <f t="shared" si="21"/>
        <v>Under</v>
      </c>
      <c r="K324" s="2">
        <f t="shared" si="23"/>
        <v>1</v>
      </c>
    </row>
    <row r="325" spans="1:11" x14ac:dyDescent="0.25">
      <c r="A325" s="2">
        <v>43477</v>
      </c>
      <c r="B325" s="2" t="s">
        <v>14</v>
      </c>
      <c r="C325" s="2" t="s">
        <v>16</v>
      </c>
      <c r="D325" s="2" t="s">
        <v>16</v>
      </c>
      <c r="E325" s="2">
        <v>0</v>
      </c>
      <c r="F325" s="2">
        <v>-23.591043819999999</v>
      </c>
      <c r="G325" s="2">
        <v>1</v>
      </c>
      <c r="H325" s="2">
        <f t="shared" si="20"/>
        <v>0</v>
      </c>
      <c r="I325" s="2" t="str">
        <f t="shared" si="22"/>
        <v>Under</v>
      </c>
      <c r="J325" s="2" t="str">
        <f t="shared" si="21"/>
        <v>Under</v>
      </c>
      <c r="K325" s="2">
        <f t="shared" si="23"/>
        <v>1</v>
      </c>
    </row>
    <row r="326" spans="1:11" x14ac:dyDescent="0.25">
      <c r="A326" s="2">
        <v>43477</v>
      </c>
      <c r="B326" s="2" t="s">
        <v>14</v>
      </c>
      <c r="C326" s="2" t="s">
        <v>16</v>
      </c>
      <c r="D326" s="2" t="s">
        <v>16</v>
      </c>
      <c r="E326" s="2">
        <v>1</v>
      </c>
      <c r="F326" s="2">
        <v>-39.030717430000003</v>
      </c>
      <c r="G326" s="2">
        <v>1</v>
      </c>
      <c r="H326" s="2">
        <f t="shared" si="20"/>
        <v>0</v>
      </c>
      <c r="I326" s="2" t="str">
        <f t="shared" si="22"/>
        <v>Under</v>
      </c>
      <c r="J326" s="2" t="str">
        <f t="shared" si="21"/>
        <v>Under</v>
      </c>
      <c r="K326" s="2">
        <f t="shared" si="23"/>
        <v>1</v>
      </c>
    </row>
    <row r="327" spans="1:11" x14ac:dyDescent="0.25">
      <c r="A327" s="2">
        <v>43477</v>
      </c>
      <c r="B327" s="2" t="s">
        <v>17</v>
      </c>
      <c r="C327" s="2" t="s">
        <v>15</v>
      </c>
      <c r="D327" s="2" t="s">
        <v>15</v>
      </c>
      <c r="E327" s="2">
        <v>0</v>
      </c>
      <c r="F327" s="2">
        <v>34.620160081000002</v>
      </c>
      <c r="G327" s="2">
        <v>1</v>
      </c>
      <c r="H327" s="2">
        <f t="shared" si="20"/>
        <v>1</v>
      </c>
      <c r="I327" s="2" t="str">
        <f t="shared" si="22"/>
        <v>Under</v>
      </c>
      <c r="J327" s="2" t="str">
        <f t="shared" si="21"/>
        <v>Under</v>
      </c>
      <c r="K327" s="2">
        <f t="shared" si="23"/>
        <v>1</v>
      </c>
    </row>
    <row r="328" spans="1:11" x14ac:dyDescent="0.25">
      <c r="A328" s="2">
        <v>43477</v>
      </c>
      <c r="B328" s="2" t="s">
        <v>17</v>
      </c>
      <c r="C328" s="2" t="s">
        <v>15</v>
      </c>
      <c r="D328" s="2" t="s">
        <v>15</v>
      </c>
      <c r="E328" s="2">
        <v>1</v>
      </c>
      <c r="F328" s="2">
        <v>34.423622115999997</v>
      </c>
      <c r="G328" s="2">
        <v>1</v>
      </c>
      <c r="H328" s="2">
        <f t="shared" si="20"/>
        <v>1</v>
      </c>
      <c r="I328" s="2" t="str">
        <f t="shared" si="22"/>
        <v>Under</v>
      </c>
      <c r="J328" s="2" t="str">
        <f t="shared" si="21"/>
        <v>Under</v>
      </c>
      <c r="K328" s="2">
        <f t="shared" si="23"/>
        <v>1</v>
      </c>
    </row>
    <row r="329" spans="1:11" x14ac:dyDescent="0.25">
      <c r="A329" s="2">
        <v>43477</v>
      </c>
      <c r="B329" s="2" t="s">
        <v>17</v>
      </c>
      <c r="C329" s="2" t="s">
        <v>16</v>
      </c>
      <c r="D329" s="2" t="s">
        <v>15</v>
      </c>
      <c r="E329" s="2">
        <v>0</v>
      </c>
      <c r="F329" s="2">
        <v>8.6850171941000003</v>
      </c>
      <c r="G329" s="2">
        <v>1</v>
      </c>
      <c r="H329" s="2">
        <f t="shared" si="20"/>
        <v>0</v>
      </c>
      <c r="I329" s="2" t="str">
        <f t="shared" si="22"/>
        <v>Under</v>
      </c>
      <c r="J329" s="2" t="str">
        <f t="shared" si="21"/>
        <v>Under</v>
      </c>
      <c r="K329" s="2">
        <f t="shared" si="23"/>
        <v>1</v>
      </c>
    </row>
    <row r="330" spans="1:11" x14ac:dyDescent="0.25">
      <c r="A330" s="2">
        <v>43477</v>
      </c>
      <c r="B330" s="2" t="s">
        <v>17</v>
      </c>
      <c r="C330" s="2" t="s">
        <v>16</v>
      </c>
      <c r="D330" s="2" t="s">
        <v>15</v>
      </c>
      <c r="E330" s="2">
        <v>0</v>
      </c>
      <c r="F330" s="2">
        <v>18.380769610000002</v>
      </c>
      <c r="G330" s="2">
        <v>1</v>
      </c>
      <c r="H330" s="2">
        <f t="shared" si="20"/>
        <v>0</v>
      </c>
      <c r="I330" s="2" t="str">
        <f t="shared" si="22"/>
        <v>Under</v>
      </c>
      <c r="J330" s="2" t="str">
        <f t="shared" si="21"/>
        <v>Under</v>
      </c>
      <c r="K330" s="2">
        <f t="shared" si="23"/>
        <v>1</v>
      </c>
    </row>
    <row r="331" spans="1:11" x14ac:dyDescent="0.25">
      <c r="A331" s="2">
        <v>43477</v>
      </c>
      <c r="B331" s="2" t="s">
        <v>14</v>
      </c>
      <c r="C331" s="2" t="s">
        <v>15</v>
      </c>
      <c r="D331" s="2" t="s">
        <v>15</v>
      </c>
      <c r="E331" s="2">
        <v>0</v>
      </c>
      <c r="F331" s="2">
        <v>7.6884960308999997</v>
      </c>
      <c r="G331" s="2">
        <v>7</v>
      </c>
      <c r="H331" s="2">
        <f t="shared" si="20"/>
        <v>1</v>
      </c>
      <c r="I331" s="2" t="str">
        <f t="shared" si="22"/>
        <v>Under</v>
      </c>
      <c r="J331" s="2" t="str">
        <f t="shared" si="21"/>
        <v>Under</v>
      </c>
      <c r="K331" s="2">
        <f t="shared" si="23"/>
        <v>1</v>
      </c>
    </row>
    <row r="332" spans="1:11" x14ac:dyDescent="0.25">
      <c r="A332" s="2">
        <v>43477</v>
      </c>
      <c r="B332" s="2" t="s">
        <v>14</v>
      </c>
      <c r="C332" s="2" t="s">
        <v>15</v>
      </c>
      <c r="D332" s="2" t="s">
        <v>15</v>
      </c>
      <c r="E332" s="2">
        <v>1</v>
      </c>
      <c r="F332" s="2">
        <v>14.311018325999999</v>
      </c>
      <c r="G332" s="2">
        <v>7</v>
      </c>
      <c r="H332" s="2">
        <f t="shared" si="20"/>
        <v>1</v>
      </c>
      <c r="I332" s="2" t="str">
        <f t="shared" si="22"/>
        <v>Under</v>
      </c>
      <c r="J332" s="2" t="str">
        <f t="shared" si="21"/>
        <v>Under</v>
      </c>
      <c r="K332" s="2">
        <f t="shared" si="23"/>
        <v>1</v>
      </c>
    </row>
    <row r="333" spans="1:11" x14ac:dyDescent="0.25">
      <c r="A333" s="2">
        <v>43477</v>
      </c>
      <c r="B333" s="2" t="s">
        <v>14</v>
      </c>
      <c r="C333" s="2" t="s">
        <v>16</v>
      </c>
      <c r="D333" s="2" t="s">
        <v>15</v>
      </c>
      <c r="E333" s="2">
        <v>1</v>
      </c>
      <c r="F333" s="2">
        <v>-2.5944347169999999</v>
      </c>
      <c r="G333" s="2">
        <v>1</v>
      </c>
      <c r="H333" s="2">
        <f t="shared" si="20"/>
        <v>0</v>
      </c>
      <c r="I333" s="2" t="str">
        <f t="shared" si="22"/>
        <v>Under</v>
      </c>
      <c r="J333" s="2" t="str">
        <f t="shared" si="21"/>
        <v>Under</v>
      </c>
      <c r="K333" s="2">
        <f t="shared" si="23"/>
        <v>1</v>
      </c>
    </row>
    <row r="334" spans="1:11" x14ac:dyDescent="0.25">
      <c r="A334" s="2">
        <v>43477</v>
      </c>
      <c r="B334" s="2" t="s">
        <v>14</v>
      </c>
      <c r="C334" s="2" t="s">
        <v>16</v>
      </c>
      <c r="D334" s="2" t="s">
        <v>15</v>
      </c>
      <c r="E334" s="2">
        <v>0</v>
      </c>
      <c r="F334" s="2">
        <v>4.6322241988000004</v>
      </c>
      <c r="G334" s="2">
        <v>1</v>
      </c>
      <c r="H334" s="2">
        <f t="shared" si="20"/>
        <v>0</v>
      </c>
      <c r="I334" s="2" t="str">
        <f t="shared" si="22"/>
        <v>Under</v>
      </c>
      <c r="J334" s="2" t="str">
        <f t="shared" si="21"/>
        <v>Under</v>
      </c>
      <c r="K334" s="2">
        <f t="shared" si="23"/>
        <v>1</v>
      </c>
    </row>
    <row r="335" spans="1:11" x14ac:dyDescent="0.25">
      <c r="A335" s="2">
        <v>43836</v>
      </c>
      <c r="B335" s="2" t="s">
        <v>18</v>
      </c>
      <c r="C335" s="2" t="s">
        <v>15</v>
      </c>
      <c r="D335" s="2" t="s">
        <v>15</v>
      </c>
      <c r="E335" s="2">
        <v>0</v>
      </c>
      <c r="F335" s="2">
        <v>9.7411738824</v>
      </c>
      <c r="G335" s="2">
        <v>0</v>
      </c>
      <c r="H335" s="2">
        <f t="shared" si="20"/>
        <v>1</v>
      </c>
      <c r="I335" s="2" t="str">
        <f t="shared" si="22"/>
        <v>Under</v>
      </c>
      <c r="J335" s="2" t="str">
        <f t="shared" si="21"/>
        <v>Under</v>
      </c>
      <c r="K335" s="2">
        <f t="shared" si="23"/>
        <v>1</v>
      </c>
    </row>
    <row r="336" spans="1:11" x14ac:dyDescent="0.25">
      <c r="A336" s="2">
        <v>43836</v>
      </c>
      <c r="B336" s="2" t="s">
        <v>18</v>
      </c>
      <c r="C336" s="2" t="s">
        <v>15</v>
      </c>
      <c r="D336" s="2" t="s">
        <v>15</v>
      </c>
      <c r="E336" s="2">
        <v>1</v>
      </c>
      <c r="F336" s="2">
        <v>6.6473422347</v>
      </c>
      <c r="G336" s="2">
        <v>0</v>
      </c>
      <c r="H336" s="2">
        <f t="shared" si="20"/>
        <v>1</v>
      </c>
      <c r="I336" s="2" t="str">
        <f t="shared" si="22"/>
        <v>Under</v>
      </c>
      <c r="J336" s="2" t="str">
        <f t="shared" si="21"/>
        <v>Under</v>
      </c>
      <c r="K336" s="2">
        <f t="shared" si="23"/>
        <v>1</v>
      </c>
    </row>
    <row r="337" spans="1:11" x14ac:dyDescent="0.25">
      <c r="A337" s="2">
        <v>43836</v>
      </c>
      <c r="B337" s="2" t="s">
        <v>18</v>
      </c>
      <c r="C337" s="2" t="s">
        <v>15</v>
      </c>
      <c r="D337" s="2" t="s">
        <v>16</v>
      </c>
      <c r="E337" s="2">
        <v>0</v>
      </c>
      <c r="F337" s="2">
        <v>-46.185777770000001</v>
      </c>
      <c r="G337" s="2">
        <v>0</v>
      </c>
      <c r="H337" s="2">
        <f t="shared" si="20"/>
        <v>0</v>
      </c>
      <c r="I337" s="2" t="str">
        <f t="shared" si="22"/>
        <v>Under</v>
      </c>
      <c r="J337" s="2" t="str">
        <f t="shared" si="21"/>
        <v>Under</v>
      </c>
      <c r="K337" s="2">
        <f t="shared" si="23"/>
        <v>1</v>
      </c>
    </row>
    <row r="338" spans="1:11" x14ac:dyDescent="0.25">
      <c r="A338" s="2">
        <v>43836</v>
      </c>
      <c r="B338" s="2" t="s">
        <v>18</v>
      </c>
      <c r="C338" s="2" t="s">
        <v>15</v>
      </c>
      <c r="D338" s="2" t="s">
        <v>16</v>
      </c>
      <c r="E338" s="2">
        <v>0</v>
      </c>
      <c r="F338" s="2">
        <v>-222.93070119999999</v>
      </c>
      <c r="G338" s="2">
        <v>0</v>
      </c>
      <c r="H338" s="2">
        <f t="shared" si="20"/>
        <v>0</v>
      </c>
      <c r="I338" s="2" t="str">
        <f t="shared" si="22"/>
        <v>Under</v>
      </c>
      <c r="J338" s="2" t="str">
        <f t="shared" si="21"/>
        <v>Under</v>
      </c>
      <c r="K338" s="2">
        <f t="shared" si="23"/>
        <v>1</v>
      </c>
    </row>
    <row r="339" spans="1:11" x14ac:dyDescent="0.25">
      <c r="A339" s="2">
        <v>43836</v>
      </c>
      <c r="B339" s="2" t="s">
        <v>17</v>
      </c>
      <c r="C339" s="2" t="s">
        <v>15</v>
      </c>
      <c r="D339" s="2" t="s">
        <v>16</v>
      </c>
      <c r="E339" s="2">
        <v>0</v>
      </c>
      <c r="F339" s="2">
        <v>-86.659958509999996</v>
      </c>
      <c r="G339" s="2">
        <v>4</v>
      </c>
      <c r="H339" s="2">
        <f t="shared" si="20"/>
        <v>0</v>
      </c>
      <c r="I339" s="2" t="str">
        <f t="shared" si="22"/>
        <v>Under</v>
      </c>
      <c r="J339" s="2" t="str">
        <f t="shared" si="21"/>
        <v>Under</v>
      </c>
      <c r="K339" s="2">
        <f t="shared" si="23"/>
        <v>1</v>
      </c>
    </row>
    <row r="340" spans="1:11" x14ac:dyDescent="0.25">
      <c r="A340" s="2">
        <v>43836</v>
      </c>
      <c r="B340" s="2" t="s">
        <v>17</v>
      </c>
      <c r="C340" s="2" t="s">
        <v>15</v>
      </c>
      <c r="D340" s="2" t="s">
        <v>16</v>
      </c>
      <c r="E340" s="2">
        <v>0</v>
      </c>
      <c r="F340" s="2">
        <v>-47.83754313</v>
      </c>
      <c r="G340" s="2">
        <v>4</v>
      </c>
      <c r="H340" s="2">
        <f t="shared" si="20"/>
        <v>0</v>
      </c>
      <c r="I340" s="2" t="str">
        <f t="shared" si="22"/>
        <v>Under</v>
      </c>
      <c r="J340" s="2" t="str">
        <f t="shared" si="21"/>
        <v>Under</v>
      </c>
      <c r="K340" s="2">
        <f t="shared" si="23"/>
        <v>1</v>
      </c>
    </row>
    <row r="341" spans="1:11" x14ac:dyDescent="0.25">
      <c r="A341" s="2">
        <v>43836</v>
      </c>
      <c r="B341" s="2" t="s">
        <v>17</v>
      </c>
      <c r="C341" s="2" t="s">
        <v>16</v>
      </c>
      <c r="D341" s="2" t="s">
        <v>16</v>
      </c>
      <c r="E341" s="2">
        <v>0</v>
      </c>
      <c r="F341" s="2">
        <v>-33.409887329999997</v>
      </c>
      <c r="G341" s="2">
        <v>1</v>
      </c>
      <c r="H341" s="2">
        <f t="shared" si="20"/>
        <v>0</v>
      </c>
      <c r="I341" s="2" t="str">
        <f t="shared" si="22"/>
        <v>Under</v>
      </c>
      <c r="J341" s="2" t="str">
        <f t="shared" si="21"/>
        <v>Under</v>
      </c>
      <c r="K341" s="2">
        <f t="shared" si="23"/>
        <v>1</v>
      </c>
    </row>
    <row r="342" spans="1:11" x14ac:dyDescent="0.25">
      <c r="A342" s="2">
        <v>43836</v>
      </c>
      <c r="B342" s="2" t="s">
        <v>17</v>
      </c>
      <c r="C342" s="2" t="s">
        <v>16</v>
      </c>
      <c r="D342" s="2" t="s">
        <v>16</v>
      </c>
      <c r="E342" s="2">
        <v>0</v>
      </c>
      <c r="F342" s="2">
        <v>-38.943415389999998</v>
      </c>
      <c r="G342" s="2">
        <v>1</v>
      </c>
      <c r="H342" s="2">
        <f t="shared" si="20"/>
        <v>0</v>
      </c>
      <c r="I342" s="2" t="str">
        <f t="shared" si="22"/>
        <v>Under</v>
      </c>
      <c r="J342" s="2" t="str">
        <f t="shared" si="21"/>
        <v>Under</v>
      </c>
      <c r="K342" s="2">
        <f t="shared" si="23"/>
        <v>1</v>
      </c>
    </row>
    <row r="343" spans="1:11" x14ac:dyDescent="0.25">
      <c r="A343" s="2">
        <v>43836</v>
      </c>
      <c r="B343" s="2" t="s">
        <v>14</v>
      </c>
      <c r="C343" s="2" t="s">
        <v>15</v>
      </c>
      <c r="D343" s="2" t="s">
        <v>16</v>
      </c>
      <c r="E343" s="2">
        <v>0</v>
      </c>
      <c r="F343" s="2">
        <v>-14.85696941</v>
      </c>
      <c r="G343" s="2">
        <v>20</v>
      </c>
      <c r="H343" s="2">
        <f t="shared" si="20"/>
        <v>0</v>
      </c>
      <c r="I343" s="2" t="str">
        <f t="shared" si="22"/>
        <v>Under</v>
      </c>
      <c r="J343" s="2" t="str">
        <f t="shared" si="21"/>
        <v>Under</v>
      </c>
      <c r="K343" s="2">
        <f t="shared" si="23"/>
        <v>1</v>
      </c>
    </row>
    <row r="344" spans="1:11" x14ac:dyDescent="0.25">
      <c r="A344" s="2">
        <v>43836</v>
      </c>
      <c r="B344" s="2" t="s">
        <v>14</v>
      </c>
      <c r="C344" s="2" t="s">
        <v>15</v>
      </c>
      <c r="D344" s="2" t="s">
        <v>16</v>
      </c>
      <c r="E344" s="2">
        <v>0</v>
      </c>
      <c r="F344" s="2">
        <v>-28.82336682</v>
      </c>
      <c r="G344" s="2">
        <v>20</v>
      </c>
      <c r="H344" s="2">
        <f t="shared" si="20"/>
        <v>0</v>
      </c>
      <c r="I344" s="2" t="str">
        <f t="shared" si="22"/>
        <v>Under</v>
      </c>
      <c r="J344" s="2" t="str">
        <f t="shared" si="21"/>
        <v>Under</v>
      </c>
      <c r="K344" s="2">
        <f t="shared" si="23"/>
        <v>1</v>
      </c>
    </row>
    <row r="345" spans="1:11" x14ac:dyDescent="0.25">
      <c r="A345" s="2">
        <v>43836</v>
      </c>
      <c r="B345" s="2" t="s">
        <v>14</v>
      </c>
      <c r="C345" s="2" t="s">
        <v>16</v>
      </c>
      <c r="D345" s="2" t="s">
        <v>16</v>
      </c>
      <c r="E345" s="2">
        <v>0</v>
      </c>
      <c r="F345" s="2">
        <v>-22.988146109999999</v>
      </c>
      <c r="G345" s="2">
        <v>3</v>
      </c>
      <c r="H345" s="2">
        <f t="shared" si="20"/>
        <v>0</v>
      </c>
      <c r="I345" s="2" t="str">
        <f t="shared" si="22"/>
        <v>Under</v>
      </c>
      <c r="J345" s="2" t="str">
        <f t="shared" si="21"/>
        <v>Under</v>
      </c>
      <c r="K345" s="2">
        <f t="shared" si="23"/>
        <v>1</v>
      </c>
    </row>
    <row r="346" spans="1:11" x14ac:dyDescent="0.25">
      <c r="A346" s="2">
        <v>43836</v>
      </c>
      <c r="B346" s="2" t="s">
        <v>14</v>
      </c>
      <c r="C346" s="2" t="s">
        <v>16</v>
      </c>
      <c r="D346" s="2" t="s">
        <v>16</v>
      </c>
      <c r="E346" s="2">
        <v>0</v>
      </c>
      <c r="F346" s="2">
        <v>-15.716341979999999</v>
      </c>
      <c r="G346" s="2">
        <v>3</v>
      </c>
      <c r="H346" s="2">
        <f t="shared" si="20"/>
        <v>0</v>
      </c>
      <c r="I346" s="2" t="str">
        <f t="shared" si="22"/>
        <v>Under</v>
      </c>
      <c r="J346" s="2" t="str">
        <f t="shared" si="21"/>
        <v>Under</v>
      </c>
      <c r="K346" s="2">
        <f t="shared" si="23"/>
        <v>1</v>
      </c>
    </row>
    <row r="347" spans="1:11" x14ac:dyDescent="0.25">
      <c r="A347" s="2">
        <v>43836</v>
      </c>
      <c r="B347" s="2" t="s">
        <v>17</v>
      </c>
      <c r="C347" s="2" t="s">
        <v>15</v>
      </c>
      <c r="D347" s="2" t="s">
        <v>15</v>
      </c>
      <c r="E347" s="2">
        <v>1</v>
      </c>
      <c r="F347" s="2">
        <v>29.035916520000001</v>
      </c>
      <c r="G347" s="2">
        <v>4</v>
      </c>
      <c r="H347" s="2">
        <f t="shared" si="20"/>
        <v>1</v>
      </c>
      <c r="I347" s="2" t="str">
        <f t="shared" si="22"/>
        <v>Under</v>
      </c>
      <c r="J347" s="2" t="str">
        <f t="shared" si="21"/>
        <v>Under</v>
      </c>
      <c r="K347" s="2">
        <f t="shared" si="23"/>
        <v>1</v>
      </c>
    </row>
    <row r="348" spans="1:11" x14ac:dyDescent="0.25">
      <c r="A348" s="2">
        <v>43836</v>
      </c>
      <c r="B348" s="2" t="s">
        <v>17</v>
      </c>
      <c r="C348" s="2" t="s">
        <v>15</v>
      </c>
      <c r="D348" s="2" t="s">
        <v>15</v>
      </c>
      <c r="E348" s="2">
        <v>1</v>
      </c>
      <c r="F348" s="2">
        <v>57.242071490000001</v>
      </c>
      <c r="G348" s="2">
        <v>4</v>
      </c>
      <c r="H348" s="2">
        <f t="shared" si="20"/>
        <v>1</v>
      </c>
      <c r="I348" s="2" t="str">
        <f t="shared" si="22"/>
        <v>Under</v>
      </c>
      <c r="J348" s="2" t="str">
        <f t="shared" si="21"/>
        <v>Under</v>
      </c>
      <c r="K348" s="2">
        <f t="shared" si="23"/>
        <v>1</v>
      </c>
    </row>
    <row r="349" spans="1:11" x14ac:dyDescent="0.25">
      <c r="A349" s="2">
        <v>43836</v>
      </c>
      <c r="B349" s="2" t="s">
        <v>17</v>
      </c>
      <c r="C349" s="2" t="s">
        <v>16</v>
      </c>
      <c r="D349" s="2" t="s">
        <v>15</v>
      </c>
      <c r="E349" s="2">
        <v>0</v>
      </c>
      <c r="F349" s="2">
        <v>29.656439271</v>
      </c>
      <c r="G349" s="2">
        <v>1</v>
      </c>
      <c r="H349" s="2">
        <f t="shared" si="20"/>
        <v>0</v>
      </c>
      <c r="I349" s="2" t="str">
        <f t="shared" si="22"/>
        <v>Under</v>
      </c>
      <c r="J349" s="2" t="str">
        <f t="shared" si="21"/>
        <v>Under</v>
      </c>
      <c r="K349" s="2">
        <f t="shared" si="23"/>
        <v>1</v>
      </c>
    </row>
    <row r="350" spans="1:11" x14ac:dyDescent="0.25">
      <c r="A350" s="2">
        <v>43836</v>
      </c>
      <c r="B350" s="2" t="s">
        <v>17</v>
      </c>
      <c r="C350" s="2" t="s">
        <v>16</v>
      </c>
      <c r="D350" s="2" t="s">
        <v>15</v>
      </c>
      <c r="E350" s="2">
        <v>1</v>
      </c>
      <c r="F350" s="2">
        <v>25.02776776</v>
      </c>
      <c r="G350" s="2">
        <v>1</v>
      </c>
      <c r="H350" s="2">
        <f t="shared" si="20"/>
        <v>0</v>
      </c>
      <c r="I350" s="2" t="str">
        <f t="shared" si="22"/>
        <v>Under</v>
      </c>
      <c r="J350" s="2" t="str">
        <f t="shared" si="21"/>
        <v>Under</v>
      </c>
      <c r="K350" s="2">
        <f t="shared" si="23"/>
        <v>1</v>
      </c>
    </row>
    <row r="351" spans="1:11" x14ac:dyDescent="0.25">
      <c r="A351" s="2">
        <v>43836</v>
      </c>
      <c r="B351" s="2" t="s">
        <v>14</v>
      </c>
      <c r="C351" s="2" t="s">
        <v>15</v>
      </c>
      <c r="D351" s="2" t="s">
        <v>15</v>
      </c>
      <c r="E351" s="2">
        <v>0</v>
      </c>
      <c r="F351" s="2">
        <v>24.674159481</v>
      </c>
      <c r="G351" s="2">
        <v>20</v>
      </c>
      <c r="H351" s="2">
        <f t="shared" si="20"/>
        <v>1</v>
      </c>
      <c r="I351" s="2" t="str">
        <f t="shared" si="22"/>
        <v>Under</v>
      </c>
      <c r="J351" s="2" t="str">
        <f t="shared" si="21"/>
        <v>Under</v>
      </c>
      <c r="K351" s="2">
        <f t="shared" si="23"/>
        <v>1</v>
      </c>
    </row>
    <row r="352" spans="1:11" x14ac:dyDescent="0.25">
      <c r="A352" s="2">
        <v>43836</v>
      </c>
      <c r="B352" s="2" t="s">
        <v>14</v>
      </c>
      <c r="C352" s="2" t="s">
        <v>15</v>
      </c>
      <c r="D352" s="2" t="s">
        <v>15</v>
      </c>
      <c r="E352" s="2">
        <v>0</v>
      </c>
      <c r="F352" s="2">
        <v>8.2569931139000001</v>
      </c>
      <c r="G352" s="2">
        <v>20</v>
      </c>
      <c r="H352" s="2">
        <f t="shared" si="20"/>
        <v>1</v>
      </c>
      <c r="I352" s="2" t="str">
        <f t="shared" si="22"/>
        <v>Under</v>
      </c>
      <c r="J352" s="2" t="str">
        <f t="shared" si="21"/>
        <v>Under</v>
      </c>
      <c r="K352" s="2">
        <f t="shared" si="23"/>
        <v>1</v>
      </c>
    </row>
    <row r="353" spans="1:11" x14ac:dyDescent="0.25">
      <c r="A353" s="2">
        <v>43836</v>
      </c>
      <c r="B353" s="2" t="s">
        <v>14</v>
      </c>
      <c r="C353" s="2" t="s">
        <v>16</v>
      </c>
      <c r="D353" s="2" t="s">
        <v>15</v>
      </c>
      <c r="E353" s="2">
        <v>0</v>
      </c>
      <c r="F353" s="2">
        <v>22.383701675000001</v>
      </c>
      <c r="G353" s="2">
        <v>3</v>
      </c>
      <c r="H353" s="2">
        <f t="shared" si="20"/>
        <v>0</v>
      </c>
      <c r="I353" s="2" t="str">
        <f t="shared" si="22"/>
        <v>Under</v>
      </c>
      <c r="J353" s="2" t="str">
        <f t="shared" si="21"/>
        <v>Under</v>
      </c>
      <c r="K353" s="2">
        <f t="shared" si="23"/>
        <v>1</v>
      </c>
    </row>
    <row r="354" spans="1:11" x14ac:dyDescent="0.25">
      <c r="A354" s="2">
        <v>43836</v>
      </c>
      <c r="B354" s="2" t="s">
        <v>14</v>
      </c>
      <c r="C354" s="2" t="s">
        <v>16</v>
      </c>
      <c r="D354" s="2" t="s">
        <v>15</v>
      </c>
      <c r="E354" s="2">
        <v>0</v>
      </c>
      <c r="F354" s="2">
        <v>6.9197081208000002</v>
      </c>
      <c r="G354" s="2">
        <v>3</v>
      </c>
      <c r="H354" s="2">
        <f t="shared" si="20"/>
        <v>0</v>
      </c>
      <c r="I354" s="2" t="str">
        <f t="shared" si="22"/>
        <v>Under</v>
      </c>
      <c r="J354" s="2" t="str">
        <f t="shared" si="21"/>
        <v>Under</v>
      </c>
      <c r="K354" s="2">
        <f t="shared" si="23"/>
        <v>1</v>
      </c>
    </row>
    <row r="355" spans="1:11" x14ac:dyDescent="0.25">
      <c r="A355" s="2">
        <v>43132</v>
      </c>
      <c r="B355" s="2" t="s">
        <v>18</v>
      </c>
      <c r="C355" s="2" t="s">
        <v>15</v>
      </c>
      <c r="D355" s="2" t="s">
        <v>15</v>
      </c>
      <c r="E355" s="2">
        <v>0</v>
      </c>
      <c r="F355" s="2">
        <v>9.7540830272000001</v>
      </c>
      <c r="G355" s="2">
        <v>0</v>
      </c>
      <c r="H355" s="2">
        <f t="shared" si="20"/>
        <v>1</v>
      </c>
      <c r="I355" s="2" t="str">
        <f t="shared" si="22"/>
        <v>Under</v>
      </c>
      <c r="J355" s="2" t="str">
        <f t="shared" si="21"/>
        <v>Under</v>
      </c>
      <c r="K355" s="2">
        <f t="shared" si="23"/>
        <v>1</v>
      </c>
    </row>
    <row r="356" spans="1:11" x14ac:dyDescent="0.25">
      <c r="A356" s="2">
        <v>43132</v>
      </c>
      <c r="B356" s="2" t="s">
        <v>18</v>
      </c>
      <c r="C356" s="2" t="s">
        <v>15</v>
      </c>
      <c r="D356" s="2" t="s">
        <v>15</v>
      </c>
      <c r="E356" s="2">
        <v>1</v>
      </c>
      <c r="F356" s="2">
        <v>15.886275677</v>
      </c>
      <c r="G356" s="2">
        <v>0</v>
      </c>
      <c r="H356" s="2">
        <f t="shared" si="20"/>
        <v>1</v>
      </c>
      <c r="I356" s="2" t="str">
        <f t="shared" si="22"/>
        <v>Under</v>
      </c>
      <c r="J356" s="2" t="str">
        <f t="shared" si="21"/>
        <v>Under</v>
      </c>
      <c r="K356" s="2">
        <f t="shared" si="23"/>
        <v>1</v>
      </c>
    </row>
    <row r="357" spans="1:11" x14ac:dyDescent="0.25">
      <c r="A357" s="2">
        <v>43132</v>
      </c>
      <c r="B357" s="2" t="s">
        <v>18</v>
      </c>
      <c r="C357" s="2" t="s">
        <v>15</v>
      </c>
      <c r="D357" s="2" t="s">
        <v>16</v>
      </c>
      <c r="E357" s="2">
        <v>1</v>
      </c>
      <c r="F357" s="2">
        <v>-52.699710860000003</v>
      </c>
      <c r="G357" s="2">
        <v>0</v>
      </c>
      <c r="H357" s="2">
        <f t="shared" si="20"/>
        <v>0</v>
      </c>
      <c r="I357" s="2" t="str">
        <f t="shared" si="22"/>
        <v>Under</v>
      </c>
      <c r="J357" s="2" t="str">
        <f t="shared" si="21"/>
        <v>Under</v>
      </c>
      <c r="K357" s="2">
        <f t="shared" si="23"/>
        <v>1</v>
      </c>
    </row>
    <row r="358" spans="1:11" x14ac:dyDescent="0.25">
      <c r="A358" s="2">
        <v>43132</v>
      </c>
      <c r="B358" s="2" t="s">
        <v>18</v>
      </c>
      <c r="C358" s="2" t="s">
        <v>15</v>
      </c>
      <c r="D358" s="2" t="s">
        <v>16</v>
      </c>
      <c r="E358" s="2">
        <v>0</v>
      </c>
      <c r="F358" s="2">
        <v>-280.3654075</v>
      </c>
      <c r="G358" s="2">
        <v>0</v>
      </c>
      <c r="H358" s="2">
        <f t="shared" si="20"/>
        <v>0</v>
      </c>
      <c r="I358" s="2" t="str">
        <f t="shared" si="22"/>
        <v>Under</v>
      </c>
      <c r="J358" s="2" t="str">
        <f t="shared" si="21"/>
        <v>Under</v>
      </c>
      <c r="K358" s="2">
        <f t="shared" si="23"/>
        <v>1</v>
      </c>
    </row>
    <row r="359" spans="1:11" x14ac:dyDescent="0.25">
      <c r="A359" s="2">
        <v>43132</v>
      </c>
      <c r="B359" s="2" t="s">
        <v>17</v>
      </c>
      <c r="C359" s="2" t="s">
        <v>15</v>
      </c>
      <c r="D359" s="2" t="s">
        <v>16</v>
      </c>
      <c r="E359" s="2">
        <v>0</v>
      </c>
      <c r="F359" s="2">
        <v>5.9979202013000004</v>
      </c>
      <c r="G359" s="2">
        <v>2</v>
      </c>
      <c r="H359" s="2">
        <f t="shared" si="20"/>
        <v>0</v>
      </c>
      <c r="I359" s="2" t="str">
        <f t="shared" si="22"/>
        <v>Under</v>
      </c>
      <c r="J359" s="2" t="str">
        <f t="shared" si="21"/>
        <v>Under</v>
      </c>
      <c r="K359" s="2">
        <f t="shared" si="23"/>
        <v>1</v>
      </c>
    </row>
    <row r="360" spans="1:11" x14ac:dyDescent="0.25">
      <c r="A360" s="2">
        <v>43132</v>
      </c>
      <c r="B360" s="2" t="s">
        <v>17</v>
      </c>
      <c r="C360" s="2" t="s">
        <v>15</v>
      </c>
      <c r="D360" s="2" t="s">
        <v>16</v>
      </c>
      <c r="E360" s="2">
        <v>0</v>
      </c>
      <c r="F360" s="2">
        <v>-91.422449749999998</v>
      </c>
      <c r="G360" s="2">
        <v>2</v>
      </c>
      <c r="H360" s="2">
        <f t="shared" si="20"/>
        <v>0</v>
      </c>
      <c r="I360" s="2" t="str">
        <f t="shared" si="22"/>
        <v>Under</v>
      </c>
      <c r="J360" s="2" t="str">
        <f t="shared" si="21"/>
        <v>Under</v>
      </c>
      <c r="K360" s="2">
        <f t="shared" si="23"/>
        <v>1</v>
      </c>
    </row>
    <row r="361" spans="1:11" x14ac:dyDescent="0.25">
      <c r="A361" s="2">
        <v>43132</v>
      </c>
      <c r="B361" s="2" t="s">
        <v>17</v>
      </c>
      <c r="C361" s="2" t="s">
        <v>16</v>
      </c>
      <c r="D361" s="2" t="s">
        <v>16</v>
      </c>
      <c r="E361" s="2">
        <v>0</v>
      </c>
      <c r="F361" s="2">
        <v>-17.180569309999999</v>
      </c>
      <c r="G361" s="2">
        <v>0</v>
      </c>
      <c r="H361" s="2">
        <f t="shared" si="20"/>
        <v>0</v>
      </c>
      <c r="I361" s="2" t="str">
        <f t="shared" si="22"/>
        <v>Under</v>
      </c>
      <c r="J361" s="2" t="str">
        <f t="shared" si="21"/>
        <v>Under</v>
      </c>
      <c r="K361" s="2">
        <f t="shared" si="23"/>
        <v>1</v>
      </c>
    </row>
    <row r="362" spans="1:11" x14ac:dyDescent="0.25">
      <c r="A362" s="2">
        <v>43132</v>
      </c>
      <c r="B362" s="2" t="s">
        <v>17</v>
      </c>
      <c r="C362" s="2" t="s">
        <v>16</v>
      </c>
      <c r="D362" s="2" t="s">
        <v>16</v>
      </c>
      <c r="E362" s="2">
        <v>0</v>
      </c>
      <c r="F362" s="2">
        <v>-84.298172309999998</v>
      </c>
      <c r="G362" s="2">
        <v>0</v>
      </c>
      <c r="H362" s="2">
        <f t="shared" si="20"/>
        <v>0</v>
      </c>
      <c r="I362" s="2" t="str">
        <f t="shared" si="22"/>
        <v>Under</v>
      </c>
      <c r="J362" s="2" t="str">
        <f t="shared" si="21"/>
        <v>Under</v>
      </c>
      <c r="K362" s="2">
        <f t="shared" si="23"/>
        <v>1</v>
      </c>
    </row>
    <row r="363" spans="1:11" x14ac:dyDescent="0.25">
      <c r="A363" s="2">
        <v>43132</v>
      </c>
      <c r="B363" s="2" t="s">
        <v>14</v>
      </c>
      <c r="C363" s="2" t="s">
        <v>15</v>
      </c>
      <c r="D363" s="2" t="s">
        <v>16</v>
      </c>
      <c r="E363" s="2">
        <v>0</v>
      </c>
      <c r="F363" s="2">
        <v>-2.572498924</v>
      </c>
      <c r="G363" s="2">
        <v>17</v>
      </c>
      <c r="H363" s="2">
        <f t="shared" si="20"/>
        <v>0</v>
      </c>
      <c r="I363" s="2" t="str">
        <f t="shared" si="22"/>
        <v>Under</v>
      </c>
      <c r="J363" s="2" t="str">
        <f t="shared" si="21"/>
        <v>Under</v>
      </c>
      <c r="K363" s="2">
        <f t="shared" si="23"/>
        <v>1</v>
      </c>
    </row>
    <row r="364" spans="1:11" x14ac:dyDescent="0.25">
      <c r="A364" s="2">
        <v>43132</v>
      </c>
      <c r="B364" s="2" t="s">
        <v>14</v>
      </c>
      <c r="C364" s="2" t="s">
        <v>15</v>
      </c>
      <c r="D364" s="2" t="s">
        <v>16</v>
      </c>
      <c r="E364" s="2">
        <v>0</v>
      </c>
      <c r="F364" s="2">
        <v>-35.790413049999998</v>
      </c>
      <c r="G364" s="2">
        <v>17</v>
      </c>
      <c r="H364" s="2">
        <f t="shared" si="20"/>
        <v>0</v>
      </c>
      <c r="I364" s="2" t="str">
        <f t="shared" si="22"/>
        <v>Under</v>
      </c>
      <c r="J364" s="2" t="str">
        <f t="shared" si="21"/>
        <v>Under</v>
      </c>
      <c r="K364" s="2">
        <f t="shared" si="23"/>
        <v>1</v>
      </c>
    </row>
    <row r="365" spans="1:11" x14ac:dyDescent="0.25">
      <c r="A365" s="2">
        <v>43132</v>
      </c>
      <c r="B365" s="2" t="s">
        <v>14</v>
      </c>
      <c r="C365" s="2" t="s">
        <v>16</v>
      </c>
      <c r="D365" s="2" t="s">
        <v>16</v>
      </c>
      <c r="E365" s="2">
        <v>0</v>
      </c>
      <c r="F365" s="2">
        <v>-66.07272931</v>
      </c>
      <c r="G365" s="2">
        <v>1</v>
      </c>
      <c r="H365" s="2">
        <f t="shared" si="20"/>
        <v>0</v>
      </c>
      <c r="I365" s="2" t="str">
        <f t="shared" si="22"/>
        <v>Under</v>
      </c>
      <c r="J365" s="2" t="str">
        <f t="shared" si="21"/>
        <v>Under</v>
      </c>
      <c r="K365" s="2">
        <f t="shared" si="23"/>
        <v>1</v>
      </c>
    </row>
    <row r="366" spans="1:11" x14ac:dyDescent="0.25">
      <c r="A366" s="2">
        <v>43132</v>
      </c>
      <c r="B366" s="2" t="s">
        <v>14</v>
      </c>
      <c r="C366" s="2" t="s">
        <v>16</v>
      </c>
      <c r="D366" s="2" t="s">
        <v>16</v>
      </c>
      <c r="E366" s="2">
        <v>0</v>
      </c>
      <c r="F366" s="2">
        <v>-75.705549099999999</v>
      </c>
      <c r="G366" s="2">
        <v>1</v>
      </c>
      <c r="H366" s="2">
        <f t="shared" si="20"/>
        <v>0</v>
      </c>
      <c r="I366" s="2" t="str">
        <f t="shared" si="22"/>
        <v>Under</v>
      </c>
      <c r="J366" s="2" t="str">
        <f t="shared" si="21"/>
        <v>Under</v>
      </c>
      <c r="K366" s="2">
        <f t="shared" si="23"/>
        <v>1</v>
      </c>
    </row>
    <row r="367" spans="1:11" x14ac:dyDescent="0.25">
      <c r="A367" s="2">
        <v>43132</v>
      </c>
      <c r="B367" s="2" t="s">
        <v>17</v>
      </c>
      <c r="C367" s="2" t="s">
        <v>15</v>
      </c>
      <c r="D367" s="2" t="s">
        <v>15</v>
      </c>
      <c r="E367" s="2">
        <v>0</v>
      </c>
      <c r="F367" s="2">
        <v>34.360094713000002</v>
      </c>
      <c r="G367" s="2">
        <v>2</v>
      </c>
      <c r="H367" s="2">
        <f t="shared" si="20"/>
        <v>1</v>
      </c>
      <c r="I367" s="2" t="str">
        <f t="shared" si="22"/>
        <v>Under</v>
      </c>
      <c r="J367" s="2" t="str">
        <f t="shared" si="21"/>
        <v>Under</v>
      </c>
      <c r="K367" s="2">
        <f t="shared" si="23"/>
        <v>1</v>
      </c>
    </row>
    <row r="368" spans="1:11" x14ac:dyDescent="0.25">
      <c r="A368" s="2">
        <v>43132</v>
      </c>
      <c r="B368" s="2" t="s">
        <v>17</v>
      </c>
      <c r="C368" s="2" t="s">
        <v>15</v>
      </c>
      <c r="D368" s="2" t="s">
        <v>15</v>
      </c>
      <c r="E368" s="2">
        <v>0</v>
      </c>
      <c r="F368" s="2">
        <v>-4.9386500089999998</v>
      </c>
      <c r="G368" s="2">
        <v>2</v>
      </c>
      <c r="H368" s="2">
        <f t="shared" si="20"/>
        <v>1</v>
      </c>
      <c r="I368" s="2" t="str">
        <f t="shared" si="22"/>
        <v>Under</v>
      </c>
      <c r="J368" s="2" t="str">
        <f t="shared" si="21"/>
        <v>Under</v>
      </c>
      <c r="K368" s="2">
        <f t="shared" si="23"/>
        <v>1</v>
      </c>
    </row>
    <row r="369" spans="1:11" x14ac:dyDescent="0.25">
      <c r="A369" s="2">
        <v>43132</v>
      </c>
      <c r="B369" s="2" t="s">
        <v>17</v>
      </c>
      <c r="C369" s="2" t="s">
        <v>16</v>
      </c>
      <c r="D369" s="2" t="s">
        <v>15</v>
      </c>
      <c r="E369" s="2">
        <v>0</v>
      </c>
      <c r="F369" s="2">
        <v>80.331531725000005</v>
      </c>
      <c r="G369" s="2">
        <v>0</v>
      </c>
      <c r="H369" s="2">
        <f t="shared" si="20"/>
        <v>0</v>
      </c>
      <c r="I369" s="2" t="str">
        <f t="shared" si="22"/>
        <v>Under</v>
      </c>
      <c r="J369" s="2" t="str">
        <f t="shared" si="21"/>
        <v>Under</v>
      </c>
      <c r="K369" s="2">
        <f t="shared" si="23"/>
        <v>1</v>
      </c>
    </row>
    <row r="370" spans="1:11" x14ac:dyDescent="0.25">
      <c r="A370" s="2">
        <v>43132</v>
      </c>
      <c r="B370" s="2" t="s">
        <v>17</v>
      </c>
      <c r="C370" s="2" t="s">
        <v>16</v>
      </c>
      <c r="D370" s="2" t="s">
        <v>15</v>
      </c>
      <c r="E370" s="2">
        <v>0</v>
      </c>
      <c r="F370" s="2">
        <v>39.458455553</v>
      </c>
      <c r="G370" s="2">
        <v>0</v>
      </c>
      <c r="H370" s="2">
        <f t="shared" si="20"/>
        <v>0</v>
      </c>
      <c r="I370" s="2" t="str">
        <f t="shared" si="22"/>
        <v>Under</v>
      </c>
      <c r="J370" s="2" t="str">
        <f t="shared" si="21"/>
        <v>Under</v>
      </c>
      <c r="K370" s="2">
        <f t="shared" si="23"/>
        <v>1</v>
      </c>
    </row>
    <row r="371" spans="1:11" x14ac:dyDescent="0.25">
      <c r="A371" s="2">
        <v>43132</v>
      </c>
      <c r="B371" s="2" t="s">
        <v>14</v>
      </c>
      <c r="C371" s="2" t="s">
        <v>15</v>
      </c>
      <c r="D371" s="2" t="s">
        <v>15</v>
      </c>
      <c r="E371" s="2">
        <v>0</v>
      </c>
      <c r="F371" s="2">
        <v>9.9428655130999992</v>
      </c>
      <c r="G371" s="2">
        <v>17</v>
      </c>
      <c r="H371" s="2">
        <f t="shared" si="20"/>
        <v>1</v>
      </c>
      <c r="I371" s="2" t="str">
        <f t="shared" si="22"/>
        <v>Under</v>
      </c>
      <c r="J371" s="2" t="str">
        <f t="shared" si="21"/>
        <v>Under</v>
      </c>
      <c r="K371" s="2">
        <f t="shared" si="23"/>
        <v>1</v>
      </c>
    </row>
    <row r="372" spans="1:11" x14ac:dyDescent="0.25">
      <c r="A372" s="2">
        <v>43132</v>
      </c>
      <c r="B372" s="2" t="s">
        <v>14</v>
      </c>
      <c r="C372" s="2" t="s">
        <v>15</v>
      </c>
      <c r="D372" s="2" t="s">
        <v>15</v>
      </c>
      <c r="E372" s="2">
        <v>1</v>
      </c>
      <c r="F372" s="2">
        <v>-3.4242765890000002</v>
      </c>
      <c r="G372" s="2">
        <v>17</v>
      </c>
      <c r="H372" s="2">
        <f t="shared" si="20"/>
        <v>1</v>
      </c>
      <c r="I372" s="2" t="str">
        <f t="shared" si="22"/>
        <v>Under</v>
      </c>
      <c r="J372" s="2" t="str">
        <f t="shared" si="21"/>
        <v>Under</v>
      </c>
      <c r="K372" s="2">
        <f t="shared" si="23"/>
        <v>1</v>
      </c>
    </row>
    <row r="373" spans="1:11" x14ac:dyDescent="0.25">
      <c r="A373" s="2">
        <v>43132</v>
      </c>
      <c r="B373" s="2" t="s">
        <v>14</v>
      </c>
      <c r="C373" s="2" t="s">
        <v>16</v>
      </c>
      <c r="D373" s="2" t="s">
        <v>15</v>
      </c>
      <c r="E373" s="2">
        <v>0</v>
      </c>
      <c r="F373" s="2">
        <v>-0.62414694900000001</v>
      </c>
      <c r="G373" s="2">
        <v>1</v>
      </c>
      <c r="H373" s="2">
        <f t="shared" si="20"/>
        <v>0</v>
      </c>
      <c r="I373" s="2" t="str">
        <f t="shared" si="22"/>
        <v>Under</v>
      </c>
      <c r="J373" s="2" t="str">
        <f t="shared" si="21"/>
        <v>Under</v>
      </c>
      <c r="K373" s="2">
        <f t="shared" si="23"/>
        <v>1</v>
      </c>
    </row>
    <row r="374" spans="1:11" x14ac:dyDescent="0.25">
      <c r="A374" s="2">
        <v>43132</v>
      </c>
      <c r="B374" s="2" t="s">
        <v>14</v>
      </c>
      <c r="C374" s="2" t="s">
        <v>16</v>
      </c>
      <c r="D374" s="2" t="s">
        <v>15</v>
      </c>
      <c r="E374" s="2">
        <v>0</v>
      </c>
      <c r="F374" s="2">
        <v>-8.0774678299999998</v>
      </c>
      <c r="G374" s="2">
        <v>1</v>
      </c>
      <c r="H374" s="2">
        <f t="shared" si="20"/>
        <v>0</v>
      </c>
      <c r="I374" s="2" t="str">
        <f t="shared" si="22"/>
        <v>Under</v>
      </c>
      <c r="J374" s="2" t="str">
        <f t="shared" si="21"/>
        <v>Under</v>
      </c>
      <c r="K374" s="2">
        <f t="shared" si="23"/>
        <v>1</v>
      </c>
    </row>
    <row r="375" spans="1:11" x14ac:dyDescent="0.25">
      <c r="A375" s="2">
        <v>43136</v>
      </c>
      <c r="B375" s="2" t="s">
        <v>18</v>
      </c>
      <c r="C375" s="2" t="s">
        <v>15</v>
      </c>
      <c r="D375" s="2" t="s">
        <v>15</v>
      </c>
      <c r="E375" s="2">
        <v>0</v>
      </c>
      <c r="F375" s="2">
        <v>12.069926084</v>
      </c>
      <c r="G375" s="2">
        <v>0</v>
      </c>
      <c r="H375" s="2">
        <f t="shared" si="20"/>
        <v>1</v>
      </c>
      <c r="I375" s="2" t="str">
        <f t="shared" si="22"/>
        <v>Under</v>
      </c>
      <c r="J375" s="2" t="str">
        <f t="shared" si="21"/>
        <v>Under</v>
      </c>
      <c r="K375" s="2">
        <f t="shared" si="23"/>
        <v>1</v>
      </c>
    </row>
    <row r="376" spans="1:11" x14ac:dyDescent="0.25">
      <c r="A376" s="2">
        <v>43136</v>
      </c>
      <c r="B376" s="2" t="s">
        <v>18</v>
      </c>
      <c r="C376" s="2" t="s">
        <v>15</v>
      </c>
      <c r="D376" s="2" t="s">
        <v>15</v>
      </c>
      <c r="E376" s="2">
        <v>0</v>
      </c>
      <c r="F376" s="2">
        <v>8.7609371525000004</v>
      </c>
      <c r="G376" s="2">
        <v>0</v>
      </c>
      <c r="H376" s="2">
        <f t="shared" si="20"/>
        <v>1</v>
      </c>
      <c r="I376" s="2" t="str">
        <f t="shared" si="22"/>
        <v>Under</v>
      </c>
      <c r="J376" s="2" t="str">
        <f t="shared" si="21"/>
        <v>Under</v>
      </c>
      <c r="K376" s="2">
        <f t="shared" si="23"/>
        <v>1</v>
      </c>
    </row>
    <row r="377" spans="1:11" x14ac:dyDescent="0.25">
      <c r="A377" s="2">
        <v>43136</v>
      </c>
      <c r="B377" s="2" t="s">
        <v>18</v>
      </c>
      <c r="C377" s="2" t="s">
        <v>15</v>
      </c>
      <c r="D377" s="2" t="s">
        <v>16</v>
      </c>
      <c r="E377" s="2">
        <v>0</v>
      </c>
      <c r="F377" s="2">
        <v>-38.334229739999998</v>
      </c>
      <c r="G377" s="2">
        <v>0</v>
      </c>
      <c r="H377" s="2">
        <f t="shared" si="20"/>
        <v>0</v>
      </c>
      <c r="I377" s="2" t="str">
        <f t="shared" si="22"/>
        <v>Under</v>
      </c>
      <c r="J377" s="2" t="str">
        <f t="shared" si="21"/>
        <v>Under</v>
      </c>
      <c r="K377" s="2">
        <f t="shared" si="23"/>
        <v>1</v>
      </c>
    </row>
    <row r="378" spans="1:11" x14ac:dyDescent="0.25">
      <c r="A378" s="2">
        <v>43136</v>
      </c>
      <c r="B378" s="2" t="s">
        <v>18</v>
      </c>
      <c r="C378" s="2" t="s">
        <v>15</v>
      </c>
      <c r="D378" s="2" t="s">
        <v>16</v>
      </c>
      <c r="E378" s="2">
        <v>0</v>
      </c>
      <c r="F378" s="2">
        <v>-185.24756289999999</v>
      </c>
      <c r="G378" s="2">
        <v>0</v>
      </c>
      <c r="H378" s="2">
        <f t="shared" si="20"/>
        <v>0</v>
      </c>
      <c r="I378" s="2" t="str">
        <f t="shared" si="22"/>
        <v>Under</v>
      </c>
      <c r="J378" s="2" t="str">
        <f t="shared" si="21"/>
        <v>Under</v>
      </c>
      <c r="K378" s="2">
        <f t="shared" si="23"/>
        <v>1</v>
      </c>
    </row>
    <row r="379" spans="1:11" x14ac:dyDescent="0.25">
      <c r="A379" s="2">
        <v>43136</v>
      </c>
      <c r="B379" s="2" t="s">
        <v>17</v>
      </c>
      <c r="C379" s="2" t="s">
        <v>15</v>
      </c>
      <c r="D379" s="2" t="s">
        <v>16</v>
      </c>
      <c r="E379" s="2">
        <v>1</v>
      </c>
      <c r="F379" s="2">
        <v>-27.200607600000001</v>
      </c>
      <c r="G379" s="2">
        <v>2</v>
      </c>
      <c r="H379" s="2">
        <f t="shared" si="20"/>
        <v>0</v>
      </c>
      <c r="I379" s="2" t="str">
        <f t="shared" si="22"/>
        <v>Under</v>
      </c>
      <c r="J379" s="2" t="str">
        <f t="shared" si="21"/>
        <v>Under</v>
      </c>
      <c r="K379" s="2">
        <f t="shared" si="23"/>
        <v>1</v>
      </c>
    </row>
    <row r="380" spans="1:11" x14ac:dyDescent="0.25">
      <c r="A380" s="2">
        <v>43136</v>
      </c>
      <c r="B380" s="2" t="s">
        <v>17</v>
      </c>
      <c r="C380" s="2" t="s">
        <v>15</v>
      </c>
      <c r="D380" s="2" t="s">
        <v>16</v>
      </c>
      <c r="E380" s="2">
        <v>1</v>
      </c>
      <c r="F380" s="2">
        <v>-57.246317339999997</v>
      </c>
      <c r="G380" s="2">
        <v>2</v>
      </c>
      <c r="H380" s="2">
        <f t="shared" si="20"/>
        <v>0</v>
      </c>
      <c r="I380" s="2" t="str">
        <f t="shared" si="22"/>
        <v>Under</v>
      </c>
      <c r="J380" s="2" t="str">
        <f t="shared" si="21"/>
        <v>Under</v>
      </c>
      <c r="K380" s="2">
        <f t="shared" si="23"/>
        <v>1</v>
      </c>
    </row>
    <row r="381" spans="1:11" x14ac:dyDescent="0.25">
      <c r="A381" s="2">
        <v>43136</v>
      </c>
      <c r="B381" s="2" t="s">
        <v>17</v>
      </c>
      <c r="C381" s="2" t="s">
        <v>16</v>
      </c>
      <c r="D381" s="2" t="s">
        <v>16</v>
      </c>
      <c r="E381" s="2">
        <v>0</v>
      </c>
      <c r="F381" s="2">
        <v>-54.981389040000003</v>
      </c>
      <c r="G381" s="2">
        <v>1</v>
      </c>
      <c r="H381" s="2">
        <f t="shared" si="20"/>
        <v>0</v>
      </c>
      <c r="I381" s="2" t="str">
        <f t="shared" si="22"/>
        <v>Under</v>
      </c>
      <c r="J381" s="2" t="str">
        <f t="shared" si="21"/>
        <v>Under</v>
      </c>
      <c r="K381" s="2">
        <f t="shared" si="23"/>
        <v>1</v>
      </c>
    </row>
    <row r="382" spans="1:11" x14ac:dyDescent="0.25">
      <c r="A382" s="2">
        <v>43136</v>
      </c>
      <c r="B382" s="2" t="s">
        <v>14</v>
      </c>
      <c r="C382" s="2" t="s">
        <v>15</v>
      </c>
      <c r="D382" s="2" t="s">
        <v>16</v>
      </c>
      <c r="E382" s="2">
        <v>0</v>
      </c>
      <c r="F382" s="2">
        <v>-79.46392711</v>
      </c>
      <c r="G382" s="2">
        <v>9</v>
      </c>
      <c r="H382" s="2">
        <f t="shared" si="20"/>
        <v>0</v>
      </c>
      <c r="I382" s="2" t="str">
        <f t="shared" si="22"/>
        <v>Under</v>
      </c>
      <c r="J382" s="2" t="str">
        <f t="shared" si="21"/>
        <v>Under</v>
      </c>
      <c r="K382" s="2">
        <f t="shared" si="23"/>
        <v>1</v>
      </c>
    </row>
    <row r="383" spans="1:11" x14ac:dyDescent="0.25">
      <c r="A383" s="2">
        <v>43136</v>
      </c>
      <c r="B383" s="2" t="s">
        <v>14</v>
      </c>
      <c r="C383" s="2" t="s">
        <v>15</v>
      </c>
      <c r="D383" s="2" t="s">
        <v>16</v>
      </c>
      <c r="E383" s="2">
        <v>1</v>
      </c>
      <c r="F383" s="2">
        <v>-33.878238809999999</v>
      </c>
      <c r="G383" s="2">
        <v>9</v>
      </c>
      <c r="H383" s="2">
        <f t="shared" si="20"/>
        <v>0</v>
      </c>
      <c r="I383" s="2" t="str">
        <f t="shared" si="22"/>
        <v>Under</v>
      </c>
      <c r="J383" s="2" t="str">
        <f t="shared" si="21"/>
        <v>Under</v>
      </c>
      <c r="K383" s="2">
        <f t="shared" si="23"/>
        <v>1</v>
      </c>
    </row>
    <row r="384" spans="1:11" x14ac:dyDescent="0.25">
      <c r="A384" s="2">
        <v>43136</v>
      </c>
      <c r="B384" s="2" t="s">
        <v>14</v>
      </c>
      <c r="C384" s="2" t="s">
        <v>16</v>
      </c>
      <c r="D384" s="2" t="s">
        <v>16</v>
      </c>
      <c r="E384" s="2">
        <v>1</v>
      </c>
      <c r="F384" s="2">
        <v>-12.705352960000001</v>
      </c>
      <c r="G384" s="2">
        <v>1</v>
      </c>
      <c r="H384" s="2">
        <f t="shared" si="20"/>
        <v>0</v>
      </c>
      <c r="I384" s="2" t="str">
        <f t="shared" si="22"/>
        <v>Under</v>
      </c>
      <c r="J384" s="2" t="str">
        <f t="shared" si="21"/>
        <v>Under</v>
      </c>
      <c r="K384" s="2">
        <f t="shared" si="23"/>
        <v>1</v>
      </c>
    </row>
    <row r="385" spans="1:11" x14ac:dyDescent="0.25">
      <c r="A385" s="2">
        <v>43136</v>
      </c>
      <c r="B385" s="2" t="s">
        <v>14</v>
      </c>
      <c r="C385" s="2" t="s">
        <v>16</v>
      </c>
      <c r="D385" s="2" t="s">
        <v>16</v>
      </c>
      <c r="E385" s="2">
        <v>0</v>
      </c>
      <c r="F385" s="2">
        <v>-46.189153050000002</v>
      </c>
      <c r="G385" s="2">
        <v>1</v>
      </c>
      <c r="H385" s="2">
        <f t="shared" si="20"/>
        <v>0</v>
      </c>
      <c r="I385" s="2" t="str">
        <f t="shared" si="22"/>
        <v>Under</v>
      </c>
      <c r="J385" s="2" t="str">
        <f t="shared" si="21"/>
        <v>Under</v>
      </c>
      <c r="K385" s="2">
        <f t="shared" si="23"/>
        <v>1</v>
      </c>
    </row>
    <row r="386" spans="1:11" x14ac:dyDescent="0.25">
      <c r="A386" s="2">
        <v>43136</v>
      </c>
      <c r="B386" s="2" t="s">
        <v>17</v>
      </c>
      <c r="C386" s="2" t="s">
        <v>15</v>
      </c>
      <c r="D386" s="2" t="s">
        <v>15</v>
      </c>
      <c r="E386" s="2">
        <v>0</v>
      </c>
      <c r="F386" s="2">
        <v>27.461112264</v>
      </c>
      <c r="G386" s="2">
        <v>2</v>
      </c>
      <c r="H386" s="2">
        <f t="shared" ref="H386:H449" si="24">IF(AND(C386="N", D386="N"), 1, 0)</f>
        <v>1</v>
      </c>
      <c r="I386" s="2" t="str">
        <f t="shared" si="22"/>
        <v>Under</v>
      </c>
      <c r="J386" s="2" t="str">
        <f t="shared" ref="J386:J449" si="25">IF(F386&gt;=100, "Over", "Under")</f>
        <v>Under</v>
      </c>
      <c r="K386" s="2">
        <f t="shared" si="23"/>
        <v>1</v>
      </c>
    </row>
    <row r="387" spans="1:11" x14ac:dyDescent="0.25">
      <c r="A387" s="2">
        <v>43136</v>
      </c>
      <c r="B387" s="2" t="s">
        <v>17</v>
      </c>
      <c r="C387" s="2" t="s">
        <v>15</v>
      </c>
      <c r="D387" s="2" t="s">
        <v>15</v>
      </c>
      <c r="E387" s="2">
        <v>0</v>
      </c>
      <c r="F387" s="2">
        <v>7.2069297942999997</v>
      </c>
      <c r="G387" s="2">
        <v>2</v>
      </c>
      <c r="H387" s="2">
        <f t="shared" si="24"/>
        <v>1</v>
      </c>
      <c r="I387" s="2" t="str">
        <f t="shared" ref="I387:I450" si="26">IF(G387&gt;=100, "Over", "Under")</f>
        <v>Under</v>
      </c>
      <c r="J387" s="2" t="str">
        <f t="shared" si="25"/>
        <v>Under</v>
      </c>
      <c r="K387" s="2">
        <f t="shared" ref="K387:K450" si="27">IF(I387=J387, 1, 0)</f>
        <v>1</v>
      </c>
    </row>
    <row r="388" spans="1:11" x14ac:dyDescent="0.25">
      <c r="A388" s="2">
        <v>43136</v>
      </c>
      <c r="B388" s="2" t="s">
        <v>17</v>
      </c>
      <c r="C388" s="2" t="s">
        <v>16</v>
      </c>
      <c r="D388" s="2" t="s">
        <v>15</v>
      </c>
      <c r="E388" s="2">
        <v>0</v>
      </c>
      <c r="F388" s="2">
        <v>-4.8252450939999996</v>
      </c>
      <c r="G388" s="2">
        <v>1</v>
      </c>
      <c r="H388" s="2">
        <f t="shared" si="24"/>
        <v>0</v>
      </c>
      <c r="I388" s="2" t="str">
        <f t="shared" si="26"/>
        <v>Under</v>
      </c>
      <c r="J388" s="2" t="str">
        <f t="shared" si="25"/>
        <v>Under</v>
      </c>
      <c r="K388" s="2">
        <f t="shared" si="27"/>
        <v>1</v>
      </c>
    </row>
    <row r="389" spans="1:11" x14ac:dyDescent="0.25">
      <c r="A389" s="2">
        <v>43136</v>
      </c>
      <c r="B389" s="2" t="s">
        <v>17</v>
      </c>
      <c r="C389" s="2" t="s">
        <v>16</v>
      </c>
      <c r="D389" s="2" t="s">
        <v>15</v>
      </c>
      <c r="E389" s="2">
        <v>0</v>
      </c>
      <c r="F389" s="2">
        <v>-11.943163970000001</v>
      </c>
      <c r="G389" s="2">
        <v>1</v>
      </c>
      <c r="H389" s="2">
        <f t="shared" si="24"/>
        <v>0</v>
      </c>
      <c r="I389" s="2" t="str">
        <f t="shared" si="26"/>
        <v>Under</v>
      </c>
      <c r="J389" s="2" t="str">
        <f t="shared" si="25"/>
        <v>Under</v>
      </c>
      <c r="K389" s="2">
        <f t="shared" si="27"/>
        <v>1</v>
      </c>
    </row>
    <row r="390" spans="1:11" x14ac:dyDescent="0.25">
      <c r="A390" s="2">
        <v>43136</v>
      </c>
      <c r="B390" s="2" t="s">
        <v>14</v>
      </c>
      <c r="C390" s="2" t="s">
        <v>15</v>
      </c>
      <c r="D390" s="2" t="s">
        <v>15</v>
      </c>
      <c r="E390" s="2">
        <v>0</v>
      </c>
      <c r="F390" s="2">
        <v>15.951487276</v>
      </c>
      <c r="G390" s="2">
        <v>9</v>
      </c>
      <c r="H390" s="2">
        <f t="shared" si="24"/>
        <v>1</v>
      </c>
      <c r="I390" s="2" t="str">
        <f t="shared" si="26"/>
        <v>Under</v>
      </c>
      <c r="J390" s="2" t="str">
        <f t="shared" si="25"/>
        <v>Under</v>
      </c>
      <c r="K390" s="2">
        <f t="shared" si="27"/>
        <v>1</v>
      </c>
    </row>
    <row r="391" spans="1:11" x14ac:dyDescent="0.25">
      <c r="A391" s="2">
        <v>43136</v>
      </c>
      <c r="B391" s="2" t="s">
        <v>14</v>
      </c>
      <c r="C391" s="2" t="s">
        <v>15</v>
      </c>
      <c r="D391" s="2" t="s">
        <v>15</v>
      </c>
      <c r="E391" s="2">
        <v>1</v>
      </c>
      <c r="F391" s="2">
        <v>40.842950258999998</v>
      </c>
      <c r="G391" s="2">
        <v>9</v>
      </c>
      <c r="H391" s="2">
        <f t="shared" si="24"/>
        <v>1</v>
      </c>
      <c r="I391" s="2" t="str">
        <f t="shared" si="26"/>
        <v>Under</v>
      </c>
      <c r="J391" s="2" t="str">
        <f t="shared" si="25"/>
        <v>Under</v>
      </c>
      <c r="K391" s="2">
        <f t="shared" si="27"/>
        <v>1</v>
      </c>
    </row>
    <row r="392" spans="1:11" x14ac:dyDescent="0.25">
      <c r="A392" s="2">
        <v>43136</v>
      </c>
      <c r="B392" s="2" t="s">
        <v>14</v>
      </c>
      <c r="C392" s="2" t="s">
        <v>16</v>
      </c>
      <c r="D392" s="2" t="s">
        <v>15</v>
      </c>
      <c r="E392" s="2">
        <v>1</v>
      </c>
      <c r="F392" s="2">
        <v>23.286496068000002</v>
      </c>
      <c r="G392" s="2">
        <v>1</v>
      </c>
      <c r="H392" s="2">
        <f t="shared" si="24"/>
        <v>0</v>
      </c>
      <c r="I392" s="2" t="str">
        <f t="shared" si="26"/>
        <v>Under</v>
      </c>
      <c r="J392" s="2" t="str">
        <f t="shared" si="25"/>
        <v>Under</v>
      </c>
      <c r="K392" s="2">
        <f t="shared" si="27"/>
        <v>1</v>
      </c>
    </row>
    <row r="393" spans="1:11" x14ac:dyDescent="0.25">
      <c r="A393" s="2">
        <v>43136</v>
      </c>
      <c r="B393" s="2" t="s">
        <v>14</v>
      </c>
      <c r="C393" s="2" t="s">
        <v>16</v>
      </c>
      <c r="D393" s="2" t="s">
        <v>15</v>
      </c>
      <c r="E393" s="2">
        <v>0</v>
      </c>
      <c r="F393" s="2">
        <v>11.214920814999999</v>
      </c>
      <c r="G393" s="2">
        <v>1</v>
      </c>
      <c r="H393" s="2">
        <f t="shared" si="24"/>
        <v>0</v>
      </c>
      <c r="I393" s="2" t="str">
        <f t="shared" si="26"/>
        <v>Under</v>
      </c>
      <c r="J393" s="2" t="str">
        <f t="shared" si="25"/>
        <v>Under</v>
      </c>
      <c r="K393" s="2">
        <f t="shared" si="27"/>
        <v>1</v>
      </c>
    </row>
    <row r="394" spans="1:11" x14ac:dyDescent="0.25">
      <c r="A394" s="2">
        <v>43139</v>
      </c>
      <c r="B394" s="2" t="s">
        <v>18</v>
      </c>
      <c r="C394" s="2" t="s">
        <v>15</v>
      </c>
      <c r="D394" s="2" t="s">
        <v>15</v>
      </c>
      <c r="E394" s="2">
        <v>0</v>
      </c>
      <c r="F394" s="2">
        <v>8.3328718221999996</v>
      </c>
      <c r="G394" s="2">
        <v>0</v>
      </c>
      <c r="H394" s="2">
        <f t="shared" si="24"/>
        <v>1</v>
      </c>
      <c r="I394" s="2" t="str">
        <f t="shared" si="26"/>
        <v>Under</v>
      </c>
      <c r="J394" s="2" t="str">
        <f t="shared" si="25"/>
        <v>Under</v>
      </c>
      <c r="K394" s="2">
        <f t="shared" si="27"/>
        <v>1</v>
      </c>
    </row>
    <row r="395" spans="1:11" x14ac:dyDescent="0.25">
      <c r="A395" s="2">
        <v>43139</v>
      </c>
      <c r="B395" s="2" t="s">
        <v>18</v>
      </c>
      <c r="C395" s="2" t="s">
        <v>15</v>
      </c>
      <c r="D395" s="2" t="s">
        <v>15</v>
      </c>
      <c r="E395" s="2">
        <v>0</v>
      </c>
      <c r="F395" s="2">
        <v>5.8177425846000004</v>
      </c>
      <c r="G395" s="2">
        <v>0</v>
      </c>
      <c r="H395" s="2">
        <f t="shared" si="24"/>
        <v>1</v>
      </c>
      <c r="I395" s="2" t="str">
        <f t="shared" si="26"/>
        <v>Under</v>
      </c>
      <c r="J395" s="2" t="str">
        <f t="shared" si="25"/>
        <v>Under</v>
      </c>
      <c r="K395" s="2">
        <f t="shared" si="27"/>
        <v>1</v>
      </c>
    </row>
    <row r="396" spans="1:11" x14ac:dyDescent="0.25">
      <c r="A396" s="2">
        <v>43139</v>
      </c>
      <c r="B396" s="2" t="s">
        <v>18</v>
      </c>
      <c r="C396" s="2" t="s">
        <v>15</v>
      </c>
      <c r="D396" s="2" t="s">
        <v>16</v>
      </c>
      <c r="E396" s="2">
        <v>0</v>
      </c>
      <c r="F396" s="2">
        <v>-7.1497541269999996</v>
      </c>
      <c r="G396" s="2">
        <v>0</v>
      </c>
      <c r="H396" s="2">
        <f t="shared" si="24"/>
        <v>0</v>
      </c>
      <c r="I396" s="2" t="str">
        <f t="shared" si="26"/>
        <v>Under</v>
      </c>
      <c r="J396" s="2" t="str">
        <f t="shared" si="25"/>
        <v>Under</v>
      </c>
      <c r="K396" s="2">
        <f t="shared" si="27"/>
        <v>1</v>
      </c>
    </row>
    <row r="397" spans="1:11" x14ac:dyDescent="0.25">
      <c r="A397" s="2">
        <v>43139</v>
      </c>
      <c r="B397" s="2" t="s">
        <v>18</v>
      </c>
      <c r="C397" s="2" t="s">
        <v>15</v>
      </c>
      <c r="D397" s="2" t="s">
        <v>16</v>
      </c>
      <c r="E397" s="2">
        <v>0</v>
      </c>
      <c r="F397" s="2">
        <v>-204.65794940000001</v>
      </c>
      <c r="G397" s="2">
        <v>0</v>
      </c>
      <c r="H397" s="2">
        <f t="shared" si="24"/>
        <v>0</v>
      </c>
      <c r="I397" s="2" t="str">
        <f t="shared" si="26"/>
        <v>Under</v>
      </c>
      <c r="J397" s="2" t="str">
        <f t="shared" si="25"/>
        <v>Under</v>
      </c>
      <c r="K397" s="2">
        <f t="shared" si="27"/>
        <v>1</v>
      </c>
    </row>
    <row r="398" spans="1:11" x14ac:dyDescent="0.25">
      <c r="A398" s="2">
        <v>43283</v>
      </c>
      <c r="B398" s="2" t="s">
        <v>17</v>
      </c>
      <c r="C398" s="2" t="s">
        <v>15</v>
      </c>
      <c r="D398" s="2" t="s">
        <v>16</v>
      </c>
      <c r="E398" s="2">
        <v>1</v>
      </c>
      <c r="F398" s="2">
        <v>-79.734649450000006</v>
      </c>
      <c r="G398" s="2">
        <v>1</v>
      </c>
      <c r="H398" s="2">
        <f t="shared" si="24"/>
        <v>0</v>
      </c>
      <c r="I398" s="2" t="str">
        <f t="shared" si="26"/>
        <v>Under</v>
      </c>
      <c r="J398" s="2" t="str">
        <f t="shared" si="25"/>
        <v>Under</v>
      </c>
      <c r="K398" s="2">
        <f t="shared" si="27"/>
        <v>1</v>
      </c>
    </row>
    <row r="399" spans="1:11" x14ac:dyDescent="0.25">
      <c r="A399" s="2">
        <v>43283</v>
      </c>
      <c r="B399" s="2" t="s">
        <v>17</v>
      </c>
      <c r="C399" s="2" t="s">
        <v>15</v>
      </c>
      <c r="D399" s="2" t="s">
        <v>16</v>
      </c>
      <c r="E399" s="2">
        <v>0</v>
      </c>
      <c r="F399" s="2">
        <v>-47.143333089999999</v>
      </c>
      <c r="G399" s="2">
        <v>1</v>
      </c>
      <c r="H399" s="2">
        <f t="shared" si="24"/>
        <v>0</v>
      </c>
      <c r="I399" s="2" t="str">
        <f t="shared" si="26"/>
        <v>Under</v>
      </c>
      <c r="J399" s="2" t="str">
        <f t="shared" si="25"/>
        <v>Under</v>
      </c>
      <c r="K399" s="2">
        <f t="shared" si="27"/>
        <v>1</v>
      </c>
    </row>
    <row r="400" spans="1:11" x14ac:dyDescent="0.25">
      <c r="A400" s="2">
        <v>43283</v>
      </c>
      <c r="B400" s="2" t="s">
        <v>17</v>
      </c>
      <c r="C400" s="2" t="s">
        <v>16</v>
      </c>
      <c r="D400" s="2" t="s">
        <v>16</v>
      </c>
      <c r="E400" s="2">
        <v>0</v>
      </c>
      <c r="F400" s="2">
        <v>-82.789276220000005</v>
      </c>
      <c r="G400" s="2">
        <v>0</v>
      </c>
      <c r="H400" s="2">
        <f t="shared" si="24"/>
        <v>0</v>
      </c>
      <c r="I400" s="2" t="str">
        <f t="shared" si="26"/>
        <v>Under</v>
      </c>
      <c r="J400" s="2" t="str">
        <f t="shared" si="25"/>
        <v>Under</v>
      </c>
      <c r="K400" s="2">
        <f t="shared" si="27"/>
        <v>1</v>
      </c>
    </row>
    <row r="401" spans="1:11" x14ac:dyDescent="0.25">
      <c r="A401" s="2">
        <v>43283</v>
      </c>
      <c r="B401" s="2" t="s">
        <v>17</v>
      </c>
      <c r="C401" s="2" t="s">
        <v>16</v>
      </c>
      <c r="D401" s="2" t="s">
        <v>16</v>
      </c>
      <c r="E401" s="2">
        <v>0</v>
      </c>
      <c r="F401" s="2">
        <v>-25.14097542</v>
      </c>
      <c r="G401" s="2">
        <v>0</v>
      </c>
      <c r="H401" s="2">
        <f t="shared" si="24"/>
        <v>0</v>
      </c>
      <c r="I401" s="2" t="str">
        <f t="shared" si="26"/>
        <v>Under</v>
      </c>
      <c r="J401" s="2" t="str">
        <f t="shared" si="25"/>
        <v>Under</v>
      </c>
      <c r="K401" s="2">
        <f t="shared" si="27"/>
        <v>1</v>
      </c>
    </row>
    <row r="402" spans="1:11" x14ac:dyDescent="0.25">
      <c r="A402" s="2">
        <v>43283</v>
      </c>
      <c r="B402" s="2" t="s">
        <v>14</v>
      </c>
      <c r="C402" s="2" t="s">
        <v>15</v>
      </c>
      <c r="D402" s="2" t="s">
        <v>16</v>
      </c>
      <c r="E402" s="2">
        <v>1</v>
      </c>
      <c r="F402" s="2">
        <v>-90.059128310000006</v>
      </c>
      <c r="G402" s="2">
        <v>7</v>
      </c>
      <c r="H402" s="2">
        <f t="shared" si="24"/>
        <v>0</v>
      </c>
      <c r="I402" s="2" t="str">
        <f t="shared" si="26"/>
        <v>Under</v>
      </c>
      <c r="J402" s="2" t="str">
        <f t="shared" si="25"/>
        <v>Under</v>
      </c>
      <c r="K402" s="2">
        <f t="shared" si="27"/>
        <v>1</v>
      </c>
    </row>
    <row r="403" spans="1:11" x14ac:dyDescent="0.25">
      <c r="A403" s="2">
        <v>43283</v>
      </c>
      <c r="B403" s="2" t="s">
        <v>14</v>
      </c>
      <c r="C403" s="2" t="s">
        <v>15</v>
      </c>
      <c r="D403" s="2" t="s">
        <v>16</v>
      </c>
      <c r="E403" s="2">
        <v>0</v>
      </c>
      <c r="F403" s="2">
        <v>-15.464562389999999</v>
      </c>
      <c r="G403" s="2">
        <v>7</v>
      </c>
      <c r="H403" s="2">
        <f t="shared" si="24"/>
        <v>0</v>
      </c>
      <c r="I403" s="2" t="str">
        <f t="shared" si="26"/>
        <v>Under</v>
      </c>
      <c r="J403" s="2" t="str">
        <f t="shared" si="25"/>
        <v>Under</v>
      </c>
      <c r="K403" s="2">
        <f t="shared" si="27"/>
        <v>1</v>
      </c>
    </row>
    <row r="404" spans="1:11" x14ac:dyDescent="0.25">
      <c r="A404" s="2">
        <v>43283</v>
      </c>
      <c r="B404" s="2" t="s">
        <v>14</v>
      </c>
      <c r="C404" s="2" t="s">
        <v>16</v>
      </c>
      <c r="D404" s="2" t="s">
        <v>16</v>
      </c>
      <c r="E404" s="2">
        <v>1</v>
      </c>
      <c r="F404" s="2">
        <v>-34.65101344</v>
      </c>
      <c r="G404" s="2">
        <v>2</v>
      </c>
      <c r="H404" s="2">
        <f t="shared" si="24"/>
        <v>0</v>
      </c>
      <c r="I404" s="2" t="str">
        <f t="shared" si="26"/>
        <v>Under</v>
      </c>
      <c r="J404" s="2" t="str">
        <f t="shared" si="25"/>
        <v>Under</v>
      </c>
      <c r="K404" s="2">
        <f t="shared" si="27"/>
        <v>1</v>
      </c>
    </row>
    <row r="405" spans="1:11" x14ac:dyDescent="0.25">
      <c r="A405" s="2">
        <v>43283</v>
      </c>
      <c r="B405" s="2" t="s">
        <v>14</v>
      </c>
      <c r="C405" s="2" t="s">
        <v>16</v>
      </c>
      <c r="D405" s="2" t="s">
        <v>16</v>
      </c>
      <c r="E405" s="2">
        <v>0</v>
      </c>
      <c r="F405" s="2">
        <v>-50.001602820000002</v>
      </c>
      <c r="G405" s="2">
        <v>2</v>
      </c>
      <c r="H405" s="2">
        <f t="shared" si="24"/>
        <v>0</v>
      </c>
      <c r="I405" s="2" t="str">
        <f t="shared" si="26"/>
        <v>Under</v>
      </c>
      <c r="J405" s="2" t="str">
        <f t="shared" si="25"/>
        <v>Under</v>
      </c>
      <c r="K405" s="2">
        <f t="shared" si="27"/>
        <v>1</v>
      </c>
    </row>
    <row r="406" spans="1:11" x14ac:dyDescent="0.25">
      <c r="A406" s="2">
        <v>43283</v>
      </c>
      <c r="B406" s="2" t="s">
        <v>17</v>
      </c>
      <c r="C406" s="2" t="s">
        <v>15</v>
      </c>
      <c r="D406" s="2" t="s">
        <v>15</v>
      </c>
      <c r="E406" s="2">
        <v>1</v>
      </c>
      <c r="F406" s="2">
        <v>-18.353476959999998</v>
      </c>
      <c r="G406" s="2">
        <v>1</v>
      </c>
      <c r="H406" s="2">
        <f t="shared" si="24"/>
        <v>1</v>
      </c>
      <c r="I406" s="2" t="str">
        <f t="shared" si="26"/>
        <v>Under</v>
      </c>
      <c r="J406" s="2" t="str">
        <f t="shared" si="25"/>
        <v>Under</v>
      </c>
      <c r="K406" s="2">
        <f t="shared" si="27"/>
        <v>1</v>
      </c>
    </row>
    <row r="407" spans="1:11" x14ac:dyDescent="0.25">
      <c r="A407" s="2">
        <v>43283</v>
      </c>
      <c r="B407" s="2" t="s">
        <v>17</v>
      </c>
      <c r="C407" s="2" t="s">
        <v>15</v>
      </c>
      <c r="D407" s="2" t="s">
        <v>15</v>
      </c>
      <c r="E407" s="2">
        <v>0</v>
      </c>
      <c r="F407" s="2">
        <v>-34.608045019999999</v>
      </c>
      <c r="G407" s="2">
        <v>1</v>
      </c>
      <c r="H407" s="2">
        <f t="shared" si="24"/>
        <v>1</v>
      </c>
      <c r="I407" s="2" t="str">
        <f t="shared" si="26"/>
        <v>Under</v>
      </c>
      <c r="J407" s="2" t="str">
        <f t="shared" si="25"/>
        <v>Under</v>
      </c>
      <c r="K407" s="2">
        <f t="shared" si="27"/>
        <v>1</v>
      </c>
    </row>
    <row r="408" spans="1:11" x14ac:dyDescent="0.25">
      <c r="A408" s="2">
        <v>43283</v>
      </c>
      <c r="B408" s="2" t="s">
        <v>17</v>
      </c>
      <c r="C408" s="2" t="s">
        <v>16</v>
      </c>
      <c r="D408" s="2" t="s">
        <v>15</v>
      </c>
      <c r="E408" s="2">
        <v>1</v>
      </c>
      <c r="F408" s="2">
        <v>-19.421657289999999</v>
      </c>
      <c r="G408" s="2">
        <v>0</v>
      </c>
      <c r="H408" s="2">
        <f t="shared" si="24"/>
        <v>0</v>
      </c>
      <c r="I408" s="2" t="str">
        <f t="shared" si="26"/>
        <v>Under</v>
      </c>
      <c r="J408" s="2" t="str">
        <f t="shared" si="25"/>
        <v>Under</v>
      </c>
      <c r="K408" s="2">
        <f t="shared" si="27"/>
        <v>1</v>
      </c>
    </row>
    <row r="409" spans="1:11" x14ac:dyDescent="0.25">
      <c r="A409" s="2">
        <v>43283</v>
      </c>
      <c r="B409" s="2" t="s">
        <v>17</v>
      </c>
      <c r="C409" s="2" t="s">
        <v>16</v>
      </c>
      <c r="D409" s="2" t="s">
        <v>15</v>
      </c>
      <c r="E409" s="2">
        <v>0</v>
      </c>
      <c r="F409" s="2">
        <v>11.256458335</v>
      </c>
      <c r="G409" s="2">
        <v>0</v>
      </c>
      <c r="H409" s="2">
        <f t="shared" si="24"/>
        <v>0</v>
      </c>
      <c r="I409" s="2" t="str">
        <f t="shared" si="26"/>
        <v>Under</v>
      </c>
      <c r="J409" s="2" t="str">
        <f t="shared" si="25"/>
        <v>Under</v>
      </c>
      <c r="K409" s="2">
        <f t="shared" si="27"/>
        <v>1</v>
      </c>
    </row>
    <row r="410" spans="1:11" x14ac:dyDescent="0.25">
      <c r="A410" s="2">
        <v>43283</v>
      </c>
      <c r="B410" s="2" t="s">
        <v>14</v>
      </c>
      <c r="C410" s="2" t="s">
        <v>15</v>
      </c>
      <c r="D410" s="2" t="s">
        <v>15</v>
      </c>
      <c r="E410" s="2">
        <v>1</v>
      </c>
      <c r="F410" s="2">
        <v>1.5046004742000001</v>
      </c>
      <c r="G410" s="2">
        <v>7</v>
      </c>
      <c r="H410" s="2">
        <f t="shared" si="24"/>
        <v>1</v>
      </c>
      <c r="I410" s="2" t="str">
        <f t="shared" si="26"/>
        <v>Under</v>
      </c>
      <c r="J410" s="2" t="str">
        <f t="shared" si="25"/>
        <v>Under</v>
      </c>
      <c r="K410" s="2">
        <f t="shared" si="27"/>
        <v>1</v>
      </c>
    </row>
    <row r="411" spans="1:11" x14ac:dyDescent="0.25">
      <c r="A411" s="2">
        <v>43283</v>
      </c>
      <c r="B411" s="2" t="s">
        <v>14</v>
      </c>
      <c r="C411" s="2" t="s">
        <v>15</v>
      </c>
      <c r="D411" s="2" t="s">
        <v>15</v>
      </c>
      <c r="E411" s="2">
        <v>1</v>
      </c>
      <c r="F411" s="2">
        <v>25.249261958000002</v>
      </c>
      <c r="G411" s="2">
        <v>7</v>
      </c>
      <c r="H411" s="2">
        <f t="shared" si="24"/>
        <v>1</v>
      </c>
      <c r="I411" s="2" t="str">
        <f t="shared" si="26"/>
        <v>Under</v>
      </c>
      <c r="J411" s="2" t="str">
        <f t="shared" si="25"/>
        <v>Under</v>
      </c>
      <c r="K411" s="2">
        <f t="shared" si="27"/>
        <v>1</v>
      </c>
    </row>
    <row r="412" spans="1:11" x14ac:dyDescent="0.25">
      <c r="A412" s="2">
        <v>43283</v>
      </c>
      <c r="B412" s="2" t="s">
        <v>14</v>
      </c>
      <c r="C412" s="2" t="s">
        <v>16</v>
      </c>
      <c r="D412" s="2" t="s">
        <v>15</v>
      </c>
      <c r="E412" s="2">
        <v>0</v>
      </c>
      <c r="F412" s="2">
        <v>24.455792334000002</v>
      </c>
      <c r="G412" s="2">
        <v>2</v>
      </c>
      <c r="H412" s="2">
        <f t="shared" si="24"/>
        <v>0</v>
      </c>
      <c r="I412" s="2" t="str">
        <f t="shared" si="26"/>
        <v>Under</v>
      </c>
      <c r="J412" s="2" t="str">
        <f t="shared" si="25"/>
        <v>Under</v>
      </c>
      <c r="K412" s="2">
        <f t="shared" si="27"/>
        <v>1</v>
      </c>
    </row>
    <row r="413" spans="1:11" x14ac:dyDescent="0.25">
      <c r="A413" s="2">
        <v>43283</v>
      </c>
      <c r="B413" s="2" t="s">
        <v>14</v>
      </c>
      <c r="C413" s="2" t="s">
        <v>16</v>
      </c>
      <c r="D413" s="2" t="s">
        <v>15</v>
      </c>
      <c r="E413" s="2">
        <v>1</v>
      </c>
      <c r="F413" s="2">
        <v>11.327138006</v>
      </c>
      <c r="G413" s="2">
        <v>2</v>
      </c>
      <c r="H413" s="2">
        <f t="shared" si="24"/>
        <v>0</v>
      </c>
      <c r="I413" s="2" t="str">
        <f t="shared" si="26"/>
        <v>Under</v>
      </c>
      <c r="J413" s="2" t="str">
        <f t="shared" si="25"/>
        <v>Under</v>
      </c>
      <c r="K413" s="2">
        <f t="shared" si="27"/>
        <v>1</v>
      </c>
    </row>
    <row r="414" spans="1:11" x14ac:dyDescent="0.25">
      <c r="A414" s="2">
        <v>43143</v>
      </c>
      <c r="B414" s="2" t="s">
        <v>18</v>
      </c>
      <c r="C414" s="2" t="s">
        <v>15</v>
      </c>
      <c r="D414" s="2" t="s">
        <v>15</v>
      </c>
      <c r="E414" s="2">
        <v>0</v>
      </c>
      <c r="F414" s="2">
        <v>7.8424444649999998</v>
      </c>
      <c r="G414" s="2">
        <v>0</v>
      </c>
      <c r="H414" s="2">
        <f t="shared" si="24"/>
        <v>1</v>
      </c>
      <c r="I414" s="2" t="str">
        <f t="shared" si="26"/>
        <v>Under</v>
      </c>
      <c r="J414" s="2" t="str">
        <f t="shared" si="25"/>
        <v>Under</v>
      </c>
      <c r="K414" s="2">
        <f t="shared" si="27"/>
        <v>1</v>
      </c>
    </row>
    <row r="415" spans="1:11" x14ac:dyDescent="0.25">
      <c r="A415" s="2">
        <v>43143</v>
      </c>
      <c r="B415" s="2" t="s">
        <v>18</v>
      </c>
      <c r="C415" s="2" t="s">
        <v>15</v>
      </c>
      <c r="D415" s="2" t="s">
        <v>15</v>
      </c>
      <c r="E415" s="2">
        <v>0</v>
      </c>
      <c r="F415" s="2">
        <v>0.1066410904</v>
      </c>
      <c r="G415" s="2">
        <v>0</v>
      </c>
      <c r="H415" s="2">
        <f t="shared" si="24"/>
        <v>1</v>
      </c>
      <c r="I415" s="2" t="str">
        <f t="shared" si="26"/>
        <v>Under</v>
      </c>
      <c r="J415" s="2" t="str">
        <f t="shared" si="25"/>
        <v>Under</v>
      </c>
      <c r="K415" s="2">
        <f t="shared" si="27"/>
        <v>1</v>
      </c>
    </row>
    <row r="416" spans="1:11" x14ac:dyDescent="0.25">
      <c r="A416" s="2">
        <v>43143</v>
      </c>
      <c r="B416" s="2" t="s">
        <v>18</v>
      </c>
      <c r="C416" s="2" t="s">
        <v>15</v>
      </c>
      <c r="D416" s="2" t="s">
        <v>16</v>
      </c>
      <c r="E416" s="2">
        <v>0</v>
      </c>
      <c r="F416" s="2">
        <v>-44.797210409999998</v>
      </c>
      <c r="G416" s="2">
        <v>0</v>
      </c>
      <c r="H416" s="2">
        <f t="shared" si="24"/>
        <v>0</v>
      </c>
      <c r="I416" s="2" t="str">
        <f t="shared" si="26"/>
        <v>Under</v>
      </c>
      <c r="J416" s="2" t="str">
        <f t="shared" si="25"/>
        <v>Under</v>
      </c>
      <c r="K416" s="2">
        <f t="shared" si="27"/>
        <v>1</v>
      </c>
    </row>
    <row r="417" spans="1:11" x14ac:dyDescent="0.25">
      <c r="A417" s="2">
        <v>43406</v>
      </c>
      <c r="B417" s="2" t="s">
        <v>17</v>
      </c>
      <c r="C417" s="2" t="s">
        <v>15</v>
      </c>
      <c r="D417" s="2" t="s">
        <v>16</v>
      </c>
      <c r="E417" s="2">
        <v>0</v>
      </c>
      <c r="F417" s="2">
        <v>-34.309584610000002</v>
      </c>
      <c r="G417" s="2">
        <v>2</v>
      </c>
      <c r="H417" s="2">
        <f t="shared" si="24"/>
        <v>0</v>
      </c>
      <c r="I417" s="2" t="str">
        <f t="shared" si="26"/>
        <v>Under</v>
      </c>
      <c r="J417" s="2" t="str">
        <f t="shared" si="25"/>
        <v>Under</v>
      </c>
      <c r="K417" s="2">
        <f t="shared" si="27"/>
        <v>1</v>
      </c>
    </row>
    <row r="418" spans="1:11" x14ac:dyDescent="0.25">
      <c r="A418" s="2">
        <v>43406</v>
      </c>
      <c r="B418" s="2" t="s">
        <v>17</v>
      </c>
      <c r="C418" s="2" t="s">
        <v>15</v>
      </c>
      <c r="D418" s="2" t="s">
        <v>16</v>
      </c>
      <c r="E418" s="2">
        <v>0</v>
      </c>
      <c r="F418" s="2">
        <v>-61.362622450000003</v>
      </c>
      <c r="G418" s="2">
        <v>2</v>
      </c>
      <c r="H418" s="2">
        <f t="shared" si="24"/>
        <v>0</v>
      </c>
      <c r="I418" s="2" t="str">
        <f t="shared" si="26"/>
        <v>Under</v>
      </c>
      <c r="J418" s="2" t="str">
        <f t="shared" si="25"/>
        <v>Under</v>
      </c>
      <c r="K418" s="2">
        <f t="shared" si="27"/>
        <v>1</v>
      </c>
    </row>
    <row r="419" spans="1:11" x14ac:dyDescent="0.25">
      <c r="A419" s="2">
        <v>43406</v>
      </c>
      <c r="B419" s="2" t="s">
        <v>17</v>
      </c>
      <c r="C419" s="2" t="s">
        <v>16</v>
      </c>
      <c r="D419" s="2" t="s">
        <v>16</v>
      </c>
      <c r="E419" s="2">
        <v>0</v>
      </c>
      <c r="F419" s="2">
        <v>-42.958221289999997</v>
      </c>
      <c r="G419" s="2">
        <v>3</v>
      </c>
      <c r="H419" s="2">
        <f t="shared" si="24"/>
        <v>0</v>
      </c>
      <c r="I419" s="2" t="str">
        <f t="shared" si="26"/>
        <v>Under</v>
      </c>
      <c r="J419" s="2" t="str">
        <f t="shared" si="25"/>
        <v>Under</v>
      </c>
      <c r="K419" s="2">
        <f t="shared" si="27"/>
        <v>1</v>
      </c>
    </row>
    <row r="420" spans="1:11" x14ac:dyDescent="0.25">
      <c r="A420" s="2">
        <v>43406</v>
      </c>
      <c r="B420" s="2" t="s">
        <v>17</v>
      </c>
      <c r="C420" s="2" t="s">
        <v>16</v>
      </c>
      <c r="D420" s="2" t="s">
        <v>16</v>
      </c>
      <c r="E420" s="2">
        <v>0</v>
      </c>
      <c r="F420" s="2">
        <v>-43.451619299999997</v>
      </c>
      <c r="G420" s="2">
        <v>3</v>
      </c>
      <c r="H420" s="2">
        <f t="shared" si="24"/>
        <v>0</v>
      </c>
      <c r="I420" s="2" t="str">
        <f t="shared" si="26"/>
        <v>Under</v>
      </c>
      <c r="J420" s="2" t="str">
        <f t="shared" si="25"/>
        <v>Under</v>
      </c>
      <c r="K420" s="2">
        <f t="shared" si="27"/>
        <v>1</v>
      </c>
    </row>
    <row r="421" spans="1:11" x14ac:dyDescent="0.25">
      <c r="A421" s="2">
        <v>43406</v>
      </c>
      <c r="B421" s="2" t="s">
        <v>14</v>
      </c>
      <c r="C421" s="2" t="s">
        <v>15</v>
      </c>
      <c r="D421" s="2" t="s">
        <v>16</v>
      </c>
      <c r="E421" s="2">
        <v>0</v>
      </c>
      <c r="F421" s="2">
        <v>-38.979206259999998</v>
      </c>
      <c r="G421" s="2">
        <v>7</v>
      </c>
      <c r="H421" s="2">
        <f t="shared" si="24"/>
        <v>0</v>
      </c>
      <c r="I421" s="2" t="str">
        <f t="shared" si="26"/>
        <v>Under</v>
      </c>
      <c r="J421" s="2" t="str">
        <f t="shared" si="25"/>
        <v>Under</v>
      </c>
      <c r="K421" s="2">
        <f t="shared" si="27"/>
        <v>1</v>
      </c>
    </row>
    <row r="422" spans="1:11" x14ac:dyDescent="0.25">
      <c r="A422" s="2">
        <v>43406</v>
      </c>
      <c r="B422" s="2" t="s">
        <v>14</v>
      </c>
      <c r="C422" s="2" t="s">
        <v>15</v>
      </c>
      <c r="D422" s="2" t="s">
        <v>16</v>
      </c>
      <c r="E422" s="2">
        <v>0</v>
      </c>
      <c r="F422" s="2">
        <v>-39.030510100000001</v>
      </c>
      <c r="G422" s="2">
        <v>7</v>
      </c>
      <c r="H422" s="2">
        <f t="shared" si="24"/>
        <v>0</v>
      </c>
      <c r="I422" s="2" t="str">
        <f t="shared" si="26"/>
        <v>Under</v>
      </c>
      <c r="J422" s="2" t="str">
        <f t="shared" si="25"/>
        <v>Under</v>
      </c>
      <c r="K422" s="2">
        <f t="shared" si="27"/>
        <v>1</v>
      </c>
    </row>
    <row r="423" spans="1:11" x14ac:dyDescent="0.25">
      <c r="A423" s="2">
        <v>43406</v>
      </c>
      <c r="B423" s="2" t="s">
        <v>14</v>
      </c>
      <c r="C423" s="2" t="s">
        <v>16</v>
      </c>
      <c r="D423" s="2" t="s">
        <v>16</v>
      </c>
      <c r="E423" s="2">
        <v>0</v>
      </c>
      <c r="F423" s="2">
        <v>-23.53520829</v>
      </c>
      <c r="G423" s="2">
        <v>2</v>
      </c>
      <c r="H423" s="2">
        <f t="shared" si="24"/>
        <v>0</v>
      </c>
      <c r="I423" s="2" t="str">
        <f t="shared" si="26"/>
        <v>Under</v>
      </c>
      <c r="J423" s="2" t="str">
        <f t="shared" si="25"/>
        <v>Under</v>
      </c>
      <c r="K423" s="2">
        <f t="shared" si="27"/>
        <v>1</v>
      </c>
    </row>
    <row r="424" spans="1:11" x14ac:dyDescent="0.25">
      <c r="A424" s="2">
        <v>43406</v>
      </c>
      <c r="B424" s="2" t="s">
        <v>14</v>
      </c>
      <c r="C424" s="2" t="s">
        <v>16</v>
      </c>
      <c r="D424" s="2" t="s">
        <v>16</v>
      </c>
      <c r="E424" s="2">
        <v>0</v>
      </c>
      <c r="F424" s="2">
        <v>-38.307480480000002</v>
      </c>
      <c r="G424" s="2">
        <v>2</v>
      </c>
      <c r="H424" s="2">
        <f t="shared" si="24"/>
        <v>0</v>
      </c>
      <c r="I424" s="2" t="str">
        <f t="shared" si="26"/>
        <v>Under</v>
      </c>
      <c r="J424" s="2" t="str">
        <f t="shared" si="25"/>
        <v>Under</v>
      </c>
      <c r="K424" s="2">
        <f t="shared" si="27"/>
        <v>1</v>
      </c>
    </row>
    <row r="425" spans="1:11" x14ac:dyDescent="0.25">
      <c r="A425" s="2">
        <v>43406</v>
      </c>
      <c r="B425" s="2" t="s">
        <v>17</v>
      </c>
      <c r="C425" s="2" t="s">
        <v>15</v>
      </c>
      <c r="D425" s="2" t="s">
        <v>15</v>
      </c>
      <c r="E425" s="2">
        <v>0</v>
      </c>
      <c r="F425" s="2">
        <v>1.6735106761</v>
      </c>
      <c r="G425" s="2">
        <v>2</v>
      </c>
      <c r="H425" s="2">
        <f t="shared" si="24"/>
        <v>1</v>
      </c>
      <c r="I425" s="2" t="str">
        <f t="shared" si="26"/>
        <v>Under</v>
      </c>
      <c r="J425" s="2" t="str">
        <f t="shared" si="25"/>
        <v>Under</v>
      </c>
      <c r="K425" s="2">
        <f t="shared" si="27"/>
        <v>1</v>
      </c>
    </row>
    <row r="426" spans="1:11" x14ac:dyDescent="0.25">
      <c r="A426" s="2">
        <v>43406</v>
      </c>
      <c r="B426" s="2" t="s">
        <v>17</v>
      </c>
      <c r="C426" s="2" t="s">
        <v>15</v>
      </c>
      <c r="D426" s="2" t="s">
        <v>15</v>
      </c>
      <c r="E426" s="2">
        <v>0</v>
      </c>
      <c r="F426" s="2">
        <v>5.4137200517000004</v>
      </c>
      <c r="G426" s="2">
        <v>2</v>
      </c>
      <c r="H426" s="2">
        <f t="shared" si="24"/>
        <v>1</v>
      </c>
      <c r="I426" s="2" t="str">
        <f t="shared" si="26"/>
        <v>Under</v>
      </c>
      <c r="J426" s="2" t="str">
        <f t="shared" si="25"/>
        <v>Under</v>
      </c>
      <c r="K426" s="2">
        <f t="shared" si="27"/>
        <v>1</v>
      </c>
    </row>
    <row r="427" spans="1:11" x14ac:dyDescent="0.25">
      <c r="A427" s="2">
        <v>43406</v>
      </c>
      <c r="B427" s="2" t="s">
        <v>17</v>
      </c>
      <c r="C427" s="2" t="s">
        <v>16</v>
      </c>
      <c r="D427" s="2" t="s">
        <v>15</v>
      </c>
      <c r="E427" s="2">
        <v>0</v>
      </c>
      <c r="F427" s="2">
        <v>6.6331621838999997</v>
      </c>
      <c r="G427" s="2">
        <v>3</v>
      </c>
      <c r="H427" s="2">
        <f t="shared" si="24"/>
        <v>0</v>
      </c>
      <c r="I427" s="2" t="str">
        <f t="shared" si="26"/>
        <v>Under</v>
      </c>
      <c r="J427" s="2" t="str">
        <f t="shared" si="25"/>
        <v>Under</v>
      </c>
      <c r="K427" s="2">
        <f t="shared" si="27"/>
        <v>1</v>
      </c>
    </row>
    <row r="428" spans="1:11" x14ac:dyDescent="0.25">
      <c r="A428" s="2">
        <v>43406</v>
      </c>
      <c r="B428" s="2" t="s">
        <v>17</v>
      </c>
      <c r="C428" s="2" t="s">
        <v>16</v>
      </c>
      <c r="D428" s="2" t="s">
        <v>15</v>
      </c>
      <c r="E428" s="2">
        <v>0</v>
      </c>
      <c r="F428" s="2">
        <v>5.7990526235999997</v>
      </c>
      <c r="G428" s="2">
        <v>3</v>
      </c>
      <c r="H428" s="2">
        <f t="shared" si="24"/>
        <v>0</v>
      </c>
      <c r="I428" s="2" t="str">
        <f t="shared" si="26"/>
        <v>Under</v>
      </c>
      <c r="J428" s="2" t="str">
        <f t="shared" si="25"/>
        <v>Under</v>
      </c>
      <c r="K428" s="2">
        <f t="shared" si="27"/>
        <v>1</v>
      </c>
    </row>
    <row r="429" spans="1:11" x14ac:dyDescent="0.25">
      <c r="A429" s="2">
        <v>43406</v>
      </c>
      <c r="B429" s="2" t="s">
        <v>14</v>
      </c>
      <c r="C429" s="2" t="s">
        <v>15</v>
      </c>
      <c r="D429" s="2" t="s">
        <v>15</v>
      </c>
      <c r="E429" s="2">
        <v>0</v>
      </c>
      <c r="F429" s="2">
        <v>4.8406603732000004</v>
      </c>
      <c r="G429" s="2">
        <v>7</v>
      </c>
      <c r="H429" s="2">
        <f t="shared" si="24"/>
        <v>1</v>
      </c>
      <c r="I429" s="2" t="str">
        <f t="shared" si="26"/>
        <v>Under</v>
      </c>
      <c r="J429" s="2" t="str">
        <f t="shared" si="25"/>
        <v>Under</v>
      </c>
      <c r="K429" s="2">
        <f t="shared" si="27"/>
        <v>1</v>
      </c>
    </row>
    <row r="430" spans="1:11" x14ac:dyDescent="0.25">
      <c r="A430" s="2">
        <v>43406</v>
      </c>
      <c r="B430" s="2" t="s">
        <v>14</v>
      </c>
      <c r="C430" s="2" t="s">
        <v>15</v>
      </c>
      <c r="D430" s="2" t="s">
        <v>15</v>
      </c>
      <c r="E430" s="2">
        <v>0</v>
      </c>
      <c r="F430" s="2">
        <v>-12.370625349999999</v>
      </c>
      <c r="G430" s="2">
        <v>7</v>
      </c>
      <c r="H430" s="2">
        <f t="shared" si="24"/>
        <v>1</v>
      </c>
      <c r="I430" s="2" t="str">
        <f t="shared" si="26"/>
        <v>Under</v>
      </c>
      <c r="J430" s="2" t="str">
        <f t="shared" si="25"/>
        <v>Under</v>
      </c>
      <c r="K430" s="2">
        <f t="shared" si="27"/>
        <v>1</v>
      </c>
    </row>
    <row r="431" spans="1:11" x14ac:dyDescent="0.25">
      <c r="A431" s="2">
        <v>43406</v>
      </c>
      <c r="B431" s="2" t="s">
        <v>14</v>
      </c>
      <c r="C431" s="2" t="s">
        <v>16</v>
      </c>
      <c r="D431" s="2" t="s">
        <v>15</v>
      </c>
      <c r="E431" s="2">
        <v>0</v>
      </c>
      <c r="F431" s="2">
        <v>15.537348548000001</v>
      </c>
      <c r="G431" s="2">
        <v>2</v>
      </c>
      <c r="H431" s="2">
        <f t="shared" si="24"/>
        <v>0</v>
      </c>
      <c r="I431" s="2" t="str">
        <f t="shared" si="26"/>
        <v>Under</v>
      </c>
      <c r="J431" s="2" t="str">
        <f t="shared" si="25"/>
        <v>Under</v>
      </c>
      <c r="K431" s="2">
        <f t="shared" si="27"/>
        <v>1</v>
      </c>
    </row>
    <row r="432" spans="1:11" x14ac:dyDescent="0.25">
      <c r="A432" s="2">
        <v>43406</v>
      </c>
      <c r="B432" s="2" t="s">
        <v>14</v>
      </c>
      <c r="C432" s="2" t="s">
        <v>16</v>
      </c>
      <c r="D432" s="2" t="s">
        <v>15</v>
      </c>
      <c r="E432" s="2">
        <v>0</v>
      </c>
      <c r="F432" s="2">
        <v>17.484568136</v>
      </c>
      <c r="G432" s="2">
        <v>2</v>
      </c>
      <c r="H432" s="2">
        <f t="shared" si="24"/>
        <v>0</v>
      </c>
      <c r="I432" s="2" t="str">
        <f t="shared" si="26"/>
        <v>Under</v>
      </c>
      <c r="J432" s="2" t="str">
        <f t="shared" si="25"/>
        <v>Under</v>
      </c>
      <c r="K432" s="2">
        <f t="shared" si="27"/>
        <v>1</v>
      </c>
    </row>
    <row r="433" spans="1:11" x14ac:dyDescent="0.25">
      <c r="A433" s="2">
        <v>43159</v>
      </c>
      <c r="B433" s="2" t="s">
        <v>18</v>
      </c>
      <c r="C433" s="2" t="s">
        <v>15</v>
      </c>
      <c r="D433" s="2" t="s">
        <v>15</v>
      </c>
      <c r="E433" s="2">
        <v>0</v>
      </c>
      <c r="F433" s="2">
        <v>32.359491624999997</v>
      </c>
      <c r="G433" s="2">
        <v>0</v>
      </c>
      <c r="H433" s="2">
        <f t="shared" si="24"/>
        <v>1</v>
      </c>
      <c r="I433" s="2" t="str">
        <f t="shared" si="26"/>
        <v>Under</v>
      </c>
      <c r="J433" s="2" t="str">
        <f t="shared" si="25"/>
        <v>Under</v>
      </c>
      <c r="K433" s="2">
        <f t="shared" si="27"/>
        <v>1</v>
      </c>
    </row>
    <row r="434" spans="1:11" x14ac:dyDescent="0.25">
      <c r="A434" s="2">
        <v>43159</v>
      </c>
      <c r="B434" s="2" t="s">
        <v>18</v>
      </c>
      <c r="C434" s="2" t="s">
        <v>15</v>
      </c>
      <c r="D434" s="2" t="s">
        <v>15</v>
      </c>
      <c r="E434" s="2">
        <v>1</v>
      </c>
      <c r="F434" s="2">
        <v>0.21567663679999999</v>
      </c>
      <c r="G434" s="2">
        <v>0</v>
      </c>
      <c r="H434" s="2">
        <f t="shared" si="24"/>
        <v>1</v>
      </c>
      <c r="I434" s="2" t="str">
        <f t="shared" si="26"/>
        <v>Under</v>
      </c>
      <c r="J434" s="2" t="str">
        <f t="shared" si="25"/>
        <v>Under</v>
      </c>
      <c r="K434" s="2">
        <f t="shared" si="27"/>
        <v>1</v>
      </c>
    </row>
    <row r="435" spans="1:11" x14ac:dyDescent="0.25">
      <c r="A435" s="2">
        <v>43159</v>
      </c>
      <c r="B435" s="2" t="s">
        <v>18</v>
      </c>
      <c r="C435" s="2" t="s">
        <v>15</v>
      </c>
      <c r="D435" s="2" t="s">
        <v>16</v>
      </c>
      <c r="E435" s="2">
        <v>1</v>
      </c>
      <c r="F435" s="2">
        <v>-88.030371630000005</v>
      </c>
      <c r="G435" s="2">
        <v>0</v>
      </c>
      <c r="H435" s="2">
        <f t="shared" si="24"/>
        <v>0</v>
      </c>
      <c r="I435" s="2" t="str">
        <f t="shared" si="26"/>
        <v>Under</v>
      </c>
      <c r="J435" s="2" t="str">
        <f t="shared" si="25"/>
        <v>Under</v>
      </c>
      <c r="K435" s="2">
        <f t="shared" si="27"/>
        <v>1</v>
      </c>
    </row>
    <row r="436" spans="1:11" x14ac:dyDescent="0.25">
      <c r="A436" s="2">
        <v>43159</v>
      </c>
      <c r="B436" s="2" t="s">
        <v>18</v>
      </c>
      <c r="C436" s="2" t="s">
        <v>15</v>
      </c>
      <c r="D436" s="2" t="s">
        <v>16</v>
      </c>
      <c r="E436" s="2">
        <v>1</v>
      </c>
      <c r="F436" s="2">
        <v>-170.8368839</v>
      </c>
      <c r="G436" s="2">
        <v>0</v>
      </c>
      <c r="H436" s="2">
        <f t="shared" si="24"/>
        <v>0</v>
      </c>
      <c r="I436" s="2" t="str">
        <f t="shared" si="26"/>
        <v>Under</v>
      </c>
      <c r="J436" s="2" t="str">
        <f t="shared" si="25"/>
        <v>Under</v>
      </c>
      <c r="K436" s="2">
        <f t="shared" si="27"/>
        <v>1</v>
      </c>
    </row>
    <row r="437" spans="1:11" x14ac:dyDescent="0.25">
      <c r="A437" s="2">
        <v>43149</v>
      </c>
      <c r="B437" s="2" t="s">
        <v>14</v>
      </c>
      <c r="C437" s="2" t="s">
        <v>15</v>
      </c>
      <c r="D437" s="2" t="s">
        <v>16</v>
      </c>
      <c r="E437" s="2">
        <v>0</v>
      </c>
      <c r="F437" s="2">
        <v>-159.76268899999999</v>
      </c>
      <c r="G437" s="2">
        <v>6</v>
      </c>
      <c r="H437" s="2">
        <f t="shared" si="24"/>
        <v>0</v>
      </c>
      <c r="I437" s="2" t="str">
        <f t="shared" si="26"/>
        <v>Under</v>
      </c>
      <c r="J437" s="2" t="str">
        <f t="shared" si="25"/>
        <v>Under</v>
      </c>
      <c r="K437" s="2">
        <f t="shared" si="27"/>
        <v>1</v>
      </c>
    </row>
    <row r="438" spans="1:11" x14ac:dyDescent="0.25">
      <c r="A438" s="2">
        <v>43149</v>
      </c>
      <c r="B438" s="2" t="s">
        <v>14</v>
      </c>
      <c r="C438" s="2" t="s">
        <v>15</v>
      </c>
      <c r="D438" s="2" t="s">
        <v>16</v>
      </c>
      <c r="E438" s="2">
        <v>0</v>
      </c>
      <c r="F438" s="2">
        <v>13.928716732</v>
      </c>
      <c r="G438" s="2">
        <v>6</v>
      </c>
      <c r="H438" s="2">
        <f t="shared" si="24"/>
        <v>0</v>
      </c>
      <c r="I438" s="2" t="str">
        <f t="shared" si="26"/>
        <v>Under</v>
      </c>
      <c r="J438" s="2" t="str">
        <f t="shared" si="25"/>
        <v>Under</v>
      </c>
      <c r="K438" s="2">
        <f t="shared" si="27"/>
        <v>1</v>
      </c>
    </row>
    <row r="439" spans="1:11" x14ac:dyDescent="0.25">
      <c r="A439" s="2">
        <v>43149</v>
      </c>
      <c r="B439" s="2" t="s">
        <v>14</v>
      </c>
      <c r="C439" s="2" t="s">
        <v>16</v>
      </c>
      <c r="D439" s="2" t="s">
        <v>16</v>
      </c>
      <c r="E439" s="2">
        <v>0</v>
      </c>
      <c r="F439" s="2">
        <v>-372.22842020000002</v>
      </c>
      <c r="G439" s="2">
        <v>2</v>
      </c>
      <c r="H439" s="2">
        <f t="shared" si="24"/>
        <v>0</v>
      </c>
      <c r="I439" s="2" t="str">
        <f t="shared" si="26"/>
        <v>Under</v>
      </c>
      <c r="J439" s="2" t="str">
        <f t="shared" si="25"/>
        <v>Under</v>
      </c>
      <c r="K439" s="2">
        <f t="shared" si="27"/>
        <v>1</v>
      </c>
    </row>
    <row r="440" spans="1:11" x14ac:dyDescent="0.25">
      <c r="A440" s="2">
        <v>43149</v>
      </c>
      <c r="B440" s="2" t="s">
        <v>14</v>
      </c>
      <c r="C440" s="2" t="s">
        <v>16</v>
      </c>
      <c r="D440" s="2" t="s">
        <v>16</v>
      </c>
      <c r="E440" s="2">
        <v>1</v>
      </c>
      <c r="F440" s="2">
        <v>-201.93076780000001</v>
      </c>
      <c r="G440" s="2">
        <v>2</v>
      </c>
      <c r="H440" s="2">
        <f t="shared" si="24"/>
        <v>0</v>
      </c>
      <c r="I440" s="2" t="str">
        <f t="shared" si="26"/>
        <v>Under</v>
      </c>
      <c r="J440" s="2" t="str">
        <f t="shared" si="25"/>
        <v>Under</v>
      </c>
      <c r="K440" s="2">
        <f t="shared" si="27"/>
        <v>1</v>
      </c>
    </row>
    <row r="441" spans="1:11" x14ac:dyDescent="0.25">
      <c r="A441" s="2">
        <v>43149</v>
      </c>
      <c r="B441" s="2" t="s">
        <v>14</v>
      </c>
      <c r="C441" s="2" t="s">
        <v>15</v>
      </c>
      <c r="D441" s="2" t="s">
        <v>15</v>
      </c>
      <c r="E441" s="2">
        <v>0</v>
      </c>
      <c r="F441" s="2">
        <v>6.9892730570000001</v>
      </c>
      <c r="G441" s="2">
        <v>6</v>
      </c>
      <c r="H441" s="2">
        <f t="shared" si="24"/>
        <v>1</v>
      </c>
      <c r="I441" s="2" t="str">
        <f t="shared" si="26"/>
        <v>Under</v>
      </c>
      <c r="J441" s="2" t="str">
        <f t="shared" si="25"/>
        <v>Under</v>
      </c>
      <c r="K441" s="2">
        <f t="shared" si="27"/>
        <v>1</v>
      </c>
    </row>
    <row r="442" spans="1:11" x14ac:dyDescent="0.25">
      <c r="A442" s="2">
        <v>43149</v>
      </c>
      <c r="B442" s="2" t="s">
        <v>14</v>
      </c>
      <c r="C442" s="2" t="s">
        <v>15</v>
      </c>
      <c r="D442" s="2" t="s">
        <v>15</v>
      </c>
      <c r="E442" s="2">
        <v>1</v>
      </c>
      <c r="F442" s="2">
        <v>6.3326588342000001</v>
      </c>
      <c r="G442" s="2">
        <v>6</v>
      </c>
      <c r="H442" s="2">
        <f t="shared" si="24"/>
        <v>1</v>
      </c>
      <c r="I442" s="2" t="str">
        <f t="shared" si="26"/>
        <v>Under</v>
      </c>
      <c r="J442" s="2" t="str">
        <f t="shared" si="25"/>
        <v>Under</v>
      </c>
      <c r="K442" s="2">
        <f t="shared" si="27"/>
        <v>1</v>
      </c>
    </row>
    <row r="443" spans="1:11" x14ac:dyDescent="0.25">
      <c r="A443" s="2">
        <v>43149</v>
      </c>
      <c r="B443" s="2" t="s">
        <v>14</v>
      </c>
      <c r="C443" s="2" t="s">
        <v>16</v>
      </c>
      <c r="D443" s="2" t="s">
        <v>15</v>
      </c>
      <c r="E443" s="2">
        <v>1</v>
      </c>
      <c r="F443" s="2">
        <v>8.2355073680000004</v>
      </c>
      <c r="G443" s="2">
        <v>2</v>
      </c>
      <c r="H443" s="2">
        <f t="shared" si="24"/>
        <v>0</v>
      </c>
      <c r="I443" s="2" t="str">
        <f t="shared" si="26"/>
        <v>Under</v>
      </c>
      <c r="J443" s="2" t="str">
        <f t="shared" si="25"/>
        <v>Under</v>
      </c>
      <c r="K443" s="2">
        <f t="shared" si="27"/>
        <v>1</v>
      </c>
    </row>
    <row r="444" spans="1:11" x14ac:dyDescent="0.25">
      <c r="A444" s="2">
        <v>43149</v>
      </c>
      <c r="B444" s="2" t="s">
        <v>14</v>
      </c>
      <c r="C444" s="2" t="s">
        <v>16</v>
      </c>
      <c r="D444" s="2" t="s">
        <v>15</v>
      </c>
      <c r="E444" s="2">
        <v>0</v>
      </c>
      <c r="F444" s="2">
        <v>-151.2383308</v>
      </c>
      <c r="G444" s="2">
        <v>2</v>
      </c>
      <c r="H444" s="2">
        <f t="shared" si="24"/>
        <v>0</v>
      </c>
      <c r="I444" s="2" t="str">
        <f t="shared" si="26"/>
        <v>Under</v>
      </c>
      <c r="J444" s="2" t="str">
        <f t="shared" si="25"/>
        <v>Under</v>
      </c>
      <c r="K444" s="2">
        <f t="shared" si="27"/>
        <v>1</v>
      </c>
    </row>
    <row r="445" spans="1:11" x14ac:dyDescent="0.25">
      <c r="A445" s="2">
        <v>43151</v>
      </c>
      <c r="B445" s="2" t="s">
        <v>21</v>
      </c>
      <c r="C445" s="2" t="s">
        <v>15</v>
      </c>
      <c r="D445" s="2" t="s">
        <v>15</v>
      </c>
      <c r="E445" s="2">
        <v>0</v>
      </c>
      <c r="F445" s="2">
        <v>62.903046828999997</v>
      </c>
      <c r="G445" s="2">
        <v>67</v>
      </c>
      <c r="H445" s="2">
        <f t="shared" si="24"/>
        <v>1</v>
      </c>
      <c r="I445" s="2" t="str">
        <f t="shared" si="26"/>
        <v>Under</v>
      </c>
      <c r="J445" s="2" t="str">
        <f t="shared" si="25"/>
        <v>Under</v>
      </c>
      <c r="K445" s="2">
        <f t="shared" si="27"/>
        <v>1</v>
      </c>
    </row>
    <row r="446" spans="1:11" x14ac:dyDescent="0.25">
      <c r="A446" s="2">
        <v>43151</v>
      </c>
      <c r="B446" s="2" t="s">
        <v>21</v>
      </c>
      <c r="C446" s="2" t="s">
        <v>15</v>
      </c>
      <c r="D446" s="2" t="s">
        <v>15</v>
      </c>
      <c r="E446" s="2">
        <v>0</v>
      </c>
      <c r="F446" s="2">
        <v>-1.821304008</v>
      </c>
      <c r="G446" s="2">
        <v>67</v>
      </c>
      <c r="H446" s="2">
        <f t="shared" si="24"/>
        <v>1</v>
      </c>
      <c r="I446" s="2" t="str">
        <f t="shared" si="26"/>
        <v>Under</v>
      </c>
      <c r="J446" s="2" t="str">
        <f t="shared" si="25"/>
        <v>Under</v>
      </c>
      <c r="K446" s="2">
        <f t="shared" si="27"/>
        <v>1</v>
      </c>
    </row>
    <row r="447" spans="1:11" x14ac:dyDescent="0.25">
      <c r="A447" s="2">
        <v>43151</v>
      </c>
      <c r="B447" s="2" t="s">
        <v>19</v>
      </c>
      <c r="C447" s="2" t="s">
        <v>15</v>
      </c>
      <c r="D447" s="2" t="s">
        <v>15</v>
      </c>
      <c r="E447" s="2">
        <v>0</v>
      </c>
      <c r="F447" s="2">
        <v>2.414660708</v>
      </c>
      <c r="G447" s="2">
        <v>9</v>
      </c>
      <c r="H447" s="2">
        <f t="shared" si="24"/>
        <v>1</v>
      </c>
      <c r="I447" s="2" t="str">
        <f t="shared" si="26"/>
        <v>Under</v>
      </c>
      <c r="J447" s="2" t="str">
        <f t="shared" si="25"/>
        <v>Under</v>
      </c>
      <c r="K447" s="2">
        <f t="shared" si="27"/>
        <v>1</v>
      </c>
    </row>
    <row r="448" spans="1:11" x14ac:dyDescent="0.25">
      <c r="A448" s="2">
        <v>43151</v>
      </c>
      <c r="B448" s="2" t="s">
        <v>19</v>
      </c>
      <c r="C448" s="2" t="s">
        <v>15</v>
      </c>
      <c r="D448" s="2" t="s">
        <v>15</v>
      </c>
      <c r="E448" s="2">
        <v>0</v>
      </c>
      <c r="F448" s="2">
        <v>2.8764013944000002</v>
      </c>
      <c r="G448" s="2">
        <v>9</v>
      </c>
      <c r="H448" s="2">
        <f t="shared" si="24"/>
        <v>1</v>
      </c>
      <c r="I448" s="2" t="str">
        <f t="shared" si="26"/>
        <v>Under</v>
      </c>
      <c r="J448" s="2" t="str">
        <f t="shared" si="25"/>
        <v>Under</v>
      </c>
      <c r="K448" s="2">
        <f t="shared" si="27"/>
        <v>1</v>
      </c>
    </row>
    <row r="449" spans="1:11" x14ac:dyDescent="0.25">
      <c r="A449" s="2">
        <v>43151</v>
      </c>
      <c r="B449" s="2" t="s">
        <v>21</v>
      </c>
      <c r="C449" s="2" t="s">
        <v>15</v>
      </c>
      <c r="D449" s="2" t="s">
        <v>16</v>
      </c>
      <c r="E449" s="2">
        <v>0</v>
      </c>
      <c r="F449" s="2">
        <v>-100.85888</v>
      </c>
      <c r="G449" s="2">
        <v>67</v>
      </c>
      <c r="H449" s="2">
        <f t="shared" si="24"/>
        <v>0</v>
      </c>
      <c r="I449" s="2" t="str">
        <f t="shared" si="26"/>
        <v>Under</v>
      </c>
      <c r="J449" s="2" t="str">
        <f t="shared" si="25"/>
        <v>Under</v>
      </c>
      <c r="K449" s="2">
        <f t="shared" si="27"/>
        <v>1</v>
      </c>
    </row>
    <row r="450" spans="1:11" x14ac:dyDescent="0.25">
      <c r="A450" s="2">
        <v>43151</v>
      </c>
      <c r="B450" s="2" t="s">
        <v>21</v>
      </c>
      <c r="C450" s="2" t="s">
        <v>15</v>
      </c>
      <c r="D450" s="2" t="s">
        <v>16</v>
      </c>
      <c r="E450" s="2">
        <v>1</v>
      </c>
      <c r="F450" s="2">
        <v>-196.75391690000001</v>
      </c>
      <c r="G450" s="2">
        <v>67</v>
      </c>
      <c r="H450" s="2">
        <f t="shared" ref="H450:H488" si="28">IF(AND(C450="N", D450="N"), 1, 0)</f>
        <v>0</v>
      </c>
      <c r="I450" s="2" t="str">
        <f t="shared" si="26"/>
        <v>Under</v>
      </c>
      <c r="J450" s="2" t="str">
        <f t="shared" ref="J450:J488" si="29">IF(F450&gt;=100, "Over", "Under")</f>
        <v>Under</v>
      </c>
      <c r="K450" s="2">
        <f t="shared" si="27"/>
        <v>1</v>
      </c>
    </row>
    <row r="451" spans="1:11" x14ac:dyDescent="0.25">
      <c r="A451" s="2">
        <v>43151</v>
      </c>
      <c r="B451" s="2" t="s">
        <v>19</v>
      </c>
      <c r="C451" s="2" t="s">
        <v>15</v>
      </c>
      <c r="D451" s="2" t="s">
        <v>16</v>
      </c>
      <c r="E451" s="2">
        <v>0</v>
      </c>
      <c r="F451" s="2">
        <v>-155.9053748</v>
      </c>
      <c r="G451" s="2">
        <v>9</v>
      </c>
      <c r="H451" s="2">
        <f t="shared" si="28"/>
        <v>0</v>
      </c>
      <c r="I451" s="2" t="str">
        <f t="shared" ref="I451:I488" si="30">IF(G451&gt;=100, "Over", "Under")</f>
        <v>Under</v>
      </c>
      <c r="J451" s="2" t="str">
        <f t="shared" si="29"/>
        <v>Under</v>
      </c>
      <c r="K451" s="2">
        <f t="shared" ref="K451:K488" si="31">IF(I451=J451, 1, 0)</f>
        <v>1</v>
      </c>
    </row>
    <row r="452" spans="1:11" x14ac:dyDescent="0.25">
      <c r="A452" s="2">
        <v>43151</v>
      </c>
      <c r="B452" s="2" t="s">
        <v>19</v>
      </c>
      <c r="C452" s="2" t="s">
        <v>15</v>
      </c>
      <c r="D452" s="2" t="s">
        <v>16</v>
      </c>
      <c r="E452" s="2">
        <v>0</v>
      </c>
      <c r="F452" s="2">
        <v>-239.22446020000001</v>
      </c>
      <c r="G452" s="2">
        <v>9</v>
      </c>
      <c r="H452" s="2">
        <f t="shared" si="28"/>
        <v>0</v>
      </c>
      <c r="I452" s="2" t="str">
        <f t="shared" si="30"/>
        <v>Under</v>
      </c>
      <c r="J452" s="2" t="str">
        <f t="shared" si="29"/>
        <v>Under</v>
      </c>
      <c r="K452" s="2">
        <f t="shared" si="31"/>
        <v>1</v>
      </c>
    </row>
    <row r="453" spans="1:11" x14ac:dyDescent="0.25">
      <c r="A453" s="2">
        <v>43152</v>
      </c>
      <c r="B453" s="2" t="s">
        <v>14</v>
      </c>
      <c r="C453" s="2" t="s">
        <v>15</v>
      </c>
      <c r="D453" s="2" t="s">
        <v>16</v>
      </c>
      <c r="E453" s="2">
        <v>0</v>
      </c>
      <c r="F453" s="2">
        <v>-111.9912404</v>
      </c>
      <c r="G453" s="2">
        <v>5</v>
      </c>
      <c r="H453" s="2">
        <f t="shared" si="28"/>
        <v>0</v>
      </c>
      <c r="I453" s="2" t="str">
        <f t="shared" si="30"/>
        <v>Under</v>
      </c>
      <c r="J453" s="2" t="str">
        <f t="shared" si="29"/>
        <v>Under</v>
      </c>
      <c r="K453" s="2">
        <f t="shared" si="31"/>
        <v>1</v>
      </c>
    </row>
    <row r="454" spans="1:11" x14ac:dyDescent="0.25">
      <c r="A454" s="2">
        <v>43152</v>
      </c>
      <c r="B454" s="2" t="s">
        <v>14</v>
      </c>
      <c r="C454" s="2" t="s">
        <v>15</v>
      </c>
      <c r="D454" s="2" t="s">
        <v>16</v>
      </c>
      <c r="E454" s="2">
        <v>0</v>
      </c>
      <c r="F454" s="2">
        <v>-43.75064193</v>
      </c>
      <c r="G454" s="2">
        <v>5</v>
      </c>
      <c r="H454" s="2">
        <f t="shared" si="28"/>
        <v>0</v>
      </c>
      <c r="I454" s="2" t="str">
        <f t="shared" si="30"/>
        <v>Under</v>
      </c>
      <c r="J454" s="2" t="str">
        <f t="shared" si="29"/>
        <v>Under</v>
      </c>
      <c r="K454" s="2">
        <f t="shared" si="31"/>
        <v>1</v>
      </c>
    </row>
    <row r="455" spans="1:11" x14ac:dyDescent="0.25">
      <c r="A455" s="2">
        <v>43152</v>
      </c>
      <c r="B455" s="2" t="s">
        <v>14</v>
      </c>
      <c r="C455" s="2" t="s">
        <v>16</v>
      </c>
      <c r="D455" s="2" t="s">
        <v>16</v>
      </c>
      <c r="E455" s="2">
        <v>1</v>
      </c>
      <c r="F455" s="2">
        <v>-90.175623459999997</v>
      </c>
      <c r="G455" s="2">
        <v>1</v>
      </c>
      <c r="H455" s="2">
        <f t="shared" si="28"/>
        <v>0</v>
      </c>
      <c r="I455" s="2" t="str">
        <f t="shared" si="30"/>
        <v>Under</v>
      </c>
      <c r="J455" s="2" t="str">
        <f t="shared" si="29"/>
        <v>Under</v>
      </c>
      <c r="K455" s="2">
        <f t="shared" si="31"/>
        <v>1</v>
      </c>
    </row>
    <row r="456" spans="1:11" x14ac:dyDescent="0.25">
      <c r="A456" s="2">
        <v>43152</v>
      </c>
      <c r="B456" s="2" t="s">
        <v>14</v>
      </c>
      <c r="C456" s="2" t="s">
        <v>16</v>
      </c>
      <c r="D456" s="2" t="s">
        <v>16</v>
      </c>
      <c r="E456" s="2">
        <v>0</v>
      </c>
      <c r="F456" s="2">
        <v>-142.72435089999999</v>
      </c>
      <c r="G456" s="2">
        <v>1</v>
      </c>
      <c r="H456" s="2">
        <f t="shared" si="28"/>
        <v>0</v>
      </c>
      <c r="I456" s="2" t="str">
        <f t="shared" si="30"/>
        <v>Under</v>
      </c>
      <c r="J456" s="2" t="str">
        <f t="shared" si="29"/>
        <v>Under</v>
      </c>
      <c r="K456" s="2">
        <f t="shared" si="31"/>
        <v>1</v>
      </c>
    </row>
    <row r="457" spans="1:11" x14ac:dyDescent="0.25">
      <c r="A457" s="2">
        <v>43152</v>
      </c>
      <c r="B457" s="2" t="s">
        <v>14</v>
      </c>
      <c r="C457" s="2" t="s">
        <v>15</v>
      </c>
      <c r="D457" s="2" t="s">
        <v>15</v>
      </c>
      <c r="E457" s="2">
        <v>0</v>
      </c>
      <c r="F457" s="2">
        <v>36.517413515000001</v>
      </c>
      <c r="G457" s="2">
        <v>5</v>
      </c>
      <c r="H457" s="2">
        <f t="shared" si="28"/>
        <v>1</v>
      </c>
      <c r="I457" s="2" t="str">
        <f t="shared" si="30"/>
        <v>Under</v>
      </c>
      <c r="J457" s="2" t="str">
        <f t="shared" si="29"/>
        <v>Under</v>
      </c>
      <c r="K457" s="2">
        <f t="shared" si="31"/>
        <v>1</v>
      </c>
    </row>
    <row r="458" spans="1:11" x14ac:dyDescent="0.25">
      <c r="A458" s="2">
        <v>43152</v>
      </c>
      <c r="B458" s="2" t="s">
        <v>14</v>
      </c>
      <c r="C458" s="2" t="s">
        <v>15</v>
      </c>
      <c r="D458" s="2" t="s">
        <v>15</v>
      </c>
      <c r="E458" s="2">
        <v>0</v>
      </c>
      <c r="F458" s="2">
        <v>9.8413141890000002</v>
      </c>
      <c r="G458" s="2">
        <v>5</v>
      </c>
      <c r="H458" s="2">
        <f t="shared" si="28"/>
        <v>1</v>
      </c>
      <c r="I458" s="2" t="str">
        <f t="shared" si="30"/>
        <v>Under</v>
      </c>
      <c r="J458" s="2" t="str">
        <f t="shared" si="29"/>
        <v>Under</v>
      </c>
      <c r="K458" s="2">
        <f t="shared" si="31"/>
        <v>1</v>
      </c>
    </row>
    <row r="459" spans="1:11" x14ac:dyDescent="0.25">
      <c r="A459" s="2">
        <v>43152</v>
      </c>
      <c r="B459" s="2" t="s">
        <v>14</v>
      </c>
      <c r="C459" s="2" t="s">
        <v>16</v>
      </c>
      <c r="D459" s="2" t="s">
        <v>15</v>
      </c>
      <c r="E459" s="2">
        <v>0</v>
      </c>
      <c r="F459" s="2">
        <v>16.424565018999999</v>
      </c>
      <c r="G459" s="2">
        <v>1</v>
      </c>
      <c r="H459" s="2">
        <f t="shared" si="28"/>
        <v>0</v>
      </c>
      <c r="I459" s="2" t="str">
        <f t="shared" si="30"/>
        <v>Under</v>
      </c>
      <c r="J459" s="2" t="str">
        <f t="shared" si="29"/>
        <v>Under</v>
      </c>
      <c r="K459" s="2">
        <f t="shared" si="31"/>
        <v>1</v>
      </c>
    </row>
    <row r="460" spans="1:11" x14ac:dyDescent="0.25">
      <c r="A460" s="2">
        <v>43152</v>
      </c>
      <c r="B460" s="2" t="s">
        <v>14</v>
      </c>
      <c r="C460" s="2" t="s">
        <v>16</v>
      </c>
      <c r="D460" s="2" t="s">
        <v>15</v>
      </c>
      <c r="E460" s="2">
        <v>0</v>
      </c>
      <c r="F460" s="2">
        <v>-112.096711</v>
      </c>
      <c r="G460" s="2">
        <v>1</v>
      </c>
      <c r="H460" s="2">
        <f t="shared" si="28"/>
        <v>0</v>
      </c>
      <c r="I460" s="2" t="str">
        <f t="shared" si="30"/>
        <v>Under</v>
      </c>
      <c r="J460" s="2" t="str">
        <f t="shared" si="29"/>
        <v>Under</v>
      </c>
      <c r="K460" s="2">
        <f t="shared" si="31"/>
        <v>1</v>
      </c>
    </row>
    <row r="461" spans="1:11" x14ac:dyDescent="0.25">
      <c r="A461" s="2">
        <v>43160</v>
      </c>
      <c r="B461" s="2" t="s">
        <v>18</v>
      </c>
      <c r="C461" s="2" t="s">
        <v>15</v>
      </c>
      <c r="D461" s="2" t="s">
        <v>15</v>
      </c>
      <c r="E461" s="2">
        <v>1</v>
      </c>
      <c r="F461" s="2">
        <v>5.9547146104999999</v>
      </c>
      <c r="G461" s="2">
        <v>0</v>
      </c>
      <c r="H461" s="2">
        <f t="shared" si="28"/>
        <v>1</v>
      </c>
      <c r="I461" s="2" t="str">
        <f t="shared" si="30"/>
        <v>Under</v>
      </c>
      <c r="J461" s="2" t="str">
        <f t="shared" si="29"/>
        <v>Under</v>
      </c>
      <c r="K461" s="2">
        <f t="shared" si="31"/>
        <v>1</v>
      </c>
    </row>
    <row r="462" spans="1:11" x14ac:dyDescent="0.25">
      <c r="A462" s="2">
        <v>43160</v>
      </c>
      <c r="B462" s="2" t="s">
        <v>18</v>
      </c>
      <c r="C462" s="2" t="s">
        <v>15</v>
      </c>
      <c r="D462" s="2" t="s">
        <v>15</v>
      </c>
      <c r="E462" s="2">
        <v>0</v>
      </c>
      <c r="F462" s="2">
        <v>-28.665893350000001</v>
      </c>
      <c r="G462" s="2">
        <v>0</v>
      </c>
      <c r="H462" s="2">
        <f t="shared" si="28"/>
        <v>1</v>
      </c>
      <c r="I462" s="2" t="str">
        <f t="shared" si="30"/>
        <v>Under</v>
      </c>
      <c r="J462" s="2" t="str">
        <f t="shared" si="29"/>
        <v>Under</v>
      </c>
      <c r="K462" s="2">
        <f t="shared" si="31"/>
        <v>1</v>
      </c>
    </row>
    <row r="463" spans="1:11" x14ac:dyDescent="0.25">
      <c r="A463" s="2">
        <v>43160</v>
      </c>
      <c r="B463" s="2" t="s">
        <v>18</v>
      </c>
      <c r="C463" s="2" t="s">
        <v>15</v>
      </c>
      <c r="D463" s="2" t="s">
        <v>16</v>
      </c>
      <c r="E463" s="2">
        <v>0</v>
      </c>
      <c r="F463" s="2">
        <v>-138.47052049999999</v>
      </c>
      <c r="G463" s="2">
        <v>0</v>
      </c>
      <c r="H463" s="2">
        <f t="shared" si="28"/>
        <v>0</v>
      </c>
      <c r="I463" s="2" t="str">
        <f t="shared" si="30"/>
        <v>Under</v>
      </c>
      <c r="J463" s="2" t="str">
        <f t="shared" si="29"/>
        <v>Under</v>
      </c>
      <c r="K463" s="2">
        <f t="shared" si="31"/>
        <v>1</v>
      </c>
    </row>
    <row r="464" spans="1:11" x14ac:dyDescent="0.25">
      <c r="A464" s="2">
        <v>43160</v>
      </c>
      <c r="B464" s="2" t="s">
        <v>18</v>
      </c>
      <c r="C464" s="2" t="s">
        <v>15</v>
      </c>
      <c r="D464" s="2" t="s">
        <v>16</v>
      </c>
      <c r="E464" s="2">
        <v>0</v>
      </c>
      <c r="F464" s="2">
        <v>-281.67683369999997</v>
      </c>
      <c r="G464" s="2">
        <v>0</v>
      </c>
      <c r="H464" s="2">
        <f t="shared" si="28"/>
        <v>0</v>
      </c>
      <c r="I464" s="2" t="str">
        <f t="shared" si="30"/>
        <v>Under</v>
      </c>
      <c r="J464" s="2" t="str">
        <f t="shared" si="29"/>
        <v>Under</v>
      </c>
      <c r="K464" s="2">
        <f t="shared" si="31"/>
        <v>1</v>
      </c>
    </row>
    <row r="465" spans="1:11" x14ac:dyDescent="0.25">
      <c r="A465" s="2">
        <v>43156</v>
      </c>
      <c r="B465" s="2" t="s">
        <v>14</v>
      </c>
      <c r="C465" s="2" t="s">
        <v>15</v>
      </c>
      <c r="D465" s="2" t="s">
        <v>16</v>
      </c>
      <c r="E465" s="2">
        <v>1</v>
      </c>
      <c r="F465" s="2">
        <v>-19.530013740000001</v>
      </c>
      <c r="G465" s="2">
        <v>6</v>
      </c>
      <c r="H465" s="2">
        <f t="shared" si="28"/>
        <v>0</v>
      </c>
      <c r="I465" s="2" t="str">
        <f t="shared" si="30"/>
        <v>Under</v>
      </c>
      <c r="J465" s="2" t="str">
        <f t="shared" si="29"/>
        <v>Under</v>
      </c>
      <c r="K465" s="2">
        <f t="shared" si="31"/>
        <v>1</v>
      </c>
    </row>
    <row r="466" spans="1:11" x14ac:dyDescent="0.25">
      <c r="A466" s="2">
        <v>43156</v>
      </c>
      <c r="B466" s="2" t="s">
        <v>14</v>
      </c>
      <c r="C466" s="2" t="s">
        <v>15</v>
      </c>
      <c r="D466" s="2" t="s">
        <v>16</v>
      </c>
      <c r="E466" s="2">
        <v>0</v>
      </c>
      <c r="F466" s="2">
        <v>-28.240117680000001</v>
      </c>
      <c r="G466" s="2">
        <v>6</v>
      </c>
      <c r="H466" s="2">
        <f t="shared" si="28"/>
        <v>0</v>
      </c>
      <c r="I466" s="2" t="str">
        <f t="shared" si="30"/>
        <v>Under</v>
      </c>
      <c r="J466" s="2" t="str">
        <f t="shared" si="29"/>
        <v>Under</v>
      </c>
      <c r="K466" s="2">
        <f t="shared" si="31"/>
        <v>1</v>
      </c>
    </row>
    <row r="467" spans="1:11" x14ac:dyDescent="0.25">
      <c r="A467" s="2">
        <v>43156</v>
      </c>
      <c r="B467" s="2" t="s">
        <v>14</v>
      </c>
      <c r="C467" s="2" t="s">
        <v>16</v>
      </c>
      <c r="D467" s="2" t="s">
        <v>16</v>
      </c>
      <c r="E467" s="2">
        <v>0</v>
      </c>
      <c r="F467" s="2">
        <v>-36.233215860000001</v>
      </c>
      <c r="G467" s="2">
        <v>2</v>
      </c>
      <c r="H467" s="2">
        <f t="shared" si="28"/>
        <v>0</v>
      </c>
      <c r="I467" s="2" t="str">
        <f t="shared" si="30"/>
        <v>Under</v>
      </c>
      <c r="J467" s="2" t="str">
        <f t="shared" si="29"/>
        <v>Under</v>
      </c>
      <c r="K467" s="2">
        <f t="shared" si="31"/>
        <v>1</v>
      </c>
    </row>
    <row r="468" spans="1:11" x14ac:dyDescent="0.25">
      <c r="A468" s="2">
        <v>43156</v>
      </c>
      <c r="B468" s="2" t="s">
        <v>14</v>
      </c>
      <c r="C468" s="2" t="s">
        <v>16</v>
      </c>
      <c r="D468" s="2" t="s">
        <v>16</v>
      </c>
      <c r="E468" s="2">
        <v>0</v>
      </c>
      <c r="F468" s="2">
        <v>-63.958110939999997</v>
      </c>
      <c r="G468" s="2">
        <v>2</v>
      </c>
      <c r="H468" s="2">
        <f t="shared" si="28"/>
        <v>0</v>
      </c>
      <c r="I468" s="2" t="str">
        <f t="shared" si="30"/>
        <v>Under</v>
      </c>
      <c r="J468" s="2" t="str">
        <f t="shared" si="29"/>
        <v>Under</v>
      </c>
      <c r="K468" s="2">
        <f t="shared" si="31"/>
        <v>1</v>
      </c>
    </row>
    <row r="469" spans="1:11" x14ac:dyDescent="0.25">
      <c r="A469" s="2">
        <v>43156</v>
      </c>
      <c r="B469" s="2" t="s">
        <v>14</v>
      </c>
      <c r="C469" s="2" t="s">
        <v>15</v>
      </c>
      <c r="D469" s="2" t="s">
        <v>15</v>
      </c>
      <c r="E469" s="2">
        <v>0</v>
      </c>
      <c r="F469" s="2">
        <v>32.203911787999999</v>
      </c>
      <c r="G469" s="2">
        <v>6</v>
      </c>
      <c r="H469" s="2">
        <f t="shared" si="28"/>
        <v>1</v>
      </c>
      <c r="I469" s="2" t="str">
        <f t="shared" si="30"/>
        <v>Under</v>
      </c>
      <c r="J469" s="2" t="str">
        <f t="shared" si="29"/>
        <v>Under</v>
      </c>
      <c r="K469" s="2">
        <f t="shared" si="31"/>
        <v>1</v>
      </c>
    </row>
    <row r="470" spans="1:11" x14ac:dyDescent="0.25">
      <c r="A470" s="2">
        <v>43156</v>
      </c>
      <c r="B470" s="2" t="s">
        <v>14</v>
      </c>
      <c r="C470" s="2" t="s">
        <v>15</v>
      </c>
      <c r="D470" s="2" t="s">
        <v>15</v>
      </c>
      <c r="E470" s="2">
        <v>0</v>
      </c>
      <c r="F470" s="2">
        <v>23.88600667</v>
      </c>
      <c r="G470" s="2">
        <v>6</v>
      </c>
      <c r="H470" s="2">
        <f t="shared" si="28"/>
        <v>1</v>
      </c>
      <c r="I470" s="2" t="str">
        <f t="shared" si="30"/>
        <v>Under</v>
      </c>
      <c r="J470" s="2" t="str">
        <f t="shared" si="29"/>
        <v>Under</v>
      </c>
      <c r="K470" s="2">
        <f t="shared" si="31"/>
        <v>1</v>
      </c>
    </row>
    <row r="471" spans="1:11" x14ac:dyDescent="0.25">
      <c r="A471" s="2">
        <v>43156</v>
      </c>
      <c r="B471" s="2" t="s">
        <v>14</v>
      </c>
      <c r="C471" s="2" t="s">
        <v>16</v>
      </c>
      <c r="D471" s="2" t="s">
        <v>15</v>
      </c>
      <c r="E471" s="2">
        <v>1</v>
      </c>
      <c r="F471" s="2">
        <v>19.499935802</v>
      </c>
      <c r="G471" s="2">
        <v>2</v>
      </c>
      <c r="H471" s="2">
        <f t="shared" si="28"/>
        <v>0</v>
      </c>
      <c r="I471" s="2" t="str">
        <f t="shared" si="30"/>
        <v>Under</v>
      </c>
      <c r="J471" s="2" t="str">
        <f t="shared" si="29"/>
        <v>Under</v>
      </c>
      <c r="K471" s="2">
        <f t="shared" si="31"/>
        <v>1</v>
      </c>
    </row>
    <row r="472" spans="1:11" x14ac:dyDescent="0.25">
      <c r="A472" s="2">
        <v>43156</v>
      </c>
      <c r="B472" s="2" t="s">
        <v>14</v>
      </c>
      <c r="C472" s="2" t="s">
        <v>16</v>
      </c>
      <c r="D472" s="2" t="s">
        <v>15</v>
      </c>
      <c r="E472" s="2">
        <v>0</v>
      </c>
      <c r="F472" s="2">
        <v>-17.842824149999998</v>
      </c>
      <c r="G472" s="2">
        <v>2</v>
      </c>
      <c r="H472" s="2">
        <f t="shared" si="28"/>
        <v>0</v>
      </c>
      <c r="I472" s="2" t="str">
        <f t="shared" si="30"/>
        <v>Under</v>
      </c>
      <c r="J472" s="2" t="str">
        <f t="shared" si="29"/>
        <v>Under</v>
      </c>
      <c r="K472" s="2">
        <f t="shared" si="31"/>
        <v>1</v>
      </c>
    </row>
    <row r="473" spans="1:11" x14ac:dyDescent="0.25">
      <c r="A473" s="2">
        <v>43159</v>
      </c>
      <c r="B473" s="2" t="s">
        <v>14</v>
      </c>
      <c r="C473" s="2" t="s">
        <v>15</v>
      </c>
      <c r="D473" s="2" t="s">
        <v>16</v>
      </c>
      <c r="E473" s="2">
        <v>0</v>
      </c>
      <c r="F473" s="2">
        <v>-25.578465260000002</v>
      </c>
      <c r="G473" s="2">
        <v>4</v>
      </c>
      <c r="H473" s="2">
        <f t="shared" si="28"/>
        <v>0</v>
      </c>
      <c r="I473" s="2" t="str">
        <f t="shared" si="30"/>
        <v>Under</v>
      </c>
      <c r="J473" s="2" t="str">
        <f t="shared" si="29"/>
        <v>Under</v>
      </c>
      <c r="K473" s="2">
        <f t="shared" si="31"/>
        <v>1</v>
      </c>
    </row>
    <row r="474" spans="1:11" x14ac:dyDescent="0.25">
      <c r="A474" s="2">
        <v>43159</v>
      </c>
      <c r="B474" s="2" t="s">
        <v>14</v>
      </c>
      <c r="C474" s="2" t="s">
        <v>15</v>
      </c>
      <c r="D474" s="2" t="s">
        <v>16</v>
      </c>
      <c r="E474" s="2">
        <v>0</v>
      </c>
      <c r="F474" s="2">
        <v>-11.99436942</v>
      </c>
      <c r="G474" s="2">
        <v>4</v>
      </c>
      <c r="H474" s="2">
        <f t="shared" si="28"/>
        <v>0</v>
      </c>
      <c r="I474" s="2" t="str">
        <f t="shared" si="30"/>
        <v>Under</v>
      </c>
      <c r="J474" s="2" t="str">
        <f t="shared" si="29"/>
        <v>Under</v>
      </c>
      <c r="K474" s="2">
        <f t="shared" si="31"/>
        <v>1</v>
      </c>
    </row>
    <row r="475" spans="1:11" x14ac:dyDescent="0.25">
      <c r="A475" s="2">
        <v>43159</v>
      </c>
      <c r="B475" s="2" t="s">
        <v>14</v>
      </c>
      <c r="C475" s="2" t="s">
        <v>16</v>
      </c>
      <c r="D475" s="2" t="s">
        <v>16</v>
      </c>
      <c r="E475" s="2">
        <v>0</v>
      </c>
      <c r="F475" s="2">
        <v>-87.263944780000003</v>
      </c>
      <c r="G475" s="2">
        <v>1</v>
      </c>
      <c r="H475" s="2">
        <f t="shared" si="28"/>
        <v>0</v>
      </c>
      <c r="I475" s="2" t="str">
        <f t="shared" si="30"/>
        <v>Under</v>
      </c>
      <c r="J475" s="2" t="str">
        <f t="shared" si="29"/>
        <v>Under</v>
      </c>
      <c r="K475" s="2">
        <f t="shared" si="31"/>
        <v>1</v>
      </c>
    </row>
    <row r="476" spans="1:11" x14ac:dyDescent="0.25">
      <c r="A476" s="2">
        <v>43159</v>
      </c>
      <c r="B476" s="2" t="s">
        <v>14</v>
      </c>
      <c r="C476" s="2" t="s">
        <v>16</v>
      </c>
      <c r="D476" s="2" t="s">
        <v>16</v>
      </c>
      <c r="E476" s="2">
        <v>0</v>
      </c>
      <c r="F476" s="2">
        <v>-48.272016639999997</v>
      </c>
      <c r="G476" s="2">
        <v>1</v>
      </c>
      <c r="H476" s="2">
        <f t="shared" si="28"/>
        <v>0</v>
      </c>
      <c r="I476" s="2" t="str">
        <f t="shared" si="30"/>
        <v>Under</v>
      </c>
      <c r="J476" s="2" t="str">
        <f t="shared" si="29"/>
        <v>Under</v>
      </c>
      <c r="K476" s="2">
        <f t="shared" si="31"/>
        <v>1</v>
      </c>
    </row>
    <row r="477" spans="1:11" x14ac:dyDescent="0.25">
      <c r="A477" s="2">
        <v>43159</v>
      </c>
      <c r="B477" s="2" t="s">
        <v>14</v>
      </c>
      <c r="C477" s="2" t="s">
        <v>15</v>
      </c>
      <c r="D477" s="2" t="s">
        <v>15</v>
      </c>
      <c r="E477" s="2">
        <v>1</v>
      </c>
      <c r="F477" s="2">
        <v>48.451408878999999</v>
      </c>
      <c r="G477" s="2">
        <v>4</v>
      </c>
      <c r="H477" s="2">
        <f t="shared" si="28"/>
        <v>1</v>
      </c>
      <c r="I477" s="2" t="str">
        <f t="shared" si="30"/>
        <v>Under</v>
      </c>
      <c r="J477" s="2" t="str">
        <f t="shared" si="29"/>
        <v>Under</v>
      </c>
      <c r="K477" s="2">
        <f t="shared" si="31"/>
        <v>1</v>
      </c>
    </row>
    <row r="478" spans="1:11" x14ac:dyDescent="0.25">
      <c r="A478" s="2">
        <v>43159</v>
      </c>
      <c r="B478" s="2" t="s">
        <v>14</v>
      </c>
      <c r="C478" s="2" t="s">
        <v>15</v>
      </c>
      <c r="D478" s="2" t="s">
        <v>15</v>
      </c>
      <c r="E478" s="2">
        <v>0</v>
      </c>
      <c r="F478" s="2">
        <v>48.507047907</v>
      </c>
      <c r="G478" s="2">
        <v>4</v>
      </c>
      <c r="H478" s="2">
        <f t="shared" si="28"/>
        <v>1</v>
      </c>
      <c r="I478" s="2" t="str">
        <f t="shared" si="30"/>
        <v>Under</v>
      </c>
      <c r="J478" s="2" t="str">
        <f t="shared" si="29"/>
        <v>Under</v>
      </c>
      <c r="K478" s="2">
        <f t="shared" si="31"/>
        <v>1</v>
      </c>
    </row>
    <row r="479" spans="1:11" x14ac:dyDescent="0.25">
      <c r="A479" s="2">
        <v>43159</v>
      </c>
      <c r="B479" s="2" t="s">
        <v>14</v>
      </c>
      <c r="C479" s="2" t="s">
        <v>16</v>
      </c>
      <c r="D479" s="2" t="s">
        <v>15</v>
      </c>
      <c r="E479" s="2">
        <v>1</v>
      </c>
      <c r="F479" s="2">
        <v>9.2831918830000006</v>
      </c>
      <c r="G479" s="2">
        <v>1</v>
      </c>
      <c r="H479" s="2">
        <f t="shared" si="28"/>
        <v>0</v>
      </c>
      <c r="I479" s="2" t="str">
        <f t="shared" si="30"/>
        <v>Under</v>
      </c>
      <c r="J479" s="2" t="str">
        <f t="shared" si="29"/>
        <v>Under</v>
      </c>
      <c r="K479" s="2">
        <f t="shared" si="31"/>
        <v>1</v>
      </c>
    </row>
    <row r="480" spans="1:11" x14ac:dyDescent="0.25">
      <c r="A480" s="2">
        <v>43159</v>
      </c>
      <c r="B480" s="2" t="s">
        <v>14</v>
      </c>
      <c r="C480" s="2" t="s">
        <v>16</v>
      </c>
      <c r="D480" s="2" t="s">
        <v>15</v>
      </c>
      <c r="E480" s="2">
        <v>0</v>
      </c>
      <c r="F480" s="2">
        <v>15.386191867000001</v>
      </c>
      <c r="G480" s="2">
        <v>1</v>
      </c>
      <c r="H480" s="2">
        <f t="shared" si="28"/>
        <v>0</v>
      </c>
      <c r="I480" s="2" t="str">
        <f t="shared" si="30"/>
        <v>Under</v>
      </c>
      <c r="J480" s="2" t="str">
        <f t="shared" si="29"/>
        <v>Under</v>
      </c>
      <c r="K480" s="2">
        <f t="shared" si="31"/>
        <v>1</v>
      </c>
    </row>
    <row r="481" spans="1:11" x14ac:dyDescent="0.25">
      <c r="A481" s="2">
        <v>43164</v>
      </c>
      <c r="B481" s="2" t="s">
        <v>18</v>
      </c>
      <c r="C481" s="2" t="s">
        <v>15</v>
      </c>
      <c r="D481" s="2" t="s">
        <v>15</v>
      </c>
      <c r="E481" s="2">
        <v>0</v>
      </c>
      <c r="F481" s="2">
        <v>-10.115462170000001</v>
      </c>
      <c r="G481" s="2">
        <v>0</v>
      </c>
      <c r="H481" s="2">
        <f t="shared" si="28"/>
        <v>1</v>
      </c>
      <c r="I481" s="2" t="str">
        <f t="shared" si="30"/>
        <v>Under</v>
      </c>
      <c r="J481" s="2" t="str">
        <f t="shared" si="29"/>
        <v>Under</v>
      </c>
      <c r="K481" s="2">
        <f t="shared" si="31"/>
        <v>1</v>
      </c>
    </row>
    <row r="482" spans="1:11" x14ac:dyDescent="0.25">
      <c r="A482" s="2">
        <v>43164</v>
      </c>
      <c r="B482" s="2" t="s">
        <v>18</v>
      </c>
      <c r="C482" s="2" t="s">
        <v>15</v>
      </c>
      <c r="D482" s="2" t="s">
        <v>15</v>
      </c>
      <c r="E482" s="2">
        <v>0</v>
      </c>
      <c r="F482" s="2">
        <v>-30.48811345</v>
      </c>
      <c r="G482" s="2">
        <v>0</v>
      </c>
      <c r="H482" s="2">
        <f t="shared" si="28"/>
        <v>1</v>
      </c>
      <c r="I482" s="2" t="str">
        <f t="shared" si="30"/>
        <v>Under</v>
      </c>
      <c r="J482" s="2" t="str">
        <f t="shared" si="29"/>
        <v>Under</v>
      </c>
      <c r="K482" s="2">
        <f t="shared" si="31"/>
        <v>1</v>
      </c>
    </row>
    <row r="483" spans="1:11" x14ac:dyDescent="0.25">
      <c r="A483" s="2">
        <v>43164</v>
      </c>
      <c r="B483" s="2" t="s">
        <v>18</v>
      </c>
      <c r="C483" s="2" t="s">
        <v>15</v>
      </c>
      <c r="D483" s="2" t="s">
        <v>16</v>
      </c>
      <c r="E483" s="2">
        <v>1</v>
      </c>
      <c r="F483" s="2">
        <v>-24.34673965</v>
      </c>
      <c r="G483" s="2">
        <v>0</v>
      </c>
      <c r="H483" s="2">
        <f t="shared" si="28"/>
        <v>0</v>
      </c>
      <c r="I483" s="2" t="str">
        <f t="shared" si="30"/>
        <v>Under</v>
      </c>
      <c r="J483" s="2" t="str">
        <f t="shared" si="29"/>
        <v>Under</v>
      </c>
      <c r="K483" s="2">
        <f t="shared" si="31"/>
        <v>1</v>
      </c>
    </row>
    <row r="484" spans="1:11" x14ac:dyDescent="0.25">
      <c r="A484" s="2">
        <v>43164</v>
      </c>
      <c r="B484" s="2" t="s">
        <v>18</v>
      </c>
      <c r="C484" s="2" t="s">
        <v>15</v>
      </c>
      <c r="D484" s="2" t="s">
        <v>16</v>
      </c>
      <c r="E484" s="2">
        <v>0</v>
      </c>
      <c r="F484" s="2">
        <v>-52.837782009999998</v>
      </c>
      <c r="G484" s="2">
        <v>0</v>
      </c>
      <c r="H484" s="2">
        <f t="shared" si="28"/>
        <v>0</v>
      </c>
      <c r="I484" s="2" t="str">
        <f t="shared" si="30"/>
        <v>Under</v>
      </c>
      <c r="J484" s="2" t="str">
        <f t="shared" si="29"/>
        <v>Under</v>
      </c>
      <c r="K484" s="2">
        <f t="shared" si="31"/>
        <v>1</v>
      </c>
    </row>
    <row r="485" spans="1:11" x14ac:dyDescent="0.25">
      <c r="A485" s="2">
        <v>43181</v>
      </c>
      <c r="B485" s="2" t="s">
        <v>18</v>
      </c>
      <c r="C485" s="2" t="s">
        <v>15</v>
      </c>
      <c r="D485" s="2" t="s">
        <v>15</v>
      </c>
      <c r="E485" s="2">
        <v>0</v>
      </c>
      <c r="F485" s="2">
        <v>-2.160311772</v>
      </c>
      <c r="G485" s="2">
        <v>0</v>
      </c>
      <c r="H485" s="2">
        <f t="shared" si="28"/>
        <v>1</v>
      </c>
      <c r="I485" s="2" t="str">
        <f t="shared" si="30"/>
        <v>Under</v>
      </c>
      <c r="J485" s="2" t="str">
        <f t="shared" si="29"/>
        <v>Under</v>
      </c>
      <c r="K485" s="2">
        <f t="shared" si="31"/>
        <v>1</v>
      </c>
    </row>
    <row r="486" spans="1:11" x14ac:dyDescent="0.25">
      <c r="A486" s="2">
        <v>43181</v>
      </c>
      <c r="B486" s="2" t="s">
        <v>18</v>
      </c>
      <c r="C486" s="2" t="s">
        <v>15</v>
      </c>
      <c r="D486" s="2" t="s">
        <v>15</v>
      </c>
      <c r="E486" s="2">
        <v>0</v>
      </c>
      <c r="F486" s="2">
        <v>-7.1678582520000003</v>
      </c>
      <c r="G486" s="2">
        <v>0</v>
      </c>
      <c r="H486" s="2">
        <f t="shared" si="28"/>
        <v>1</v>
      </c>
      <c r="I486" s="2" t="str">
        <f t="shared" si="30"/>
        <v>Under</v>
      </c>
      <c r="J486" s="2" t="str">
        <f t="shared" si="29"/>
        <v>Under</v>
      </c>
      <c r="K486" s="2">
        <f t="shared" si="31"/>
        <v>1</v>
      </c>
    </row>
    <row r="487" spans="1:11" x14ac:dyDescent="0.25">
      <c r="A487" s="2">
        <v>43181</v>
      </c>
      <c r="B487" s="2" t="s">
        <v>18</v>
      </c>
      <c r="C487" s="2" t="s">
        <v>15</v>
      </c>
      <c r="D487" s="2" t="s">
        <v>16</v>
      </c>
      <c r="E487" s="2">
        <v>0</v>
      </c>
      <c r="F487" s="2">
        <v>-24.137163269999999</v>
      </c>
      <c r="G487" s="2">
        <v>0</v>
      </c>
      <c r="H487" s="2">
        <f t="shared" si="28"/>
        <v>0</v>
      </c>
      <c r="I487" s="2" t="str">
        <f t="shared" si="30"/>
        <v>Under</v>
      </c>
      <c r="J487" s="2" t="str">
        <f t="shared" si="29"/>
        <v>Under</v>
      </c>
      <c r="K487" s="2">
        <f t="shared" si="31"/>
        <v>1</v>
      </c>
    </row>
    <row r="488" spans="1:11" x14ac:dyDescent="0.25">
      <c r="A488" s="2">
        <v>43181</v>
      </c>
      <c r="B488" s="2" t="s">
        <v>18</v>
      </c>
      <c r="C488" s="2" t="s">
        <v>15</v>
      </c>
      <c r="D488" s="2" t="s">
        <v>16</v>
      </c>
      <c r="E488" s="2">
        <v>0</v>
      </c>
      <c r="F488" s="2">
        <v>-51.111341269999997</v>
      </c>
      <c r="G488" s="2">
        <v>0</v>
      </c>
      <c r="H488" s="2">
        <f t="shared" si="28"/>
        <v>0</v>
      </c>
      <c r="I488" s="2" t="str">
        <f t="shared" si="30"/>
        <v>Under</v>
      </c>
      <c r="J488" s="2" t="str">
        <f t="shared" si="29"/>
        <v>Under</v>
      </c>
      <c r="K488" s="2">
        <f t="shared" si="31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2"/>
  <sheetViews>
    <sheetView workbookViewId="0">
      <selection activeCell="E7" sqref="A1:I2052"/>
    </sheetView>
  </sheetViews>
  <sheetFormatPr defaultRowHeight="15" x14ac:dyDescent="0.25"/>
  <sheetData>
    <row r="1" spans="1:9" x14ac:dyDescent="0.25">
      <c r="A1" t="s">
        <v>62</v>
      </c>
      <c r="B1" t="s">
        <v>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>
        <v>210</v>
      </c>
      <c r="B2">
        <v>220</v>
      </c>
      <c r="C2">
        <v>-1.1034835999999999E-2</v>
      </c>
      <c r="D2">
        <v>-4.1907400000000001E-3</v>
      </c>
      <c r="E2">
        <v>7.8240618900000003E-2</v>
      </c>
      <c r="F2">
        <v>2.7371110000000001E-2</v>
      </c>
      <c r="G2">
        <v>4.3391860000000001E-3</v>
      </c>
      <c r="H2">
        <v>-5.5364888000000001E-2</v>
      </c>
      <c r="I2">
        <v>0.94140000000000001</v>
      </c>
    </row>
    <row r="3" spans="1:9" x14ac:dyDescent="0.25">
      <c r="A3">
        <v>210</v>
      </c>
      <c r="B3">
        <v>222</v>
      </c>
      <c r="C3">
        <v>-1.0692437000000001E-2</v>
      </c>
      <c r="D3">
        <v>-3.629616E-3</v>
      </c>
      <c r="E3">
        <v>7.6740459999999996E-2</v>
      </c>
      <c r="F3">
        <v>2.9156557999999999E-2</v>
      </c>
      <c r="G3">
        <v>3.3956224999999998E-3</v>
      </c>
      <c r="H3">
        <v>-5.8398459999999999E-2</v>
      </c>
      <c r="I3">
        <v>0.95020000000000004</v>
      </c>
    </row>
    <row r="4" spans="1:9" x14ac:dyDescent="0.25">
      <c r="A4">
        <v>210</v>
      </c>
      <c r="B4">
        <v>224</v>
      </c>
      <c r="C4">
        <v>-1.1417495999999999E-2</v>
      </c>
      <c r="D4">
        <v>-2.1895700000000001E-3</v>
      </c>
      <c r="E4">
        <v>7.3907556400000005E-2</v>
      </c>
      <c r="F4">
        <v>3.0017482700000001E-2</v>
      </c>
      <c r="G4">
        <v>1.8710866999999999E-3</v>
      </c>
      <c r="H4">
        <v>-5.7647822000000001E-2</v>
      </c>
      <c r="I4">
        <v>0.9446</v>
      </c>
    </row>
    <row r="5" spans="1:9" x14ac:dyDescent="0.25">
      <c r="A5">
        <v>210</v>
      </c>
      <c r="B5">
        <v>226</v>
      </c>
      <c r="C5">
        <v>-1.0543695E-2</v>
      </c>
      <c r="D5">
        <v>-6.7830319999999996E-3</v>
      </c>
      <c r="E5">
        <v>9.22876537E-2</v>
      </c>
      <c r="F5">
        <v>2.2857892800000001E-2</v>
      </c>
      <c r="G5">
        <v>6.9939110000000002E-3</v>
      </c>
      <c r="H5">
        <v>-4.8830175000000003E-2</v>
      </c>
      <c r="I5">
        <v>0.97419999999999995</v>
      </c>
    </row>
    <row r="6" spans="1:9" x14ac:dyDescent="0.25">
      <c r="A6">
        <v>210</v>
      </c>
      <c r="B6">
        <v>228</v>
      </c>
      <c r="C6">
        <v>-9.4710880000000008E-3</v>
      </c>
      <c r="D6">
        <v>-8.6371060000000003E-3</v>
      </c>
      <c r="E6">
        <v>9.7511152899999995E-2</v>
      </c>
      <c r="F6">
        <v>2.3895540199999999E-2</v>
      </c>
      <c r="G6">
        <v>1.7623881899999999E-2</v>
      </c>
      <c r="H6">
        <v>-2.9696077000000001E-2</v>
      </c>
      <c r="I6">
        <v>0.94489999999999996</v>
      </c>
    </row>
    <row r="7" spans="1:9" x14ac:dyDescent="0.25">
      <c r="A7">
        <v>210</v>
      </c>
      <c r="B7">
        <v>230</v>
      </c>
      <c r="C7">
        <v>-9.5052560000000001E-3</v>
      </c>
      <c r="D7">
        <v>-5.8987629999999996E-3</v>
      </c>
      <c r="E7">
        <v>9.4060025399999997E-2</v>
      </c>
      <c r="F7">
        <v>2.5170454299999999E-2</v>
      </c>
      <c r="G7">
        <v>9.9777860000000006E-3</v>
      </c>
      <c r="H7">
        <v>-3.9686582999999998E-2</v>
      </c>
      <c r="I7">
        <v>0.94750000000000001</v>
      </c>
    </row>
    <row r="8" spans="1:9" x14ac:dyDescent="0.25">
      <c r="A8">
        <v>210</v>
      </c>
      <c r="B8">
        <v>232</v>
      </c>
      <c r="C8">
        <v>-9.5624639999999997E-3</v>
      </c>
      <c r="D8">
        <v>-3.1516109999999999E-3</v>
      </c>
      <c r="E8">
        <v>9.0655827699999997E-2</v>
      </c>
      <c r="F8">
        <v>2.5906385899999999E-2</v>
      </c>
      <c r="G8">
        <v>1.6707703800000001E-2</v>
      </c>
      <c r="H8">
        <v>-3.0928240999999999E-2</v>
      </c>
      <c r="I8">
        <v>0.9042</v>
      </c>
    </row>
    <row r="9" spans="1:9" x14ac:dyDescent="0.25">
      <c r="A9">
        <v>210</v>
      </c>
      <c r="B9">
        <v>234</v>
      </c>
      <c r="C9">
        <v>-6.9534210000000004E-3</v>
      </c>
      <c r="D9">
        <v>-7.4694829999999999E-3</v>
      </c>
      <c r="E9">
        <v>0.1079262268</v>
      </c>
      <c r="F9">
        <v>2.2023547300000001E-2</v>
      </c>
      <c r="G9">
        <v>2.5416014399999999E-2</v>
      </c>
      <c r="H9">
        <v>-1.3294465E-2</v>
      </c>
      <c r="I9">
        <v>0.96179999999999999</v>
      </c>
    </row>
    <row r="10" spans="1:9" x14ac:dyDescent="0.25">
      <c r="A10">
        <v>210</v>
      </c>
      <c r="B10">
        <v>236</v>
      </c>
      <c r="C10">
        <v>-4.0155019999999998E-3</v>
      </c>
      <c r="D10">
        <v>-9.2486819999999994E-3</v>
      </c>
      <c r="E10">
        <v>0.11760932239999999</v>
      </c>
      <c r="F10">
        <v>1.7704080600000002E-2</v>
      </c>
      <c r="G10">
        <v>4.0119465999999999E-2</v>
      </c>
      <c r="H10">
        <v>1.27699172E-2</v>
      </c>
      <c r="I10">
        <v>1.0246999999999999</v>
      </c>
    </row>
    <row r="11" spans="1:9" x14ac:dyDescent="0.25">
      <c r="A11">
        <v>210</v>
      </c>
      <c r="B11">
        <v>238</v>
      </c>
      <c r="C11">
        <v>-4.0671969999999998E-3</v>
      </c>
      <c r="D11">
        <v>1.6556837E-3</v>
      </c>
      <c r="E11">
        <v>0.103770154</v>
      </c>
      <c r="F11">
        <v>1.92593418E-2</v>
      </c>
      <c r="G11">
        <v>3.7817407300000001E-2</v>
      </c>
      <c r="H11">
        <v>8.6619033000000008E-3</v>
      </c>
      <c r="I11">
        <v>0.91120000000000001</v>
      </c>
    </row>
    <row r="12" spans="1:9" x14ac:dyDescent="0.25">
      <c r="A12">
        <v>210</v>
      </c>
      <c r="B12">
        <v>240</v>
      </c>
      <c r="C12">
        <v>2.3764667000000001E-3</v>
      </c>
      <c r="D12">
        <v>6.5911674000000003E-3</v>
      </c>
      <c r="E12">
        <v>9.4703644200000006E-2</v>
      </c>
      <c r="F12">
        <v>1.2413284599999999E-2</v>
      </c>
      <c r="G12">
        <v>5.8818265699999997E-2</v>
      </c>
      <c r="H12">
        <v>4.9696512300000002E-2</v>
      </c>
      <c r="I12">
        <v>0.97760000000000002</v>
      </c>
    </row>
    <row r="13" spans="1:9" x14ac:dyDescent="0.25">
      <c r="A13">
        <v>210</v>
      </c>
      <c r="B13">
        <v>242</v>
      </c>
      <c r="C13">
        <v>8.0881838000000008E-3</v>
      </c>
      <c r="D13">
        <v>6.1846695E-3</v>
      </c>
      <c r="E13">
        <v>9.8266119599999993E-2</v>
      </c>
      <c r="F13">
        <v>-8.4054520000000008E-3</v>
      </c>
      <c r="G13">
        <v>7.4152180900000003E-2</v>
      </c>
      <c r="H13">
        <v>8.8079999699999995E-2</v>
      </c>
      <c r="I13">
        <v>1.2496</v>
      </c>
    </row>
    <row r="14" spans="1:9" x14ac:dyDescent="0.25">
      <c r="A14">
        <v>210</v>
      </c>
      <c r="B14">
        <v>244</v>
      </c>
      <c r="C14">
        <v>6.5068202999999996E-3</v>
      </c>
      <c r="D14">
        <v>4.1797054399999999E-2</v>
      </c>
      <c r="E14">
        <v>-1.3095831E-2</v>
      </c>
      <c r="F14">
        <v>4.3849576699999997E-2</v>
      </c>
      <c r="G14">
        <v>2.2791835999999999E-3</v>
      </c>
      <c r="H14">
        <v>-1.6625932999999999E-2</v>
      </c>
      <c r="I14">
        <v>0.84209999999999996</v>
      </c>
    </row>
    <row r="15" spans="1:9" x14ac:dyDescent="0.25">
      <c r="A15">
        <v>210</v>
      </c>
      <c r="B15">
        <v>246</v>
      </c>
      <c r="C15">
        <v>1.26204374E-2</v>
      </c>
      <c r="D15">
        <v>2.5279198700000002E-2</v>
      </c>
      <c r="E15">
        <v>2.39387764E-2</v>
      </c>
      <c r="F15">
        <v>4.4532990999999996E-3</v>
      </c>
      <c r="G15">
        <v>5.2933051199999998E-2</v>
      </c>
      <c r="H15">
        <v>6.2014837400000002E-2</v>
      </c>
      <c r="I15">
        <v>0.88200000000000001</v>
      </c>
    </row>
    <row r="16" spans="1:9" x14ac:dyDescent="0.25">
      <c r="A16">
        <v>210</v>
      </c>
      <c r="B16">
        <v>248</v>
      </c>
      <c r="C16">
        <v>1.1860008700000001E-2</v>
      </c>
      <c r="D16">
        <v>2.91416288E-2</v>
      </c>
      <c r="E16">
        <v>1.7632116900000001E-2</v>
      </c>
      <c r="F16">
        <v>8.1917737000000001E-3</v>
      </c>
      <c r="G16">
        <v>4.3487234999999999E-2</v>
      </c>
      <c r="H16">
        <v>4.3247144799999998E-2</v>
      </c>
      <c r="I16">
        <v>0.77070000000000005</v>
      </c>
    </row>
    <row r="17" spans="1:9" x14ac:dyDescent="0.25">
      <c r="A17">
        <v>210</v>
      </c>
      <c r="B17">
        <v>250</v>
      </c>
      <c r="C17">
        <v>1.4988333600000001E-2</v>
      </c>
      <c r="D17">
        <v>2.2929345699999999E-2</v>
      </c>
      <c r="E17">
        <v>2.9241730399999999E-2</v>
      </c>
      <c r="F17">
        <v>-5.6072350000000003E-3</v>
      </c>
      <c r="G17">
        <v>4.9882947800000001E-2</v>
      </c>
      <c r="H17">
        <v>6.7504152100000006E-2</v>
      </c>
      <c r="I17">
        <v>0.94499999999999995</v>
      </c>
    </row>
    <row r="18" spans="1:9" x14ac:dyDescent="0.25">
      <c r="A18">
        <v>210</v>
      </c>
      <c r="B18">
        <v>252</v>
      </c>
      <c r="C18">
        <v>1.44734292E-2</v>
      </c>
      <c r="D18">
        <v>2.54331561E-2</v>
      </c>
      <c r="E18">
        <v>2.6664000699999999E-2</v>
      </c>
      <c r="F18">
        <v>-7.1002690000000002E-3</v>
      </c>
      <c r="G18">
        <v>2.82233842E-2</v>
      </c>
      <c r="H18">
        <v>1.7165740700000001E-2</v>
      </c>
      <c r="I18">
        <v>0.69599999999999995</v>
      </c>
    </row>
    <row r="19" spans="1:9" x14ac:dyDescent="0.25">
      <c r="A19">
        <v>210</v>
      </c>
      <c r="B19">
        <v>254</v>
      </c>
      <c r="C19">
        <v>1.4166927100000001E-2</v>
      </c>
      <c r="D19">
        <v>2.2368468700000001E-2</v>
      </c>
      <c r="E19">
        <v>4.5221119300000001E-2</v>
      </c>
      <c r="F19">
        <v>-2.1086447000000001E-2</v>
      </c>
      <c r="G19">
        <v>6.9422131799999995E-2</v>
      </c>
      <c r="H19">
        <v>7.6829334099999994E-2</v>
      </c>
      <c r="I19">
        <v>1.0956999999999999</v>
      </c>
    </row>
    <row r="20" spans="1:9" x14ac:dyDescent="0.25">
      <c r="A20">
        <v>210</v>
      </c>
      <c r="B20">
        <v>256</v>
      </c>
      <c r="C20">
        <v>1.4893500400000001E-2</v>
      </c>
      <c r="D20">
        <v>2.97434738E-2</v>
      </c>
      <c r="E20">
        <v>7.2330544999999998E-3</v>
      </c>
      <c r="F20">
        <v>2.2046992000000001E-3</v>
      </c>
      <c r="G20">
        <v>2.6706080100000001E-2</v>
      </c>
      <c r="H20">
        <v>1.50209648E-2</v>
      </c>
      <c r="I20">
        <v>0.69969999999999999</v>
      </c>
    </row>
    <row r="21" spans="1:9" x14ac:dyDescent="0.25">
      <c r="A21">
        <v>210</v>
      </c>
      <c r="B21">
        <v>258</v>
      </c>
      <c r="C21">
        <v>1.4708516600000001E-2</v>
      </c>
      <c r="D21">
        <v>2.77122021E-2</v>
      </c>
      <c r="E21">
        <v>3.0582530199999999E-2</v>
      </c>
      <c r="F21">
        <v>-1.9006035000000001E-2</v>
      </c>
      <c r="G21">
        <v>4.9867253100000002E-2</v>
      </c>
      <c r="H21">
        <v>5.0776633500000001E-2</v>
      </c>
      <c r="I21">
        <v>0.90990000000000004</v>
      </c>
    </row>
    <row r="22" spans="1:9" x14ac:dyDescent="0.25">
      <c r="A22">
        <v>210</v>
      </c>
      <c r="B22">
        <v>260</v>
      </c>
      <c r="C22">
        <v>1.7608363200000001E-2</v>
      </c>
      <c r="D22">
        <v>1.30570284E-2</v>
      </c>
      <c r="E22">
        <v>6.96550846E-2</v>
      </c>
      <c r="F22">
        <v>-4.1288823000000002E-2</v>
      </c>
      <c r="G22">
        <v>8.4342024599999996E-2</v>
      </c>
      <c r="H22">
        <v>9.9971386699999998E-2</v>
      </c>
      <c r="I22">
        <v>1.4277</v>
      </c>
    </row>
    <row r="23" spans="1:9" x14ac:dyDescent="0.25">
      <c r="A23">
        <v>210</v>
      </c>
      <c r="B23">
        <v>262</v>
      </c>
      <c r="C23">
        <v>1.3825559899999999E-2</v>
      </c>
      <c r="D23">
        <v>3.35852071E-2</v>
      </c>
      <c r="E23">
        <v>1.16751558E-2</v>
      </c>
      <c r="F23">
        <v>-5.012776E-3</v>
      </c>
      <c r="G23">
        <v>3.6262512599999998E-2</v>
      </c>
      <c r="H23">
        <v>2.2142056199999999E-2</v>
      </c>
      <c r="I23">
        <v>0.74739999999999995</v>
      </c>
    </row>
    <row r="24" spans="1:9" x14ac:dyDescent="0.25">
      <c r="A24">
        <v>210</v>
      </c>
      <c r="B24">
        <v>264</v>
      </c>
      <c r="C24">
        <v>1.3268383E-2</v>
      </c>
      <c r="D24">
        <v>3.3968905899999999E-2</v>
      </c>
      <c r="E24">
        <v>1.0828306500000001E-2</v>
      </c>
      <c r="F24">
        <v>-4.6930899999999996E-3</v>
      </c>
      <c r="G24">
        <v>3.3046135099999999E-2</v>
      </c>
      <c r="H24">
        <v>1.5035878399999999E-2</v>
      </c>
      <c r="I24">
        <v>0.71719999999999995</v>
      </c>
    </row>
    <row r="25" spans="1:9" x14ac:dyDescent="0.25">
      <c r="A25">
        <v>210</v>
      </c>
      <c r="B25">
        <v>266</v>
      </c>
      <c r="C25">
        <v>1.28809059E-2</v>
      </c>
      <c r="D25">
        <v>3.8429730199999998E-2</v>
      </c>
      <c r="E25">
        <v>-1.087616E-3</v>
      </c>
      <c r="F25">
        <v>-2.4809340000000002E-3</v>
      </c>
      <c r="G25">
        <v>2.1170061600000002E-2</v>
      </c>
      <c r="H25">
        <v>-5.7720180000000003E-3</v>
      </c>
      <c r="I25">
        <v>0.71850000000000003</v>
      </c>
    </row>
    <row r="26" spans="1:9" x14ac:dyDescent="0.25">
      <c r="A26">
        <v>210</v>
      </c>
      <c r="B26">
        <v>268</v>
      </c>
      <c r="C26">
        <v>1.6072035799999999E-2</v>
      </c>
      <c r="D26">
        <v>2.7632031099999999E-2</v>
      </c>
      <c r="E26">
        <v>2.19421887E-2</v>
      </c>
      <c r="F26">
        <v>-1.7240525E-2</v>
      </c>
      <c r="G26">
        <v>4.2063557100000003E-2</v>
      </c>
      <c r="H26">
        <v>2.7709454200000001E-2</v>
      </c>
      <c r="I26">
        <v>0.81459999999999999</v>
      </c>
    </row>
    <row r="27" spans="1:9" x14ac:dyDescent="0.25">
      <c r="A27">
        <v>210</v>
      </c>
      <c r="B27">
        <v>270</v>
      </c>
      <c r="C27">
        <v>1.2227230699999999E-2</v>
      </c>
      <c r="D27">
        <v>4.3792924099999998E-2</v>
      </c>
      <c r="E27">
        <v>-2.0489776000000001E-2</v>
      </c>
      <c r="F27">
        <v>8.3882187999999996E-3</v>
      </c>
      <c r="G27">
        <v>2.7797619999999999E-3</v>
      </c>
      <c r="H27">
        <v>-3.9243699999999999E-2</v>
      </c>
      <c r="I27">
        <v>0.85060000000000002</v>
      </c>
    </row>
    <row r="28" spans="1:9" x14ac:dyDescent="0.25">
      <c r="A28">
        <v>210</v>
      </c>
      <c r="B28">
        <v>272</v>
      </c>
      <c r="C28">
        <v>1.2444835899999999E-2</v>
      </c>
      <c r="D28">
        <v>4.1734117000000001E-2</v>
      </c>
      <c r="E28">
        <v>-1.2090182E-2</v>
      </c>
      <c r="F28">
        <v>4.1571634000000003E-3</v>
      </c>
      <c r="G28">
        <v>1.27317605E-2</v>
      </c>
      <c r="H28">
        <v>-2.2839380999999999E-2</v>
      </c>
      <c r="I28">
        <v>0.7712</v>
      </c>
    </row>
    <row r="29" spans="1:9" x14ac:dyDescent="0.25">
      <c r="A29">
        <v>210</v>
      </c>
      <c r="B29">
        <v>274</v>
      </c>
      <c r="C29">
        <v>1.22810399E-2</v>
      </c>
      <c r="D29">
        <v>4.0520491499999998E-2</v>
      </c>
      <c r="E29">
        <v>-8.2936959999999997E-3</v>
      </c>
      <c r="F29">
        <v>2.7224063999999998E-3</v>
      </c>
      <c r="G29">
        <v>1.8908064299999999E-2</v>
      </c>
      <c r="H29">
        <v>-2.1601332000000001E-2</v>
      </c>
      <c r="I29">
        <v>0.75319999999999998</v>
      </c>
    </row>
    <row r="30" spans="1:9" x14ac:dyDescent="0.25">
      <c r="A30">
        <v>210</v>
      </c>
      <c r="B30">
        <v>276</v>
      </c>
      <c r="C30">
        <v>1.43033433E-2</v>
      </c>
      <c r="D30">
        <v>3.4159301199999999E-2</v>
      </c>
      <c r="E30">
        <v>1.15285684E-2</v>
      </c>
      <c r="F30">
        <v>-1.5986891999999999E-2</v>
      </c>
      <c r="G30">
        <v>4.1112353099999999E-2</v>
      </c>
      <c r="H30">
        <v>8.9621418000000001E-3</v>
      </c>
      <c r="I30">
        <v>0.7732</v>
      </c>
    </row>
    <row r="31" spans="1:9" x14ac:dyDescent="0.25">
      <c r="A31">
        <v>210</v>
      </c>
      <c r="B31">
        <v>278</v>
      </c>
      <c r="C31">
        <v>1.2913875E-2</v>
      </c>
      <c r="D31">
        <v>3.8570835900000003E-2</v>
      </c>
      <c r="E31">
        <v>-3.6592069999999998E-3</v>
      </c>
      <c r="F31">
        <v>-1.32113E-4</v>
      </c>
      <c r="G31">
        <v>1.6686750300000001E-2</v>
      </c>
      <c r="H31">
        <v>-2.5813101000000001E-2</v>
      </c>
      <c r="I31">
        <v>0.74980000000000002</v>
      </c>
    </row>
    <row r="32" spans="1:9" x14ac:dyDescent="0.25">
      <c r="A32">
        <v>210</v>
      </c>
      <c r="B32">
        <v>280</v>
      </c>
      <c r="C32">
        <v>1.40662067E-2</v>
      </c>
      <c r="D32">
        <v>3.4569612299999997E-2</v>
      </c>
      <c r="E32">
        <v>5.4653966999999998E-3</v>
      </c>
      <c r="F32">
        <v>-2.1465579999999998E-3</v>
      </c>
      <c r="G32">
        <v>2.66804585E-2</v>
      </c>
      <c r="H32">
        <v>-1.9616461000000002E-2</v>
      </c>
      <c r="I32">
        <v>0.73229999999999995</v>
      </c>
    </row>
    <row r="33" spans="1:9" x14ac:dyDescent="0.25">
      <c r="A33">
        <v>210</v>
      </c>
      <c r="B33">
        <v>282</v>
      </c>
      <c r="C33">
        <v>1.37453973E-2</v>
      </c>
      <c r="D33">
        <v>3.14615507E-2</v>
      </c>
      <c r="E33">
        <v>2.3728308199999999E-2</v>
      </c>
      <c r="F33">
        <v>-1.2056203E-2</v>
      </c>
      <c r="G33">
        <v>4.7438227200000002E-2</v>
      </c>
      <c r="H33">
        <v>1.7618763999999999E-2</v>
      </c>
      <c r="I33">
        <v>0.7732</v>
      </c>
    </row>
    <row r="34" spans="1:9" x14ac:dyDescent="0.25">
      <c r="A34">
        <v>210</v>
      </c>
      <c r="B34">
        <v>284</v>
      </c>
      <c r="C34">
        <v>1.3522712399999999E-2</v>
      </c>
      <c r="D34">
        <v>3.8250038299999997E-2</v>
      </c>
      <c r="E34">
        <v>-9.3486249999999993E-3</v>
      </c>
      <c r="F34">
        <v>5.6894941999999999E-3</v>
      </c>
      <c r="G34">
        <v>2.07822945E-2</v>
      </c>
      <c r="H34">
        <v>-3.4550915000000001E-2</v>
      </c>
      <c r="I34">
        <v>0.79579999999999995</v>
      </c>
    </row>
    <row r="35" spans="1:9" x14ac:dyDescent="0.25">
      <c r="A35">
        <v>210</v>
      </c>
      <c r="B35">
        <v>286</v>
      </c>
      <c r="C35">
        <v>1.2518290200000001E-2</v>
      </c>
      <c r="D35">
        <v>3.8361954099999998E-2</v>
      </c>
      <c r="E35">
        <v>2.1658920000000001E-4</v>
      </c>
      <c r="F35">
        <v>-4.9601599999999999E-3</v>
      </c>
      <c r="G35">
        <v>3.2329690600000002E-2</v>
      </c>
      <c r="H35">
        <v>-1.6111462999999999E-2</v>
      </c>
      <c r="I35">
        <v>0.74180000000000001</v>
      </c>
    </row>
    <row r="36" spans="1:9" x14ac:dyDescent="0.25">
      <c r="A36">
        <v>210</v>
      </c>
      <c r="B36">
        <v>288</v>
      </c>
      <c r="C36">
        <v>1.40983902E-2</v>
      </c>
      <c r="D36">
        <v>3.2005313299999998E-2</v>
      </c>
      <c r="E36">
        <v>1.34525151E-2</v>
      </c>
      <c r="F36">
        <v>-1.2173211E-2</v>
      </c>
      <c r="G36">
        <v>3.8388607300000002E-2</v>
      </c>
      <c r="H36">
        <v>-1.4142681000000001E-2</v>
      </c>
      <c r="I36">
        <v>0.74180000000000001</v>
      </c>
    </row>
    <row r="37" spans="1:9" x14ac:dyDescent="0.25">
      <c r="A37">
        <v>210</v>
      </c>
      <c r="B37">
        <v>290</v>
      </c>
      <c r="C37">
        <v>1.3968583200000001E-2</v>
      </c>
      <c r="D37">
        <v>3.4009489900000002E-2</v>
      </c>
      <c r="E37">
        <v>9.0642711999999997E-3</v>
      </c>
      <c r="F37">
        <v>-7.3040809999999996E-3</v>
      </c>
      <c r="G37">
        <v>4.4120292700000001E-2</v>
      </c>
      <c r="H37">
        <v>1.5273244E-3</v>
      </c>
      <c r="I37">
        <v>0.74690000000000001</v>
      </c>
    </row>
    <row r="38" spans="1:9" x14ac:dyDescent="0.25">
      <c r="A38">
        <v>210</v>
      </c>
      <c r="B38">
        <v>292</v>
      </c>
      <c r="C38">
        <v>1.2091061300000001E-2</v>
      </c>
      <c r="D38">
        <v>4.1088524799999998E-2</v>
      </c>
      <c r="E38">
        <v>-1.5359296999999999E-2</v>
      </c>
      <c r="F38">
        <v>1.06976468E-2</v>
      </c>
      <c r="G38">
        <v>2.4892273100000001E-2</v>
      </c>
      <c r="H38">
        <v>-3.2485752E-2</v>
      </c>
      <c r="I38">
        <v>0.80930000000000002</v>
      </c>
    </row>
    <row r="39" spans="1:9" x14ac:dyDescent="0.25">
      <c r="A39">
        <v>210</v>
      </c>
      <c r="B39">
        <v>294</v>
      </c>
      <c r="C39">
        <v>1.4013231500000001E-2</v>
      </c>
      <c r="D39">
        <v>3.3599931499999999E-2</v>
      </c>
      <c r="E39">
        <v>1.1175120700000001E-2</v>
      </c>
      <c r="F39">
        <v>-9.8520380000000005E-3</v>
      </c>
      <c r="G39">
        <v>4.4560938199999997E-2</v>
      </c>
      <c r="H39">
        <v>-5.1038159999999997E-3</v>
      </c>
      <c r="I39">
        <v>0.75239999999999996</v>
      </c>
    </row>
    <row r="40" spans="1:9" x14ac:dyDescent="0.25">
      <c r="A40">
        <v>210</v>
      </c>
      <c r="B40">
        <v>296</v>
      </c>
      <c r="C40">
        <v>1.29036215E-2</v>
      </c>
      <c r="D40">
        <v>4.0427293900000001E-2</v>
      </c>
      <c r="E40">
        <v>-1.2944638E-2</v>
      </c>
      <c r="F40">
        <v>6.5146377999999996E-3</v>
      </c>
      <c r="G40">
        <v>2.4689736100000002E-2</v>
      </c>
      <c r="H40">
        <v>-4.0239261999999998E-2</v>
      </c>
      <c r="I40">
        <v>0.83489999999999998</v>
      </c>
    </row>
    <row r="41" spans="1:9" x14ac:dyDescent="0.25">
      <c r="A41">
        <v>210</v>
      </c>
      <c r="B41">
        <v>298</v>
      </c>
      <c r="C41">
        <v>1.55536736E-2</v>
      </c>
      <c r="D41">
        <v>2.8385495899999998E-2</v>
      </c>
      <c r="E41">
        <v>2.17959551E-2</v>
      </c>
      <c r="F41">
        <v>-1.7668308000000001E-2</v>
      </c>
      <c r="G41">
        <v>4.8782560199999998E-2</v>
      </c>
      <c r="H41">
        <v>-6.2206900000000005E-4</v>
      </c>
      <c r="I41">
        <v>0.78759999999999997</v>
      </c>
    </row>
    <row r="42" spans="1:9" x14ac:dyDescent="0.25">
      <c r="A42">
        <v>210</v>
      </c>
      <c r="B42">
        <v>300</v>
      </c>
      <c r="C42">
        <v>1.5682444300000001E-2</v>
      </c>
      <c r="D42">
        <v>2.78290471E-2</v>
      </c>
      <c r="E42">
        <v>2.18866401E-2</v>
      </c>
      <c r="F42">
        <v>-1.6575184999999999E-2</v>
      </c>
      <c r="G42">
        <v>4.52142419E-2</v>
      </c>
      <c r="H42">
        <v>-7.3052229999999996E-3</v>
      </c>
      <c r="I42">
        <v>0.77680000000000005</v>
      </c>
    </row>
    <row r="43" spans="1:9" x14ac:dyDescent="0.25">
      <c r="A43">
        <v>210</v>
      </c>
      <c r="B43">
        <v>302</v>
      </c>
      <c r="C43">
        <v>1.55186E-2</v>
      </c>
      <c r="D43">
        <v>3.2365614000000001E-2</v>
      </c>
      <c r="E43">
        <v>3.9266848999999996E-3</v>
      </c>
      <c r="F43">
        <v>-1.0138329E-2</v>
      </c>
      <c r="G43">
        <v>3.4318615199999999E-2</v>
      </c>
      <c r="H43">
        <v>-2.3279082E-2</v>
      </c>
      <c r="I43">
        <v>0.77529999999999999</v>
      </c>
    </row>
    <row r="44" spans="1:9" x14ac:dyDescent="0.25">
      <c r="A44">
        <v>210</v>
      </c>
      <c r="B44">
        <v>304</v>
      </c>
      <c r="C44">
        <v>1.6235709800000001E-2</v>
      </c>
      <c r="D44">
        <v>2.6505816799999998E-2</v>
      </c>
      <c r="E44">
        <v>2.2387967500000001E-2</v>
      </c>
      <c r="F44">
        <v>-1.7713848000000001E-2</v>
      </c>
      <c r="G44">
        <v>4.8715685199999997E-2</v>
      </c>
      <c r="H44">
        <v>1.8442834000000001E-3</v>
      </c>
      <c r="I44">
        <v>0.7913</v>
      </c>
    </row>
    <row r="45" spans="1:9" x14ac:dyDescent="0.25">
      <c r="A45">
        <v>210</v>
      </c>
      <c r="B45">
        <v>306</v>
      </c>
      <c r="C45">
        <v>1.44379222E-2</v>
      </c>
      <c r="D45">
        <v>3.5185382799999998E-2</v>
      </c>
      <c r="E45">
        <v>-2.4174169999999998E-3</v>
      </c>
      <c r="F45">
        <v>-8.0574500000000007E-3</v>
      </c>
      <c r="G45">
        <v>3.3849549600000001E-2</v>
      </c>
      <c r="H45">
        <v>-2.331416E-2</v>
      </c>
      <c r="I45">
        <v>0.77149999999999996</v>
      </c>
    </row>
    <row r="46" spans="1:9" x14ac:dyDescent="0.25">
      <c r="A46">
        <v>210</v>
      </c>
      <c r="B46">
        <v>308</v>
      </c>
      <c r="C46">
        <v>1.42767247E-2</v>
      </c>
      <c r="D46">
        <v>3.7748683700000001E-2</v>
      </c>
      <c r="E46">
        <v>-1.2161854999999999E-2</v>
      </c>
      <c r="F46">
        <v>-1.1855119999999999E-3</v>
      </c>
      <c r="G46">
        <v>1.62787618E-2</v>
      </c>
      <c r="H46">
        <v>-4.5499853E-2</v>
      </c>
      <c r="I46">
        <v>0.84350000000000003</v>
      </c>
    </row>
    <row r="47" spans="1:9" x14ac:dyDescent="0.25">
      <c r="A47">
        <v>210</v>
      </c>
      <c r="B47">
        <v>310</v>
      </c>
      <c r="C47">
        <v>1.5659380000000001E-2</v>
      </c>
      <c r="D47">
        <v>3.2730178999999998E-2</v>
      </c>
      <c r="E47">
        <v>-3.535027E-3</v>
      </c>
      <c r="F47">
        <v>-5.6544170000000001E-3</v>
      </c>
      <c r="G47">
        <v>2.03682975E-2</v>
      </c>
      <c r="H47">
        <v>-4.6023190999999998E-2</v>
      </c>
      <c r="I47">
        <v>0.83240000000000003</v>
      </c>
    </row>
    <row r="48" spans="1:9" x14ac:dyDescent="0.25">
      <c r="A48">
        <v>210</v>
      </c>
      <c r="B48">
        <v>312</v>
      </c>
      <c r="C48">
        <v>1.66949149E-2</v>
      </c>
      <c r="D48">
        <v>2.4971246799999999E-2</v>
      </c>
      <c r="E48">
        <v>2.4445027099999999E-2</v>
      </c>
      <c r="F48">
        <v>-2.5226357000000001E-2</v>
      </c>
      <c r="G48">
        <v>4.4052722699999998E-2</v>
      </c>
      <c r="H48">
        <v>-6.8322330000000001E-3</v>
      </c>
      <c r="I48">
        <v>0.81489999999999996</v>
      </c>
    </row>
    <row r="49" spans="1:9" x14ac:dyDescent="0.25">
      <c r="A49">
        <v>210</v>
      </c>
      <c r="B49">
        <v>314</v>
      </c>
      <c r="C49">
        <v>1.76266432E-2</v>
      </c>
      <c r="D49">
        <v>2.5133398000000001E-2</v>
      </c>
      <c r="E49">
        <v>1.47455416E-2</v>
      </c>
      <c r="F49">
        <v>-1.9570567000000001E-2</v>
      </c>
      <c r="G49">
        <v>3.89067258E-2</v>
      </c>
      <c r="H49">
        <v>-1.2338427000000001E-2</v>
      </c>
      <c r="I49">
        <v>0.79549999999999998</v>
      </c>
    </row>
    <row r="50" spans="1:9" x14ac:dyDescent="0.25">
      <c r="A50">
        <v>210</v>
      </c>
      <c r="B50">
        <v>316</v>
      </c>
      <c r="C50">
        <v>1.6132825E-2</v>
      </c>
      <c r="D50">
        <v>3.03495581E-2</v>
      </c>
      <c r="E50">
        <v>4.9621685E-3</v>
      </c>
      <c r="F50">
        <v>-1.6132745E-2</v>
      </c>
      <c r="G50">
        <v>3.3295958899999999E-2</v>
      </c>
      <c r="H50">
        <v>-2.2343326E-2</v>
      </c>
      <c r="I50">
        <v>0.78369999999999995</v>
      </c>
    </row>
    <row r="51" spans="1:9" x14ac:dyDescent="0.25">
      <c r="A51">
        <v>210</v>
      </c>
      <c r="B51">
        <v>318</v>
      </c>
      <c r="C51">
        <v>1.68432219E-2</v>
      </c>
      <c r="D51">
        <v>2.7717937099999999E-2</v>
      </c>
      <c r="E51">
        <v>3.7595454000000001E-3</v>
      </c>
      <c r="F51">
        <v>-1.2027423000000001E-2</v>
      </c>
      <c r="G51">
        <v>1.8143123000000001E-2</v>
      </c>
      <c r="H51">
        <v>-4.6218623E-2</v>
      </c>
      <c r="I51">
        <v>0.83020000000000005</v>
      </c>
    </row>
    <row r="52" spans="1:9" x14ac:dyDescent="0.25">
      <c r="A52">
        <v>210</v>
      </c>
      <c r="B52">
        <v>320</v>
      </c>
      <c r="C52">
        <v>1.6641702599999999E-2</v>
      </c>
      <c r="D52">
        <v>3.0270439699999999E-2</v>
      </c>
      <c r="E52">
        <v>-2.216113E-3</v>
      </c>
      <c r="F52">
        <v>-5.8698810000000004E-3</v>
      </c>
      <c r="G52">
        <v>1.89527642E-2</v>
      </c>
      <c r="H52">
        <v>-4.6475745999999998E-2</v>
      </c>
      <c r="I52">
        <v>0.83589999999999998</v>
      </c>
    </row>
    <row r="53" spans="1:9" x14ac:dyDescent="0.25">
      <c r="A53">
        <v>210</v>
      </c>
      <c r="B53">
        <v>322</v>
      </c>
      <c r="C53">
        <v>1.64694666E-2</v>
      </c>
      <c r="D53">
        <v>3.4146664100000002E-2</v>
      </c>
      <c r="E53">
        <v>-2.3213647E-2</v>
      </c>
      <c r="F53">
        <v>7.1080057000000004E-3</v>
      </c>
      <c r="G53">
        <v>-4.1393020000000001E-3</v>
      </c>
      <c r="H53">
        <v>-7.9400286E-2</v>
      </c>
      <c r="I53">
        <v>1.0454000000000001</v>
      </c>
    </row>
    <row r="54" spans="1:9" x14ac:dyDescent="0.25">
      <c r="A54">
        <v>210</v>
      </c>
      <c r="B54">
        <v>324</v>
      </c>
      <c r="C54">
        <v>1.6084997399999999E-2</v>
      </c>
      <c r="D54">
        <v>3.22848845E-2</v>
      </c>
      <c r="E54">
        <v>-1.2150124E-2</v>
      </c>
      <c r="F54">
        <v>5.1891950000000002E-4</v>
      </c>
      <c r="G54">
        <v>-5.0296900000000003E-4</v>
      </c>
      <c r="H54">
        <v>-7.4116083999999999E-2</v>
      </c>
      <c r="I54">
        <v>0.9778</v>
      </c>
    </row>
    <row r="55" spans="1:9" x14ac:dyDescent="0.25">
      <c r="A55">
        <v>210</v>
      </c>
      <c r="B55">
        <v>326</v>
      </c>
      <c r="C55">
        <v>1.7015018100000001E-2</v>
      </c>
      <c r="D55">
        <v>2.7842947E-2</v>
      </c>
      <c r="E55">
        <v>1.3804150000000001E-3</v>
      </c>
      <c r="F55">
        <v>-6.9244099999999998E-3</v>
      </c>
      <c r="G55">
        <v>2.04665495E-2</v>
      </c>
      <c r="H55">
        <v>-4.0219754000000003E-2</v>
      </c>
      <c r="I55">
        <v>0.80369999999999997</v>
      </c>
    </row>
    <row r="56" spans="1:9" x14ac:dyDescent="0.25">
      <c r="A56">
        <v>210</v>
      </c>
      <c r="B56">
        <v>328</v>
      </c>
      <c r="C56">
        <v>1.7209735800000001E-2</v>
      </c>
      <c r="D56">
        <v>2.8545357800000001E-2</v>
      </c>
      <c r="E56">
        <v>-1.1950577E-2</v>
      </c>
      <c r="F56">
        <v>4.5501862000000004E-3</v>
      </c>
      <c r="G56">
        <v>-4.1024130000000001E-3</v>
      </c>
      <c r="H56">
        <v>-7.8783530000000004E-2</v>
      </c>
      <c r="I56">
        <v>1.0063</v>
      </c>
    </row>
    <row r="57" spans="1:9" x14ac:dyDescent="0.25">
      <c r="A57">
        <v>210</v>
      </c>
      <c r="B57">
        <v>330</v>
      </c>
      <c r="C57">
        <v>1.7173362399999999E-2</v>
      </c>
      <c r="D57">
        <v>2.9577690800000001E-2</v>
      </c>
      <c r="E57">
        <v>-1.0509605999999999E-2</v>
      </c>
      <c r="F57">
        <v>3.9757476999999998E-3</v>
      </c>
      <c r="G57">
        <v>-6.1940210000000001E-3</v>
      </c>
      <c r="H57">
        <v>-8.3870677000000005E-2</v>
      </c>
      <c r="I57">
        <v>1.0426</v>
      </c>
    </row>
    <row r="58" spans="1:9" x14ac:dyDescent="0.25">
      <c r="A58">
        <v>210</v>
      </c>
      <c r="B58">
        <v>332</v>
      </c>
      <c r="C58">
        <v>1.7516382399999999E-2</v>
      </c>
      <c r="D58">
        <v>2.7663135700000001E-2</v>
      </c>
      <c r="E58">
        <v>-8.2462920000000006E-3</v>
      </c>
      <c r="F58">
        <v>1.1669733000000001E-3</v>
      </c>
      <c r="G58">
        <v>-1.9949949999999998E-3</v>
      </c>
      <c r="H58">
        <v>-7.2381136999999998E-2</v>
      </c>
      <c r="I58">
        <v>0.96450000000000002</v>
      </c>
    </row>
    <row r="59" spans="1:9" x14ac:dyDescent="0.25">
      <c r="A59">
        <v>210</v>
      </c>
      <c r="B59">
        <v>334</v>
      </c>
      <c r="C59">
        <v>1.78866705E-2</v>
      </c>
      <c r="D59">
        <v>2.67063084E-2</v>
      </c>
      <c r="E59">
        <v>-4.7941349999999997E-3</v>
      </c>
      <c r="F59">
        <v>-3.7799980000000001E-3</v>
      </c>
      <c r="G59">
        <v>9.2815306000000007E-3</v>
      </c>
      <c r="H59">
        <v>-5.1461749000000001E-2</v>
      </c>
      <c r="I59">
        <v>0.85580000000000001</v>
      </c>
    </row>
    <row r="60" spans="1:9" x14ac:dyDescent="0.25">
      <c r="A60">
        <v>210</v>
      </c>
      <c r="B60">
        <v>336</v>
      </c>
      <c r="C60">
        <v>1.8496254199999999E-2</v>
      </c>
      <c r="D60">
        <v>2.3724690100000001E-2</v>
      </c>
      <c r="E60">
        <v>-1.175024E-3</v>
      </c>
      <c r="F60">
        <v>1.7025375E-3</v>
      </c>
      <c r="G60">
        <v>5.5572458E-3</v>
      </c>
      <c r="H60">
        <v>-5.7515835000000001E-2</v>
      </c>
      <c r="I60">
        <v>0.87990000000000002</v>
      </c>
    </row>
    <row r="61" spans="1:9" x14ac:dyDescent="0.25">
      <c r="A61">
        <v>210</v>
      </c>
      <c r="B61">
        <v>338</v>
      </c>
      <c r="C61">
        <v>1.7242702799999999E-2</v>
      </c>
      <c r="D61">
        <v>2.95545646E-2</v>
      </c>
      <c r="E61">
        <v>-1.8506292000000001E-2</v>
      </c>
      <c r="F61">
        <v>7.2290035000000001E-3</v>
      </c>
      <c r="G61">
        <v>-2.3788640000000001E-3</v>
      </c>
      <c r="H61">
        <v>-7.8287684999999996E-2</v>
      </c>
      <c r="I61">
        <v>1.0181</v>
      </c>
    </row>
    <row r="62" spans="1:9" x14ac:dyDescent="0.25">
      <c r="A62">
        <v>210</v>
      </c>
      <c r="B62">
        <v>340</v>
      </c>
      <c r="C62">
        <v>1.7568525000000002E-2</v>
      </c>
      <c r="D62">
        <v>2.7950900099999999E-2</v>
      </c>
      <c r="E62">
        <v>-1.6309501000000001E-2</v>
      </c>
      <c r="F62">
        <v>7.7902279999999997E-3</v>
      </c>
      <c r="G62">
        <v>-9.4595470000000004E-3</v>
      </c>
      <c r="H62">
        <v>-8.1458336000000006E-2</v>
      </c>
      <c r="I62">
        <v>1.0347999999999999</v>
      </c>
    </row>
    <row r="63" spans="1:9" x14ac:dyDescent="0.25">
      <c r="A63">
        <v>210</v>
      </c>
      <c r="B63">
        <v>342</v>
      </c>
      <c r="C63">
        <v>1.7037054499999999E-2</v>
      </c>
      <c r="D63">
        <v>2.9968419699999999E-2</v>
      </c>
      <c r="E63">
        <v>-1.6760286999999999E-2</v>
      </c>
      <c r="F63">
        <v>3.9250913999999996E-3</v>
      </c>
      <c r="G63">
        <v>-6.2622040000000004E-3</v>
      </c>
      <c r="H63">
        <v>-8.1044715000000003E-2</v>
      </c>
      <c r="I63">
        <v>1.0298</v>
      </c>
    </row>
    <row r="64" spans="1:9" x14ac:dyDescent="0.25">
      <c r="A64">
        <v>210</v>
      </c>
      <c r="B64">
        <v>344</v>
      </c>
      <c r="C64">
        <v>1.7222667099999998E-2</v>
      </c>
      <c r="D64">
        <v>3.0944016899999999E-2</v>
      </c>
      <c r="E64">
        <v>-2.2957925000000001E-2</v>
      </c>
      <c r="F64">
        <v>8.2764063000000006E-3</v>
      </c>
      <c r="G64">
        <v>-1.4430019000000001E-2</v>
      </c>
      <c r="H64">
        <v>-9.3596096000000004E-2</v>
      </c>
      <c r="I64">
        <v>1.1331</v>
      </c>
    </row>
    <row r="65" spans="1:9" x14ac:dyDescent="0.25">
      <c r="A65">
        <v>210</v>
      </c>
      <c r="B65">
        <v>346</v>
      </c>
      <c r="C65">
        <v>1.8245935299999998E-2</v>
      </c>
      <c r="D65">
        <v>2.5700603700000001E-2</v>
      </c>
      <c r="E65">
        <v>-8.2921499999999999E-3</v>
      </c>
      <c r="F65">
        <v>-1.651338E-3</v>
      </c>
      <c r="G65">
        <v>7.3740771999999998E-3</v>
      </c>
      <c r="H65">
        <v>-6.0215128E-2</v>
      </c>
      <c r="I65">
        <v>0.9022</v>
      </c>
    </row>
    <row r="66" spans="1:9" x14ac:dyDescent="0.25">
      <c r="A66">
        <v>210</v>
      </c>
      <c r="B66">
        <v>348</v>
      </c>
      <c r="C66">
        <v>1.6540971799999998E-2</v>
      </c>
      <c r="D66">
        <v>3.3608598500000003E-2</v>
      </c>
      <c r="E66">
        <v>-3.0095006000000001E-2</v>
      </c>
      <c r="F66">
        <v>9.0785568000000001E-3</v>
      </c>
      <c r="G66">
        <v>-2.0078820000000001E-2</v>
      </c>
      <c r="H66">
        <v>-9.9676945000000003E-2</v>
      </c>
      <c r="I66">
        <v>1.1916</v>
      </c>
    </row>
    <row r="67" spans="1:9" x14ac:dyDescent="0.25">
      <c r="A67">
        <v>210</v>
      </c>
      <c r="B67">
        <v>350</v>
      </c>
      <c r="C67">
        <v>1.76072946E-2</v>
      </c>
      <c r="D67">
        <v>2.9155855099999999E-2</v>
      </c>
      <c r="E67">
        <v>-2.3596448999999999E-2</v>
      </c>
      <c r="F67">
        <v>5.4918005000000004E-3</v>
      </c>
      <c r="G67">
        <v>-1.5863584E-2</v>
      </c>
      <c r="H67">
        <v>-9.7030766000000004E-2</v>
      </c>
      <c r="I67">
        <v>1.1521999999999999</v>
      </c>
    </row>
    <row r="68" spans="1:9" x14ac:dyDescent="0.25">
      <c r="A68">
        <v>210</v>
      </c>
      <c r="B68">
        <v>352</v>
      </c>
      <c r="C68">
        <v>1.7947363000000001E-2</v>
      </c>
      <c r="D68">
        <v>2.9108514799999999E-2</v>
      </c>
      <c r="E68">
        <v>-2.5820487999999999E-2</v>
      </c>
      <c r="F68">
        <v>2.5336501000000002E-3</v>
      </c>
      <c r="G68">
        <v>-1.4678241E-2</v>
      </c>
      <c r="H68">
        <v>-9.3973006999999997E-2</v>
      </c>
      <c r="I68">
        <v>1.1388</v>
      </c>
    </row>
    <row r="69" spans="1:9" x14ac:dyDescent="0.25">
      <c r="A69">
        <v>210</v>
      </c>
      <c r="B69">
        <v>354</v>
      </c>
      <c r="C69">
        <v>1.87840809E-2</v>
      </c>
      <c r="D69">
        <v>2.3774104599999998E-2</v>
      </c>
      <c r="E69">
        <v>-8.2996489999999992E-3</v>
      </c>
      <c r="F69">
        <v>-1.0969712E-2</v>
      </c>
      <c r="G69">
        <v>-7.060579E-3</v>
      </c>
      <c r="H69">
        <v>-7.9371453999999994E-2</v>
      </c>
      <c r="I69">
        <v>1.0224</v>
      </c>
    </row>
    <row r="70" spans="1:9" x14ac:dyDescent="0.25">
      <c r="A70">
        <v>210</v>
      </c>
      <c r="B70">
        <v>356</v>
      </c>
      <c r="C70">
        <v>1.91369435E-2</v>
      </c>
      <c r="D70">
        <v>2.0771531999999999E-2</v>
      </c>
      <c r="E70">
        <v>-4.0664800000000001E-4</v>
      </c>
      <c r="F70">
        <v>-1.890354E-2</v>
      </c>
      <c r="G70">
        <v>-3.5673290000000002E-3</v>
      </c>
      <c r="H70">
        <v>-7.5361029999999996E-2</v>
      </c>
      <c r="I70">
        <v>1.0059</v>
      </c>
    </row>
    <row r="71" spans="1:9" x14ac:dyDescent="0.25">
      <c r="A71">
        <v>210</v>
      </c>
      <c r="B71">
        <v>358</v>
      </c>
      <c r="C71">
        <v>1.80436278E-2</v>
      </c>
      <c r="D71">
        <v>2.51121253E-2</v>
      </c>
      <c r="E71">
        <v>-1.4402386999999999E-2</v>
      </c>
      <c r="F71">
        <v>-1.4988425E-2</v>
      </c>
      <c r="G71">
        <v>-1.5676836999999999E-2</v>
      </c>
      <c r="H71">
        <v>-9.5089178999999996E-2</v>
      </c>
      <c r="I71">
        <v>1.1295999999999999</v>
      </c>
    </row>
    <row r="72" spans="1:9" x14ac:dyDescent="0.25">
      <c r="A72">
        <v>210</v>
      </c>
      <c r="B72">
        <v>360</v>
      </c>
      <c r="C72">
        <v>1.91215325E-2</v>
      </c>
      <c r="D72">
        <v>1.8853295900000001E-2</v>
      </c>
      <c r="E72">
        <v>4.6811847000000004E-3</v>
      </c>
      <c r="F72">
        <v>-2.8676266999999998E-2</v>
      </c>
      <c r="G72">
        <v>-2.3330999999999998E-3</v>
      </c>
      <c r="H72">
        <v>-7.6139789999999999E-2</v>
      </c>
      <c r="I72">
        <v>1.0350999999999999</v>
      </c>
    </row>
    <row r="73" spans="1:9" x14ac:dyDescent="0.25">
      <c r="A73">
        <v>210</v>
      </c>
      <c r="B73">
        <v>362</v>
      </c>
      <c r="C73">
        <v>1.8681643899999999E-2</v>
      </c>
      <c r="D73">
        <v>2.0292048E-2</v>
      </c>
      <c r="E73">
        <v>-1.7822960000000001E-3</v>
      </c>
      <c r="F73">
        <v>-2.8465411999999999E-2</v>
      </c>
      <c r="G73">
        <v>-1.0290519999999999E-3</v>
      </c>
      <c r="H73">
        <v>-7.2495382999999997E-2</v>
      </c>
      <c r="I73">
        <v>1.0087999999999999</v>
      </c>
    </row>
    <row r="74" spans="1:9" x14ac:dyDescent="0.25">
      <c r="A74">
        <v>210</v>
      </c>
      <c r="B74">
        <v>364</v>
      </c>
      <c r="C74">
        <v>1.9334483E-2</v>
      </c>
      <c r="D74">
        <v>1.6260717099999999E-2</v>
      </c>
      <c r="E74">
        <v>8.0936615999999996E-3</v>
      </c>
      <c r="F74">
        <v>-3.5312808000000001E-2</v>
      </c>
      <c r="G74">
        <v>4.6488390999999997E-3</v>
      </c>
      <c r="H74">
        <v>-6.4336040999999997E-2</v>
      </c>
      <c r="I74">
        <v>0.99719999999999998</v>
      </c>
    </row>
    <row r="75" spans="1:9" x14ac:dyDescent="0.25">
      <c r="A75">
        <v>210</v>
      </c>
      <c r="B75">
        <v>366</v>
      </c>
      <c r="C75">
        <v>1.80334415E-2</v>
      </c>
      <c r="D75">
        <v>2.1970029200000001E-2</v>
      </c>
      <c r="E75">
        <v>-8.5437299999999994E-3</v>
      </c>
      <c r="F75">
        <v>-2.6130301000000002E-2</v>
      </c>
      <c r="G75">
        <v>-8.7685420000000007E-3</v>
      </c>
      <c r="H75">
        <v>-8.2812003999999995E-2</v>
      </c>
      <c r="I75">
        <v>1.0588</v>
      </c>
    </row>
    <row r="76" spans="1:9" x14ac:dyDescent="0.25">
      <c r="A76">
        <v>210</v>
      </c>
      <c r="B76">
        <v>368</v>
      </c>
      <c r="C76">
        <v>1.8309126200000001E-2</v>
      </c>
      <c r="D76">
        <v>1.9957119799999999E-2</v>
      </c>
      <c r="E76">
        <v>-2.4872129999999998E-3</v>
      </c>
      <c r="F76">
        <v>-3.1018252E-2</v>
      </c>
      <c r="G76">
        <v>-1.3394360000000001E-3</v>
      </c>
      <c r="H76">
        <v>-7.2169982999999993E-2</v>
      </c>
      <c r="I76">
        <v>1.0084</v>
      </c>
    </row>
    <row r="77" spans="1:9" x14ac:dyDescent="0.25">
      <c r="A77">
        <v>210</v>
      </c>
      <c r="B77">
        <v>370</v>
      </c>
      <c r="C77">
        <v>1.7538823299999999E-2</v>
      </c>
      <c r="D77">
        <v>2.32887016E-2</v>
      </c>
      <c r="E77">
        <v>-1.3261805E-2</v>
      </c>
      <c r="F77">
        <v>-2.4821079999999999E-2</v>
      </c>
      <c r="G77">
        <v>-9.8805300000000002E-3</v>
      </c>
      <c r="H77">
        <v>-8.4726386000000001E-2</v>
      </c>
      <c r="I77">
        <v>1.0660000000000001</v>
      </c>
    </row>
    <row r="78" spans="1:9" x14ac:dyDescent="0.25">
      <c r="A78">
        <v>210</v>
      </c>
      <c r="B78">
        <v>372</v>
      </c>
      <c r="C78">
        <v>1.7463446899999999E-2</v>
      </c>
      <c r="D78">
        <v>2.26653681E-2</v>
      </c>
      <c r="E78">
        <v>-1.1334966E-2</v>
      </c>
      <c r="F78">
        <v>-2.6892847000000001E-2</v>
      </c>
      <c r="G78">
        <v>-7.5215710000000003E-3</v>
      </c>
      <c r="H78">
        <v>-8.0031828999999999E-2</v>
      </c>
      <c r="I78">
        <v>1.0376000000000001</v>
      </c>
    </row>
    <row r="79" spans="1:9" x14ac:dyDescent="0.25">
      <c r="A79">
        <v>210</v>
      </c>
      <c r="B79">
        <v>374</v>
      </c>
      <c r="C79">
        <v>1.77922672E-2</v>
      </c>
      <c r="D79">
        <v>2.0288972400000001E-2</v>
      </c>
      <c r="E79">
        <v>-2.629373E-3</v>
      </c>
      <c r="F79">
        <v>-3.2765746999999998E-2</v>
      </c>
      <c r="G79">
        <v>2.4603365000000002E-3</v>
      </c>
      <c r="H79">
        <v>-6.5024634999999997E-2</v>
      </c>
      <c r="I79">
        <v>0.9677</v>
      </c>
    </row>
    <row r="80" spans="1:9" x14ac:dyDescent="0.25">
      <c r="A80">
        <v>210</v>
      </c>
      <c r="B80">
        <v>376</v>
      </c>
      <c r="C80">
        <v>1.75643043E-2</v>
      </c>
      <c r="D80">
        <v>1.99047379E-2</v>
      </c>
      <c r="E80">
        <v>-2.7612869999999999E-3</v>
      </c>
      <c r="F80">
        <v>-3.1538384000000003E-2</v>
      </c>
      <c r="G80">
        <v>-1.217952E-3</v>
      </c>
      <c r="H80">
        <v>-7.0791733999999995E-2</v>
      </c>
      <c r="I80">
        <v>0.98719999999999997</v>
      </c>
    </row>
    <row r="81" spans="1:9" x14ac:dyDescent="0.25">
      <c r="A81">
        <v>210</v>
      </c>
      <c r="B81">
        <v>378</v>
      </c>
      <c r="C81">
        <v>1.7798313199999999E-2</v>
      </c>
      <c r="D81">
        <v>1.76456423E-2</v>
      </c>
      <c r="E81">
        <v>2.9516544999999999E-3</v>
      </c>
      <c r="F81">
        <v>-3.6172311999999998E-2</v>
      </c>
      <c r="G81">
        <v>6.9219040000000004E-3</v>
      </c>
      <c r="H81">
        <v>-5.8965397000000003E-2</v>
      </c>
      <c r="I81">
        <v>0.94430000000000003</v>
      </c>
    </row>
    <row r="82" spans="1:9" x14ac:dyDescent="0.25">
      <c r="A82">
        <v>210</v>
      </c>
      <c r="B82">
        <v>380</v>
      </c>
      <c r="C82">
        <v>1.70931164E-2</v>
      </c>
      <c r="D82">
        <v>1.9790390200000001E-2</v>
      </c>
      <c r="E82">
        <v>-2.6114340000000002E-3</v>
      </c>
      <c r="F82">
        <v>-3.2682961000000003E-2</v>
      </c>
      <c r="G82">
        <v>4.9792289999999999E-3</v>
      </c>
      <c r="H82">
        <v>-5.8899505999999997E-2</v>
      </c>
      <c r="I82">
        <v>0.91869999999999996</v>
      </c>
    </row>
    <row r="83" spans="1:9" x14ac:dyDescent="0.25">
      <c r="A83">
        <v>210</v>
      </c>
      <c r="B83">
        <v>382</v>
      </c>
      <c r="C83">
        <v>1.66152876E-2</v>
      </c>
      <c r="D83">
        <v>2.3063942899999999E-2</v>
      </c>
      <c r="E83">
        <v>-1.3104228000000001E-2</v>
      </c>
      <c r="F83">
        <v>-2.5680554000000001E-2</v>
      </c>
      <c r="G83">
        <v>-4.9886260000000003E-3</v>
      </c>
      <c r="H83">
        <v>-7.4882423000000004E-2</v>
      </c>
      <c r="I83">
        <v>0.98809999999999998</v>
      </c>
    </row>
    <row r="84" spans="1:9" x14ac:dyDescent="0.25">
      <c r="A84">
        <v>210</v>
      </c>
      <c r="B84">
        <v>384</v>
      </c>
      <c r="C84">
        <v>1.7136202900000001E-2</v>
      </c>
      <c r="D84">
        <v>1.9985854300000001E-2</v>
      </c>
      <c r="E84">
        <v>-1.893343E-3</v>
      </c>
      <c r="F84">
        <v>-3.2202126999999997E-2</v>
      </c>
      <c r="G84">
        <v>4.6617222000000002E-3</v>
      </c>
      <c r="H84">
        <v>-6.0841468000000003E-2</v>
      </c>
      <c r="I84">
        <v>0.92789999999999995</v>
      </c>
    </row>
    <row r="85" spans="1:9" x14ac:dyDescent="0.25">
      <c r="A85">
        <v>210</v>
      </c>
      <c r="B85">
        <v>386</v>
      </c>
      <c r="C85">
        <v>1.7449121500000001E-2</v>
      </c>
      <c r="D85">
        <v>1.8445399299999998E-2</v>
      </c>
      <c r="E85">
        <v>2.3890757999999999E-3</v>
      </c>
      <c r="F85">
        <v>-3.3106441E-2</v>
      </c>
      <c r="G85">
        <v>7.4974120000000002E-3</v>
      </c>
      <c r="H85">
        <v>-5.7257523999999997E-2</v>
      </c>
      <c r="I85">
        <v>0.91539999999999999</v>
      </c>
    </row>
    <row r="86" spans="1:9" x14ac:dyDescent="0.25">
      <c r="A86">
        <v>210</v>
      </c>
      <c r="B86">
        <v>388</v>
      </c>
      <c r="C86">
        <v>1.78528266E-2</v>
      </c>
      <c r="D86">
        <v>1.7168234300000002E-2</v>
      </c>
      <c r="E86">
        <v>8.8227966000000001E-3</v>
      </c>
      <c r="F86">
        <v>-3.6387874000000001E-2</v>
      </c>
      <c r="G86">
        <v>1.18208932E-2</v>
      </c>
      <c r="H86">
        <v>-4.9028429999999998E-2</v>
      </c>
      <c r="I86">
        <v>0.90339999999999998</v>
      </c>
    </row>
    <row r="87" spans="1:9" x14ac:dyDescent="0.25">
      <c r="A87">
        <v>210</v>
      </c>
      <c r="B87">
        <v>390</v>
      </c>
      <c r="C87">
        <v>1.91683214E-2</v>
      </c>
      <c r="D87">
        <v>1.47268091E-2</v>
      </c>
      <c r="E87">
        <v>1.3346414399999999E-2</v>
      </c>
      <c r="F87">
        <v>-3.6501548000000002E-2</v>
      </c>
      <c r="G87">
        <v>1.6324511699999999E-2</v>
      </c>
      <c r="H87">
        <v>-4.2585102999999999E-2</v>
      </c>
      <c r="I87">
        <v>0.90720000000000001</v>
      </c>
    </row>
    <row r="88" spans="1:9" x14ac:dyDescent="0.25">
      <c r="A88">
        <v>210</v>
      </c>
      <c r="B88">
        <v>392</v>
      </c>
      <c r="C88">
        <v>2.0543954400000002E-2</v>
      </c>
      <c r="D88">
        <v>1.17528155E-2</v>
      </c>
      <c r="E88">
        <v>1.99398587E-2</v>
      </c>
      <c r="F88">
        <v>-3.8535667000000003E-2</v>
      </c>
      <c r="G88">
        <v>1.3436692599999999E-2</v>
      </c>
      <c r="H88">
        <v>-4.6949316999999997E-2</v>
      </c>
      <c r="I88">
        <v>0.96589999999999998</v>
      </c>
    </row>
    <row r="89" spans="1:9" x14ac:dyDescent="0.25">
      <c r="A89">
        <v>210</v>
      </c>
      <c r="B89">
        <v>394</v>
      </c>
      <c r="C89">
        <v>2.18491364E-2</v>
      </c>
      <c r="D89">
        <v>6.0381808999999996E-3</v>
      </c>
      <c r="E89">
        <v>3.5938715099999997E-2</v>
      </c>
      <c r="F89">
        <v>-4.794702E-2</v>
      </c>
      <c r="G89">
        <v>2.65533108E-2</v>
      </c>
      <c r="H89">
        <v>-2.6770143999999999E-2</v>
      </c>
      <c r="I89">
        <v>1.026</v>
      </c>
    </row>
    <row r="90" spans="1:9" x14ac:dyDescent="0.25">
      <c r="A90">
        <v>210</v>
      </c>
      <c r="B90">
        <v>396</v>
      </c>
      <c r="C90">
        <v>2.2212290999999999E-2</v>
      </c>
      <c r="D90">
        <v>4.3600807000000004E-3</v>
      </c>
      <c r="E90">
        <v>4.12695504E-2</v>
      </c>
      <c r="F90">
        <v>-4.2744457999999999E-2</v>
      </c>
      <c r="G90">
        <v>2.00942801E-2</v>
      </c>
      <c r="H90">
        <v>-3.966869E-2</v>
      </c>
      <c r="I90">
        <v>1.0405</v>
      </c>
    </row>
    <row r="91" spans="1:9" x14ac:dyDescent="0.25">
      <c r="A91">
        <v>210</v>
      </c>
      <c r="B91">
        <v>398</v>
      </c>
      <c r="C91">
        <v>1.9932753599999999E-2</v>
      </c>
      <c r="D91">
        <v>1.06662823E-2</v>
      </c>
      <c r="E91">
        <v>3.0710887199999998E-2</v>
      </c>
      <c r="F91">
        <v>-2.9330220000000001E-2</v>
      </c>
      <c r="G91">
        <v>5.6056802999999997E-3</v>
      </c>
      <c r="H91">
        <v>-7.2107342000000005E-2</v>
      </c>
      <c r="I91">
        <v>1.0378000000000001</v>
      </c>
    </row>
    <row r="92" spans="1:9" x14ac:dyDescent="0.25">
      <c r="A92">
        <v>210</v>
      </c>
      <c r="B92">
        <v>400</v>
      </c>
      <c r="C92">
        <v>1.8034130999999998E-2</v>
      </c>
      <c r="D92">
        <v>3.7879208E-3</v>
      </c>
      <c r="E92">
        <v>5.3627348599999999E-2</v>
      </c>
      <c r="F92">
        <v>-2.1767312E-2</v>
      </c>
      <c r="G92">
        <v>2.7690898E-3</v>
      </c>
      <c r="H92">
        <v>-8.2494057999999995E-2</v>
      </c>
      <c r="I92">
        <v>1.0811999999999999</v>
      </c>
    </row>
    <row r="93" spans="1:9" x14ac:dyDescent="0.25">
      <c r="A93">
        <v>210</v>
      </c>
      <c r="B93">
        <v>402</v>
      </c>
      <c r="C93">
        <v>1.26397592E-2</v>
      </c>
      <c r="D93">
        <v>1.0982421E-3</v>
      </c>
      <c r="E93">
        <v>7.2583986099999998E-2</v>
      </c>
      <c r="F93">
        <v>-1.6873771999999999E-2</v>
      </c>
      <c r="G93">
        <v>4.4442517000000004E-3</v>
      </c>
      <c r="H93">
        <v>-9.2081837E-2</v>
      </c>
      <c r="I93">
        <v>1.1112</v>
      </c>
    </row>
    <row r="94" spans="1:9" x14ac:dyDescent="0.25">
      <c r="A94">
        <v>210</v>
      </c>
      <c r="B94">
        <v>404</v>
      </c>
      <c r="C94">
        <v>7.2229373999999997E-3</v>
      </c>
      <c r="D94">
        <v>6.9686070000000001E-4</v>
      </c>
      <c r="E94">
        <v>7.1706302499999999E-2</v>
      </c>
      <c r="F94">
        <v>-4.6441900000000003E-3</v>
      </c>
      <c r="G94">
        <v>-1.2021E-4</v>
      </c>
      <c r="H94">
        <v>-9.5988681000000006E-2</v>
      </c>
      <c r="I94">
        <v>1.0593999999999999</v>
      </c>
    </row>
    <row r="95" spans="1:9" x14ac:dyDescent="0.25">
      <c r="A95">
        <v>210</v>
      </c>
      <c r="B95">
        <v>406</v>
      </c>
      <c r="C95">
        <v>1.6732820999999999E-3</v>
      </c>
      <c r="D95">
        <v>2.7126041E-3</v>
      </c>
      <c r="E95">
        <v>6.6303220900000001E-2</v>
      </c>
      <c r="F95">
        <v>1.026739E-2</v>
      </c>
      <c r="G95">
        <v>-1.3528577E-2</v>
      </c>
      <c r="H95">
        <v>-0.11311520899999999</v>
      </c>
      <c r="I95">
        <v>1.1496</v>
      </c>
    </row>
    <row r="96" spans="1:9" x14ac:dyDescent="0.25">
      <c r="A96">
        <v>210</v>
      </c>
      <c r="B96">
        <v>408</v>
      </c>
      <c r="C96">
        <v>-1.7340599999999999E-3</v>
      </c>
      <c r="D96">
        <v>3.2385433000000001E-3</v>
      </c>
      <c r="E96">
        <v>5.7335596500000002E-2</v>
      </c>
      <c r="F96">
        <v>2.3076486899999998E-2</v>
      </c>
      <c r="G96">
        <v>-2.3816015999999999E-2</v>
      </c>
      <c r="H96">
        <v>-0.121468127</v>
      </c>
      <c r="I96">
        <v>1.2176</v>
      </c>
    </row>
    <row r="97" spans="1:9" x14ac:dyDescent="0.25">
      <c r="A97">
        <v>210</v>
      </c>
      <c r="B97">
        <v>410</v>
      </c>
      <c r="C97">
        <v>-3.5225009999999999E-3</v>
      </c>
      <c r="D97">
        <v>1.3308825E-3</v>
      </c>
      <c r="E97">
        <v>6.3032487299999995E-2</v>
      </c>
      <c r="F97">
        <v>2.2735317299999998E-2</v>
      </c>
      <c r="G97">
        <v>-1.7067911000000002E-2</v>
      </c>
      <c r="H97">
        <v>-0.107543892</v>
      </c>
      <c r="I97">
        <v>1.1268</v>
      </c>
    </row>
    <row r="98" spans="1:9" x14ac:dyDescent="0.25">
      <c r="A98">
        <v>215</v>
      </c>
      <c r="B98">
        <v>220</v>
      </c>
      <c r="C98">
        <v>-1.2178275000000001E-2</v>
      </c>
      <c r="D98">
        <v>4.5708598999999999E-3</v>
      </c>
      <c r="E98">
        <v>5.4334062199999998E-2</v>
      </c>
      <c r="F98">
        <v>3.9694390699999998E-2</v>
      </c>
      <c r="G98">
        <v>-8.8673439999999992E-3</v>
      </c>
      <c r="H98">
        <v>-7.9705136999999995E-2</v>
      </c>
      <c r="I98">
        <v>1.0454000000000001</v>
      </c>
    </row>
    <row r="99" spans="1:9" x14ac:dyDescent="0.25">
      <c r="A99">
        <v>215</v>
      </c>
      <c r="B99">
        <v>222</v>
      </c>
      <c r="C99">
        <v>-1.2126319999999999E-2</v>
      </c>
      <c r="D99">
        <v>4.7075188000000002E-3</v>
      </c>
      <c r="E99">
        <v>5.4411991700000002E-2</v>
      </c>
      <c r="F99">
        <v>3.9166664099999998E-2</v>
      </c>
      <c r="G99">
        <v>-5.8858039999999997E-3</v>
      </c>
      <c r="H99">
        <v>-7.3475897999999998E-2</v>
      </c>
      <c r="I99">
        <v>1.0044999999999999</v>
      </c>
    </row>
    <row r="100" spans="1:9" x14ac:dyDescent="0.25">
      <c r="A100">
        <v>215</v>
      </c>
      <c r="B100">
        <v>224</v>
      </c>
      <c r="C100">
        <v>-1.1404661999999999E-2</v>
      </c>
      <c r="D100">
        <v>8.0166410000000003E-4</v>
      </c>
      <c r="E100">
        <v>7.0519277599999999E-2</v>
      </c>
      <c r="F100">
        <v>3.01530723E-2</v>
      </c>
      <c r="G100">
        <v>7.8446548999999994E-3</v>
      </c>
      <c r="H100">
        <v>-5.4430610999999997E-2</v>
      </c>
      <c r="I100">
        <v>0.91359999999999997</v>
      </c>
    </row>
    <row r="101" spans="1:9" x14ac:dyDescent="0.25">
      <c r="A101">
        <v>215</v>
      </c>
      <c r="B101">
        <v>226</v>
      </c>
      <c r="C101">
        <v>-1.1917117E-2</v>
      </c>
      <c r="D101">
        <v>2.0672673999999999E-3</v>
      </c>
      <c r="E101">
        <v>7.1566417800000004E-2</v>
      </c>
      <c r="F101">
        <v>3.28374991E-2</v>
      </c>
      <c r="G101">
        <v>6.1775518999999997E-3</v>
      </c>
      <c r="H101">
        <v>-5.5931255999999999E-2</v>
      </c>
      <c r="I101">
        <v>0.94589999999999996</v>
      </c>
    </row>
    <row r="102" spans="1:9" x14ac:dyDescent="0.25">
      <c r="A102">
        <v>215</v>
      </c>
      <c r="B102">
        <v>228</v>
      </c>
      <c r="C102">
        <v>-1.1711966000000001E-2</v>
      </c>
      <c r="D102">
        <v>2.988167E-4</v>
      </c>
      <c r="E102">
        <v>7.9088450899999996E-2</v>
      </c>
      <c r="F102">
        <v>3.01685394E-2</v>
      </c>
      <c r="G102">
        <v>9.0354357999999999E-3</v>
      </c>
      <c r="H102">
        <v>-5.0019328000000002E-2</v>
      </c>
      <c r="I102">
        <v>0.94330000000000003</v>
      </c>
    </row>
    <row r="103" spans="1:9" x14ac:dyDescent="0.25">
      <c r="A103">
        <v>215</v>
      </c>
      <c r="B103">
        <v>230</v>
      </c>
      <c r="C103">
        <v>-1.1798753E-2</v>
      </c>
      <c r="D103">
        <v>-6.0445300000000002E-4</v>
      </c>
      <c r="E103">
        <v>8.4016922800000005E-2</v>
      </c>
      <c r="F103">
        <v>2.9454798099999999E-2</v>
      </c>
      <c r="G103">
        <v>3.8897023999999998E-3</v>
      </c>
      <c r="H103">
        <v>-5.3842038000000002E-2</v>
      </c>
      <c r="I103">
        <v>0.98299999999999998</v>
      </c>
    </row>
    <row r="104" spans="1:9" x14ac:dyDescent="0.25">
      <c r="A104">
        <v>215</v>
      </c>
      <c r="B104">
        <v>232</v>
      </c>
      <c r="C104">
        <v>-1.1355001E-2</v>
      </c>
      <c r="D104">
        <v>-5.9467299999999999E-3</v>
      </c>
      <c r="E104">
        <v>0.103265545</v>
      </c>
      <c r="F104">
        <v>1.6151127299999998E-2</v>
      </c>
      <c r="G104">
        <v>2.2863125599999999E-2</v>
      </c>
      <c r="H104">
        <v>-2.1835871999999999E-2</v>
      </c>
      <c r="I104">
        <v>0.96840000000000004</v>
      </c>
    </row>
    <row r="105" spans="1:9" x14ac:dyDescent="0.25">
      <c r="A105">
        <v>215</v>
      </c>
      <c r="B105">
        <v>234</v>
      </c>
      <c r="C105">
        <v>-1.0861249999999999E-2</v>
      </c>
      <c r="D105">
        <v>-4.6500300000000003E-3</v>
      </c>
      <c r="E105">
        <v>9.6786038699999993E-2</v>
      </c>
      <c r="F105">
        <v>2.5778329799999999E-2</v>
      </c>
      <c r="G105">
        <v>1.2805971899999999E-2</v>
      </c>
      <c r="H105">
        <v>-3.1487141000000003E-2</v>
      </c>
      <c r="I105">
        <v>0.95979999999999999</v>
      </c>
    </row>
    <row r="106" spans="1:9" x14ac:dyDescent="0.25">
      <c r="A106">
        <v>215</v>
      </c>
      <c r="B106">
        <v>236</v>
      </c>
      <c r="C106">
        <v>-1.1796684999999999E-2</v>
      </c>
      <c r="D106">
        <v>2.2476798000000001E-3</v>
      </c>
      <c r="E106">
        <v>8.4919486700000005E-2</v>
      </c>
      <c r="F106">
        <v>3.1211678499999999E-2</v>
      </c>
      <c r="G106">
        <v>3.5135931999999998E-3</v>
      </c>
      <c r="H106">
        <v>-4.7880780999999997E-2</v>
      </c>
      <c r="I106">
        <v>0.97160000000000002</v>
      </c>
    </row>
    <row r="107" spans="1:9" x14ac:dyDescent="0.25">
      <c r="A107">
        <v>215</v>
      </c>
      <c r="B107">
        <v>238</v>
      </c>
      <c r="C107">
        <v>-1.0165367E-2</v>
      </c>
      <c r="D107">
        <v>-4.7751770000000002E-3</v>
      </c>
      <c r="E107">
        <v>0.1116250478</v>
      </c>
      <c r="F107">
        <v>1.8308209900000001E-2</v>
      </c>
      <c r="G107">
        <v>2.7568093299999999E-2</v>
      </c>
      <c r="H107">
        <v>-7.636973E-3</v>
      </c>
      <c r="I107">
        <v>1.0042</v>
      </c>
    </row>
    <row r="108" spans="1:9" x14ac:dyDescent="0.25">
      <c r="A108">
        <v>215</v>
      </c>
      <c r="B108">
        <v>240</v>
      </c>
      <c r="C108">
        <v>-7.9746039999999997E-3</v>
      </c>
      <c r="D108">
        <v>-5.398679E-3</v>
      </c>
      <c r="E108">
        <v>0.11801892059999999</v>
      </c>
      <c r="F108">
        <v>1.7161420300000001E-2</v>
      </c>
      <c r="G108">
        <v>2.92820198E-2</v>
      </c>
      <c r="H108">
        <v>-3.1468080000000001E-3</v>
      </c>
      <c r="I108">
        <v>1.026</v>
      </c>
    </row>
    <row r="109" spans="1:9" x14ac:dyDescent="0.25">
      <c r="A109">
        <v>215</v>
      </c>
      <c r="B109">
        <v>242</v>
      </c>
      <c r="C109">
        <v>-6.3623799999999999E-3</v>
      </c>
      <c r="D109">
        <v>-3.22205E-4</v>
      </c>
      <c r="E109">
        <v>0.1198592949</v>
      </c>
      <c r="F109">
        <v>1.22332933E-2</v>
      </c>
      <c r="G109">
        <v>4.1831373200000001E-2</v>
      </c>
      <c r="H109">
        <v>1.44009646E-2</v>
      </c>
      <c r="I109">
        <v>1.0399</v>
      </c>
    </row>
    <row r="110" spans="1:9" x14ac:dyDescent="0.25">
      <c r="A110">
        <v>215</v>
      </c>
      <c r="B110">
        <v>244</v>
      </c>
      <c r="C110">
        <v>-2.2475440000000002E-3</v>
      </c>
      <c r="D110">
        <v>4.7863630999999997E-3</v>
      </c>
      <c r="E110">
        <v>0.1142768748</v>
      </c>
      <c r="F110">
        <v>1.2722371099999999E-2</v>
      </c>
      <c r="G110">
        <v>5.2990228100000002E-2</v>
      </c>
      <c r="H110">
        <v>3.9246283299999997E-2</v>
      </c>
      <c r="I110">
        <v>1.0551999999999999</v>
      </c>
    </row>
    <row r="111" spans="1:9" x14ac:dyDescent="0.25">
      <c r="A111">
        <v>215</v>
      </c>
      <c r="B111">
        <v>246</v>
      </c>
      <c r="C111">
        <v>-2.6752900000000002E-4</v>
      </c>
      <c r="D111">
        <v>1.9032637599999999E-2</v>
      </c>
      <c r="E111">
        <v>8.1748442399999996E-2</v>
      </c>
      <c r="F111">
        <v>2.2811716499999999E-2</v>
      </c>
      <c r="G111">
        <v>3.7042158800000002E-2</v>
      </c>
      <c r="H111">
        <v>2.61680652E-2</v>
      </c>
      <c r="I111">
        <v>0.83009999999999995</v>
      </c>
    </row>
    <row r="112" spans="1:9" x14ac:dyDescent="0.25">
      <c r="A112">
        <v>215</v>
      </c>
      <c r="B112">
        <v>248</v>
      </c>
      <c r="C112">
        <v>5.1047740000000003E-3</v>
      </c>
      <c r="D112">
        <v>3.2669922300000001E-2</v>
      </c>
      <c r="E112">
        <v>2.9212775E-2</v>
      </c>
      <c r="F112">
        <v>3.4053204300000001E-2</v>
      </c>
      <c r="G112">
        <v>9.9199149E-3</v>
      </c>
      <c r="H112">
        <v>-1.5761689999999998E-2</v>
      </c>
      <c r="I112">
        <v>0.69989999999999997</v>
      </c>
    </row>
    <row r="113" spans="1:9" x14ac:dyDescent="0.25">
      <c r="A113">
        <v>215</v>
      </c>
      <c r="B113">
        <v>250</v>
      </c>
      <c r="C113">
        <v>7.1326931999999999E-3</v>
      </c>
      <c r="D113">
        <v>5.1167298100000001E-2</v>
      </c>
      <c r="E113">
        <v>-4.5824734999999998E-2</v>
      </c>
      <c r="F113">
        <v>5.5025645099999999E-2</v>
      </c>
      <c r="G113">
        <v>-1.4615533E-2</v>
      </c>
      <c r="H113">
        <v>-3.6444644999999998E-2</v>
      </c>
      <c r="I113">
        <v>1.1262000000000001</v>
      </c>
    </row>
    <row r="114" spans="1:9" x14ac:dyDescent="0.25">
      <c r="A114">
        <v>215</v>
      </c>
      <c r="B114">
        <v>252</v>
      </c>
      <c r="C114">
        <v>1.34882687E-2</v>
      </c>
      <c r="D114">
        <v>2.89539389E-2</v>
      </c>
      <c r="E114">
        <v>2.19367629E-2</v>
      </c>
      <c r="F114">
        <v>5.2712287999999996E-3</v>
      </c>
      <c r="G114">
        <v>3.38265684E-2</v>
      </c>
      <c r="H114">
        <v>3.2868533700000001E-2</v>
      </c>
      <c r="I114">
        <v>0.74209999999999998</v>
      </c>
    </row>
    <row r="115" spans="1:9" x14ac:dyDescent="0.25">
      <c r="A115">
        <v>215</v>
      </c>
      <c r="B115">
        <v>254</v>
      </c>
      <c r="C115">
        <v>1.12928287E-2</v>
      </c>
      <c r="D115">
        <v>3.6285685400000003E-2</v>
      </c>
      <c r="E115">
        <v>2.4547867999999999E-3</v>
      </c>
      <c r="F115">
        <v>3.3037271999999999E-3</v>
      </c>
      <c r="G115">
        <v>3.4065905E-2</v>
      </c>
      <c r="H115">
        <v>3.1391573399999997E-2</v>
      </c>
      <c r="I115">
        <v>0.73870000000000002</v>
      </c>
    </row>
    <row r="116" spans="1:9" x14ac:dyDescent="0.25">
      <c r="A116">
        <v>215</v>
      </c>
      <c r="B116">
        <v>256</v>
      </c>
      <c r="C116">
        <v>1.2272424299999999E-2</v>
      </c>
      <c r="D116">
        <v>3.6167040999999997E-2</v>
      </c>
      <c r="E116">
        <v>-6.3825399999999999E-4</v>
      </c>
      <c r="F116">
        <v>1.4243816100000001E-2</v>
      </c>
      <c r="G116">
        <v>1.37703358E-2</v>
      </c>
      <c r="H116">
        <v>-1.4114399999999999E-3</v>
      </c>
      <c r="I116">
        <v>0.6915</v>
      </c>
    </row>
    <row r="117" spans="1:9" x14ac:dyDescent="0.25">
      <c r="A117">
        <v>215</v>
      </c>
      <c r="B117">
        <v>258</v>
      </c>
      <c r="C117">
        <v>1.3814075699999999E-2</v>
      </c>
      <c r="D117">
        <v>3.6625851500000001E-2</v>
      </c>
      <c r="E117">
        <v>-4.4697340000000004E-3</v>
      </c>
      <c r="F117">
        <v>7.4181936000000002E-3</v>
      </c>
      <c r="G117">
        <v>2.42401571E-2</v>
      </c>
      <c r="H117">
        <v>1.18823387E-2</v>
      </c>
      <c r="I117">
        <v>0.73480000000000001</v>
      </c>
    </row>
    <row r="118" spans="1:9" x14ac:dyDescent="0.25">
      <c r="A118">
        <v>215</v>
      </c>
      <c r="B118">
        <v>260</v>
      </c>
      <c r="C118">
        <v>1.36656117E-2</v>
      </c>
      <c r="D118">
        <v>3.2316490599999997E-2</v>
      </c>
      <c r="E118">
        <v>1.52359622E-2</v>
      </c>
      <c r="F118">
        <v>-8.4668609999999991E-3</v>
      </c>
      <c r="G118">
        <v>4.2120797799999998E-2</v>
      </c>
      <c r="H118">
        <v>3.7108795700000002E-2</v>
      </c>
      <c r="I118">
        <v>0.79930000000000001</v>
      </c>
    </row>
    <row r="119" spans="1:9" x14ac:dyDescent="0.25">
      <c r="A119">
        <v>215</v>
      </c>
      <c r="B119">
        <v>262</v>
      </c>
      <c r="C119">
        <v>1.29533953E-2</v>
      </c>
      <c r="D119">
        <v>3.9137233100000002E-2</v>
      </c>
      <c r="E119">
        <v>-9.5300379999999994E-3</v>
      </c>
      <c r="F119">
        <v>3.8823874999999999E-3</v>
      </c>
      <c r="G119">
        <v>2.35533089E-2</v>
      </c>
      <c r="H119">
        <v>7.7256869999999997E-4</v>
      </c>
      <c r="I119">
        <v>0.73380000000000001</v>
      </c>
    </row>
    <row r="120" spans="1:9" x14ac:dyDescent="0.25">
      <c r="A120">
        <v>215</v>
      </c>
      <c r="B120">
        <v>264</v>
      </c>
      <c r="C120">
        <v>1.5648426999999999E-2</v>
      </c>
      <c r="D120">
        <v>3.0675629100000001E-2</v>
      </c>
      <c r="E120">
        <v>1.52415182E-2</v>
      </c>
      <c r="F120">
        <v>-6.1012410000000003E-3</v>
      </c>
      <c r="G120">
        <v>3.3530537800000003E-2</v>
      </c>
      <c r="H120">
        <v>1.1786743000000001E-2</v>
      </c>
      <c r="I120">
        <v>0.74460000000000004</v>
      </c>
    </row>
    <row r="121" spans="1:9" x14ac:dyDescent="0.25">
      <c r="A121">
        <v>215</v>
      </c>
      <c r="B121">
        <v>266</v>
      </c>
      <c r="C121">
        <v>1.42668055E-2</v>
      </c>
      <c r="D121">
        <v>3.3976699300000003E-2</v>
      </c>
      <c r="E121">
        <v>7.4691024999999998E-3</v>
      </c>
      <c r="F121">
        <v>1.6101218E-3</v>
      </c>
      <c r="G121">
        <v>2.8319338999999999E-2</v>
      </c>
      <c r="H121">
        <v>4.6972333999999996E-3</v>
      </c>
      <c r="I121">
        <v>0.71489999999999998</v>
      </c>
    </row>
    <row r="122" spans="1:9" x14ac:dyDescent="0.25">
      <c r="A122">
        <v>215</v>
      </c>
      <c r="B122">
        <v>268</v>
      </c>
      <c r="C122">
        <v>1.2712147300000001E-2</v>
      </c>
      <c r="D122">
        <v>4.3862312100000002E-2</v>
      </c>
      <c r="E122">
        <v>-2.3325037E-2</v>
      </c>
      <c r="F122">
        <v>1.30325298E-2</v>
      </c>
      <c r="G122">
        <v>4.1086476999999998E-3</v>
      </c>
      <c r="H122">
        <v>-3.6856795999999997E-2</v>
      </c>
      <c r="I122">
        <v>0.86409999999999998</v>
      </c>
    </row>
    <row r="123" spans="1:9" x14ac:dyDescent="0.25">
      <c r="A123">
        <v>215</v>
      </c>
      <c r="B123">
        <v>270</v>
      </c>
      <c r="C123">
        <v>1.21580084E-2</v>
      </c>
      <c r="D123">
        <v>4.17118894E-2</v>
      </c>
      <c r="E123">
        <v>-1.2732044E-2</v>
      </c>
      <c r="F123">
        <v>6.7985459999999999E-3</v>
      </c>
      <c r="G123">
        <v>6.5434272000000002E-3</v>
      </c>
      <c r="H123">
        <v>-2.8284663000000002E-2</v>
      </c>
      <c r="I123">
        <v>0.77990000000000004</v>
      </c>
    </row>
    <row r="124" spans="1:9" x14ac:dyDescent="0.25">
      <c r="A124">
        <v>215</v>
      </c>
      <c r="B124">
        <v>272</v>
      </c>
      <c r="C124">
        <v>1.2914694000000001E-2</v>
      </c>
      <c r="D124">
        <v>4.62110284E-2</v>
      </c>
      <c r="E124">
        <v>-3.0213192999999999E-2</v>
      </c>
      <c r="F124">
        <v>1.7058268500000001E-2</v>
      </c>
      <c r="G124">
        <v>-5.5893419999999997E-3</v>
      </c>
      <c r="H124">
        <v>-5.3819837000000002E-2</v>
      </c>
      <c r="I124">
        <v>0.97919999999999996</v>
      </c>
    </row>
    <row r="125" spans="1:9" x14ac:dyDescent="0.25">
      <c r="A125">
        <v>215</v>
      </c>
      <c r="B125">
        <v>274</v>
      </c>
      <c r="C125">
        <v>1.2361296000000001E-2</v>
      </c>
      <c r="D125">
        <v>4.1607130300000003E-2</v>
      </c>
      <c r="E125">
        <v>-9.6094010000000001E-3</v>
      </c>
      <c r="F125">
        <v>1.4788533999999999E-3</v>
      </c>
      <c r="G125">
        <v>2.13034577E-2</v>
      </c>
      <c r="H125">
        <v>-1.4230816E-2</v>
      </c>
      <c r="I125">
        <v>0.75619999999999998</v>
      </c>
    </row>
    <row r="126" spans="1:9" x14ac:dyDescent="0.25">
      <c r="A126">
        <v>215</v>
      </c>
      <c r="B126">
        <v>276</v>
      </c>
      <c r="C126">
        <v>1.44321578E-2</v>
      </c>
      <c r="D126">
        <v>3.6595637299999997E-2</v>
      </c>
      <c r="E126">
        <v>-7.7756999999999994E-5</v>
      </c>
      <c r="F126">
        <v>-1.67034E-3</v>
      </c>
      <c r="G126">
        <v>2.6364051499999999E-2</v>
      </c>
      <c r="H126">
        <v>-8.2539989999999997E-3</v>
      </c>
      <c r="I126">
        <v>0.74150000000000005</v>
      </c>
    </row>
    <row r="127" spans="1:9" x14ac:dyDescent="0.25">
      <c r="A127">
        <v>215</v>
      </c>
      <c r="B127">
        <v>278</v>
      </c>
      <c r="C127">
        <v>1.2885542999999999E-2</v>
      </c>
      <c r="D127">
        <v>4.3799561799999998E-2</v>
      </c>
      <c r="E127">
        <v>-1.9716684000000002E-2</v>
      </c>
      <c r="F127">
        <v>9.5966946000000004E-3</v>
      </c>
      <c r="G127">
        <v>8.0662146999999993E-3</v>
      </c>
      <c r="H127">
        <v>-4.6475057E-2</v>
      </c>
      <c r="I127">
        <v>0.89180000000000004</v>
      </c>
    </row>
    <row r="128" spans="1:9" x14ac:dyDescent="0.25">
      <c r="A128">
        <v>215</v>
      </c>
      <c r="B128">
        <v>280</v>
      </c>
      <c r="C128">
        <v>1.2749315799999999E-2</v>
      </c>
      <c r="D128">
        <v>4.30101315E-2</v>
      </c>
      <c r="E128">
        <v>-1.8338490999999998E-2</v>
      </c>
      <c r="F128">
        <v>1.14486311E-2</v>
      </c>
      <c r="G128">
        <v>7.4330302999999999E-3</v>
      </c>
      <c r="H128">
        <v>-3.7179126E-2</v>
      </c>
      <c r="I128">
        <v>0.84699999999999998</v>
      </c>
    </row>
    <row r="129" spans="1:9" x14ac:dyDescent="0.25">
      <c r="A129">
        <v>215</v>
      </c>
      <c r="B129">
        <v>282</v>
      </c>
      <c r="C129">
        <v>1.05456088E-2</v>
      </c>
      <c r="D129">
        <v>5.4380411300000001E-2</v>
      </c>
      <c r="E129">
        <v>-5.2115366000000003E-2</v>
      </c>
      <c r="F129">
        <v>2.85267326E-2</v>
      </c>
      <c r="G129">
        <v>1.1529322E-3</v>
      </c>
      <c r="H129">
        <v>-5.0293475999999997E-2</v>
      </c>
      <c r="I129">
        <v>1.1052</v>
      </c>
    </row>
    <row r="130" spans="1:9" x14ac:dyDescent="0.25">
      <c r="A130">
        <v>215</v>
      </c>
      <c r="B130">
        <v>284</v>
      </c>
      <c r="C130">
        <v>1.1255859700000001E-2</v>
      </c>
      <c r="D130">
        <v>5.1193486099999998E-2</v>
      </c>
      <c r="E130">
        <v>-4.5543181000000002E-2</v>
      </c>
      <c r="F130">
        <v>3.2029145199999998E-2</v>
      </c>
      <c r="G130">
        <v>-9.4457480000000003E-3</v>
      </c>
      <c r="H130">
        <v>-7.6851269999999999E-2</v>
      </c>
      <c r="I130">
        <v>1.1958</v>
      </c>
    </row>
    <row r="131" spans="1:9" x14ac:dyDescent="0.25">
      <c r="A131">
        <v>215</v>
      </c>
      <c r="B131">
        <v>286</v>
      </c>
      <c r="C131">
        <v>1.2356039900000001E-2</v>
      </c>
      <c r="D131">
        <v>4.5417541800000003E-2</v>
      </c>
      <c r="E131">
        <v>-3.0038354999999999E-2</v>
      </c>
      <c r="F131">
        <v>2.0670269000000002E-2</v>
      </c>
      <c r="G131">
        <v>1.6577034500000001E-2</v>
      </c>
      <c r="H131">
        <v>-4.0360530999999998E-2</v>
      </c>
      <c r="I131">
        <v>0.9254</v>
      </c>
    </row>
    <row r="132" spans="1:9" x14ac:dyDescent="0.25">
      <c r="A132">
        <v>215</v>
      </c>
      <c r="B132">
        <v>288</v>
      </c>
      <c r="C132">
        <v>1.1834172800000001E-2</v>
      </c>
      <c r="D132">
        <v>4.6636134699999998E-2</v>
      </c>
      <c r="E132">
        <v>-4.1294201000000003E-2</v>
      </c>
      <c r="F132">
        <v>2.9270332699999999E-2</v>
      </c>
      <c r="G132">
        <v>6.6526863000000002E-3</v>
      </c>
      <c r="H132">
        <v>-5.8319019999999999E-2</v>
      </c>
      <c r="I132">
        <v>1.0521</v>
      </c>
    </row>
    <row r="133" spans="1:9" x14ac:dyDescent="0.25">
      <c r="A133">
        <v>215</v>
      </c>
      <c r="B133">
        <v>290</v>
      </c>
      <c r="C133">
        <v>1.3683402799999999E-2</v>
      </c>
      <c r="D133">
        <v>4.0691572500000002E-2</v>
      </c>
      <c r="E133">
        <v>-1.9384782999999999E-2</v>
      </c>
      <c r="F133">
        <v>1.24266918E-2</v>
      </c>
      <c r="G133">
        <v>3.0040452700000001E-2</v>
      </c>
      <c r="H133">
        <v>-2.7984011E-2</v>
      </c>
      <c r="I133">
        <v>0.83720000000000006</v>
      </c>
    </row>
    <row r="134" spans="1:9" x14ac:dyDescent="0.25">
      <c r="A134">
        <v>215</v>
      </c>
      <c r="B134">
        <v>292</v>
      </c>
      <c r="C134">
        <v>1.1899051799999999E-2</v>
      </c>
      <c r="D134">
        <v>4.4736359099999998E-2</v>
      </c>
      <c r="E134">
        <v>-2.7846822E-2</v>
      </c>
      <c r="F134">
        <v>1.80453348E-2</v>
      </c>
      <c r="G134">
        <v>2.6050126100000001E-2</v>
      </c>
      <c r="H134">
        <v>-3.5164391000000003E-2</v>
      </c>
      <c r="I134">
        <v>0.89149999999999996</v>
      </c>
    </row>
    <row r="135" spans="1:9" x14ac:dyDescent="0.25">
      <c r="A135">
        <v>215</v>
      </c>
      <c r="B135">
        <v>294</v>
      </c>
      <c r="C135">
        <v>1.4063207499999999E-2</v>
      </c>
      <c r="D135">
        <v>4.0371505600000003E-2</v>
      </c>
      <c r="E135">
        <v>-2.499881E-2</v>
      </c>
      <c r="F135">
        <v>1.55684902E-2</v>
      </c>
      <c r="G135">
        <v>2.4164452699999998E-2</v>
      </c>
      <c r="H135">
        <v>-3.8663615999999998E-2</v>
      </c>
      <c r="I135">
        <v>0.88260000000000005</v>
      </c>
    </row>
    <row r="136" spans="1:9" x14ac:dyDescent="0.25">
      <c r="A136">
        <v>215</v>
      </c>
      <c r="B136">
        <v>296</v>
      </c>
      <c r="C136">
        <v>1.4116773500000001E-2</v>
      </c>
      <c r="D136">
        <v>4.0478642600000003E-2</v>
      </c>
      <c r="E136">
        <v>-2.5575316000000001E-2</v>
      </c>
      <c r="F136">
        <v>1.9825679299999999E-2</v>
      </c>
      <c r="G136">
        <v>1.08867952E-2</v>
      </c>
      <c r="H136">
        <v>-5.9689273000000001E-2</v>
      </c>
      <c r="I136">
        <v>0.97430000000000005</v>
      </c>
    </row>
    <row r="137" spans="1:9" x14ac:dyDescent="0.25">
      <c r="A137">
        <v>215</v>
      </c>
      <c r="B137">
        <v>298</v>
      </c>
      <c r="C137">
        <v>1.2585779300000001E-2</v>
      </c>
      <c r="D137">
        <v>4.6768617200000001E-2</v>
      </c>
      <c r="E137">
        <v>-4.7353093999999998E-2</v>
      </c>
      <c r="F137">
        <v>2.91831504E-2</v>
      </c>
      <c r="G137">
        <v>1.0285072500000001E-2</v>
      </c>
      <c r="H137">
        <v>-6.2101855999999997E-2</v>
      </c>
      <c r="I137">
        <v>1.0969</v>
      </c>
    </row>
    <row r="138" spans="1:9" x14ac:dyDescent="0.25">
      <c r="A138">
        <v>215</v>
      </c>
      <c r="B138">
        <v>300</v>
      </c>
      <c r="C138">
        <v>1.31359415E-2</v>
      </c>
      <c r="D138">
        <v>4.6107518899999998E-2</v>
      </c>
      <c r="E138">
        <v>-4.3190647999999998E-2</v>
      </c>
      <c r="F138">
        <v>2.5288090700000002E-2</v>
      </c>
      <c r="G138">
        <v>1.41792853E-2</v>
      </c>
      <c r="H138">
        <v>-5.5660866000000003E-2</v>
      </c>
      <c r="I138">
        <v>1.0474000000000001</v>
      </c>
    </row>
    <row r="139" spans="1:9" x14ac:dyDescent="0.25">
      <c r="A139">
        <v>215</v>
      </c>
      <c r="B139">
        <v>302</v>
      </c>
      <c r="C139">
        <v>1.3332479100000001E-2</v>
      </c>
      <c r="D139">
        <v>4.5063611199999999E-2</v>
      </c>
      <c r="E139">
        <v>-4.5344222000000003E-2</v>
      </c>
      <c r="F139">
        <v>2.2563449199999999E-2</v>
      </c>
      <c r="G139">
        <v>1.8192688299999999E-2</v>
      </c>
      <c r="H139">
        <v>-5.6164708000000001E-2</v>
      </c>
      <c r="I139">
        <v>1.0427999999999999</v>
      </c>
    </row>
    <row r="140" spans="1:9" x14ac:dyDescent="0.25">
      <c r="A140">
        <v>215</v>
      </c>
      <c r="B140">
        <v>304</v>
      </c>
      <c r="C140">
        <v>1.4858158999999999E-2</v>
      </c>
      <c r="D140">
        <v>3.76415976E-2</v>
      </c>
      <c r="E140">
        <v>-1.4974599999999999E-2</v>
      </c>
      <c r="F140">
        <v>-3.1554529999999999E-3</v>
      </c>
      <c r="G140">
        <v>4.91326651E-2</v>
      </c>
      <c r="H140">
        <v>-1.0304590000000001E-3</v>
      </c>
      <c r="I140">
        <v>0.81459999999999999</v>
      </c>
    </row>
    <row r="141" spans="1:9" x14ac:dyDescent="0.25">
      <c r="A141">
        <v>215</v>
      </c>
      <c r="B141">
        <v>306</v>
      </c>
      <c r="C141">
        <v>1.4680871E-2</v>
      </c>
      <c r="D141">
        <v>3.9188030399999997E-2</v>
      </c>
      <c r="E141">
        <v>-2.5107329000000001E-2</v>
      </c>
      <c r="F141">
        <v>8.1587427000000007E-3</v>
      </c>
      <c r="G141">
        <v>1.80977204E-2</v>
      </c>
      <c r="H141">
        <v>-5.4115356000000003E-2</v>
      </c>
      <c r="I141">
        <v>0.9264</v>
      </c>
    </row>
    <row r="142" spans="1:9" x14ac:dyDescent="0.25">
      <c r="A142">
        <v>215</v>
      </c>
      <c r="B142">
        <v>308</v>
      </c>
      <c r="C142">
        <v>1.36427324E-2</v>
      </c>
      <c r="D142">
        <v>4.4075993000000001E-2</v>
      </c>
      <c r="E142">
        <v>-4.0781800999999999E-2</v>
      </c>
      <c r="F142">
        <v>1.9582910700000001E-2</v>
      </c>
      <c r="G142">
        <v>1.5706777700000001E-2</v>
      </c>
      <c r="H142">
        <v>-5.1492206999999998E-2</v>
      </c>
      <c r="I142">
        <v>0.99650000000000005</v>
      </c>
    </row>
    <row r="143" spans="1:9" x14ac:dyDescent="0.25">
      <c r="A143">
        <v>215</v>
      </c>
      <c r="B143">
        <v>310</v>
      </c>
      <c r="C143">
        <v>1.4587911699999999E-2</v>
      </c>
      <c r="D143">
        <v>4.06117483E-2</v>
      </c>
      <c r="E143">
        <v>-3.3022656999999997E-2</v>
      </c>
      <c r="F143">
        <v>7.0199826000000003E-3</v>
      </c>
      <c r="G143">
        <v>2.24888356E-2</v>
      </c>
      <c r="H143">
        <v>-4.7560489999999997E-2</v>
      </c>
      <c r="I143">
        <v>0.92759999999999998</v>
      </c>
    </row>
    <row r="144" spans="1:9" x14ac:dyDescent="0.25">
      <c r="A144">
        <v>215</v>
      </c>
      <c r="B144">
        <v>312</v>
      </c>
      <c r="C144">
        <v>1.4585080699999999E-2</v>
      </c>
      <c r="D144">
        <v>3.9777906299999999E-2</v>
      </c>
      <c r="E144">
        <v>-2.5406858000000001E-2</v>
      </c>
      <c r="F144">
        <v>7.8161146999999997E-3</v>
      </c>
      <c r="G144">
        <v>1.8251545599999999E-2</v>
      </c>
      <c r="H144">
        <v>-4.9635089E-2</v>
      </c>
      <c r="I144">
        <v>0.91010000000000002</v>
      </c>
    </row>
    <row r="145" spans="1:9" x14ac:dyDescent="0.25">
      <c r="A145">
        <v>215</v>
      </c>
      <c r="B145">
        <v>314</v>
      </c>
      <c r="C145">
        <v>1.58797985E-2</v>
      </c>
      <c r="D145">
        <v>3.6300715900000002E-2</v>
      </c>
      <c r="E145">
        <v>-2.051122E-2</v>
      </c>
      <c r="F145">
        <v>2.6958417999999999E-3</v>
      </c>
      <c r="G145">
        <v>2.0943806200000002E-2</v>
      </c>
      <c r="H145">
        <v>-4.0024614999999999E-2</v>
      </c>
      <c r="I145">
        <v>0.8569</v>
      </c>
    </row>
    <row r="146" spans="1:9" x14ac:dyDescent="0.25">
      <c r="A146">
        <v>215</v>
      </c>
      <c r="B146">
        <v>316</v>
      </c>
      <c r="C146">
        <v>1.5796767400000002E-2</v>
      </c>
      <c r="D146">
        <v>3.6220534499999998E-2</v>
      </c>
      <c r="E146">
        <v>-2.3495717999999999E-2</v>
      </c>
      <c r="F146">
        <v>8.1504118E-3</v>
      </c>
      <c r="G146">
        <v>1.6481169600000001E-2</v>
      </c>
      <c r="H146">
        <v>-5.1979618999999998E-2</v>
      </c>
      <c r="I146">
        <v>0.90920000000000001</v>
      </c>
    </row>
    <row r="147" spans="1:9" x14ac:dyDescent="0.25">
      <c r="A147">
        <v>215</v>
      </c>
      <c r="B147">
        <v>318</v>
      </c>
      <c r="C147">
        <v>1.6475416100000001E-2</v>
      </c>
      <c r="D147">
        <v>3.6333947599999999E-2</v>
      </c>
      <c r="E147">
        <v>-2.9760281999999999E-2</v>
      </c>
      <c r="F147">
        <v>1.25533833E-2</v>
      </c>
      <c r="G147">
        <v>4.4613958999999998E-3</v>
      </c>
      <c r="H147">
        <v>-6.8810625E-2</v>
      </c>
      <c r="I147">
        <v>1.0187999999999999</v>
      </c>
    </row>
    <row r="148" spans="1:9" x14ac:dyDescent="0.25">
      <c r="A148">
        <v>215</v>
      </c>
      <c r="B148">
        <v>320</v>
      </c>
      <c r="C148">
        <v>1.5821531400000002E-2</v>
      </c>
      <c r="D148">
        <v>3.9512647300000002E-2</v>
      </c>
      <c r="E148">
        <v>-4.3174878E-2</v>
      </c>
      <c r="F148">
        <v>2.07803321E-2</v>
      </c>
      <c r="G148">
        <v>-1.1564108E-2</v>
      </c>
      <c r="H148">
        <v>-8.7122495999999994E-2</v>
      </c>
      <c r="I148">
        <v>1.181</v>
      </c>
    </row>
    <row r="149" spans="1:9" x14ac:dyDescent="0.25">
      <c r="A149">
        <v>215</v>
      </c>
      <c r="B149">
        <v>322</v>
      </c>
      <c r="C149">
        <v>1.61225638E-2</v>
      </c>
      <c r="D149">
        <v>3.8508130100000003E-2</v>
      </c>
      <c r="E149">
        <v>-4.1853935000000002E-2</v>
      </c>
      <c r="F149">
        <v>2.7605553099999999E-2</v>
      </c>
      <c r="G149">
        <v>-1.8201914E-2</v>
      </c>
      <c r="H149">
        <v>-9.5566597000000003E-2</v>
      </c>
      <c r="I149">
        <v>1.2487999999999999</v>
      </c>
    </row>
    <row r="150" spans="1:9" x14ac:dyDescent="0.25">
      <c r="A150">
        <v>215</v>
      </c>
      <c r="B150">
        <v>324</v>
      </c>
      <c r="C150">
        <v>1.46670181E-2</v>
      </c>
      <c r="D150">
        <v>4.2537669799999997E-2</v>
      </c>
      <c r="E150">
        <v>-4.3708777999999997E-2</v>
      </c>
      <c r="F150">
        <v>2.3832315199999999E-2</v>
      </c>
      <c r="G150">
        <v>-1.0425096E-2</v>
      </c>
      <c r="H150">
        <v>-8.4828706000000004E-2</v>
      </c>
      <c r="I150">
        <v>1.1809000000000001</v>
      </c>
    </row>
    <row r="151" spans="1:9" x14ac:dyDescent="0.25">
      <c r="A151">
        <v>215</v>
      </c>
      <c r="B151">
        <v>326</v>
      </c>
      <c r="C151">
        <v>1.66156968E-2</v>
      </c>
      <c r="D151">
        <v>3.4520932499999997E-2</v>
      </c>
      <c r="E151">
        <v>-2.3496777999999999E-2</v>
      </c>
      <c r="F151">
        <v>1.66083905E-2</v>
      </c>
      <c r="G151">
        <v>-6.1311170000000002E-3</v>
      </c>
      <c r="H151">
        <v>-7.5166549999999999E-2</v>
      </c>
      <c r="I151">
        <v>1.0418000000000001</v>
      </c>
    </row>
    <row r="152" spans="1:9" x14ac:dyDescent="0.25">
      <c r="A152">
        <v>215</v>
      </c>
      <c r="B152">
        <v>328</v>
      </c>
      <c r="C152">
        <v>1.7303439699999999E-2</v>
      </c>
      <c r="D152">
        <v>3.1101183500000001E-2</v>
      </c>
      <c r="E152">
        <v>-1.7728817000000001E-2</v>
      </c>
      <c r="F152">
        <v>1.0998176300000001E-2</v>
      </c>
      <c r="G152">
        <v>-6.4304399999999995E-4</v>
      </c>
      <c r="H152">
        <v>-6.7398735000000001E-2</v>
      </c>
      <c r="I152">
        <v>0.96970000000000001</v>
      </c>
    </row>
    <row r="153" spans="1:9" x14ac:dyDescent="0.25">
      <c r="A153">
        <v>215</v>
      </c>
      <c r="B153">
        <v>330</v>
      </c>
      <c r="C153">
        <v>1.73005325E-2</v>
      </c>
      <c r="D153">
        <v>3.0926931299999998E-2</v>
      </c>
      <c r="E153">
        <v>-2.0093546E-2</v>
      </c>
      <c r="F153">
        <v>1.68162611E-2</v>
      </c>
      <c r="G153">
        <v>-6.5573330000000003E-3</v>
      </c>
      <c r="H153">
        <v>-7.5603180000000006E-2</v>
      </c>
      <c r="I153">
        <v>1.0301</v>
      </c>
    </row>
    <row r="154" spans="1:9" x14ac:dyDescent="0.25">
      <c r="A154">
        <v>215</v>
      </c>
      <c r="B154">
        <v>332</v>
      </c>
      <c r="C154">
        <v>1.9282745E-2</v>
      </c>
      <c r="D154">
        <v>2.0860767999999998E-2</v>
      </c>
      <c r="E154">
        <v>5.9159427999999998E-3</v>
      </c>
      <c r="F154">
        <v>-7.3702489999999997E-3</v>
      </c>
      <c r="G154">
        <v>1.49772554E-2</v>
      </c>
      <c r="H154">
        <v>-4.8926796000000002E-2</v>
      </c>
      <c r="I154">
        <v>0.85309999999999997</v>
      </c>
    </row>
    <row r="155" spans="1:9" x14ac:dyDescent="0.25">
      <c r="A155">
        <v>215</v>
      </c>
      <c r="B155">
        <v>334</v>
      </c>
      <c r="C155">
        <v>1.7648217899999999E-2</v>
      </c>
      <c r="D155">
        <v>2.92465277E-2</v>
      </c>
      <c r="E155">
        <v>-1.9160439000000001E-2</v>
      </c>
      <c r="F155">
        <v>1.4987883800000001E-2</v>
      </c>
      <c r="G155">
        <v>-7.5954999999999998E-3</v>
      </c>
      <c r="H155">
        <v>-8.2049428999999993E-2</v>
      </c>
      <c r="I155">
        <v>1.0607</v>
      </c>
    </row>
    <row r="156" spans="1:9" x14ac:dyDescent="0.25">
      <c r="A156">
        <v>215</v>
      </c>
      <c r="B156">
        <v>336</v>
      </c>
      <c r="C156">
        <v>1.7802716699999999E-2</v>
      </c>
      <c r="D156">
        <v>2.8173822800000001E-2</v>
      </c>
      <c r="E156">
        <v>-1.6422999000000001E-2</v>
      </c>
      <c r="F156">
        <v>1.8439287799999999E-2</v>
      </c>
      <c r="G156">
        <v>-9.9604110000000006E-3</v>
      </c>
      <c r="H156">
        <v>-8.3096058E-2</v>
      </c>
      <c r="I156">
        <v>1.0697000000000001</v>
      </c>
    </row>
    <row r="157" spans="1:9" x14ac:dyDescent="0.25">
      <c r="A157">
        <v>215</v>
      </c>
      <c r="B157">
        <v>338</v>
      </c>
      <c r="C157">
        <v>1.70385311E-2</v>
      </c>
      <c r="D157">
        <v>3.26287382E-2</v>
      </c>
      <c r="E157">
        <v>-2.9824811E-2</v>
      </c>
      <c r="F157">
        <v>2.1858691699999998E-2</v>
      </c>
      <c r="G157">
        <v>-1.4914085000000001E-2</v>
      </c>
      <c r="H157">
        <v>-8.9643016000000006E-2</v>
      </c>
      <c r="I157">
        <v>1.1499999999999999</v>
      </c>
    </row>
    <row r="158" spans="1:9" x14ac:dyDescent="0.25">
      <c r="A158">
        <v>215</v>
      </c>
      <c r="B158">
        <v>340</v>
      </c>
      <c r="C158">
        <v>1.8362318499999999E-2</v>
      </c>
      <c r="D158">
        <v>2.6960882299999999E-2</v>
      </c>
      <c r="E158">
        <v>-2.0238584E-2</v>
      </c>
      <c r="F158">
        <v>1.7729865899999999E-2</v>
      </c>
      <c r="G158">
        <v>-1.3290375E-2</v>
      </c>
      <c r="H158">
        <v>-8.7978987999999994E-2</v>
      </c>
      <c r="I158">
        <v>1.1085</v>
      </c>
    </row>
    <row r="159" spans="1:9" x14ac:dyDescent="0.25">
      <c r="A159">
        <v>215</v>
      </c>
      <c r="B159">
        <v>342</v>
      </c>
      <c r="C159">
        <v>1.8724077200000001E-2</v>
      </c>
      <c r="D159">
        <v>2.5562140099999998E-2</v>
      </c>
      <c r="E159">
        <v>-8.9324260000000003E-3</v>
      </c>
      <c r="F159">
        <v>4.9433317999999999E-3</v>
      </c>
      <c r="G159">
        <v>-5.011265E-3</v>
      </c>
      <c r="H159">
        <v>-7.6321011999999994E-2</v>
      </c>
      <c r="I159">
        <v>1.0046999999999999</v>
      </c>
    </row>
    <row r="160" spans="1:9" x14ac:dyDescent="0.25">
      <c r="A160">
        <v>215</v>
      </c>
      <c r="B160">
        <v>344</v>
      </c>
      <c r="C160">
        <v>1.78132872E-2</v>
      </c>
      <c r="D160">
        <v>2.9801966799999999E-2</v>
      </c>
      <c r="E160">
        <v>-2.6828654E-2</v>
      </c>
      <c r="F160">
        <v>1.7192658900000001E-2</v>
      </c>
      <c r="G160">
        <v>-1.5932305000000001E-2</v>
      </c>
      <c r="H160">
        <v>-9.2380562999999999E-2</v>
      </c>
      <c r="I160">
        <v>1.1497999999999999</v>
      </c>
    </row>
    <row r="161" spans="1:9" x14ac:dyDescent="0.25">
      <c r="A161">
        <v>215</v>
      </c>
      <c r="B161">
        <v>346</v>
      </c>
      <c r="C161">
        <v>1.8867603199999999E-2</v>
      </c>
      <c r="D161">
        <v>2.7304954699999998E-2</v>
      </c>
      <c r="E161">
        <v>-2.0810344000000001E-2</v>
      </c>
      <c r="F161">
        <v>1.27769801E-2</v>
      </c>
      <c r="G161">
        <v>-1.0666016E-2</v>
      </c>
      <c r="H161">
        <v>-8.2046800000000003E-2</v>
      </c>
      <c r="I161">
        <v>1.0732999999999999</v>
      </c>
    </row>
    <row r="162" spans="1:9" x14ac:dyDescent="0.25">
      <c r="A162">
        <v>215</v>
      </c>
      <c r="B162">
        <v>348</v>
      </c>
      <c r="C162">
        <v>1.8949144500000001E-2</v>
      </c>
      <c r="D162">
        <v>2.37978459E-2</v>
      </c>
      <c r="E162">
        <v>-2.4378609999999999E-3</v>
      </c>
      <c r="F162">
        <v>-2.19896E-4</v>
      </c>
      <c r="G162">
        <v>6.9473514000000002E-3</v>
      </c>
      <c r="H162">
        <v>-5.6026853000000001E-2</v>
      </c>
      <c r="I162">
        <v>0.88419999999999999</v>
      </c>
    </row>
    <row r="163" spans="1:9" x14ac:dyDescent="0.25">
      <c r="A163">
        <v>215</v>
      </c>
      <c r="B163">
        <v>350</v>
      </c>
      <c r="C163">
        <v>1.78078401E-2</v>
      </c>
      <c r="D163">
        <v>3.0790515500000001E-2</v>
      </c>
      <c r="E163">
        <v>-2.9425429999999999E-2</v>
      </c>
      <c r="F163">
        <v>1.38990352E-2</v>
      </c>
      <c r="G163">
        <v>-1.9430507E-2</v>
      </c>
      <c r="H163">
        <v>-9.7864943999999995E-2</v>
      </c>
      <c r="I163">
        <v>1.1902999999999999</v>
      </c>
    </row>
    <row r="164" spans="1:9" x14ac:dyDescent="0.25">
      <c r="A164">
        <v>215</v>
      </c>
      <c r="B164">
        <v>352</v>
      </c>
      <c r="C164">
        <v>1.9025332799999999E-2</v>
      </c>
      <c r="D164">
        <v>2.6514779799999999E-2</v>
      </c>
      <c r="E164">
        <v>-1.7616534E-2</v>
      </c>
      <c r="F164">
        <v>3.3589942000000002E-3</v>
      </c>
      <c r="G164">
        <v>-4.6846500000000003E-3</v>
      </c>
      <c r="H164">
        <v>-7.0132492000000005E-2</v>
      </c>
      <c r="I164">
        <v>0.98680000000000001</v>
      </c>
    </row>
    <row r="165" spans="1:9" x14ac:dyDescent="0.25">
      <c r="A165">
        <v>215</v>
      </c>
      <c r="B165">
        <v>354</v>
      </c>
      <c r="C165">
        <v>1.8767279000000001E-2</v>
      </c>
      <c r="D165">
        <v>2.61570964E-2</v>
      </c>
      <c r="E165">
        <v>-1.4608085999999999E-2</v>
      </c>
      <c r="F165">
        <v>-3.3641869999999998E-3</v>
      </c>
      <c r="G165">
        <v>-4.0687839999999998E-3</v>
      </c>
      <c r="H165">
        <v>-7.2395311000000004E-2</v>
      </c>
      <c r="I165">
        <v>0.98880000000000001</v>
      </c>
    </row>
    <row r="166" spans="1:9" x14ac:dyDescent="0.25">
      <c r="A166">
        <v>215</v>
      </c>
      <c r="B166">
        <v>356</v>
      </c>
      <c r="C166">
        <v>1.8978780399999999E-2</v>
      </c>
      <c r="D166">
        <v>2.5918834299999999E-2</v>
      </c>
      <c r="E166">
        <v>-1.5169556000000001E-2</v>
      </c>
      <c r="F166">
        <v>-7.2952299999999998E-3</v>
      </c>
      <c r="G166">
        <v>-7.0185539999999998E-3</v>
      </c>
      <c r="H166">
        <v>-6.8660994000000003E-2</v>
      </c>
      <c r="I166">
        <v>0.97519999999999996</v>
      </c>
    </row>
    <row r="167" spans="1:9" x14ac:dyDescent="0.25">
      <c r="A167">
        <v>215</v>
      </c>
      <c r="B167">
        <v>358</v>
      </c>
      <c r="C167">
        <v>1.91181159E-2</v>
      </c>
      <c r="D167">
        <v>2.5156536699999999E-2</v>
      </c>
      <c r="E167">
        <v>-1.6178970000000001E-2</v>
      </c>
      <c r="F167">
        <v>-1.2833061E-2</v>
      </c>
      <c r="G167">
        <v>-5.8148030000000003E-3</v>
      </c>
      <c r="H167">
        <v>-7.4143278000000007E-2</v>
      </c>
      <c r="I167">
        <v>1.014</v>
      </c>
    </row>
    <row r="168" spans="1:9" x14ac:dyDescent="0.25">
      <c r="A168">
        <v>215</v>
      </c>
      <c r="B168">
        <v>360</v>
      </c>
      <c r="C168">
        <v>1.8736998599999999E-2</v>
      </c>
      <c r="D168">
        <v>2.6141679599999999E-2</v>
      </c>
      <c r="E168">
        <v>-2.0355069999999999E-2</v>
      </c>
      <c r="F168">
        <v>-1.1043673E-2</v>
      </c>
      <c r="G168">
        <v>-1.4657496000000001E-2</v>
      </c>
      <c r="H168">
        <v>-8.5929166000000001E-2</v>
      </c>
      <c r="I168">
        <v>1.0874999999999999</v>
      </c>
    </row>
    <row r="169" spans="1:9" x14ac:dyDescent="0.25">
      <c r="A169">
        <v>215</v>
      </c>
      <c r="B169">
        <v>362</v>
      </c>
      <c r="C169">
        <v>1.97062034E-2</v>
      </c>
      <c r="D169">
        <v>1.8609726399999998E-2</v>
      </c>
      <c r="E169">
        <v>2.4757284000000001E-3</v>
      </c>
      <c r="F169">
        <v>-2.9711260999999999E-2</v>
      </c>
      <c r="G169">
        <v>3.7776438000000001E-3</v>
      </c>
      <c r="H169">
        <v>-6.1579729999999999E-2</v>
      </c>
      <c r="I169">
        <v>0.97209999999999996</v>
      </c>
    </row>
    <row r="170" spans="1:9" x14ac:dyDescent="0.25">
      <c r="A170">
        <v>215</v>
      </c>
      <c r="B170">
        <v>364</v>
      </c>
      <c r="C170">
        <v>1.9932881699999998E-2</v>
      </c>
      <c r="D170">
        <v>1.7526163099999999E-2</v>
      </c>
      <c r="E170">
        <v>3.7307E-3</v>
      </c>
      <c r="F170">
        <v>-3.2103931000000002E-2</v>
      </c>
      <c r="G170">
        <v>2.3565525000000002E-3</v>
      </c>
      <c r="H170">
        <v>-6.0047551999999997E-2</v>
      </c>
      <c r="I170">
        <v>0.97650000000000003</v>
      </c>
    </row>
    <row r="171" spans="1:9" x14ac:dyDescent="0.25">
      <c r="A171">
        <v>215</v>
      </c>
      <c r="B171">
        <v>366</v>
      </c>
      <c r="C171">
        <v>1.9378899299999999E-2</v>
      </c>
      <c r="D171">
        <v>1.8630117000000002E-2</v>
      </c>
      <c r="E171">
        <v>2.061903E-4</v>
      </c>
      <c r="F171">
        <v>-3.0834067E-2</v>
      </c>
      <c r="G171">
        <v>2.3073552000000002E-3</v>
      </c>
      <c r="H171">
        <v>-6.1007160999999997E-2</v>
      </c>
      <c r="I171">
        <v>0.96630000000000005</v>
      </c>
    </row>
    <row r="172" spans="1:9" x14ac:dyDescent="0.25">
      <c r="A172">
        <v>215</v>
      </c>
      <c r="B172">
        <v>368</v>
      </c>
      <c r="C172">
        <v>1.88517003E-2</v>
      </c>
      <c r="D172">
        <v>2.02992676E-2</v>
      </c>
      <c r="E172">
        <v>-4.3225169999999997E-3</v>
      </c>
      <c r="F172">
        <v>-3.0890345999999999E-2</v>
      </c>
      <c r="G172">
        <v>1.6351097000000001E-3</v>
      </c>
      <c r="H172">
        <v>-5.9819301999999998E-2</v>
      </c>
      <c r="I172">
        <v>0.95589999999999997</v>
      </c>
    </row>
    <row r="173" spans="1:9" x14ac:dyDescent="0.25">
      <c r="A173">
        <v>215</v>
      </c>
      <c r="B173">
        <v>370</v>
      </c>
      <c r="C173">
        <v>1.89416624E-2</v>
      </c>
      <c r="D173">
        <v>1.9689598900000001E-2</v>
      </c>
      <c r="E173">
        <v>-4.0332079999999999E-3</v>
      </c>
      <c r="F173">
        <v>-3.0817944E-2</v>
      </c>
      <c r="G173">
        <v>1.6450968E-3</v>
      </c>
      <c r="H173">
        <v>-6.1185943999999999E-2</v>
      </c>
      <c r="I173">
        <v>0.96179999999999999</v>
      </c>
    </row>
    <row r="174" spans="1:9" x14ac:dyDescent="0.25">
      <c r="A174">
        <v>215</v>
      </c>
      <c r="B174">
        <v>372</v>
      </c>
      <c r="C174">
        <v>1.8461152599999999E-2</v>
      </c>
      <c r="D174">
        <v>2.2410297700000002E-2</v>
      </c>
      <c r="E174">
        <v>-1.2580116000000001E-2</v>
      </c>
      <c r="F174">
        <v>-2.5044923E-2</v>
      </c>
      <c r="G174">
        <v>-5.21471E-3</v>
      </c>
      <c r="H174">
        <v>-7.0155044E-2</v>
      </c>
      <c r="I174">
        <v>0.99280000000000002</v>
      </c>
    </row>
    <row r="175" spans="1:9" x14ac:dyDescent="0.25">
      <c r="A175">
        <v>215</v>
      </c>
      <c r="B175">
        <v>374</v>
      </c>
      <c r="C175">
        <v>1.8861281099999998E-2</v>
      </c>
      <c r="D175">
        <v>1.7772242600000002E-2</v>
      </c>
      <c r="E175">
        <v>-9.3249999999999995E-4</v>
      </c>
      <c r="F175">
        <v>-3.1211089000000001E-2</v>
      </c>
      <c r="G175">
        <v>3.7830133000000001E-3</v>
      </c>
      <c r="H175">
        <v>-5.7911126E-2</v>
      </c>
      <c r="I175">
        <v>0.9375</v>
      </c>
    </row>
    <row r="176" spans="1:9" x14ac:dyDescent="0.25">
      <c r="A176">
        <v>215</v>
      </c>
      <c r="B176">
        <v>376</v>
      </c>
      <c r="C176">
        <v>1.8753513699999998E-2</v>
      </c>
      <c r="D176">
        <v>2.03064011E-2</v>
      </c>
      <c r="E176">
        <v>-9.9833360000000006E-3</v>
      </c>
      <c r="F176">
        <v>-2.5985173E-2</v>
      </c>
      <c r="G176">
        <v>-1.7896780000000001E-3</v>
      </c>
      <c r="H176">
        <v>-6.4190322999999994E-2</v>
      </c>
      <c r="I176">
        <v>0.95840000000000003</v>
      </c>
    </row>
    <row r="177" spans="1:9" x14ac:dyDescent="0.25">
      <c r="A177">
        <v>215</v>
      </c>
      <c r="B177">
        <v>378</v>
      </c>
      <c r="C177">
        <v>1.7810122099999999E-2</v>
      </c>
      <c r="D177">
        <v>2.3236168599999999E-2</v>
      </c>
      <c r="E177">
        <v>-1.7411678999999999E-2</v>
      </c>
      <c r="F177">
        <v>-2.2273023999999999E-2</v>
      </c>
      <c r="G177">
        <v>-7.0701169999999999E-3</v>
      </c>
      <c r="H177">
        <v>-7.1644665999999996E-2</v>
      </c>
      <c r="I177">
        <v>0.98719999999999997</v>
      </c>
    </row>
    <row r="178" spans="1:9" x14ac:dyDescent="0.25">
      <c r="A178">
        <v>215</v>
      </c>
      <c r="B178">
        <v>380</v>
      </c>
      <c r="C178">
        <v>1.80469654E-2</v>
      </c>
      <c r="D178">
        <v>2.1338212499999999E-2</v>
      </c>
      <c r="E178">
        <v>-1.2922350000000001E-2</v>
      </c>
      <c r="F178">
        <v>-2.3874335999999999E-2</v>
      </c>
      <c r="G178">
        <v>-3.9122979999999998E-3</v>
      </c>
      <c r="H178">
        <v>-6.4603646000000001E-2</v>
      </c>
      <c r="I178">
        <v>0.94410000000000005</v>
      </c>
    </row>
    <row r="179" spans="1:9" x14ac:dyDescent="0.25">
      <c r="A179">
        <v>215</v>
      </c>
      <c r="B179">
        <v>382</v>
      </c>
      <c r="C179">
        <v>1.79063216E-2</v>
      </c>
      <c r="D179">
        <v>2.2362900099999999E-2</v>
      </c>
      <c r="E179">
        <v>-1.4570068E-2</v>
      </c>
      <c r="F179">
        <v>-2.2921066E-2</v>
      </c>
      <c r="G179">
        <v>-3.1234470000000001E-3</v>
      </c>
      <c r="H179">
        <v>-6.3330796999999994E-2</v>
      </c>
      <c r="I179">
        <v>0.93710000000000004</v>
      </c>
    </row>
    <row r="180" spans="1:9" x14ac:dyDescent="0.25">
      <c r="A180">
        <v>215</v>
      </c>
      <c r="B180">
        <v>384</v>
      </c>
      <c r="C180">
        <v>1.8732437000000001E-2</v>
      </c>
      <c r="D180">
        <v>1.9465867500000001E-2</v>
      </c>
      <c r="E180">
        <v>-5.3734270000000001E-3</v>
      </c>
      <c r="F180">
        <v>-2.9135316000000001E-2</v>
      </c>
      <c r="G180">
        <v>8.4899986999999993E-3</v>
      </c>
      <c r="H180">
        <v>-4.6163237000000003E-2</v>
      </c>
      <c r="I180">
        <v>0.88100000000000001</v>
      </c>
    </row>
    <row r="181" spans="1:9" x14ac:dyDescent="0.25">
      <c r="A181">
        <v>215</v>
      </c>
      <c r="B181">
        <v>386</v>
      </c>
      <c r="C181">
        <v>1.8477326299999999E-2</v>
      </c>
      <c r="D181">
        <v>2.4423998700000001E-2</v>
      </c>
      <c r="E181">
        <v>-2.1699784E-2</v>
      </c>
      <c r="F181">
        <v>-1.5776156E-2</v>
      </c>
      <c r="G181">
        <v>-8.4643779999999998E-3</v>
      </c>
      <c r="H181">
        <v>-7.0084984000000003E-2</v>
      </c>
      <c r="I181">
        <v>0.98670000000000002</v>
      </c>
    </row>
    <row r="182" spans="1:9" x14ac:dyDescent="0.25">
      <c r="A182">
        <v>215</v>
      </c>
      <c r="B182">
        <v>388</v>
      </c>
      <c r="C182">
        <v>1.9944262899999999E-2</v>
      </c>
      <c r="D182">
        <v>1.6822658399999999E-2</v>
      </c>
      <c r="E182">
        <v>9.7595150000000003E-4</v>
      </c>
      <c r="F182">
        <v>-3.0315890000000002E-2</v>
      </c>
      <c r="G182">
        <v>7.4228625999999999E-3</v>
      </c>
      <c r="H182">
        <v>-4.7836795000000001E-2</v>
      </c>
      <c r="I182">
        <v>0.91139999999999999</v>
      </c>
    </row>
    <row r="183" spans="1:9" x14ac:dyDescent="0.25">
      <c r="A183">
        <v>215</v>
      </c>
      <c r="B183">
        <v>390</v>
      </c>
      <c r="C183">
        <v>2.053143E-2</v>
      </c>
      <c r="D183">
        <v>1.58405075E-2</v>
      </c>
      <c r="E183">
        <v>5.5500840999999999E-3</v>
      </c>
      <c r="F183">
        <v>-3.3408414999999997E-2</v>
      </c>
      <c r="G183">
        <v>9.2340176999999996E-3</v>
      </c>
      <c r="H183">
        <v>-4.5264088000000001E-2</v>
      </c>
      <c r="I183">
        <v>0.92930000000000001</v>
      </c>
    </row>
    <row r="184" spans="1:9" x14ac:dyDescent="0.25">
      <c r="A184">
        <v>215</v>
      </c>
      <c r="B184">
        <v>392</v>
      </c>
      <c r="C184">
        <v>2.1983026999999999E-2</v>
      </c>
      <c r="D184">
        <v>1.0313352E-2</v>
      </c>
      <c r="E184">
        <v>2.2244851199999999E-2</v>
      </c>
      <c r="F184">
        <v>-4.1557495E-2</v>
      </c>
      <c r="G184">
        <v>2.3388734500000001E-2</v>
      </c>
      <c r="H184">
        <v>-2.1892941999999999E-2</v>
      </c>
      <c r="I184">
        <v>0.95750000000000002</v>
      </c>
    </row>
    <row r="185" spans="1:9" x14ac:dyDescent="0.25">
      <c r="A185">
        <v>215</v>
      </c>
      <c r="B185">
        <v>394</v>
      </c>
      <c r="C185">
        <v>2.2972687499999998E-2</v>
      </c>
      <c r="D185">
        <v>7.9626162999999993E-3</v>
      </c>
      <c r="E185">
        <v>2.3147117799999999E-2</v>
      </c>
      <c r="F185">
        <v>-3.8295852999999998E-2</v>
      </c>
      <c r="G185">
        <v>1.91933096E-2</v>
      </c>
      <c r="H185">
        <v>-2.7815302E-2</v>
      </c>
      <c r="I185">
        <v>0.97009999999999996</v>
      </c>
    </row>
    <row r="186" spans="1:9" x14ac:dyDescent="0.25">
      <c r="A186">
        <v>215</v>
      </c>
      <c r="B186">
        <v>396</v>
      </c>
      <c r="C186">
        <v>2.3211241300000001E-2</v>
      </c>
      <c r="D186">
        <v>4.9123645000000004E-3</v>
      </c>
      <c r="E186">
        <v>3.7234696499999997E-2</v>
      </c>
      <c r="F186">
        <v>-5.0589973000000003E-2</v>
      </c>
      <c r="G186">
        <v>2.7952977899999999E-2</v>
      </c>
      <c r="H186">
        <v>-1.5919236999999999E-2</v>
      </c>
      <c r="I186">
        <v>1.0632999999999999</v>
      </c>
    </row>
    <row r="187" spans="1:9" x14ac:dyDescent="0.25">
      <c r="A187">
        <v>215</v>
      </c>
      <c r="B187">
        <v>398</v>
      </c>
      <c r="C187">
        <v>2.5155874500000001E-2</v>
      </c>
      <c r="D187">
        <v>-1.1498229999999999E-3</v>
      </c>
      <c r="E187">
        <v>4.8345998899999999E-2</v>
      </c>
      <c r="F187">
        <v>-5.2990391999999997E-2</v>
      </c>
      <c r="G187">
        <v>3.5180800900000003E-2</v>
      </c>
      <c r="H187">
        <v>-1.96899E-4</v>
      </c>
      <c r="I187">
        <v>1.1533</v>
      </c>
    </row>
    <row r="188" spans="1:9" x14ac:dyDescent="0.25">
      <c r="A188">
        <v>215</v>
      </c>
      <c r="B188">
        <v>400</v>
      </c>
      <c r="C188">
        <v>2.3276042800000001E-2</v>
      </c>
      <c r="D188">
        <v>8.98967E-3</v>
      </c>
      <c r="E188">
        <v>2.13892098E-2</v>
      </c>
      <c r="F188">
        <v>-3.8677613E-2</v>
      </c>
      <c r="G188">
        <v>1.6336353200000001E-2</v>
      </c>
      <c r="H188">
        <v>-3.0537655E-2</v>
      </c>
      <c r="I188">
        <v>0.98399999999999999</v>
      </c>
    </row>
    <row r="189" spans="1:9" x14ac:dyDescent="0.25">
      <c r="A189">
        <v>215</v>
      </c>
      <c r="B189">
        <v>402</v>
      </c>
      <c r="C189">
        <v>2.4640095899999999E-2</v>
      </c>
      <c r="D189">
        <v>3.5902201999999999E-3</v>
      </c>
      <c r="E189">
        <v>2.98314023E-2</v>
      </c>
      <c r="F189">
        <v>-4.1009174000000002E-2</v>
      </c>
      <c r="G189">
        <v>2.1288304899999999E-2</v>
      </c>
      <c r="H189">
        <v>-1.839549E-2</v>
      </c>
      <c r="I189">
        <v>1.0222</v>
      </c>
    </row>
    <row r="190" spans="1:9" x14ac:dyDescent="0.25">
      <c r="A190">
        <v>215</v>
      </c>
      <c r="B190">
        <v>404</v>
      </c>
      <c r="C190">
        <v>2.419261E-2</v>
      </c>
      <c r="D190">
        <v>1.6427941E-3</v>
      </c>
      <c r="E190">
        <v>4.0194510099999997E-2</v>
      </c>
      <c r="F190">
        <v>-4.6449606999999997E-2</v>
      </c>
      <c r="G190">
        <v>2.7503180200000001E-2</v>
      </c>
      <c r="H190">
        <v>-1.2448166E-2</v>
      </c>
      <c r="I190">
        <v>1.0627</v>
      </c>
    </row>
    <row r="191" spans="1:9" x14ac:dyDescent="0.25">
      <c r="A191">
        <v>215</v>
      </c>
      <c r="B191">
        <v>406</v>
      </c>
      <c r="C191">
        <v>2.3677321599999999E-2</v>
      </c>
      <c r="D191">
        <v>-1.643729E-3</v>
      </c>
      <c r="E191">
        <v>6.0898240700000002E-2</v>
      </c>
      <c r="F191">
        <v>-5.4197154999999997E-2</v>
      </c>
      <c r="G191">
        <v>3.2850667100000001E-2</v>
      </c>
      <c r="H191">
        <v>-1.1875264999999999E-2</v>
      </c>
      <c r="I191">
        <v>1.1652</v>
      </c>
    </row>
    <row r="192" spans="1:9" x14ac:dyDescent="0.25">
      <c r="A192">
        <v>215</v>
      </c>
      <c r="B192">
        <v>408</v>
      </c>
      <c r="C192">
        <v>2.1553033100000001E-2</v>
      </c>
      <c r="D192">
        <v>2.5545975000000002E-3</v>
      </c>
      <c r="E192">
        <v>4.4267457400000002E-2</v>
      </c>
      <c r="F192">
        <v>-2.488315E-2</v>
      </c>
      <c r="G192">
        <v>2.2737706999999998E-3</v>
      </c>
      <c r="H192">
        <v>-7.4513926999999994E-2</v>
      </c>
      <c r="I192">
        <v>1.0912999999999999</v>
      </c>
    </row>
    <row r="193" spans="1:9" x14ac:dyDescent="0.25">
      <c r="A193">
        <v>215</v>
      </c>
      <c r="B193">
        <v>410</v>
      </c>
      <c r="C193">
        <v>1.55885396E-2</v>
      </c>
      <c r="D193">
        <v>4.2135035999999997E-3</v>
      </c>
      <c r="E193">
        <v>5.2554749999999997E-2</v>
      </c>
      <c r="F193">
        <v>-1.2864927E-2</v>
      </c>
      <c r="G193">
        <v>-6.7107080000000001E-3</v>
      </c>
      <c r="H193">
        <v>-9.8622765000000001E-2</v>
      </c>
      <c r="I193">
        <v>1.121</v>
      </c>
    </row>
    <row r="194" spans="1:9" x14ac:dyDescent="0.25">
      <c r="A194">
        <v>220</v>
      </c>
      <c r="B194">
        <v>222</v>
      </c>
      <c r="C194">
        <v>-1.2773516E-2</v>
      </c>
      <c r="D194">
        <v>6.9595257000000001E-3</v>
      </c>
      <c r="E194">
        <v>5.9118297100000002E-2</v>
      </c>
      <c r="F194">
        <v>3.1112526500000001E-2</v>
      </c>
      <c r="G194">
        <v>5.5462986999999997E-3</v>
      </c>
      <c r="H194">
        <v>-5.9605216000000003E-2</v>
      </c>
      <c r="I194">
        <v>0.9173</v>
      </c>
    </row>
    <row r="195" spans="1:9" x14ac:dyDescent="0.25">
      <c r="A195">
        <v>220</v>
      </c>
      <c r="B195">
        <v>224</v>
      </c>
      <c r="C195">
        <v>-1.2569357E-2</v>
      </c>
      <c r="D195">
        <v>8.4583890999999998E-3</v>
      </c>
      <c r="E195">
        <v>6.3458518300000002E-2</v>
      </c>
      <c r="F195">
        <v>2.76541129E-2</v>
      </c>
      <c r="G195">
        <v>1.55444629E-2</v>
      </c>
      <c r="H195">
        <v>-4.6678239000000003E-2</v>
      </c>
      <c r="I195">
        <v>0.86380000000000001</v>
      </c>
    </row>
    <row r="196" spans="1:9" x14ac:dyDescent="0.25">
      <c r="A196">
        <v>220</v>
      </c>
      <c r="B196">
        <v>226</v>
      </c>
      <c r="C196">
        <v>-1.2437362E-2</v>
      </c>
      <c r="D196">
        <v>1.18907449E-2</v>
      </c>
      <c r="E196">
        <v>6.4844481400000001E-2</v>
      </c>
      <c r="F196">
        <v>2.7323076799999998E-2</v>
      </c>
      <c r="G196">
        <v>1.81523429E-2</v>
      </c>
      <c r="H196">
        <v>-4.3940157000000001E-2</v>
      </c>
      <c r="I196">
        <v>0.86580000000000001</v>
      </c>
    </row>
    <row r="197" spans="1:9" x14ac:dyDescent="0.25">
      <c r="A197">
        <v>220</v>
      </c>
      <c r="B197">
        <v>228</v>
      </c>
      <c r="C197">
        <v>-1.2379169000000001E-2</v>
      </c>
      <c r="D197">
        <v>1.5181548E-2</v>
      </c>
      <c r="E197">
        <v>6.2647015299999997E-2</v>
      </c>
      <c r="F197">
        <v>2.88245762E-2</v>
      </c>
      <c r="G197">
        <v>2.0799625200000001E-2</v>
      </c>
      <c r="H197">
        <v>-3.9455727000000003E-2</v>
      </c>
      <c r="I197">
        <v>0.85719999999999996</v>
      </c>
    </row>
    <row r="198" spans="1:9" x14ac:dyDescent="0.25">
      <c r="A198">
        <v>220</v>
      </c>
      <c r="B198">
        <v>230</v>
      </c>
      <c r="C198">
        <v>-1.1433633E-2</v>
      </c>
      <c r="D198">
        <v>1.36722388E-2</v>
      </c>
      <c r="E198">
        <v>7.4526559300000003E-2</v>
      </c>
      <c r="F198">
        <v>2.36494792E-2</v>
      </c>
      <c r="G198">
        <v>2.9828718600000002E-2</v>
      </c>
      <c r="H198">
        <v>-2.5742766E-2</v>
      </c>
      <c r="I198">
        <v>0.84560000000000002</v>
      </c>
    </row>
    <row r="199" spans="1:9" x14ac:dyDescent="0.25">
      <c r="A199">
        <v>220</v>
      </c>
      <c r="B199">
        <v>232</v>
      </c>
      <c r="C199">
        <v>-1.1846554E-2</v>
      </c>
      <c r="D199">
        <v>1.53459258E-2</v>
      </c>
      <c r="E199">
        <v>7.3238892799999997E-2</v>
      </c>
      <c r="F199">
        <v>2.6634048899999999E-2</v>
      </c>
      <c r="G199">
        <v>2.28838081E-2</v>
      </c>
      <c r="H199">
        <v>-3.1310857999999997E-2</v>
      </c>
      <c r="I199">
        <v>0.86860000000000004</v>
      </c>
    </row>
    <row r="200" spans="1:9" x14ac:dyDescent="0.25">
      <c r="A200">
        <v>220</v>
      </c>
      <c r="B200">
        <v>234</v>
      </c>
      <c r="C200">
        <v>-1.2195119000000001E-2</v>
      </c>
      <c r="D200">
        <v>1.3298102799999999E-2</v>
      </c>
      <c r="E200">
        <v>7.8472824999999996E-2</v>
      </c>
      <c r="F200">
        <v>2.77113849E-2</v>
      </c>
      <c r="G200">
        <v>1.9840975899999998E-2</v>
      </c>
      <c r="H200">
        <v>-3.3692778E-2</v>
      </c>
      <c r="I200">
        <v>0.90449999999999997</v>
      </c>
    </row>
    <row r="201" spans="1:9" x14ac:dyDescent="0.25">
      <c r="A201">
        <v>220</v>
      </c>
      <c r="B201">
        <v>236</v>
      </c>
      <c r="C201">
        <v>-1.1957384999999999E-2</v>
      </c>
      <c r="D201">
        <v>3.3134992999999998E-3</v>
      </c>
      <c r="E201">
        <v>0.10427583360000001</v>
      </c>
      <c r="F201">
        <v>1.57452735E-2</v>
      </c>
      <c r="G201">
        <v>2.4573049499999999E-2</v>
      </c>
      <c r="H201">
        <v>-1.5571386E-2</v>
      </c>
      <c r="I201">
        <v>0.97250000000000003</v>
      </c>
    </row>
    <row r="202" spans="1:9" x14ac:dyDescent="0.25">
      <c r="A202">
        <v>220</v>
      </c>
      <c r="B202">
        <v>238</v>
      </c>
      <c r="C202">
        <v>-1.2953612999999999E-2</v>
      </c>
      <c r="D202">
        <v>5.4673578000000002E-3</v>
      </c>
      <c r="E202">
        <v>9.3371692300000003E-2</v>
      </c>
      <c r="F202">
        <v>2.4220497300000001E-2</v>
      </c>
      <c r="G202">
        <v>1.2146428399999999E-2</v>
      </c>
      <c r="H202">
        <v>-2.7434863E-2</v>
      </c>
      <c r="I202">
        <v>0.95309999999999995</v>
      </c>
    </row>
    <row r="203" spans="1:9" x14ac:dyDescent="0.25">
      <c r="A203">
        <v>220</v>
      </c>
      <c r="B203">
        <v>240</v>
      </c>
      <c r="C203">
        <v>-1.2254167E-2</v>
      </c>
      <c r="D203">
        <v>3.1802076000000002E-3</v>
      </c>
      <c r="E203">
        <v>9.9945500000000007E-2</v>
      </c>
      <c r="F203">
        <v>2.2637147600000001E-2</v>
      </c>
      <c r="G203">
        <v>1.2499994400000001E-2</v>
      </c>
      <c r="H203">
        <v>-2.0636163999999999E-2</v>
      </c>
      <c r="I203">
        <v>0.96419999999999995</v>
      </c>
    </row>
    <row r="204" spans="1:9" x14ac:dyDescent="0.25">
      <c r="A204">
        <v>220</v>
      </c>
      <c r="B204">
        <v>242</v>
      </c>
      <c r="C204">
        <v>-1.0942756E-2</v>
      </c>
      <c r="D204">
        <v>2.4023832999999998E-3</v>
      </c>
      <c r="E204">
        <v>0.1114057748</v>
      </c>
      <c r="F204">
        <v>1.85264269E-2</v>
      </c>
      <c r="G204">
        <v>2.6773496899999999E-2</v>
      </c>
      <c r="H204">
        <v>4.7735638999999996E-3</v>
      </c>
      <c r="I204">
        <v>1.0085999999999999</v>
      </c>
    </row>
    <row r="205" spans="1:9" x14ac:dyDescent="0.25">
      <c r="A205">
        <v>220</v>
      </c>
      <c r="B205">
        <v>244</v>
      </c>
      <c r="C205">
        <v>-1.0771378999999999E-2</v>
      </c>
      <c r="D205">
        <v>1.1354243199999999E-2</v>
      </c>
      <c r="E205">
        <v>9.4527440300000001E-2</v>
      </c>
      <c r="F205">
        <v>2.82610381E-2</v>
      </c>
      <c r="G205">
        <v>1.8264569299999998E-2</v>
      </c>
      <c r="H205">
        <v>-4.9889110000000004E-3</v>
      </c>
      <c r="I205">
        <v>0.92889999999999995</v>
      </c>
    </row>
    <row r="206" spans="1:9" x14ac:dyDescent="0.25">
      <c r="A206">
        <v>220</v>
      </c>
      <c r="B206">
        <v>246</v>
      </c>
      <c r="C206">
        <v>-9.8124549999999994E-3</v>
      </c>
      <c r="D206">
        <v>1.42587732E-2</v>
      </c>
      <c r="E206">
        <v>8.7985375099999999E-2</v>
      </c>
      <c r="F206">
        <v>3.3637121800000003E-2</v>
      </c>
      <c r="G206">
        <v>2.19022657E-2</v>
      </c>
      <c r="H206">
        <v>2.6284589000000001E-3</v>
      </c>
      <c r="I206">
        <v>0.91110000000000002</v>
      </c>
    </row>
    <row r="207" spans="1:9" x14ac:dyDescent="0.25">
      <c r="A207">
        <v>220</v>
      </c>
      <c r="B207">
        <v>248</v>
      </c>
      <c r="C207">
        <v>-7.023853E-3</v>
      </c>
      <c r="D207">
        <v>1.8222183199999999E-2</v>
      </c>
      <c r="E207">
        <v>8.4746560100000007E-2</v>
      </c>
      <c r="F207">
        <v>3.4909169400000002E-2</v>
      </c>
      <c r="G207">
        <v>1.85094048E-2</v>
      </c>
      <c r="H207">
        <v>7.2841414000000002E-3</v>
      </c>
      <c r="I207">
        <v>0.88109999999999999</v>
      </c>
    </row>
    <row r="208" spans="1:9" x14ac:dyDescent="0.25">
      <c r="A208">
        <v>220</v>
      </c>
      <c r="B208">
        <v>250</v>
      </c>
      <c r="C208">
        <v>-3.0931439999999999E-3</v>
      </c>
      <c r="D208">
        <v>1.51982321E-2</v>
      </c>
      <c r="E208">
        <v>0.1081752351</v>
      </c>
      <c r="F208">
        <v>1.1311409099999999E-2</v>
      </c>
      <c r="G208">
        <v>5.5349483999999997E-2</v>
      </c>
      <c r="H208">
        <v>5.6460307100000003E-2</v>
      </c>
      <c r="I208">
        <v>1.1002000000000001</v>
      </c>
    </row>
    <row r="209" spans="1:9" x14ac:dyDescent="0.25">
      <c r="A209">
        <v>220</v>
      </c>
      <c r="B209">
        <v>252</v>
      </c>
      <c r="C209">
        <v>1.2255058000000001E-3</v>
      </c>
      <c r="D209">
        <v>2.9068182099999999E-2</v>
      </c>
      <c r="E209">
        <v>5.9987733199999997E-2</v>
      </c>
      <c r="F209">
        <v>3.6337034499999997E-2</v>
      </c>
      <c r="G209">
        <v>2.62337123E-2</v>
      </c>
      <c r="H209">
        <v>2.1523375800000001E-2</v>
      </c>
      <c r="I209">
        <v>0.81059999999999999</v>
      </c>
    </row>
    <row r="210" spans="1:9" x14ac:dyDescent="0.25">
      <c r="A210">
        <v>220</v>
      </c>
      <c r="B210">
        <v>254</v>
      </c>
      <c r="C210">
        <v>7.4416654000000002E-3</v>
      </c>
      <c r="D210">
        <v>2.97952246E-2</v>
      </c>
      <c r="E210">
        <v>5.3789061999999999E-2</v>
      </c>
      <c r="F210">
        <v>1.66099135E-2</v>
      </c>
      <c r="G210">
        <v>4.21893666E-2</v>
      </c>
      <c r="H210">
        <v>4.5820567600000001E-2</v>
      </c>
      <c r="I210">
        <v>0.84370000000000001</v>
      </c>
    </row>
    <row r="211" spans="1:9" x14ac:dyDescent="0.25">
      <c r="A211">
        <v>220</v>
      </c>
      <c r="B211">
        <v>256</v>
      </c>
      <c r="C211">
        <v>9.3678291000000007E-3</v>
      </c>
      <c r="D211">
        <v>3.62264557E-2</v>
      </c>
      <c r="E211">
        <v>2.3417174299999999E-2</v>
      </c>
      <c r="F211">
        <v>1.4191276799999999E-2</v>
      </c>
      <c r="G211">
        <v>3.4063504799999998E-2</v>
      </c>
      <c r="H211">
        <v>2.60059911E-2</v>
      </c>
      <c r="I211">
        <v>0.73209999999999997</v>
      </c>
    </row>
    <row r="212" spans="1:9" x14ac:dyDescent="0.25">
      <c r="A212">
        <v>220</v>
      </c>
      <c r="B212">
        <v>258</v>
      </c>
      <c r="C212">
        <v>1.2393736400000001E-2</v>
      </c>
      <c r="D212">
        <v>4.1553968599999998E-2</v>
      </c>
      <c r="E212">
        <v>-1.1105956E-2</v>
      </c>
      <c r="F212">
        <v>1.5904224099999999E-2</v>
      </c>
      <c r="G212">
        <v>1.4761074500000001E-2</v>
      </c>
      <c r="H212">
        <v>5.4871976999999999E-3</v>
      </c>
      <c r="I212">
        <v>0.7651</v>
      </c>
    </row>
    <row r="213" spans="1:9" x14ac:dyDescent="0.25">
      <c r="A213">
        <v>220</v>
      </c>
      <c r="B213">
        <v>260</v>
      </c>
      <c r="C213">
        <v>1.05345271E-2</v>
      </c>
      <c r="D213">
        <v>5.08270413E-2</v>
      </c>
      <c r="E213">
        <v>-4.2702446999999998E-2</v>
      </c>
      <c r="F213">
        <v>2.8721592000000001E-2</v>
      </c>
      <c r="G213">
        <v>-5.266377E-3</v>
      </c>
      <c r="H213">
        <v>-2.7436996000000002E-2</v>
      </c>
      <c r="I213">
        <v>0.97450000000000003</v>
      </c>
    </row>
    <row r="214" spans="1:9" x14ac:dyDescent="0.25">
      <c r="A214">
        <v>220</v>
      </c>
      <c r="B214">
        <v>262</v>
      </c>
      <c r="C214">
        <v>1.21771137E-2</v>
      </c>
      <c r="D214">
        <v>4.4826399000000003E-2</v>
      </c>
      <c r="E214">
        <v>-1.7737064E-2</v>
      </c>
      <c r="F214">
        <v>8.3866850999999992E-3</v>
      </c>
      <c r="G214">
        <v>1.9227433200000001E-2</v>
      </c>
      <c r="H214">
        <v>-3.5148430000000001E-3</v>
      </c>
      <c r="I214">
        <v>0.79290000000000005</v>
      </c>
    </row>
    <row r="215" spans="1:9" x14ac:dyDescent="0.25">
      <c r="A215">
        <v>220</v>
      </c>
      <c r="B215">
        <v>264</v>
      </c>
      <c r="C215">
        <v>1.36321575E-2</v>
      </c>
      <c r="D215">
        <v>4.1319328900000001E-2</v>
      </c>
      <c r="E215">
        <v>-1.2929202000000001E-2</v>
      </c>
      <c r="F215">
        <v>6.0596479999999999E-3</v>
      </c>
      <c r="G215">
        <v>1.04085771E-2</v>
      </c>
      <c r="H215">
        <v>-1.3263183E-2</v>
      </c>
      <c r="I215">
        <v>0.77329999999999999</v>
      </c>
    </row>
    <row r="216" spans="1:9" x14ac:dyDescent="0.25">
      <c r="A216">
        <v>220</v>
      </c>
      <c r="B216">
        <v>266</v>
      </c>
      <c r="C216">
        <v>1.13974831E-2</v>
      </c>
      <c r="D216">
        <v>5.6067633800000002E-2</v>
      </c>
      <c r="E216">
        <v>-6.0994833999999998E-2</v>
      </c>
      <c r="F216">
        <v>3.2347931599999998E-2</v>
      </c>
      <c r="G216">
        <v>-1.6756606E-2</v>
      </c>
      <c r="H216">
        <v>-5.0812380999999997E-2</v>
      </c>
      <c r="I216">
        <v>1.1808000000000001</v>
      </c>
    </row>
    <row r="217" spans="1:9" x14ac:dyDescent="0.25">
      <c r="A217">
        <v>220</v>
      </c>
      <c r="B217">
        <v>268</v>
      </c>
      <c r="C217">
        <v>1.41393705E-2</v>
      </c>
      <c r="D217">
        <v>3.6784004500000002E-2</v>
      </c>
      <c r="E217">
        <v>7.2726219999999996E-4</v>
      </c>
      <c r="F217">
        <v>-2.3486259999999999E-3</v>
      </c>
      <c r="G217">
        <v>3.5677577100000003E-2</v>
      </c>
      <c r="H217">
        <v>2.9044285199999999E-2</v>
      </c>
      <c r="I217">
        <v>0.79330000000000001</v>
      </c>
    </row>
    <row r="218" spans="1:9" x14ac:dyDescent="0.25">
      <c r="A218">
        <v>220</v>
      </c>
      <c r="B218">
        <v>270</v>
      </c>
      <c r="C218">
        <v>1.42772418E-2</v>
      </c>
      <c r="D218">
        <v>3.6638961499999997E-2</v>
      </c>
      <c r="E218">
        <v>1.1561753000000001E-3</v>
      </c>
      <c r="F218">
        <v>-6.4604969999999999E-3</v>
      </c>
      <c r="G218">
        <v>2.7296273199999999E-2</v>
      </c>
      <c r="H218">
        <v>2.0588069000000001E-3</v>
      </c>
      <c r="I218">
        <v>0.74029999999999996</v>
      </c>
    </row>
    <row r="219" spans="1:9" x14ac:dyDescent="0.25">
      <c r="A219">
        <v>220</v>
      </c>
      <c r="B219">
        <v>272</v>
      </c>
      <c r="C219">
        <v>1.26719191E-2</v>
      </c>
      <c r="D219">
        <v>4.7659268400000003E-2</v>
      </c>
      <c r="E219">
        <v>-2.9828747999999999E-2</v>
      </c>
      <c r="F219">
        <v>6.6835868999999999E-3</v>
      </c>
      <c r="G219">
        <v>2.3212047900000001E-2</v>
      </c>
      <c r="H219">
        <v>-8.0115710000000003E-3</v>
      </c>
      <c r="I219">
        <v>0.86080000000000001</v>
      </c>
    </row>
    <row r="220" spans="1:9" x14ac:dyDescent="0.25">
      <c r="A220">
        <v>220</v>
      </c>
      <c r="B220">
        <v>274</v>
      </c>
      <c r="C220">
        <v>1.1844190100000001E-2</v>
      </c>
      <c r="D220">
        <v>5.1577694799999997E-2</v>
      </c>
      <c r="E220">
        <v>-4.7981351999999998E-2</v>
      </c>
      <c r="F220">
        <v>2.8447420800000001E-2</v>
      </c>
      <c r="G220">
        <v>2.5799561E-3</v>
      </c>
      <c r="H220">
        <v>-3.4824343000000001E-2</v>
      </c>
      <c r="I220">
        <v>1.0311999999999999</v>
      </c>
    </row>
    <row r="221" spans="1:9" x14ac:dyDescent="0.25">
      <c r="A221">
        <v>220</v>
      </c>
      <c r="B221">
        <v>276</v>
      </c>
      <c r="C221">
        <v>1.2177757399999999E-2</v>
      </c>
      <c r="D221">
        <v>4.8703151399999998E-2</v>
      </c>
      <c r="E221">
        <v>-3.6206994999999999E-2</v>
      </c>
      <c r="F221">
        <v>1.8861678E-2</v>
      </c>
      <c r="G221">
        <v>1.2936116100000001E-2</v>
      </c>
      <c r="H221">
        <v>-2.7410944E-2</v>
      </c>
      <c r="I221">
        <v>0.92559999999999998</v>
      </c>
    </row>
    <row r="222" spans="1:9" x14ac:dyDescent="0.25">
      <c r="A222">
        <v>220</v>
      </c>
      <c r="B222">
        <v>278</v>
      </c>
      <c r="C222">
        <v>1.2110190099999999E-2</v>
      </c>
      <c r="D222">
        <v>4.8734033500000003E-2</v>
      </c>
      <c r="E222">
        <v>-3.7479337000000001E-2</v>
      </c>
      <c r="F222">
        <v>2.1911714499999999E-2</v>
      </c>
      <c r="G222">
        <v>2.3742131400000002E-2</v>
      </c>
      <c r="H222">
        <v>-1.6589177E-2</v>
      </c>
      <c r="I222">
        <v>0.92630000000000001</v>
      </c>
    </row>
    <row r="223" spans="1:9" x14ac:dyDescent="0.25">
      <c r="A223">
        <v>220</v>
      </c>
      <c r="B223">
        <v>280</v>
      </c>
      <c r="C223">
        <v>1.4514814900000001E-2</v>
      </c>
      <c r="D223">
        <v>3.8566813999999998E-2</v>
      </c>
      <c r="E223">
        <v>-1.6527063000000002E-2</v>
      </c>
      <c r="F223">
        <v>5.3888497999999996E-3</v>
      </c>
      <c r="G223">
        <v>6.2339455199999998E-2</v>
      </c>
      <c r="H223">
        <v>4.36884149E-2</v>
      </c>
      <c r="I223">
        <v>0.94110000000000005</v>
      </c>
    </row>
    <row r="224" spans="1:9" x14ac:dyDescent="0.25">
      <c r="A224">
        <v>220</v>
      </c>
      <c r="B224">
        <v>282</v>
      </c>
      <c r="C224">
        <v>1.4100653600000001E-2</v>
      </c>
      <c r="D224">
        <v>4.29477043E-2</v>
      </c>
      <c r="E224">
        <v>-3.2455054999999997E-2</v>
      </c>
      <c r="F224">
        <v>2.0250555E-2</v>
      </c>
      <c r="G224">
        <v>2.8437956899999998E-2</v>
      </c>
      <c r="H224">
        <v>-9.9363679999999992E-3</v>
      </c>
      <c r="I224">
        <v>0.87990000000000002</v>
      </c>
    </row>
    <row r="225" spans="1:9" x14ac:dyDescent="0.25">
      <c r="A225">
        <v>220</v>
      </c>
      <c r="B225">
        <v>284</v>
      </c>
      <c r="C225">
        <v>1.40367115E-2</v>
      </c>
      <c r="D225">
        <v>4.1993578300000001E-2</v>
      </c>
      <c r="E225">
        <v>-4.1375852999999997E-2</v>
      </c>
      <c r="F225">
        <v>2.4039311899999999E-2</v>
      </c>
      <c r="G225">
        <v>4.7316809799999998E-2</v>
      </c>
      <c r="H225">
        <v>6.1039112999999997E-3</v>
      </c>
      <c r="I225">
        <v>0.93679999999999997</v>
      </c>
    </row>
    <row r="226" spans="1:9" x14ac:dyDescent="0.25">
      <c r="A226">
        <v>220</v>
      </c>
      <c r="B226">
        <v>286</v>
      </c>
      <c r="C226">
        <v>1.40209077E-2</v>
      </c>
      <c r="D226">
        <v>4.17330016E-2</v>
      </c>
      <c r="E226">
        <v>-4.4856914999999997E-2</v>
      </c>
      <c r="F226">
        <v>3.1912536700000001E-2</v>
      </c>
      <c r="G226">
        <v>2.9358270700000001E-2</v>
      </c>
      <c r="H226">
        <v>-3.5090485999999997E-2</v>
      </c>
      <c r="I226">
        <v>0.99480000000000002</v>
      </c>
    </row>
    <row r="227" spans="1:9" x14ac:dyDescent="0.25">
      <c r="A227">
        <v>220</v>
      </c>
      <c r="B227">
        <v>288</v>
      </c>
      <c r="C227">
        <v>1.22430699E-2</v>
      </c>
      <c r="D227">
        <v>4.7568437300000002E-2</v>
      </c>
      <c r="E227">
        <v>-6.1495240999999999E-2</v>
      </c>
      <c r="F227">
        <v>3.4622458000000002E-2</v>
      </c>
      <c r="G227">
        <v>3.90567951E-2</v>
      </c>
      <c r="H227">
        <v>-2.0398330999999999E-2</v>
      </c>
      <c r="I227">
        <v>1.0699000000000001</v>
      </c>
    </row>
    <row r="228" spans="1:9" x14ac:dyDescent="0.25">
      <c r="A228">
        <v>220</v>
      </c>
      <c r="B228">
        <v>290</v>
      </c>
      <c r="C228">
        <v>1.2494217199999999E-2</v>
      </c>
      <c r="D228">
        <v>4.5098231099999997E-2</v>
      </c>
      <c r="E228">
        <v>-6.4432245999999999E-2</v>
      </c>
      <c r="F228">
        <v>3.8607880499999997E-2</v>
      </c>
      <c r="G228">
        <v>4.1341536900000003E-2</v>
      </c>
      <c r="H228">
        <v>-2.3431905999999999E-2</v>
      </c>
      <c r="I228">
        <v>1.0901000000000001</v>
      </c>
    </row>
    <row r="229" spans="1:9" x14ac:dyDescent="0.25">
      <c r="A229">
        <v>220</v>
      </c>
      <c r="B229">
        <v>292</v>
      </c>
      <c r="C229">
        <v>1.28340166E-2</v>
      </c>
      <c r="D229">
        <v>4.6770537299999998E-2</v>
      </c>
      <c r="E229">
        <v>-7.2934542000000005E-2</v>
      </c>
      <c r="F229">
        <v>4.4901570000000002E-2</v>
      </c>
      <c r="G229">
        <v>2.7851181499999999E-2</v>
      </c>
      <c r="H229">
        <v>-4.4739487000000001E-2</v>
      </c>
      <c r="I229">
        <v>1.2057</v>
      </c>
    </row>
    <row r="230" spans="1:9" x14ac:dyDescent="0.25">
      <c r="A230">
        <v>220</v>
      </c>
      <c r="B230">
        <v>294</v>
      </c>
      <c r="C230">
        <v>1.2346708E-2</v>
      </c>
      <c r="D230">
        <v>4.5206755799999998E-2</v>
      </c>
      <c r="E230">
        <v>-6.6002956000000002E-2</v>
      </c>
      <c r="F230">
        <v>3.5847972200000001E-2</v>
      </c>
      <c r="G230">
        <v>4.3726945500000003E-2</v>
      </c>
      <c r="H230">
        <v>-2.5265775000000001E-2</v>
      </c>
      <c r="I230">
        <v>1.0891</v>
      </c>
    </row>
    <row r="231" spans="1:9" x14ac:dyDescent="0.25">
      <c r="A231">
        <v>220</v>
      </c>
      <c r="B231">
        <v>296</v>
      </c>
      <c r="C231">
        <v>1.41911403E-2</v>
      </c>
      <c r="D231">
        <v>3.8675750500000002E-2</v>
      </c>
      <c r="E231">
        <v>-5.7012980999999997E-2</v>
      </c>
      <c r="F231">
        <v>4.0631030499999998E-2</v>
      </c>
      <c r="G231">
        <v>4.5486521199999998E-2</v>
      </c>
      <c r="H231">
        <v>-1.6539781E-2</v>
      </c>
      <c r="I231">
        <v>1.0436000000000001</v>
      </c>
    </row>
    <row r="232" spans="1:9" x14ac:dyDescent="0.25">
      <c r="A232">
        <v>220</v>
      </c>
      <c r="B232">
        <v>298</v>
      </c>
      <c r="C232">
        <v>1.44267662E-2</v>
      </c>
      <c r="D232">
        <v>3.6273642799999999E-2</v>
      </c>
      <c r="E232">
        <v>-4.7238863999999998E-2</v>
      </c>
      <c r="F232">
        <v>2.57014289E-2</v>
      </c>
      <c r="G232">
        <v>6.08588173E-2</v>
      </c>
      <c r="H232">
        <v>3.578373E-4</v>
      </c>
      <c r="I232">
        <v>0.95050000000000001</v>
      </c>
    </row>
    <row r="233" spans="1:9" x14ac:dyDescent="0.25">
      <c r="A233">
        <v>220</v>
      </c>
      <c r="B233">
        <v>300</v>
      </c>
      <c r="C233">
        <v>1.36696757E-2</v>
      </c>
      <c r="D233">
        <v>4.63949388E-2</v>
      </c>
      <c r="E233">
        <v>-8.0034491999999999E-2</v>
      </c>
      <c r="F233">
        <v>4.6834793399999998E-2</v>
      </c>
      <c r="G233">
        <v>1.6889396800000001E-2</v>
      </c>
      <c r="H233">
        <v>-6.4214124999999997E-2</v>
      </c>
      <c r="I233">
        <v>1.3090999999999999</v>
      </c>
    </row>
    <row r="234" spans="1:9" x14ac:dyDescent="0.25">
      <c r="A234">
        <v>220</v>
      </c>
      <c r="B234">
        <v>302</v>
      </c>
      <c r="C234">
        <v>1.43248113E-2</v>
      </c>
      <c r="D234">
        <v>3.8057876900000003E-2</v>
      </c>
      <c r="E234">
        <v>-5.4547856999999998E-2</v>
      </c>
      <c r="F234">
        <v>2.8774475899999999E-2</v>
      </c>
      <c r="G234">
        <v>5.5573109400000001E-2</v>
      </c>
      <c r="H234">
        <v>-5.5253560000000004E-3</v>
      </c>
      <c r="I234">
        <v>0.98729999999999996</v>
      </c>
    </row>
    <row r="235" spans="1:9" x14ac:dyDescent="0.25">
      <c r="A235">
        <v>220</v>
      </c>
      <c r="B235">
        <v>304</v>
      </c>
      <c r="C235">
        <v>1.5911839300000001E-2</v>
      </c>
      <c r="D235">
        <v>3.2773220700000001E-2</v>
      </c>
      <c r="E235">
        <v>-3.6354889000000001E-2</v>
      </c>
      <c r="F235">
        <v>1.94305821E-2</v>
      </c>
      <c r="G235">
        <v>5.9337443300000001E-2</v>
      </c>
      <c r="H235">
        <v>3.1921205999999999E-3</v>
      </c>
      <c r="I235">
        <v>0.89500000000000002</v>
      </c>
    </row>
    <row r="236" spans="1:9" x14ac:dyDescent="0.25">
      <c r="A236">
        <v>220</v>
      </c>
      <c r="B236">
        <v>306</v>
      </c>
      <c r="C236">
        <v>1.5856751799999999E-2</v>
      </c>
      <c r="D236">
        <v>3.4859412899999997E-2</v>
      </c>
      <c r="E236">
        <v>-4.5027840999999999E-2</v>
      </c>
      <c r="F236">
        <v>2.2948563200000001E-2</v>
      </c>
      <c r="G236">
        <v>5.3094852400000003E-2</v>
      </c>
      <c r="H236">
        <v>-7.7846199999999999E-3</v>
      </c>
      <c r="I236">
        <v>0.93179999999999996</v>
      </c>
    </row>
    <row r="237" spans="1:9" x14ac:dyDescent="0.25">
      <c r="A237">
        <v>220</v>
      </c>
      <c r="B237">
        <v>308</v>
      </c>
      <c r="C237">
        <v>1.44381336E-2</v>
      </c>
      <c r="D237">
        <v>3.90283165E-2</v>
      </c>
      <c r="E237">
        <v>-5.4505735E-2</v>
      </c>
      <c r="F237">
        <v>2.6480136200000001E-2</v>
      </c>
      <c r="G237">
        <v>4.4685126200000001E-2</v>
      </c>
      <c r="H237">
        <v>-2.5195090999999999E-2</v>
      </c>
      <c r="I237">
        <v>0.98839999999999995</v>
      </c>
    </row>
    <row r="238" spans="1:9" x14ac:dyDescent="0.25">
      <c r="A238">
        <v>220</v>
      </c>
      <c r="B238">
        <v>310</v>
      </c>
      <c r="C238">
        <v>1.52573582E-2</v>
      </c>
      <c r="D238">
        <v>3.7584421200000002E-2</v>
      </c>
      <c r="E238">
        <v>-4.9189930999999999E-2</v>
      </c>
      <c r="F238">
        <v>2.0191535699999999E-2</v>
      </c>
      <c r="G238">
        <v>4.7939930899999997E-2</v>
      </c>
      <c r="H238">
        <v>-1.6891704E-2</v>
      </c>
      <c r="I238">
        <v>0.94389999999999996</v>
      </c>
    </row>
    <row r="239" spans="1:9" x14ac:dyDescent="0.25">
      <c r="A239">
        <v>220</v>
      </c>
      <c r="B239">
        <v>312</v>
      </c>
      <c r="C239">
        <v>1.56206136E-2</v>
      </c>
      <c r="D239">
        <v>3.9654557600000001E-2</v>
      </c>
      <c r="E239">
        <v>-5.5336284999999999E-2</v>
      </c>
      <c r="F239">
        <v>2.5991043299999999E-2</v>
      </c>
      <c r="G239">
        <v>3.2114879899999997E-2</v>
      </c>
      <c r="H239">
        <v>-3.3124989000000001E-2</v>
      </c>
      <c r="I239">
        <v>1.0127999999999999</v>
      </c>
    </row>
    <row r="240" spans="1:9" x14ac:dyDescent="0.25">
      <c r="A240">
        <v>220</v>
      </c>
      <c r="B240">
        <v>314</v>
      </c>
      <c r="C240">
        <v>1.7163423300000001E-2</v>
      </c>
      <c r="D240">
        <v>3.3987316300000001E-2</v>
      </c>
      <c r="E240">
        <v>-4.2429649999999999E-2</v>
      </c>
      <c r="F240">
        <v>2.1375646700000001E-2</v>
      </c>
      <c r="G240">
        <v>2.8992973700000001E-2</v>
      </c>
      <c r="H240">
        <v>-4.6279853000000003E-2</v>
      </c>
      <c r="I240">
        <v>0.98070000000000002</v>
      </c>
    </row>
    <row r="241" spans="1:9" x14ac:dyDescent="0.25">
      <c r="A241">
        <v>220</v>
      </c>
      <c r="B241">
        <v>316</v>
      </c>
      <c r="C241">
        <v>1.7087965399999999E-2</v>
      </c>
      <c r="D241">
        <v>3.5192191400000003E-2</v>
      </c>
      <c r="E241">
        <v>-4.4321437999999998E-2</v>
      </c>
      <c r="F241">
        <v>1.7791116100000001E-2</v>
      </c>
      <c r="G241">
        <v>3.5949913200000003E-2</v>
      </c>
      <c r="H241">
        <v>-2.7587528E-2</v>
      </c>
      <c r="I241">
        <v>0.93630000000000002</v>
      </c>
    </row>
    <row r="242" spans="1:9" x14ac:dyDescent="0.25">
      <c r="A242">
        <v>220</v>
      </c>
      <c r="B242">
        <v>318</v>
      </c>
      <c r="C242">
        <v>1.6477414400000001E-2</v>
      </c>
      <c r="D242">
        <v>3.6721822299999998E-2</v>
      </c>
      <c r="E242">
        <v>-4.8905090999999998E-2</v>
      </c>
      <c r="F242">
        <v>2.88351053E-2</v>
      </c>
      <c r="G242">
        <v>1.7370334500000001E-2</v>
      </c>
      <c r="H242">
        <v>-5.5173506999999997E-2</v>
      </c>
      <c r="I242">
        <v>1.0552999999999999</v>
      </c>
    </row>
    <row r="243" spans="1:9" x14ac:dyDescent="0.25">
      <c r="A243">
        <v>220</v>
      </c>
      <c r="B243">
        <v>320</v>
      </c>
      <c r="C243">
        <v>1.94531215E-2</v>
      </c>
      <c r="D243">
        <v>2.3316940599999999E-2</v>
      </c>
      <c r="E243">
        <v>-1.2707707E-2</v>
      </c>
      <c r="F243">
        <v>9.5880783000000004E-3</v>
      </c>
      <c r="G243">
        <v>3.6090004299999999E-2</v>
      </c>
      <c r="H243">
        <v>-2.5053979000000001E-2</v>
      </c>
      <c r="I243">
        <v>0.82299999999999995</v>
      </c>
    </row>
    <row r="244" spans="1:9" x14ac:dyDescent="0.25">
      <c r="A244">
        <v>220</v>
      </c>
      <c r="B244">
        <v>322</v>
      </c>
      <c r="C244">
        <v>1.76517884E-2</v>
      </c>
      <c r="D244">
        <v>3.2889115900000002E-2</v>
      </c>
      <c r="E244">
        <v>-3.8891575999999997E-2</v>
      </c>
      <c r="F244">
        <v>2.36453898E-2</v>
      </c>
      <c r="G244">
        <v>1.14483183E-2</v>
      </c>
      <c r="H244">
        <v>-5.8630156000000003E-2</v>
      </c>
      <c r="I244">
        <v>1.0170999999999999</v>
      </c>
    </row>
    <row r="245" spans="1:9" x14ac:dyDescent="0.25">
      <c r="A245">
        <v>220</v>
      </c>
      <c r="B245">
        <v>324</v>
      </c>
      <c r="C245">
        <v>1.8656412599999998E-2</v>
      </c>
      <c r="D245">
        <v>2.8098753000000001E-2</v>
      </c>
      <c r="E245">
        <v>-2.7287004E-2</v>
      </c>
      <c r="F245">
        <v>2.0689447400000002E-2</v>
      </c>
      <c r="G245">
        <v>2.17601327E-2</v>
      </c>
      <c r="H245">
        <v>-4.2769917999999997E-2</v>
      </c>
      <c r="I245">
        <v>0.91479999999999995</v>
      </c>
    </row>
    <row r="246" spans="1:9" x14ac:dyDescent="0.25">
      <c r="A246">
        <v>220</v>
      </c>
      <c r="B246">
        <v>326</v>
      </c>
      <c r="C246">
        <v>1.8567058300000001E-2</v>
      </c>
      <c r="D246">
        <v>2.9849860400000001E-2</v>
      </c>
      <c r="E246">
        <v>-3.2088628000000001E-2</v>
      </c>
      <c r="F246">
        <v>2.0756282599999999E-2</v>
      </c>
      <c r="G246">
        <v>1.0141426300000001E-2</v>
      </c>
      <c r="H246">
        <v>-6.0815253E-2</v>
      </c>
      <c r="I246">
        <v>1.0022</v>
      </c>
    </row>
    <row r="247" spans="1:9" x14ac:dyDescent="0.25">
      <c r="A247">
        <v>220</v>
      </c>
      <c r="B247">
        <v>328</v>
      </c>
      <c r="C247">
        <v>1.8629045600000001E-2</v>
      </c>
      <c r="D247">
        <v>2.6580883E-2</v>
      </c>
      <c r="E247">
        <v>-1.9629425999999998E-2</v>
      </c>
      <c r="F247">
        <v>1.88103679E-2</v>
      </c>
      <c r="G247">
        <v>1.7074616000000001E-2</v>
      </c>
      <c r="H247">
        <v>-4.5817502000000003E-2</v>
      </c>
      <c r="I247">
        <v>0.89370000000000005</v>
      </c>
    </row>
    <row r="248" spans="1:9" x14ac:dyDescent="0.25">
      <c r="A248">
        <v>220</v>
      </c>
      <c r="B248">
        <v>330</v>
      </c>
      <c r="C248">
        <v>1.9190109E-2</v>
      </c>
      <c r="D248">
        <v>2.2642347100000002E-2</v>
      </c>
      <c r="E248">
        <v>-8.2891820000000008E-3</v>
      </c>
      <c r="F248">
        <v>1.46684069E-2</v>
      </c>
      <c r="G248">
        <v>1.9974691999999999E-2</v>
      </c>
      <c r="H248">
        <v>-4.5513302999999998E-2</v>
      </c>
      <c r="I248">
        <v>0.8639</v>
      </c>
    </row>
    <row r="249" spans="1:9" x14ac:dyDescent="0.25">
      <c r="A249">
        <v>220</v>
      </c>
      <c r="B249">
        <v>332</v>
      </c>
      <c r="C249">
        <v>2.05785814E-2</v>
      </c>
      <c r="D249">
        <v>1.6268500299999999E-2</v>
      </c>
      <c r="E249">
        <v>8.6558091999999996E-3</v>
      </c>
      <c r="F249">
        <v>4.0127571999999997E-3</v>
      </c>
      <c r="G249">
        <v>2.62449308E-2</v>
      </c>
      <c r="H249">
        <v>-3.0213460000000001E-2</v>
      </c>
      <c r="I249">
        <v>0.80789999999999995</v>
      </c>
    </row>
    <row r="250" spans="1:9" x14ac:dyDescent="0.25">
      <c r="A250">
        <v>220</v>
      </c>
      <c r="B250">
        <v>334</v>
      </c>
      <c r="C250">
        <v>1.98199885E-2</v>
      </c>
      <c r="D250">
        <v>2.0342712200000002E-2</v>
      </c>
      <c r="E250">
        <v>-7.1211850000000004E-3</v>
      </c>
      <c r="F250">
        <v>1.4374614500000001E-2</v>
      </c>
      <c r="G250">
        <v>1.89855757E-2</v>
      </c>
      <c r="H250">
        <v>-3.9027858999999998E-2</v>
      </c>
      <c r="I250">
        <v>0.84089999999999998</v>
      </c>
    </row>
    <row r="251" spans="1:9" x14ac:dyDescent="0.25">
      <c r="A251">
        <v>220</v>
      </c>
      <c r="B251">
        <v>336</v>
      </c>
      <c r="C251">
        <v>1.9488733899999999E-2</v>
      </c>
      <c r="D251">
        <v>2.2485342799999999E-2</v>
      </c>
      <c r="E251">
        <v>-1.3271748E-2</v>
      </c>
      <c r="F251">
        <v>1.6386715999999999E-2</v>
      </c>
      <c r="G251">
        <v>9.9596435000000004E-3</v>
      </c>
      <c r="H251">
        <v>-5.1279889000000002E-2</v>
      </c>
      <c r="I251">
        <v>0.89659999999999995</v>
      </c>
    </row>
    <row r="252" spans="1:9" x14ac:dyDescent="0.25">
      <c r="A252">
        <v>220</v>
      </c>
      <c r="B252">
        <v>338</v>
      </c>
      <c r="C252">
        <v>1.9481505400000002E-2</v>
      </c>
      <c r="D252">
        <v>2.3928906900000001E-2</v>
      </c>
      <c r="E252">
        <v>-2.3015882000000001E-2</v>
      </c>
      <c r="F252">
        <v>2.9817181700000001E-2</v>
      </c>
      <c r="G252">
        <v>-1.105277E-3</v>
      </c>
      <c r="H252">
        <v>-6.4484582999999998E-2</v>
      </c>
      <c r="I252">
        <v>1.0218</v>
      </c>
    </row>
    <row r="253" spans="1:9" x14ac:dyDescent="0.25">
      <c r="A253">
        <v>220</v>
      </c>
      <c r="B253">
        <v>340</v>
      </c>
      <c r="C253">
        <v>2.0020990900000001E-2</v>
      </c>
      <c r="D253">
        <v>2.41305549E-2</v>
      </c>
      <c r="E253">
        <v>-2.4038385999999998E-2</v>
      </c>
      <c r="F253">
        <v>2.9079659899999999E-2</v>
      </c>
      <c r="G253">
        <v>-1.451442E-2</v>
      </c>
      <c r="H253">
        <v>-8.2621785000000003E-2</v>
      </c>
      <c r="I253">
        <v>1.1347</v>
      </c>
    </row>
    <row r="254" spans="1:9" x14ac:dyDescent="0.25">
      <c r="A254">
        <v>220</v>
      </c>
      <c r="B254">
        <v>342</v>
      </c>
      <c r="C254">
        <v>2.0561635000000002E-2</v>
      </c>
      <c r="D254">
        <v>1.9063818900000001E-2</v>
      </c>
      <c r="E254">
        <v>-6.512108E-3</v>
      </c>
      <c r="F254">
        <v>1.6619855999999999E-2</v>
      </c>
      <c r="G254">
        <v>7.2684176000000003E-3</v>
      </c>
      <c r="H254">
        <v>-5.3603579999999998E-2</v>
      </c>
      <c r="I254">
        <v>0.91349999999999998</v>
      </c>
    </row>
    <row r="255" spans="1:9" x14ac:dyDescent="0.25">
      <c r="A255">
        <v>220</v>
      </c>
      <c r="B255">
        <v>344</v>
      </c>
      <c r="C255">
        <v>2.0631293200000001E-2</v>
      </c>
      <c r="D255">
        <v>2.1101472900000001E-2</v>
      </c>
      <c r="E255">
        <v>-1.2201930999999999E-2</v>
      </c>
      <c r="F255">
        <v>1.26763998E-2</v>
      </c>
      <c r="G255">
        <v>4.8395950000000004E-3</v>
      </c>
      <c r="H255">
        <v>-5.5547682000000001E-2</v>
      </c>
      <c r="I255">
        <v>0.92769999999999997</v>
      </c>
    </row>
    <row r="256" spans="1:9" x14ac:dyDescent="0.25">
      <c r="A256">
        <v>220</v>
      </c>
      <c r="B256">
        <v>346</v>
      </c>
      <c r="C256">
        <v>2.1611979E-2</v>
      </c>
      <c r="D256">
        <v>1.5986563400000001E-2</v>
      </c>
      <c r="E256">
        <v>1.2844581999999999E-3</v>
      </c>
      <c r="F256">
        <v>6.4982814999999996E-3</v>
      </c>
      <c r="G256">
        <v>1.2269388900000001E-2</v>
      </c>
      <c r="H256">
        <v>-3.9419289000000003E-2</v>
      </c>
      <c r="I256">
        <v>0.85319999999999996</v>
      </c>
    </row>
    <row r="257" spans="1:9" x14ac:dyDescent="0.25">
      <c r="A257">
        <v>220</v>
      </c>
      <c r="B257">
        <v>348</v>
      </c>
      <c r="C257">
        <v>1.9986439599999999E-2</v>
      </c>
      <c r="D257">
        <v>2.4721757899999999E-2</v>
      </c>
      <c r="E257">
        <v>-2.4857358E-2</v>
      </c>
      <c r="F257">
        <v>1.7120341099999999E-2</v>
      </c>
      <c r="G257">
        <v>-7.6053839999999998E-3</v>
      </c>
      <c r="H257">
        <v>-7.5679492000000001E-2</v>
      </c>
      <c r="I257">
        <v>1.0598000000000001</v>
      </c>
    </row>
    <row r="258" spans="1:9" x14ac:dyDescent="0.25">
      <c r="A258">
        <v>220</v>
      </c>
      <c r="B258">
        <v>350</v>
      </c>
      <c r="C258">
        <v>2.0755910799999999E-2</v>
      </c>
      <c r="D258">
        <v>2.2911345600000001E-2</v>
      </c>
      <c r="E258">
        <v>-2.0362333E-2</v>
      </c>
      <c r="F258">
        <v>1.3631057800000001E-2</v>
      </c>
      <c r="G258">
        <v>-1.805973E-3</v>
      </c>
      <c r="H258">
        <v>-6.0432662999999998E-2</v>
      </c>
      <c r="I258">
        <v>0.97330000000000005</v>
      </c>
    </row>
    <row r="259" spans="1:9" x14ac:dyDescent="0.25">
      <c r="A259">
        <v>220</v>
      </c>
      <c r="B259">
        <v>352</v>
      </c>
      <c r="C259">
        <v>2.04310423E-2</v>
      </c>
      <c r="D259">
        <v>2.3892172900000001E-2</v>
      </c>
      <c r="E259">
        <v>-1.9384658999999999E-2</v>
      </c>
      <c r="F259">
        <v>9.5865297000000006E-3</v>
      </c>
      <c r="G259">
        <v>2.3333754000000001E-3</v>
      </c>
      <c r="H259">
        <v>-5.6539805999999998E-2</v>
      </c>
      <c r="I259">
        <v>0.94320000000000004</v>
      </c>
    </row>
    <row r="260" spans="1:9" x14ac:dyDescent="0.25">
      <c r="A260">
        <v>220</v>
      </c>
      <c r="B260">
        <v>354</v>
      </c>
      <c r="C260">
        <v>2.0315945500000002E-2</v>
      </c>
      <c r="D260">
        <v>2.2634754399999998E-2</v>
      </c>
      <c r="E260">
        <v>-1.1008819E-2</v>
      </c>
      <c r="F260">
        <v>-2.207316E-3</v>
      </c>
      <c r="G260">
        <v>5.2960919999999996E-3</v>
      </c>
      <c r="H260">
        <v>-5.2732819E-2</v>
      </c>
      <c r="I260">
        <v>0.90100000000000002</v>
      </c>
    </row>
    <row r="261" spans="1:9" x14ac:dyDescent="0.25">
      <c r="A261">
        <v>220</v>
      </c>
      <c r="B261">
        <v>356</v>
      </c>
      <c r="C261">
        <v>2.14671484E-2</v>
      </c>
      <c r="D261">
        <v>1.8405681600000001E-2</v>
      </c>
      <c r="E261">
        <v>-2.2542349999999998E-3</v>
      </c>
      <c r="F261">
        <v>-1.0929697E-2</v>
      </c>
      <c r="G261">
        <v>9.6864289999999999E-3</v>
      </c>
      <c r="H261">
        <v>-4.3718611999999997E-2</v>
      </c>
      <c r="I261">
        <v>0.88009999999999999</v>
      </c>
    </row>
    <row r="262" spans="1:9" x14ac:dyDescent="0.25">
      <c r="A262">
        <v>220</v>
      </c>
      <c r="B262">
        <v>358</v>
      </c>
      <c r="C262">
        <v>2.0962024400000001E-2</v>
      </c>
      <c r="D262">
        <v>2.0730874400000002E-2</v>
      </c>
      <c r="E262">
        <v>-1.0695061E-2</v>
      </c>
      <c r="F262">
        <v>-1.2361294E-2</v>
      </c>
      <c r="G262">
        <v>2.2513209999999999E-4</v>
      </c>
      <c r="H262">
        <v>-5.7122777E-2</v>
      </c>
      <c r="I262">
        <v>0.93969999999999998</v>
      </c>
    </row>
    <row r="263" spans="1:9" x14ac:dyDescent="0.25">
      <c r="A263">
        <v>220</v>
      </c>
      <c r="B263">
        <v>360</v>
      </c>
      <c r="C263">
        <v>2.0963319300000002E-2</v>
      </c>
      <c r="D263">
        <v>1.9103432900000002E-2</v>
      </c>
      <c r="E263">
        <v>-4.1853539999999996E-3</v>
      </c>
      <c r="F263">
        <v>-2.1923237000000002E-2</v>
      </c>
      <c r="G263">
        <v>6.6640138999999998E-3</v>
      </c>
      <c r="H263">
        <v>-4.9039241999999997E-2</v>
      </c>
      <c r="I263">
        <v>0.91859999999999997</v>
      </c>
    </row>
    <row r="264" spans="1:9" x14ac:dyDescent="0.25">
      <c r="A264">
        <v>220</v>
      </c>
      <c r="B264">
        <v>362</v>
      </c>
      <c r="C264">
        <v>2.06222106E-2</v>
      </c>
      <c r="D264">
        <v>1.67603539E-2</v>
      </c>
      <c r="E264">
        <v>6.2205148999999998E-3</v>
      </c>
      <c r="F264">
        <v>-3.5371165000000003E-2</v>
      </c>
      <c r="G264">
        <v>1.8691064399999999E-2</v>
      </c>
      <c r="H264">
        <v>-3.2103354000000001E-2</v>
      </c>
      <c r="I264">
        <v>0.90790000000000004</v>
      </c>
    </row>
    <row r="265" spans="1:9" x14ac:dyDescent="0.25">
      <c r="A265">
        <v>220</v>
      </c>
      <c r="B265">
        <v>364</v>
      </c>
      <c r="C265">
        <v>2.0841943200000001E-2</v>
      </c>
      <c r="D265">
        <v>1.6831569099999999E-2</v>
      </c>
      <c r="E265">
        <v>2.1316336000000002E-3</v>
      </c>
      <c r="F265">
        <v>-3.2113432999999997E-2</v>
      </c>
      <c r="G265">
        <v>1.1244923699999999E-2</v>
      </c>
      <c r="H265">
        <v>-4.0509384000000002E-2</v>
      </c>
      <c r="I265">
        <v>0.91700000000000004</v>
      </c>
    </row>
    <row r="266" spans="1:9" x14ac:dyDescent="0.25">
      <c r="A266">
        <v>220</v>
      </c>
      <c r="B266">
        <v>366</v>
      </c>
      <c r="C266">
        <v>2.0043172500000001E-2</v>
      </c>
      <c r="D266">
        <v>1.9039689499999998E-2</v>
      </c>
      <c r="E266">
        <v>-4.6566849999999998E-3</v>
      </c>
      <c r="F266">
        <v>-3.2369883000000002E-2</v>
      </c>
      <c r="G266">
        <v>1.15024855E-2</v>
      </c>
      <c r="H266">
        <v>-3.8796452000000002E-2</v>
      </c>
      <c r="I266">
        <v>0.9012</v>
      </c>
    </row>
    <row r="267" spans="1:9" x14ac:dyDescent="0.25">
      <c r="A267">
        <v>220</v>
      </c>
      <c r="B267">
        <v>368</v>
      </c>
      <c r="C267">
        <v>2.0002722800000001E-2</v>
      </c>
      <c r="D267">
        <v>1.8621693299999999E-2</v>
      </c>
      <c r="E267">
        <v>-4.3417739999999996E-3</v>
      </c>
      <c r="F267">
        <v>-3.2639597999999999E-2</v>
      </c>
      <c r="G267">
        <v>8.8177028000000005E-3</v>
      </c>
      <c r="H267">
        <v>-4.3778540999999997E-2</v>
      </c>
      <c r="I267">
        <v>0.9163</v>
      </c>
    </row>
    <row r="268" spans="1:9" x14ac:dyDescent="0.25">
      <c r="A268">
        <v>220</v>
      </c>
      <c r="B268">
        <v>370</v>
      </c>
      <c r="C268">
        <v>1.9474046700000001E-2</v>
      </c>
      <c r="D268">
        <v>1.9123134300000001E-2</v>
      </c>
      <c r="E268">
        <v>-3.8907870000000002E-3</v>
      </c>
      <c r="F268">
        <v>-3.5135590000000001E-2</v>
      </c>
      <c r="G268">
        <v>1.55943066E-2</v>
      </c>
      <c r="H268">
        <v>-3.3011174999999997E-2</v>
      </c>
      <c r="I268">
        <v>0.88580000000000003</v>
      </c>
    </row>
    <row r="269" spans="1:9" x14ac:dyDescent="0.25">
      <c r="A269">
        <v>220</v>
      </c>
      <c r="B269">
        <v>372</v>
      </c>
      <c r="C269">
        <v>1.9433181099999999E-2</v>
      </c>
      <c r="D269">
        <v>1.94577329E-2</v>
      </c>
      <c r="E269">
        <v>-6.6469629999999997E-3</v>
      </c>
      <c r="F269">
        <v>-3.2123893000000001E-2</v>
      </c>
      <c r="G269">
        <v>9.9871582000000004E-3</v>
      </c>
      <c r="H269">
        <v>-4.1611165999999998E-2</v>
      </c>
      <c r="I269">
        <v>0.89629999999999999</v>
      </c>
    </row>
    <row r="270" spans="1:9" x14ac:dyDescent="0.25">
      <c r="A270">
        <v>220</v>
      </c>
      <c r="B270">
        <v>374</v>
      </c>
      <c r="C270">
        <v>1.82804851E-2</v>
      </c>
      <c r="D270">
        <v>2.2993331400000001E-2</v>
      </c>
      <c r="E270">
        <v>-1.5399825000000001E-2</v>
      </c>
      <c r="F270">
        <v>-2.9734489999999999E-2</v>
      </c>
      <c r="G270">
        <v>6.8343995999999999E-3</v>
      </c>
      <c r="H270">
        <v>-4.2909981999999999E-2</v>
      </c>
      <c r="I270">
        <v>0.88419999999999999</v>
      </c>
    </row>
    <row r="271" spans="1:9" x14ac:dyDescent="0.25">
      <c r="A271">
        <v>220</v>
      </c>
      <c r="B271">
        <v>376</v>
      </c>
      <c r="C271">
        <v>1.90404791E-2</v>
      </c>
      <c r="D271">
        <v>1.87877306E-2</v>
      </c>
      <c r="E271">
        <v>-3.970927E-3</v>
      </c>
      <c r="F271">
        <v>-3.6975331E-2</v>
      </c>
      <c r="G271">
        <v>2.04272078E-2</v>
      </c>
      <c r="H271">
        <v>-2.1531169999999999E-2</v>
      </c>
      <c r="I271">
        <v>0.85980000000000001</v>
      </c>
    </row>
    <row r="272" spans="1:9" x14ac:dyDescent="0.25">
      <c r="A272">
        <v>220</v>
      </c>
      <c r="B272">
        <v>378</v>
      </c>
      <c r="C272">
        <v>1.9296958499999999E-2</v>
      </c>
      <c r="D272">
        <v>1.66056656E-2</v>
      </c>
      <c r="E272">
        <v>1.2704017E-3</v>
      </c>
      <c r="F272">
        <v>-3.8329670000000003E-2</v>
      </c>
      <c r="G272">
        <v>2.42758403E-2</v>
      </c>
      <c r="H272">
        <v>-1.3418073000000001E-2</v>
      </c>
      <c r="I272">
        <v>0.85629999999999995</v>
      </c>
    </row>
    <row r="273" spans="1:9" x14ac:dyDescent="0.25">
      <c r="A273">
        <v>220</v>
      </c>
      <c r="B273">
        <v>380</v>
      </c>
      <c r="C273">
        <v>1.8422801799999999E-2</v>
      </c>
      <c r="D273">
        <v>2.0260338199999998E-2</v>
      </c>
      <c r="E273">
        <v>-9.4348190000000005E-3</v>
      </c>
      <c r="F273">
        <v>-3.4294614000000001E-2</v>
      </c>
      <c r="G273">
        <v>1.9863647200000001E-2</v>
      </c>
      <c r="H273">
        <v>-1.8135701000000001E-2</v>
      </c>
      <c r="I273">
        <v>0.83089999999999997</v>
      </c>
    </row>
    <row r="274" spans="1:9" x14ac:dyDescent="0.25">
      <c r="A274">
        <v>220</v>
      </c>
      <c r="B274">
        <v>382</v>
      </c>
      <c r="C274">
        <v>1.8217919400000001E-2</v>
      </c>
      <c r="D274">
        <v>2.0800360399999999E-2</v>
      </c>
      <c r="E274">
        <v>-1.0130966999999999E-2</v>
      </c>
      <c r="F274">
        <v>-3.3993506999999999E-2</v>
      </c>
      <c r="G274">
        <v>2.3057395200000001E-2</v>
      </c>
      <c r="H274">
        <v>-1.147542E-2</v>
      </c>
      <c r="I274">
        <v>0.82130000000000003</v>
      </c>
    </row>
    <row r="275" spans="1:9" x14ac:dyDescent="0.25">
      <c r="A275">
        <v>220</v>
      </c>
      <c r="B275">
        <v>384</v>
      </c>
      <c r="C275">
        <v>1.7447048699999999E-2</v>
      </c>
      <c r="D275">
        <v>2.4335756100000001E-2</v>
      </c>
      <c r="E275">
        <v>-2.0424642E-2</v>
      </c>
      <c r="F275">
        <v>-2.7919843E-2</v>
      </c>
      <c r="G275">
        <v>1.94047478E-2</v>
      </c>
      <c r="H275">
        <v>-1.7702274E-2</v>
      </c>
      <c r="I275">
        <v>0.80640000000000001</v>
      </c>
    </row>
    <row r="276" spans="1:9" x14ac:dyDescent="0.25">
      <c r="A276">
        <v>220</v>
      </c>
      <c r="B276">
        <v>386</v>
      </c>
      <c r="C276">
        <v>1.8993947399999999E-2</v>
      </c>
      <c r="D276">
        <v>1.8949083700000001E-2</v>
      </c>
      <c r="E276">
        <v>-5.1345449999999999E-3</v>
      </c>
      <c r="F276">
        <v>-3.5695317999999997E-2</v>
      </c>
      <c r="G276">
        <v>2.5302750299999999E-2</v>
      </c>
      <c r="H276">
        <v>-3.5405969999999999E-3</v>
      </c>
      <c r="I276">
        <v>0.83660000000000001</v>
      </c>
    </row>
    <row r="277" spans="1:9" x14ac:dyDescent="0.25">
      <c r="A277">
        <v>220</v>
      </c>
      <c r="B277">
        <v>388</v>
      </c>
      <c r="C277">
        <v>1.9292756899999999E-2</v>
      </c>
      <c r="D277">
        <v>2.0140820199999999E-2</v>
      </c>
      <c r="E277">
        <v>-9.6470340000000005E-3</v>
      </c>
      <c r="F277">
        <v>-3.2402200999999999E-2</v>
      </c>
      <c r="G277">
        <v>2.1757071999999999E-2</v>
      </c>
      <c r="H277">
        <v>-1.0070068999999999E-2</v>
      </c>
      <c r="I277">
        <v>0.83379999999999999</v>
      </c>
    </row>
    <row r="278" spans="1:9" x14ac:dyDescent="0.25">
      <c r="A278">
        <v>220</v>
      </c>
      <c r="B278">
        <v>390</v>
      </c>
      <c r="C278">
        <v>1.9765390399999999E-2</v>
      </c>
      <c r="D278">
        <v>1.9857349100000001E-2</v>
      </c>
      <c r="E278">
        <v>-7.9710960000000004E-3</v>
      </c>
      <c r="F278">
        <v>-3.0424099E-2</v>
      </c>
      <c r="G278">
        <v>1.97246292E-2</v>
      </c>
      <c r="H278">
        <v>-1.4110121999999999E-2</v>
      </c>
      <c r="I278">
        <v>0.83609999999999995</v>
      </c>
    </row>
    <row r="279" spans="1:9" x14ac:dyDescent="0.25">
      <c r="A279">
        <v>220</v>
      </c>
      <c r="B279">
        <v>392</v>
      </c>
      <c r="C279">
        <v>2.0649349099999999E-2</v>
      </c>
      <c r="D279">
        <v>1.8618613400000001E-2</v>
      </c>
      <c r="E279">
        <v>-5.5726339999999999E-3</v>
      </c>
      <c r="F279">
        <v>-3.1704392999999997E-2</v>
      </c>
      <c r="G279">
        <v>1.9681149200000001E-2</v>
      </c>
      <c r="H279">
        <v>-1.4234818999999999E-2</v>
      </c>
      <c r="I279">
        <v>0.86019999999999996</v>
      </c>
    </row>
    <row r="280" spans="1:9" x14ac:dyDescent="0.25">
      <c r="A280">
        <v>220</v>
      </c>
      <c r="B280">
        <v>394</v>
      </c>
      <c r="C280">
        <v>2.2916774500000001E-2</v>
      </c>
      <c r="D280">
        <v>1.0486839E-2</v>
      </c>
      <c r="E280">
        <v>1.42078403E-2</v>
      </c>
      <c r="F280">
        <v>-4.3024118E-2</v>
      </c>
      <c r="G280">
        <v>3.5053897299999998E-2</v>
      </c>
      <c r="H280">
        <v>1.15159233E-2</v>
      </c>
      <c r="I280">
        <v>0.98299999999999998</v>
      </c>
    </row>
    <row r="281" spans="1:9" x14ac:dyDescent="0.25">
      <c r="A281">
        <v>220</v>
      </c>
      <c r="B281">
        <v>396</v>
      </c>
      <c r="C281">
        <v>2.33312039E-2</v>
      </c>
      <c r="D281">
        <v>1.0875783199999999E-2</v>
      </c>
      <c r="E281">
        <v>9.4789065999999998E-3</v>
      </c>
      <c r="F281">
        <v>-3.8055095999999997E-2</v>
      </c>
      <c r="G281">
        <v>2.1725073899999999E-2</v>
      </c>
      <c r="H281">
        <v>-1.21809E-3</v>
      </c>
      <c r="I281">
        <v>0.94</v>
      </c>
    </row>
    <row r="282" spans="1:9" x14ac:dyDescent="0.25">
      <c r="A282">
        <v>220</v>
      </c>
      <c r="B282">
        <v>398</v>
      </c>
      <c r="C282">
        <v>2.4585788300000001E-2</v>
      </c>
      <c r="D282">
        <v>5.6187004999999996E-3</v>
      </c>
      <c r="E282">
        <v>2.42252084E-2</v>
      </c>
      <c r="F282">
        <v>-4.6667502999999999E-2</v>
      </c>
      <c r="G282">
        <v>3.1046033300000001E-2</v>
      </c>
      <c r="H282">
        <v>6.9784074999999996E-3</v>
      </c>
      <c r="I282">
        <v>1.0463</v>
      </c>
    </row>
    <row r="283" spans="1:9" x14ac:dyDescent="0.25">
      <c r="A283">
        <v>220</v>
      </c>
      <c r="B283">
        <v>400</v>
      </c>
      <c r="C283">
        <v>2.3942244099999999E-2</v>
      </c>
      <c r="D283">
        <v>8.1374234999999993E-3</v>
      </c>
      <c r="E283">
        <v>1.8257682399999999E-2</v>
      </c>
      <c r="F283">
        <v>-4.1643932000000002E-2</v>
      </c>
      <c r="G283">
        <v>2.1558158899999999E-2</v>
      </c>
      <c r="H283">
        <v>-7.8203519999999992E-3</v>
      </c>
      <c r="I283">
        <v>0.98319999999999996</v>
      </c>
    </row>
    <row r="284" spans="1:9" x14ac:dyDescent="0.25">
      <c r="A284">
        <v>220</v>
      </c>
      <c r="B284">
        <v>402</v>
      </c>
      <c r="C284">
        <v>2.3254854299999999E-2</v>
      </c>
      <c r="D284">
        <v>1.2475925299999999E-2</v>
      </c>
      <c r="E284">
        <v>4.0004068999999996E-3</v>
      </c>
      <c r="F284">
        <v>-3.3651237000000001E-2</v>
      </c>
      <c r="G284">
        <v>1.2077423300000001E-2</v>
      </c>
      <c r="H284">
        <v>-1.8593187000000001E-2</v>
      </c>
      <c r="I284">
        <v>0.92269999999999996</v>
      </c>
    </row>
    <row r="285" spans="1:9" x14ac:dyDescent="0.25">
      <c r="A285">
        <v>220</v>
      </c>
      <c r="B285">
        <v>404</v>
      </c>
      <c r="C285">
        <v>2.51142346E-2</v>
      </c>
      <c r="D285">
        <v>2.4124515000000001E-3</v>
      </c>
      <c r="E285">
        <v>3.36524406E-2</v>
      </c>
      <c r="F285">
        <v>-4.9697470000000001E-2</v>
      </c>
      <c r="G285">
        <v>3.1895306200000001E-2</v>
      </c>
      <c r="H285">
        <v>1.03758281E-2</v>
      </c>
      <c r="I285">
        <v>1.0968</v>
      </c>
    </row>
    <row r="286" spans="1:9" x14ac:dyDescent="0.25">
      <c r="A286">
        <v>220</v>
      </c>
      <c r="B286">
        <v>406</v>
      </c>
      <c r="C286">
        <v>2.4545701199999999E-2</v>
      </c>
      <c r="D286">
        <v>6.5256539999999997E-3</v>
      </c>
      <c r="E286">
        <v>2.0411582899999999E-2</v>
      </c>
      <c r="F286">
        <v>-4.1107249999999998E-2</v>
      </c>
      <c r="G286">
        <v>2.1051123099999999E-2</v>
      </c>
      <c r="H286">
        <v>-5.7164770000000002E-3</v>
      </c>
      <c r="I286">
        <v>0.99580000000000002</v>
      </c>
    </row>
    <row r="287" spans="1:9" x14ac:dyDescent="0.25">
      <c r="A287">
        <v>220</v>
      </c>
      <c r="B287">
        <v>408</v>
      </c>
      <c r="C287">
        <v>2.5322192E-2</v>
      </c>
      <c r="D287">
        <v>7.5032549999999999E-4</v>
      </c>
      <c r="E287">
        <v>3.3243375399999997E-2</v>
      </c>
      <c r="F287">
        <v>-5.1090033999999999E-2</v>
      </c>
      <c r="G287">
        <v>3.1488918300000002E-2</v>
      </c>
      <c r="H287">
        <v>1.21511294E-2</v>
      </c>
      <c r="I287">
        <v>1.1109</v>
      </c>
    </row>
    <row r="288" spans="1:9" x14ac:dyDescent="0.25">
      <c r="A288">
        <v>220</v>
      </c>
      <c r="B288">
        <v>410</v>
      </c>
      <c r="C288">
        <v>2.56086666E-2</v>
      </c>
      <c r="D288">
        <v>-1.808374E-3</v>
      </c>
      <c r="E288">
        <v>4.3486867899999997E-2</v>
      </c>
      <c r="F288">
        <v>-5.7648722999999999E-2</v>
      </c>
      <c r="G288">
        <v>3.8557590000000003E-2</v>
      </c>
      <c r="H288">
        <v>2.17095954E-2</v>
      </c>
      <c r="I288">
        <v>1.2037</v>
      </c>
    </row>
    <row r="289" spans="1:9" x14ac:dyDescent="0.25">
      <c r="A289">
        <v>225</v>
      </c>
      <c r="B289">
        <v>226</v>
      </c>
      <c r="C289">
        <v>-1.2589042999999999E-2</v>
      </c>
      <c r="D289">
        <v>2.35790754E-2</v>
      </c>
      <c r="E289">
        <v>4.3654620900000003E-2</v>
      </c>
      <c r="F289">
        <v>2.44625448E-2</v>
      </c>
      <c r="G289">
        <v>2.34126271E-2</v>
      </c>
      <c r="H289">
        <v>-3.6864992999999999E-2</v>
      </c>
      <c r="I289">
        <v>0.7964</v>
      </c>
    </row>
    <row r="290" spans="1:9" x14ac:dyDescent="0.25">
      <c r="A290">
        <v>225</v>
      </c>
      <c r="B290">
        <v>228</v>
      </c>
      <c r="C290">
        <v>-1.1502241E-2</v>
      </c>
      <c r="D290">
        <v>2.5743459E-2</v>
      </c>
      <c r="E290">
        <v>4.9915517499999999E-2</v>
      </c>
      <c r="F290">
        <v>1.82674203E-2</v>
      </c>
      <c r="G290">
        <v>3.6029477499999997E-2</v>
      </c>
      <c r="H290">
        <v>-1.8586796999999999E-2</v>
      </c>
      <c r="I290">
        <v>0.76019999999999999</v>
      </c>
    </row>
    <row r="291" spans="1:9" x14ac:dyDescent="0.25">
      <c r="A291">
        <v>225</v>
      </c>
      <c r="B291">
        <v>230</v>
      </c>
      <c r="C291">
        <v>-1.0468430000000001E-2</v>
      </c>
      <c r="D291">
        <v>3.4321210200000001E-2</v>
      </c>
      <c r="E291">
        <v>3.5296393400000001E-2</v>
      </c>
      <c r="F291">
        <v>2.4659747100000001E-2</v>
      </c>
      <c r="G291">
        <v>3.4223668800000002E-2</v>
      </c>
      <c r="H291">
        <v>-2.2017388999999998E-2</v>
      </c>
      <c r="I291">
        <v>0.78810000000000002</v>
      </c>
    </row>
    <row r="292" spans="1:9" x14ac:dyDescent="0.25">
      <c r="A292">
        <v>225</v>
      </c>
      <c r="B292">
        <v>232</v>
      </c>
      <c r="C292">
        <v>-9.1206129999999996E-3</v>
      </c>
      <c r="D292">
        <v>3.8080090400000002E-2</v>
      </c>
      <c r="E292">
        <v>3.11316988E-2</v>
      </c>
      <c r="F292">
        <v>2.55189979E-2</v>
      </c>
      <c r="G292">
        <v>3.12035139E-2</v>
      </c>
      <c r="H292">
        <v>-2.4594712000000001E-2</v>
      </c>
      <c r="I292">
        <v>0.79720000000000002</v>
      </c>
    </row>
    <row r="293" spans="1:9" x14ac:dyDescent="0.25">
      <c r="A293">
        <v>225</v>
      </c>
      <c r="B293">
        <v>234</v>
      </c>
      <c r="C293">
        <v>-7.9624320000000002E-3</v>
      </c>
      <c r="D293">
        <v>4.2404236900000003E-2</v>
      </c>
      <c r="E293">
        <v>2.6614249699999998E-2</v>
      </c>
      <c r="F293">
        <v>2.6249040000000001E-2</v>
      </c>
      <c r="G293">
        <v>3.2854367900000001E-2</v>
      </c>
      <c r="H293">
        <v>-1.7847097999999999E-2</v>
      </c>
      <c r="I293">
        <v>0.80869999999999997</v>
      </c>
    </row>
    <row r="294" spans="1:9" x14ac:dyDescent="0.25">
      <c r="A294">
        <v>225</v>
      </c>
      <c r="B294">
        <v>236</v>
      </c>
      <c r="C294">
        <v>-7.5723680000000003E-3</v>
      </c>
      <c r="D294">
        <v>4.2739160300000002E-2</v>
      </c>
      <c r="E294">
        <v>2.72313203E-2</v>
      </c>
      <c r="F294">
        <v>3.1029045599999999E-2</v>
      </c>
      <c r="G294">
        <v>2.2083935900000001E-2</v>
      </c>
      <c r="H294">
        <v>-2.8969884000000001E-2</v>
      </c>
      <c r="I294">
        <v>0.84230000000000005</v>
      </c>
    </row>
    <row r="295" spans="1:9" x14ac:dyDescent="0.25">
      <c r="A295">
        <v>225</v>
      </c>
      <c r="B295">
        <v>238</v>
      </c>
      <c r="C295">
        <v>-7.6849209999999999E-3</v>
      </c>
      <c r="D295">
        <v>3.3432257899999998E-2</v>
      </c>
      <c r="E295">
        <v>5.9787441599999998E-2</v>
      </c>
      <c r="F295">
        <v>1.56664127E-2</v>
      </c>
      <c r="G295">
        <v>4.3156000399999998E-2</v>
      </c>
      <c r="H295">
        <v>8.4504854000000008E-3</v>
      </c>
      <c r="I295">
        <v>0.80349999999999999</v>
      </c>
    </row>
    <row r="296" spans="1:9" x14ac:dyDescent="0.25">
      <c r="A296">
        <v>225</v>
      </c>
      <c r="B296">
        <v>240</v>
      </c>
      <c r="C296">
        <v>-1.145915E-2</v>
      </c>
      <c r="D296">
        <v>3.3434547199999998E-2</v>
      </c>
      <c r="E296">
        <v>5.6147497300000002E-2</v>
      </c>
      <c r="F296">
        <v>3.66685619E-2</v>
      </c>
      <c r="G296">
        <v>3.2052233999999998E-3</v>
      </c>
      <c r="H296">
        <v>-3.8602082000000003E-2</v>
      </c>
      <c r="I296">
        <v>0.94340000000000002</v>
      </c>
    </row>
    <row r="297" spans="1:9" x14ac:dyDescent="0.25">
      <c r="A297">
        <v>225</v>
      </c>
      <c r="B297">
        <v>242</v>
      </c>
      <c r="C297">
        <v>-1.2115232E-2</v>
      </c>
      <c r="D297">
        <v>1.6978758600000001E-2</v>
      </c>
      <c r="E297">
        <v>9.5398144000000004E-2</v>
      </c>
      <c r="F297">
        <v>1.9617613499999999E-2</v>
      </c>
      <c r="G297">
        <v>1.5296101100000001E-2</v>
      </c>
      <c r="H297">
        <v>-9.9590440000000002E-3</v>
      </c>
      <c r="I297">
        <v>0.94079999999999997</v>
      </c>
    </row>
    <row r="298" spans="1:9" x14ac:dyDescent="0.25">
      <c r="A298">
        <v>225</v>
      </c>
      <c r="B298">
        <v>244</v>
      </c>
      <c r="C298">
        <v>-1.2372724999999999E-2</v>
      </c>
      <c r="D298">
        <v>1.5514300599999999E-2</v>
      </c>
      <c r="E298">
        <v>9.5730587500000006E-2</v>
      </c>
      <c r="F298">
        <v>2.1321830100000001E-2</v>
      </c>
      <c r="G298">
        <v>1.25403032E-2</v>
      </c>
      <c r="H298">
        <v>9.2784170000000002E-4</v>
      </c>
      <c r="I298">
        <v>0.94099999999999995</v>
      </c>
    </row>
    <row r="299" spans="1:9" x14ac:dyDescent="0.25">
      <c r="A299">
        <v>225</v>
      </c>
      <c r="B299">
        <v>246</v>
      </c>
      <c r="C299">
        <v>-1.2127485E-2</v>
      </c>
      <c r="D299">
        <v>1.93572719E-2</v>
      </c>
      <c r="E299">
        <v>8.5147130000000001E-2</v>
      </c>
      <c r="F299">
        <v>3.1205258999999999E-2</v>
      </c>
      <c r="G299">
        <v>5.2202133999999997E-3</v>
      </c>
      <c r="H299">
        <v>-5.332247E-3</v>
      </c>
      <c r="I299">
        <v>0.9234</v>
      </c>
    </row>
    <row r="300" spans="1:9" x14ac:dyDescent="0.25">
      <c r="A300">
        <v>225</v>
      </c>
      <c r="B300">
        <v>248</v>
      </c>
      <c r="C300">
        <v>-9.9138339999999998E-3</v>
      </c>
      <c r="D300">
        <v>1.6482602799999999E-2</v>
      </c>
      <c r="E300">
        <v>0.1020217585</v>
      </c>
      <c r="F300">
        <v>2.3474484100000002E-2</v>
      </c>
      <c r="G300">
        <v>1.47706825E-2</v>
      </c>
      <c r="H300">
        <v>1.10090929E-2</v>
      </c>
      <c r="I300">
        <v>0.96640000000000004</v>
      </c>
    </row>
    <row r="301" spans="1:9" x14ac:dyDescent="0.25">
      <c r="A301">
        <v>225</v>
      </c>
      <c r="B301">
        <v>250</v>
      </c>
      <c r="C301">
        <v>-1.0642413999999999E-2</v>
      </c>
      <c r="D301">
        <v>3.2387848300000001E-2</v>
      </c>
      <c r="E301">
        <v>6.1441918399999997E-2</v>
      </c>
      <c r="F301">
        <v>4.5932776299999999E-2</v>
      </c>
      <c r="G301">
        <v>-9.2888910000000005E-3</v>
      </c>
      <c r="H301">
        <v>-1.3235278E-2</v>
      </c>
      <c r="I301">
        <v>0.94969999999999999</v>
      </c>
    </row>
    <row r="302" spans="1:9" x14ac:dyDescent="0.25">
      <c r="A302">
        <v>225</v>
      </c>
      <c r="B302">
        <v>252</v>
      </c>
      <c r="C302">
        <v>-7.6059930000000001E-3</v>
      </c>
      <c r="D302">
        <v>3.4014601700000001E-2</v>
      </c>
      <c r="E302">
        <v>6.0299745000000002E-2</v>
      </c>
      <c r="F302">
        <v>4.8315989500000003E-2</v>
      </c>
      <c r="G302">
        <v>-1.1728284E-2</v>
      </c>
      <c r="H302">
        <v>-1.2745131999999999E-2</v>
      </c>
      <c r="I302">
        <v>0.94</v>
      </c>
    </row>
    <row r="303" spans="1:9" x14ac:dyDescent="0.25">
      <c r="A303">
        <v>225</v>
      </c>
      <c r="B303">
        <v>254</v>
      </c>
      <c r="C303">
        <v>-5.994905E-3</v>
      </c>
      <c r="D303">
        <v>3.90702572E-2</v>
      </c>
      <c r="E303">
        <v>3.9291320599999999E-2</v>
      </c>
      <c r="F303">
        <v>6.1670371699999997E-2</v>
      </c>
      <c r="G303">
        <v>-1.9172262999999998E-2</v>
      </c>
      <c r="H303">
        <v>-1.2513458E-2</v>
      </c>
      <c r="I303">
        <v>1.0076000000000001</v>
      </c>
    </row>
    <row r="304" spans="1:9" x14ac:dyDescent="0.25">
      <c r="A304">
        <v>225</v>
      </c>
      <c r="B304">
        <v>256</v>
      </c>
      <c r="C304">
        <v>-8.8884200000000004E-4</v>
      </c>
      <c r="D304">
        <v>3.6108302299999999E-2</v>
      </c>
      <c r="E304">
        <v>4.9571440600000002E-2</v>
      </c>
      <c r="F304">
        <v>4.75607854E-2</v>
      </c>
      <c r="G304">
        <v>-1.6783078999999999E-2</v>
      </c>
      <c r="H304">
        <v>-1.8101078999999999E-2</v>
      </c>
      <c r="I304">
        <v>0.88370000000000004</v>
      </c>
    </row>
    <row r="305" spans="1:9" x14ac:dyDescent="0.25">
      <c r="A305">
        <v>225</v>
      </c>
      <c r="B305">
        <v>258</v>
      </c>
      <c r="C305">
        <v>2.4993657000000002E-3</v>
      </c>
      <c r="D305">
        <v>4.6408962599999999E-2</v>
      </c>
      <c r="E305">
        <v>3.7407871000000002E-2</v>
      </c>
      <c r="F305">
        <v>2.4715854400000001E-2</v>
      </c>
      <c r="G305">
        <v>1.7509686399999998E-2</v>
      </c>
      <c r="H305">
        <v>3.3493321499999999E-2</v>
      </c>
      <c r="I305">
        <v>0.85119999999999996</v>
      </c>
    </row>
    <row r="306" spans="1:9" x14ac:dyDescent="0.25">
      <c r="A306">
        <v>225</v>
      </c>
      <c r="B306">
        <v>260</v>
      </c>
      <c r="C306">
        <v>1.10789366E-2</v>
      </c>
      <c r="D306">
        <v>2.9122647200000001E-2</v>
      </c>
      <c r="E306">
        <v>6.6528294599999996E-2</v>
      </c>
      <c r="F306">
        <v>-8.9239409999999995E-3</v>
      </c>
      <c r="G306">
        <v>5.10408553E-2</v>
      </c>
      <c r="H306">
        <v>7.5464401400000006E-2</v>
      </c>
      <c r="I306">
        <v>1.0826</v>
      </c>
    </row>
    <row r="307" spans="1:9" x14ac:dyDescent="0.25">
      <c r="A307">
        <v>225</v>
      </c>
      <c r="B307">
        <v>262</v>
      </c>
      <c r="C307">
        <v>1.30706204E-2</v>
      </c>
      <c r="D307">
        <v>3.9200294500000003E-2</v>
      </c>
      <c r="E307">
        <v>1.24977202E-2</v>
      </c>
      <c r="F307">
        <v>1.1766003E-3</v>
      </c>
      <c r="G307">
        <v>2.9180720600000001E-2</v>
      </c>
      <c r="H307">
        <v>1.5262058300000001E-2</v>
      </c>
      <c r="I307">
        <v>0.75919999999999999</v>
      </c>
    </row>
    <row r="308" spans="1:9" x14ac:dyDescent="0.25">
      <c r="A308">
        <v>225</v>
      </c>
      <c r="B308">
        <v>264</v>
      </c>
      <c r="C308">
        <v>1.2332137E-2</v>
      </c>
      <c r="D308">
        <v>4.5721824000000001E-2</v>
      </c>
      <c r="E308">
        <v>-1.5057383000000001E-2</v>
      </c>
      <c r="F308">
        <v>4.6701533000000003E-3</v>
      </c>
      <c r="G308">
        <v>2.7547744200000002E-2</v>
      </c>
      <c r="H308">
        <v>1.29773984E-2</v>
      </c>
      <c r="I308">
        <v>0.81610000000000005</v>
      </c>
    </row>
    <row r="309" spans="1:9" x14ac:dyDescent="0.25">
      <c r="A309">
        <v>225</v>
      </c>
      <c r="B309">
        <v>266</v>
      </c>
      <c r="C309">
        <v>1.1876199800000001E-2</v>
      </c>
      <c r="D309">
        <v>4.8807017299999998E-2</v>
      </c>
      <c r="E309">
        <v>-3.0641206000000001E-2</v>
      </c>
      <c r="F309">
        <v>1.53414272E-2</v>
      </c>
      <c r="G309">
        <v>1.8875275999999999E-3</v>
      </c>
      <c r="H309">
        <v>-2.7622569999999999E-2</v>
      </c>
      <c r="I309">
        <v>0.89629999999999999</v>
      </c>
    </row>
    <row r="310" spans="1:9" x14ac:dyDescent="0.25">
      <c r="A310">
        <v>225</v>
      </c>
      <c r="B310">
        <v>268</v>
      </c>
      <c r="C310">
        <v>1.4668413999999999E-2</v>
      </c>
      <c r="D310">
        <v>3.8551559800000003E-2</v>
      </c>
      <c r="E310">
        <v>-7.8632900000000002E-3</v>
      </c>
      <c r="F310">
        <v>-3.3080430000000001E-3</v>
      </c>
      <c r="G310">
        <v>2.3899614100000001E-2</v>
      </c>
      <c r="H310">
        <v>1.026964E-3</v>
      </c>
      <c r="I310">
        <v>0.7631</v>
      </c>
    </row>
    <row r="311" spans="1:9" x14ac:dyDescent="0.25">
      <c r="A311">
        <v>225</v>
      </c>
      <c r="B311">
        <v>270</v>
      </c>
      <c r="C311">
        <v>1.5294174000000001E-2</v>
      </c>
      <c r="D311">
        <v>3.6647525600000001E-2</v>
      </c>
      <c r="E311">
        <v>8.5091000000000002E-5</v>
      </c>
      <c r="F311">
        <v>-8.4286050000000005E-3</v>
      </c>
      <c r="G311">
        <v>3.3309178000000002E-2</v>
      </c>
      <c r="H311">
        <v>1.6200670600000001E-2</v>
      </c>
      <c r="I311">
        <v>0.78920000000000001</v>
      </c>
    </row>
    <row r="312" spans="1:9" x14ac:dyDescent="0.25">
      <c r="A312">
        <v>225</v>
      </c>
      <c r="B312">
        <v>272</v>
      </c>
      <c r="C312">
        <v>1.4804768499999999E-2</v>
      </c>
      <c r="D312">
        <v>4.1299853999999997E-2</v>
      </c>
      <c r="E312">
        <v>-2.4762693999999998E-2</v>
      </c>
      <c r="F312">
        <v>3.9268799999999998E-3</v>
      </c>
      <c r="G312">
        <v>1.6148178999999999E-2</v>
      </c>
      <c r="H312">
        <v>-4.0030600000000001E-3</v>
      </c>
      <c r="I312">
        <v>0.80979999999999996</v>
      </c>
    </row>
    <row r="313" spans="1:9" x14ac:dyDescent="0.25">
      <c r="A313">
        <v>225</v>
      </c>
      <c r="B313">
        <v>274</v>
      </c>
      <c r="C313">
        <v>1.4547877900000001E-2</v>
      </c>
      <c r="D313">
        <v>4.0968303300000002E-2</v>
      </c>
      <c r="E313">
        <v>-1.5781379000000002E-2</v>
      </c>
      <c r="F313">
        <v>2.6583890000000002E-3</v>
      </c>
      <c r="G313">
        <v>2.1796379000000001E-2</v>
      </c>
      <c r="H313">
        <v>-1.6051302999999999E-2</v>
      </c>
      <c r="I313">
        <v>0.80320000000000003</v>
      </c>
    </row>
    <row r="314" spans="1:9" x14ac:dyDescent="0.25">
      <c r="A314">
        <v>225</v>
      </c>
      <c r="B314">
        <v>276</v>
      </c>
      <c r="C314">
        <v>1.6894474900000001E-2</v>
      </c>
      <c r="D314">
        <v>3.1613108000000001E-2</v>
      </c>
      <c r="E314">
        <v>9.2830992000000005E-3</v>
      </c>
      <c r="F314">
        <v>-1.5681189000000002E-2</v>
      </c>
      <c r="G314">
        <v>5.72138284E-2</v>
      </c>
      <c r="H314">
        <v>3.6416094699999998E-2</v>
      </c>
      <c r="I314">
        <v>0.90490000000000004</v>
      </c>
    </row>
    <row r="315" spans="1:9" x14ac:dyDescent="0.25">
      <c r="A315">
        <v>225</v>
      </c>
      <c r="B315">
        <v>278</v>
      </c>
      <c r="C315">
        <v>1.56409775E-2</v>
      </c>
      <c r="D315">
        <v>3.6855130399999998E-2</v>
      </c>
      <c r="E315">
        <v>-1.5012869999999999E-2</v>
      </c>
      <c r="F315">
        <v>-3.7003829999999998E-3</v>
      </c>
      <c r="G315">
        <v>5.2206401100000001E-2</v>
      </c>
      <c r="H315">
        <v>1.2976244600000001E-2</v>
      </c>
      <c r="I315">
        <v>0.84040000000000004</v>
      </c>
    </row>
    <row r="316" spans="1:9" x14ac:dyDescent="0.25">
      <c r="A316">
        <v>225</v>
      </c>
      <c r="B316">
        <v>280</v>
      </c>
      <c r="C316">
        <v>1.59583976E-2</v>
      </c>
      <c r="D316">
        <v>3.94821255E-2</v>
      </c>
      <c r="E316">
        <v>-3.1287047999999998E-2</v>
      </c>
      <c r="F316">
        <v>1.2099650199999999E-2</v>
      </c>
      <c r="G316">
        <v>3.5936191399999998E-2</v>
      </c>
      <c r="H316">
        <v>-1.1673861000000001E-2</v>
      </c>
      <c r="I316">
        <v>0.873</v>
      </c>
    </row>
    <row r="317" spans="1:9" x14ac:dyDescent="0.25">
      <c r="A317">
        <v>225</v>
      </c>
      <c r="B317">
        <v>282</v>
      </c>
      <c r="C317">
        <v>1.8996594799999999E-2</v>
      </c>
      <c r="D317">
        <v>2.2687332000000001E-2</v>
      </c>
      <c r="E317">
        <v>-6.0482560000000001E-3</v>
      </c>
      <c r="F317">
        <v>-1.14455E-4</v>
      </c>
      <c r="G317">
        <v>7.0508078500000002E-2</v>
      </c>
      <c r="H317">
        <v>2.7513287399999999E-2</v>
      </c>
      <c r="I317">
        <v>0.89259999999999995</v>
      </c>
    </row>
    <row r="318" spans="1:9" x14ac:dyDescent="0.25">
      <c r="A318">
        <v>225</v>
      </c>
      <c r="B318">
        <v>284</v>
      </c>
      <c r="C318">
        <v>1.6497801699999998E-2</v>
      </c>
      <c r="D318">
        <v>3.3827692899999998E-2</v>
      </c>
      <c r="E318">
        <v>-5.0230192E-2</v>
      </c>
      <c r="F318">
        <v>2.9779008400000001E-2</v>
      </c>
      <c r="G318">
        <v>4.0866930500000002E-2</v>
      </c>
      <c r="H318">
        <v>-2.6012403999999999E-2</v>
      </c>
      <c r="I318">
        <v>0.9798</v>
      </c>
    </row>
    <row r="319" spans="1:9" x14ac:dyDescent="0.25">
      <c r="A319">
        <v>225</v>
      </c>
      <c r="B319">
        <v>286</v>
      </c>
      <c r="C319">
        <v>1.6655644000000001E-2</v>
      </c>
      <c r="D319">
        <v>2.8327702100000001E-2</v>
      </c>
      <c r="E319">
        <v>-4.2602971000000003E-2</v>
      </c>
      <c r="F319">
        <v>2.0413821299999999E-2</v>
      </c>
      <c r="G319">
        <v>6.9261990400000001E-2</v>
      </c>
      <c r="H319">
        <v>1.68770008E-2</v>
      </c>
      <c r="I319">
        <v>0.94179999999999997</v>
      </c>
    </row>
    <row r="320" spans="1:9" x14ac:dyDescent="0.25">
      <c r="A320">
        <v>225</v>
      </c>
      <c r="B320">
        <v>288</v>
      </c>
      <c r="C320">
        <v>1.58050432E-2</v>
      </c>
      <c r="D320">
        <v>2.7209908200000001E-2</v>
      </c>
      <c r="E320">
        <v>-4.8876003000000001E-2</v>
      </c>
      <c r="F320">
        <v>2.3854080999999999E-2</v>
      </c>
      <c r="G320">
        <v>7.2198927199999999E-2</v>
      </c>
      <c r="H320">
        <v>1.2986676399999999E-2</v>
      </c>
      <c r="I320">
        <v>0.95350000000000001</v>
      </c>
    </row>
    <row r="321" spans="1:9" x14ac:dyDescent="0.25">
      <c r="A321">
        <v>225</v>
      </c>
      <c r="B321">
        <v>290</v>
      </c>
      <c r="C321">
        <v>1.6923717599999999E-2</v>
      </c>
      <c r="D321">
        <v>2.30901375E-2</v>
      </c>
      <c r="E321">
        <v>-5.0362578999999998E-2</v>
      </c>
      <c r="F321">
        <v>3.09673556E-2</v>
      </c>
      <c r="G321">
        <v>6.3220459399999998E-2</v>
      </c>
      <c r="H321">
        <v>1.1956143999999999E-3</v>
      </c>
      <c r="I321">
        <v>0.95309999999999995</v>
      </c>
    </row>
    <row r="322" spans="1:9" x14ac:dyDescent="0.25">
      <c r="A322">
        <v>225</v>
      </c>
      <c r="B322">
        <v>292</v>
      </c>
      <c r="C322">
        <v>1.5593488000000001E-2</v>
      </c>
      <c r="D322">
        <v>2.5531533299999999E-2</v>
      </c>
      <c r="E322">
        <v>-5.5750186E-2</v>
      </c>
      <c r="F322">
        <v>3.32547282E-2</v>
      </c>
      <c r="G322">
        <v>6.4813487700000005E-2</v>
      </c>
      <c r="H322">
        <v>9.4471050000000003E-4</v>
      </c>
      <c r="I322">
        <v>0.97399999999999998</v>
      </c>
    </row>
    <row r="323" spans="1:9" x14ac:dyDescent="0.25">
      <c r="A323">
        <v>225</v>
      </c>
      <c r="B323">
        <v>294</v>
      </c>
      <c r="C323">
        <v>1.5380546300000001E-2</v>
      </c>
      <c r="D323">
        <v>2.54154438E-2</v>
      </c>
      <c r="E323">
        <v>-5.6818247000000002E-2</v>
      </c>
      <c r="F323">
        <v>3.0504944900000001E-2</v>
      </c>
      <c r="G323">
        <v>6.8190400100000007E-2</v>
      </c>
      <c r="H323">
        <v>4.6370728000000002E-3</v>
      </c>
      <c r="I323">
        <v>0.97140000000000004</v>
      </c>
    </row>
    <row r="324" spans="1:9" x14ac:dyDescent="0.25">
      <c r="A324">
        <v>225</v>
      </c>
      <c r="B324">
        <v>296</v>
      </c>
      <c r="C324">
        <v>1.5253051700000001E-2</v>
      </c>
      <c r="D324">
        <v>2.3752713700000001E-2</v>
      </c>
      <c r="E324">
        <v>-5.3724788000000002E-2</v>
      </c>
      <c r="F324">
        <v>3.0154435699999999E-2</v>
      </c>
      <c r="G324">
        <v>6.8763951399999995E-2</v>
      </c>
      <c r="H324">
        <v>2.9333961E-3</v>
      </c>
      <c r="I324">
        <v>0.9486</v>
      </c>
    </row>
    <row r="325" spans="1:9" x14ac:dyDescent="0.25">
      <c r="A325">
        <v>225</v>
      </c>
      <c r="B325">
        <v>298</v>
      </c>
      <c r="C325">
        <v>1.45934996E-2</v>
      </c>
      <c r="D325">
        <v>2.5786257399999998E-2</v>
      </c>
      <c r="E325">
        <v>-6.6293932E-2</v>
      </c>
      <c r="F325">
        <v>3.6132781500000002E-2</v>
      </c>
      <c r="G325">
        <v>6.4425590099999999E-2</v>
      </c>
      <c r="H325">
        <v>-3.210404E-3</v>
      </c>
      <c r="I325">
        <v>1.0127999999999999</v>
      </c>
    </row>
    <row r="326" spans="1:9" x14ac:dyDescent="0.25">
      <c r="A326">
        <v>225</v>
      </c>
      <c r="B326">
        <v>300</v>
      </c>
      <c r="C326">
        <v>1.51110728E-2</v>
      </c>
      <c r="D326">
        <v>2.1288477300000001E-2</v>
      </c>
      <c r="E326">
        <v>-5.4593721999999997E-2</v>
      </c>
      <c r="F326">
        <v>2.8940845E-2</v>
      </c>
      <c r="G326">
        <v>7.6313709399999999E-2</v>
      </c>
      <c r="H326">
        <v>1.51202383E-2</v>
      </c>
      <c r="I326">
        <v>0.96550000000000002</v>
      </c>
    </row>
    <row r="327" spans="1:9" x14ac:dyDescent="0.25">
      <c r="A327">
        <v>225</v>
      </c>
      <c r="B327">
        <v>302</v>
      </c>
      <c r="C327">
        <v>1.43974333E-2</v>
      </c>
      <c r="D327">
        <v>3.11714253E-2</v>
      </c>
      <c r="E327">
        <v>-7.9106963000000002E-2</v>
      </c>
      <c r="F327">
        <v>4.0055818200000003E-2</v>
      </c>
      <c r="G327">
        <v>5.1034493299999997E-2</v>
      </c>
      <c r="H327">
        <v>-2.3455767999999998E-2</v>
      </c>
      <c r="I327">
        <v>1.1046</v>
      </c>
    </row>
    <row r="328" spans="1:9" x14ac:dyDescent="0.25">
      <c r="A328">
        <v>225</v>
      </c>
      <c r="B328">
        <v>304</v>
      </c>
      <c r="C328">
        <v>1.6060261900000001E-2</v>
      </c>
      <c r="D328">
        <v>2.1435272599999999E-2</v>
      </c>
      <c r="E328">
        <v>-5.1541126E-2</v>
      </c>
      <c r="F328">
        <v>2.4951556499999999E-2</v>
      </c>
      <c r="G328">
        <v>7.05164244E-2</v>
      </c>
      <c r="H328">
        <v>5.1658852999999999E-3</v>
      </c>
      <c r="I328">
        <v>0.92979999999999996</v>
      </c>
    </row>
    <row r="329" spans="1:9" x14ac:dyDescent="0.25">
      <c r="A329">
        <v>225</v>
      </c>
      <c r="B329">
        <v>306</v>
      </c>
      <c r="C329">
        <v>1.69517075E-2</v>
      </c>
      <c r="D329">
        <v>1.7883823900000002E-2</v>
      </c>
      <c r="E329">
        <v>-3.8770863000000003E-2</v>
      </c>
      <c r="F329">
        <v>1.72042349E-2</v>
      </c>
      <c r="G329">
        <v>7.3486846800000005E-2</v>
      </c>
      <c r="H329">
        <v>4.3711653000000003E-3</v>
      </c>
      <c r="I329">
        <v>0.87609999999999999</v>
      </c>
    </row>
    <row r="330" spans="1:9" x14ac:dyDescent="0.25">
      <c r="A330">
        <v>225</v>
      </c>
      <c r="B330">
        <v>308</v>
      </c>
      <c r="C330">
        <v>1.6674980400000001E-2</v>
      </c>
      <c r="D330">
        <v>2.24914695E-2</v>
      </c>
      <c r="E330">
        <v>-5.0233088000000002E-2</v>
      </c>
      <c r="F330">
        <v>2.43038631E-2</v>
      </c>
      <c r="G330">
        <v>6.4068403100000004E-2</v>
      </c>
      <c r="H330">
        <v>-4.7304169999999998E-3</v>
      </c>
      <c r="I330">
        <v>0.92020000000000002</v>
      </c>
    </row>
    <row r="331" spans="1:9" x14ac:dyDescent="0.25">
      <c r="A331">
        <v>225</v>
      </c>
      <c r="B331">
        <v>310</v>
      </c>
      <c r="C331">
        <v>1.7486373400000001E-2</v>
      </c>
      <c r="D331">
        <v>2.13318659E-2</v>
      </c>
      <c r="E331">
        <v>-4.5733138E-2</v>
      </c>
      <c r="F331">
        <v>1.9821165500000001E-2</v>
      </c>
      <c r="G331">
        <v>6.4516150199999997E-2</v>
      </c>
      <c r="H331">
        <v>-1.8159610000000001E-3</v>
      </c>
      <c r="I331">
        <v>0.9022</v>
      </c>
    </row>
    <row r="332" spans="1:9" x14ac:dyDescent="0.25">
      <c r="A332">
        <v>225</v>
      </c>
      <c r="B332">
        <v>312</v>
      </c>
      <c r="C332">
        <v>1.7526874800000002E-2</v>
      </c>
      <c r="D332">
        <v>2.3246418800000002E-2</v>
      </c>
      <c r="E332">
        <v>-5.2228966000000002E-2</v>
      </c>
      <c r="F332">
        <v>2.6471611400000001E-2</v>
      </c>
      <c r="G332">
        <v>5.5524588200000002E-2</v>
      </c>
      <c r="H332">
        <v>-1.6916997999999999E-2</v>
      </c>
      <c r="I332">
        <v>0.94530000000000003</v>
      </c>
    </row>
    <row r="333" spans="1:9" x14ac:dyDescent="0.25">
      <c r="A333">
        <v>225</v>
      </c>
      <c r="B333">
        <v>314</v>
      </c>
      <c r="C333">
        <v>1.9962881700000001E-2</v>
      </c>
      <c r="D333">
        <v>1.5263989699999999E-2</v>
      </c>
      <c r="E333">
        <v>-2.3093553999999999E-2</v>
      </c>
      <c r="F333">
        <v>7.2704783E-3</v>
      </c>
      <c r="G333">
        <v>6.7859727100000003E-2</v>
      </c>
      <c r="H333">
        <v>5.5613004999999997E-3</v>
      </c>
      <c r="I333">
        <v>0.86550000000000005</v>
      </c>
    </row>
    <row r="334" spans="1:9" x14ac:dyDescent="0.25">
      <c r="A334">
        <v>225</v>
      </c>
      <c r="B334">
        <v>316</v>
      </c>
      <c r="C334">
        <v>1.9845894100000001E-2</v>
      </c>
      <c r="D334">
        <v>1.56274458E-2</v>
      </c>
      <c r="E334">
        <v>-2.4687925999999999E-2</v>
      </c>
      <c r="F334">
        <v>1.0588954500000001E-2</v>
      </c>
      <c r="G334">
        <v>6.6114800900000006E-2</v>
      </c>
      <c r="H334">
        <v>3.2879332999999999E-3</v>
      </c>
      <c r="I334">
        <v>0.86470000000000002</v>
      </c>
    </row>
    <row r="335" spans="1:9" x14ac:dyDescent="0.25">
      <c r="A335">
        <v>225</v>
      </c>
      <c r="B335">
        <v>318</v>
      </c>
      <c r="C335">
        <v>2.0722654699999999E-2</v>
      </c>
      <c r="D335">
        <v>1.6206618700000001E-2</v>
      </c>
      <c r="E335">
        <v>-2.7868772999999999E-2</v>
      </c>
      <c r="F335">
        <v>1.6158853599999998E-2</v>
      </c>
      <c r="G335">
        <v>4.9248963200000002E-2</v>
      </c>
      <c r="H335">
        <v>-1.7104944E-2</v>
      </c>
      <c r="I335">
        <v>0.87380000000000002</v>
      </c>
    </row>
    <row r="336" spans="1:9" x14ac:dyDescent="0.25">
      <c r="A336">
        <v>225</v>
      </c>
      <c r="B336">
        <v>320</v>
      </c>
      <c r="C336">
        <v>2.21897975E-2</v>
      </c>
      <c r="D336">
        <v>8.4684099999999991E-3</v>
      </c>
      <c r="E336">
        <v>-1.321233E-3</v>
      </c>
      <c r="F336">
        <v>2.7766166999999998E-3</v>
      </c>
      <c r="G336">
        <v>7.0991112600000003E-2</v>
      </c>
      <c r="H336">
        <v>1.9892720199999998E-2</v>
      </c>
      <c r="I336">
        <v>0.91190000000000004</v>
      </c>
    </row>
    <row r="337" spans="1:9" x14ac:dyDescent="0.25">
      <c r="A337">
        <v>225</v>
      </c>
      <c r="B337">
        <v>322</v>
      </c>
      <c r="C337">
        <v>2.2108831499999999E-2</v>
      </c>
      <c r="D337">
        <v>1.31116922E-2</v>
      </c>
      <c r="E337">
        <v>-2.3092685000000002E-2</v>
      </c>
      <c r="F337">
        <v>2.04633499E-2</v>
      </c>
      <c r="G337">
        <v>3.7779159999999999E-2</v>
      </c>
      <c r="H337">
        <v>-2.4775783999999999E-2</v>
      </c>
      <c r="I337">
        <v>0.8962</v>
      </c>
    </row>
    <row r="338" spans="1:9" x14ac:dyDescent="0.25">
      <c r="A338">
        <v>225</v>
      </c>
      <c r="B338">
        <v>324</v>
      </c>
      <c r="C338">
        <v>2.1717882399999999E-2</v>
      </c>
      <c r="D338">
        <v>1.4154589800000001E-2</v>
      </c>
      <c r="E338">
        <v>-2.3135436999999998E-2</v>
      </c>
      <c r="F338">
        <v>2.5477544899999999E-2</v>
      </c>
      <c r="G338">
        <v>2.7095945499999999E-2</v>
      </c>
      <c r="H338">
        <v>-4.1946575E-2</v>
      </c>
      <c r="I338">
        <v>0.9395</v>
      </c>
    </row>
    <row r="339" spans="1:9" x14ac:dyDescent="0.25">
      <c r="A339">
        <v>225</v>
      </c>
      <c r="B339">
        <v>326</v>
      </c>
      <c r="C339">
        <v>2.2329594000000001E-2</v>
      </c>
      <c r="D339">
        <v>1.21026056E-2</v>
      </c>
      <c r="E339">
        <v>-1.7711898E-2</v>
      </c>
      <c r="F339">
        <v>2.1387316300000001E-2</v>
      </c>
      <c r="G339">
        <v>3.4190960499999999E-2</v>
      </c>
      <c r="H339">
        <v>-2.3673990999999998E-2</v>
      </c>
      <c r="I339">
        <v>0.88619999999999999</v>
      </c>
    </row>
    <row r="340" spans="1:9" x14ac:dyDescent="0.25">
      <c r="A340">
        <v>225</v>
      </c>
      <c r="B340">
        <v>328</v>
      </c>
      <c r="C340">
        <v>2.30757724E-2</v>
      </c>
      <c r="D340">
        <v>7.8013635999999997E-3</v>
      </c>
      <c r="E340">
        <v>-3.0076399999999998E-3</v>
      </c>
      <c r="F340">
        <v>1.8449460800000001E-2</v>
      </c>
      <c r="G340">
        <v>3.7570452599999998E-2</v>
      </c>
      <c r="H340">
        <v>-1.7737706999999998E-2</v>
      </c>
      <c r="I340">
        <v>0.87290000000000001</v>
      </c>
    </row>
    <row r="341" spans="1:9" x14ac:dyDescent="0.25">
      <c r="A341">
        <v>225</v>
      </c>
      <c r="B341">
        <v>330</v>
      </c>
      <c r="C341">
        <v>2.3614426099999999E-2</v>
      </c>
      <c r="D341">
        <v>6.9261521999999997E-3</v>
      </c>
      <c r="E341">
        <v>-5.6014960000000001E-3</v>
      </c>
      <c r="F341">
        <v>2.1034744899999999E-2</v>
      </c>
      <c r="G341">
        <v>2.58166765E-2</v>
      </c>
      <c r="H341">
        <v>-3.3061117000000001E-2</v>
      </c>
      <c r="I341">
        <v>0.9133</v>
      </c>
    </row>
    <row r="342" spans="1:9" x14ac:dyDescent="0.25">
      <c r="A342">
        <v>225</v>
      </c>
      <c r="B342">
        <v>332</v>
      </c>
      <c r="C342">
        <v>2.3585296400000001E-2</v>
      </c>
      <c r="D342">
        <v>6.2848210999999999E-3</v>
      </c>
      <c r="E342">
        <v>-8.5376000000000004E-5</v>
      </c>
      <c r="F342">
        <v>1.6438758899999999E-2</v>
      </c>
      <c r="G342">
        <v>2.8222221700000001E-2</v>
      </c>
      <c r="H342">
        <v>-3.1687978999999998E-2</v>
      </c>
      <c r="I342">
        <v>0.89610000000000001</v>
      </c>
    </row>
    <row r="343" spans="1:9" x14ac:dyDescent="0.25">
      <c r="A343">
        <v>225</v>
      </c>
      <c r="B343">
        <v>334</v>
      </c>
      <c r="C343">
        <v>2.3853633700000001E-2</v>
      </c>
      <c r="D343">
        <v>5.2073670999999997E-3</v>
      </c>
      <c r="E343">
        <v>5.5318816E-3</v>
      </c>
      <c r="F343">
        <v>1.6778916899999999E-2</v>
      </c>
      <c r="G343">
        <v>3.0467985400000001E-2</v>
      </c>
      <c r="H343">
        <v>-2.3078277000000001E-2</v>
      </c>
      <c r="I343">
        <v>0.88719999999999999</v>
      </c>
    </row>
    <row r="344" spans="1:9" x14ac:dyDescent="0.25">
      <c r="A344">
        <v>225</v>
      </c>
      <c r="B344">
        <v>336</v>
      </c>
      <c r="C344">
        <v>2.3889123500000001E-2</v>
      </c>
      <c r="D344">
        <v>5.9943555000000004E-3</v>
      </c>
      <c r="E344">
        <v>9.2117900000000005E-4</v>
      </c>
      <c r="F344">
        <v>2.0381743899999999E-2</v>
      </c>
      <c r="G344">
        <v>1.4472780899999999E-2</v>
      </c>
      <c r="H344">
        <v>-4.1057161000000002E-2</v>
      </c>
      <c r="I344">
        <v>0.93179999999999996</v>
      </c>
    </row>
    <row r="345" spans="1:9" x14ac:dyDescent="0.25">
      <c r="A345">
        <v>225</v>
      </c>
      <c r="B345">
        <v>338</v>
      </c>
      <c r="C345">
        <v>2.4218928399999999E-2</v>
      </c>
      <c r="D345">
        <v>5.3757628999999999E-3</v>
      </c>
      <c r="E345">
        <v>-1.8635900000000001E-4</v>
      </c>
      <c r="F345">
        <v>2.3511113199999999E-2</v>
      </c>
      <c r="G345">
        <v>1.05405827E-2</v>
      </c>
      <c r="H345">
        <v>-4.4078342999999999E-2</v>
      </c>
      <c r="I345">
        <v>0.95950000000000002</v>
      </c>
    </row>
    <row r="346" spans="1:9" x14ac:dyDescent="0.25">
      <c r="A346">
        <v>225</v>
      </c>
      <c r="B346">
        <v>340</v>
      </c>
      <c r="C346">
        <v>2.37357045E-2</v>
      </c>
      <c r="D346">
        <v>8.0238917000000007E-3</v>
      </c>
      <c r="E346">
        <v>-6.5540299999999998E-3</v>
      </c>
      <c r="F346">
        <v>2.5260448899999999E-2</v>
      </c>
      <c r="G346">
        <v>5.7772066000000002E-3</v>
      </c>
      <c r="H346">
        <v>-5.1907135E-2</v>
      </c>
      <c r="I346">
        <v>0.9859</v>
      </c>
    </row>
    <row r="347" spans="1:9" x14ac:dyDescent="0.25">
      <c r="A347">
        <v>225</v>
      </c>
      <c r="B347">
        <v>342</v>
      </c>
      <c r="C347">
        <v>2.5535731799999999E-2</v>
      </c>
      <c r="D347">
        <v>-1.6703130000000001E-3</v>
      </c>
      <c r="E347">
        <v>1.9759476299999999E-2</v>
      </c>
      <c r="F347">
        <v>1.29790494E-2</v>
      </c>
      <c r="G347">
        <v>2.6929353699999999E-2</v>
      </c>
      <c r="H347">
        <v>-1.1642291000000001E-2</v>
      </c>
      <c r="I347">
        <v>0.91949999999999998</v>
      </c>
    </row>
    <row r="348" spans="1:9" x14ac:dyDescent="0.25">
      <c r="A348">
        <v>225</v>
      </c>
      <c r="B348">
        <v>344</v>
      </c>
      <c r="C348">
        <v>2.5304416699999999E-2</v>
      </c>
      <c r="D348">
        <v>6.6986379999999998E-4</v>
      </c>
      <c r="E348">
        <v>1.44185258E-2</v>
      </c>
      <c r="F348">
        <v>1.0098220999999999E-2</v>
      </c>
      <c r="G348">
        <v>2.6247976100000001E-2</v>
      </c>
      <c r="H348">
        <v>-1.6003836E-2</v>
      </c>
      <c r="I348">
        <v>0.90459999999999996</v>
      </c>
    </row>
    <row r="349" spans="1:9" x14ac:dyDescent="0.25">
      <c r="A349">
        <v>225</v>
      </c>
      <c r="B349">
        <v>346</v>
      </c>
      <c r="C349">
        <v>2.44536848E-2</v>
      </c>
      <c r="D349">
        <v>6.0541537000000003E-3</v>
      </c>
      <c r="E349">
        <v>8.7475409999999997E-4</v>
      </c>
      <c r="F349">
        <v>1.6251913999999999E-2</v>
      </c>
      <c r="G349">
        <v>1.3497075399999999E-2</v>
      </c>
      <c r="H349">
        <v>-3.7192765000000003E-2</v>
      </c>
      <c r="I349">
        <v>0.92400000000000004</v>
      </c>
    </row>
    <row r="350" spans="1:9" x14ac:dyDescent="0.25">
      <c r="A350">
        <v>225</v>
      </c>
      <c r="B350">
        <v>348</v>
      </c>
      <c r="C350">
        <v>2.4972924899999999E-2</v>
      </c>
      <c r="D350">
        <v>4.5737508E-3</v>
      </c>
      <c r="E350">
        <v>7.7777866999999999E-3</v>
      </c>
      <c r="F350">
        <v>8.8046238999999991E-3</v>
      </c>
      <c r="G350">
        <v>1.63556628E-2</v>
      </c>
      <c r="H350">
        <v>-3.1972564000000002E-2</v>
      </c>
      <c r="I350">
        <v>0.91259999999999997</v>
      </c>
    </row>
    <row r="351" spans="1:9" x14ac:dyDescent="0.25">
      <c r="A351">
        <v>225</v>
      </c>
      <c r="B351">
        <v>350</v>
      </c>
      <c r="C351">
        <v>2.5145865699999999E-2</v>
      </c>
      <c r="D351">
        <v>4.6166015000000003E-3</v>
      </c>
      <c r="E351">
        <v>6.1701621000000003E-3</v>
      </c>
      <c r="F351">
        <v>8.8819134999999997E-3</v>
      </c>
      <c r="G351">
        <v>1.1024560100000001E-2</v>
      </c>
      <c r="H351">
        <v>-3.8016649999999999E-2</v>
      </c>
      <c r="I351">
        <v>0.93220000000000003</v>
      </c>
    </row>
    <row r="352" spans="1:9" x14ac:dyDescent="0.25">
      <c r="A352">
        <v>225</v>
      </c>
      <c r="B352">
        <v>352</v>
      </c>
      <c r="C352">
        <v>2.45639317E-2</v>
      </c>
      <c r="D352">
        <v>1.0272305299999999E-2</v>
      </c>
      <c r="E352">
        <v>-6.7887060000000003E-3</v>
      </c>
      <c r="F352">
        <v>9.1342082000000005E-3</v>
      </c>
      <c r="G352">
        <v>8.4769978000000003E-3</v>
      </c>
      <c r="H352">
        <v>-3.8863285999999997E-2</v>
      </c>
      <c r="I352">
        <v>0.92569999999999997</v>
      </c>
    </row>
    <row r="353" spans="1:9" x14ac:dyDescent="0.25">
      <c r="A353">
        <v>225</v>
      </c>
      <c r="B353">
        <v>354</v>
      </c>
      <c r="C353">
        <v>2.5306934699999999E-2</v>
      </c>
      <c r="D353">
        <v>5.0557841999999999E-3</v>
      </c>
      <c r="E353">
        <v>1.2409424400000001E-2</v>
      </c>
      <c r="F353">
        <v>-6.3994259999999997E-3</v>
      </c>
      <c r="G353">
        <v>1.94783392E-2</v>
      </c>
      <c r="H353">
        <v>-2.1017849000000002E-2</v>
      </c>
      <c r="I353">
        <v>0.90159999999999996</v>
      </c>
    </row>
    <row r="354" spans="1:9" x14ac:dyDescent="0.25">
      <c r="A354">
        <v>225</v>
      </c>
      <c r="B354">
        <v>356</v>
      </c>
      <c r="C354">
        <v>2.5265488199999998E-2</v>
      </c>
      <c r="D354">
        <v>6.4284850999999999E-3</v>
      </c>
      <c r="E354">
        <v>8.5168737000000001E-3</v>
      </c>
      <c r="F354">
        <v>-1.0955634000000001E-2</v>
      </c>
      <c r="G354">
        <v>1.27298085E-2</v>
      </c>
      <c r="H354">
        <v>-2.9598879000000002E-2</v>
      </c>
      <c r="I354">
        <v>0.91910000000000003</v>
      </c>
    </row>
    <row r="355" spans="1:9" x14ac:dyDescent="0.25">
      <c r="A355">
        <v>225</v>
      </c>
      <c r="B355">
        <v>358</v>
      </c>
      <c r="C355">
        <v>2.5059545400000001E-2</v>
      </c>
      <c r="D355">
        <v>6.2729116000000001E-3</v>
      </c>
      <c r="E355">
        <v>1.3016241E-2</v>
      </c>
      <c r="F355">
        <v>-1.7696234000000002E-2</v>
      </c>
      <c r="G355">
        <v>1.06321718E-2</v>
      </c>
      <c r="H355">
        <v>-3.5264707999999999E-2</v>
      </c>
      <c r="I355">
        <v>0.94479999999999997</v>
      </c>
    </row>
    <row r="356" spans="1:9" x14ac:dyDescent="0.25">
      <c r="A356">
        <v>225</v>
      </c>
      <c r="B356">
        <v>360</v>
      </c>
      <c r="C356">
        <v>2.3927017200000001E-2</v>
      </c>
      <c r="D356">
        <v>1.06632436E-2</v>
      </c>
      <c r="E356">
        <v>1.735938E-3</v>
      </c>
      <c r="F356">
        <v>-1.8180114000000001E-2</v>
      </c>
      <c r="G356">
        <v>1.2434456300000001E-2</v>
      </c>
      <c r="H356">
        <v>-3.4133138E-2</v>
      </c>
      <c r="I356">
        <v>0.91159999999999997</v>
      </c>
    </row>
    <row r="357" spans="1:9" x14ac:dyDescent="0.25">
      <c r="A357">
        <v>225</v>
      </c>
      <c r="B357">
        <v>362</v>
      </c>
      <c r="C357">
        <v>2.3508360799999999E-2</v>
      </c>
      <c r="D357">
        <v>1.2191677E-2</v>
      </c>
      <c r="E357">
        <v>-1.1740500000000001E-3</v>
      </c>
      <c r="F357">
        <v>-1.9658512999999999E-2</v>
      </c>
      <c r="G357">
        <v>6.137963E-4</v>
      </c>
      <c r="H357">
        <v>-4.9143698E-2</v>
      </c>
      <c r="I357">
        <v>0.95669999999999999</v>
      </c>
    </row>
    <row r="358" spans="1:9" x14ac:dyDescent="0.25">
      <c r="A358">
        <v>225</v>
      </c>
      <c r="B358">
        <v>364</v>
      </c>
      <c r="C358">
        <v>2.3246149800000001E-2</v>
      </c>
      <c r="D358">
        <v>1.11704888E-2</v>
      </c>
      <c r="E358">
        <v>5.3048568000000004E-3</v>
      </c>
      <c r="F358">
        <v>-2.8380985000000001E-2</v>
      </c>
      <c r="G358">
        <v>1.1865670199999999E-2</v>
      </c>
      <c r="H358">
        <v>-3.7471907999999998E-2</v>
      </c>
      <c r="I358">
        <v>0.93959999999999999</v>
      </c>
    </row>
    <row r="359" spans="1:9" x14ac:dyDescent="0.25">
      <c r="A359">
        <v>225</v>
      </c>
      <c r="B359">
        <v>366</v>
      </c>
      <c r="C359">
        <v>2.3644796100000001E-2</v>
      </c>
      <c r="D359">
        <v>7.6863382000000001E-3</v>
      </c>
      <c r="E359">
        <v>1.6098723700000001E-2</v>
      </c>
      <c r="F359">
        <v>-3.9334372999999999E-2</v>
      </c>
      <c r="G359">
        <v>1.8665933400000001E-2</v>
      </c>
      <c r="H359">
        <v>-2.2630702999999999E-2</v>
      </c>
      <c r="I359">
        <v>0.97389999999999999</v>
      </c>
    </row>
    <row r="360" spans="1:9" x14ac:dyDescent="0.25">
      <c r="A360">
        <v>225</v>
      </c>
      <c r="B360">
        <v>368</v>
      </c>
      <c r="C360">
        <v>2.3312801000000001E-2</v>
      </c>
      <c r="D360">
        <v>8.4642335999999992E-3</v>
      </c>
      <c r="E360">
        <v>1.3347358300000001E-2</v>
      </c>
      <c r="F360">
        <v>-3.7482809999999998E-2</v>
      </c>
      <c r="G360">
        <v>1.31640842E-2</v>
      </c>
      <c r="H360">
        <v>-3.3611861E-2</v>
      </c>
      <c r="I360">
        <v>0.97430000000000005</v>
      </c>
    </row>
    <row r="361" spans="1:9" x14ac:dyDescent="0.25">
      <c r="A361">
        <v>225</v>
      </c>
      <c r="B361">
        <v>370</v>
      </c>
      <c r="C361">
        <v>2.3113474299999999E-2</v>
      </c>
      <c r="D361">
        <v>8.3872710999999996E-3</v>
      </c>
      <c r="E361">
        <v>1.59064545E-2</v>
      </c>
      <c r="F361">
        <v>-4.2003615000000001E-2</v>
      </c>
      <c r="G361">
        <v>2.0769368699999999E-2</v>
      </c>
      <c r="H361">
        <v>-2.1028963000000001E-2</v>
      </c>
      <c r="I361">
        <v>0.9748</v>
      </c>
    </row>
    <row r="362" spans="1:9" x14ac:dyDescent="0.25">
      <c r="A362">
        <v>225</v>
      </c>
      <c r="B362">
        <v>372</v>
      </c>
      <c r="C362">
        <v>2.3105780699999998E-2</v>
      </c>
      <c r="D362">
        <v>8.5646608000000003E-3</v>
      </c>
      <c r="E362">
        <v>1.1878425600000001E-2</v>
      </c>
      <c r="F362">
        <v>-3.8149661000000001E-2</v>
      </c>
      <c r="G362">
        <v>1.3115944900000001E-2</v>
      </c>
      <c r="H362">
        <v>-3.2142597000000002E-2</v>
      </c>
      <c r="I362">
        <v>0.96719999999999995</v>
      </c>
    </row>
    <row r="363" spans="1:9" x14ac:dyDescent="0.25">
      <c r="A363">
        <v>225</v>
      </c>
      <c r="B363">
        <v>374</v>
      </c>
      <c r="C363">
        <v>2.3279957699999999E-2</v>
      </c>
      <c r="D363">
        <v>7.1049622999999999E-3</v>
      </c>
      <c r="E363">
        <v>1.7240320199999999E-2</v>
      </c>
      <c r="F363">
        <v>-4.2306256E-2</v>
      </c>
      <c r="G363">
        <v>1.9762474700000001E-2</v>
      </c>
      <c r="H363">
        <v>-1.9776722E-2</v>
      </c>
      <c r="I363">
        <v>0.97760000000000002</v>
      </c>
    </row>
    <row r="364" spans="1:9" x14ac:dyDescent="0.25">
      <c r="A364">
        <v>225</v>
      </c>
      <c r="B364">
        <v>376</v>
      </c>
      <c r="C364">
        <v>2.2497506399999999E-2</v>
      </c>
      <c r="D364">
        <v>1.19840859E-2</v>
      </c>
      <c r="E364">
        <v>2.0196461E-3</v>
      </c>
      <c r="F364">
        <v>-3.3923612999999998E-2</v>
      </c>
      <c r="G364">
        <v>9.6170249999999995E-3</v>
      </c>
      <c r="H364">
        <v>-3.2185373000000003E-2</v>
      </c>
      <c r="I364">
        <v>0.92889999999999995</v>
      </c>
    </row>
    <row r="365" spans="1:9" x14ac:dyDescent="0.25">
      <c r="A365">
        <v>225</v>
      </c>
      <c r="B365">
        <v>378</v>
      </c>
      <c r="C365">
        <v>2.3313928500000001E-2</v>
      </c>
      <c r="D365">
        <v>7.1346252000000004E-3</v>
      </c>
      <c r="E365">
        <v>1.6534192600000001E-2</v>
      </c>
      <c r="F365">
        <v>-4.4094317000000001E-2</v>
      </c>
      <c r="G365">
        <v>2.60898951E-2</v>
      </c>
      <c r="H365">
        <v>-8.1767669999999997E-3</v>
      </c>
      <c r="I365">
        <v>0.98209999999999997</v>
      </c>
    </row>
    <row r="366" spans="1:9" x14ac:dyDescent="0.25">
      <c r="A366">
        <v>225</v>
      </c>
      <c r="B366">
        <v>380</v>
      </c>
      <c r="C366">
        <v>2.3157776000000001E-2</v>
      </c>
      <c r="D366">
        <v>7.9438531000000003E-3</v>
      </c>
      <c r="E366">
        <v>1.5141448599999999E-2</v>
      </c>
      <c r="F366">
        <v>-4.4143884000000001E-2</v>
      </c>
      <c r="G366">
        <v>2.5405750500000001E-2</v>
      </c>
      <c r="H366">
        <v>-5.9079049999999998E-3</v>
      </c>
      <c r="I366">
        <v>0.97589999999999999</v>
      </c>
    </row>
    <row r="367" spans="1:9" x14ac:dyDescent="0.25">
      <c r="A367">
        <v>225</v>
      </c>
      <c r="B367">
        <v>382</v>
      </c>
      <c r="C367">
        <v>2.341058E-2</v>
      </c>
      <c r="D367">
        <v>8.1092391000000003E-3</v>
      </c>
      <c r="E367">
        <v>1.22593649E-2</v>
      </c>
      <c r="F367">
        <v>-4.1535785999999998E-2</v>
      </c>
      <c r="G367">
        <v>2.4368736500000002E-2</v>
      </c>
      <c r="H367">
        <v>-3.8090580000000001E-3</v>
      </c>
      <c r="I367">
        <v>0.96240000000000003</v>
      </c>
    </row>
    <row r="368" spans="1:9" x14ac:dyDescent="0.25">
      <c r="A368">
        <v>225</v>
      </c>
      <c r="B368">
        <v>384</v>
      </c>
      <c r="C368">
        <v>2.2966833200000002E-2</v>
      </c>
      <c r="D368">
        <v>1.2419978599999999E-2</v>
      </c>
      <c r="E368">
        <v>-3.9642890000000002E-3</v>
      </c>
      <c r="F368">
        <v>-3.2267309000000001E-2</v>
      </c>
      <c r="G368">
        <v>1.09391408E-2</v>
      </c>
      <c r="H368">
        <v>-2.0112448000000002E-2</v>
      </c>
      <c r="I368">
        <v>0.90900000000000003</v>
      </c>
    </row>
    <row r="369" spans="1:9" x14ac:dyDescent="0.25">
      <c r="A369">
        <v>225</v>
      </c>
      <c r="B369">
        <v>386</v>
      </c>
      <c r="C369">
        <v>2.2978556899999999E-2</v>
      </c>
      <c r="D369">
        <v>1.39473337E-2</v>
      </c>
      <c r="E369">
        <v>-5.7068450000000003E-3</v>
      </c>
      <c r="F369">
        <v>-2.9261316999999998E-2</v>
      </c>
      <c r="G369">
        <v>1.2117095899999999E-2</v>
      </c>
      <c r="H369">
        <v>-1.401198E-2</v>
      </c>
      <c r="I369">
        <v>0.89159999999999995</v>
      </c>
    </row>
    <row r="370" spans="1:9" x14ac:dyDescent="0.25">
      <c r="A370">
        <v>225</v>
      </c>
      <c r="B370">
        <v>388</v>
      </c>
      <c r="C370">
        <v>2.4530835300000001E-2</v>
      </c>
      <c r="D370">
        <v>7.2663983999999996E-3</v>
      </c>
      <c r="E370">
        <v>8.7511535000000008E-3</v>
      </c>
      <c r="F370">
        <v>-3.6691265000000001E-2</v>
      </c>
      <c r="G370">
        <v>2.0003032E-2</v>
      </c>
      <c r="H370">
        <v>1.6981622000000001E-3</v>
      </c>
      <c r="I370">
        <v>0.95840000000000003</v>
      </c>
    </row>
    <row r="371" spans="1:9" x14ac:dyDescent="0.25">
      <c r="A371">
        <v>225</v>
      </c>
      <c r="B371">
        <v>390</v>
      </c>
      <c r="C371">
        <v>2.3671201999999999E-2</v>
      </c>
      <c r="D371">
        <v>1.3771118299999999E-2</v>
      </c>
      <c r="E371">
        <v>-9.2205759999999994E-3</v>
      </c>
      <c r="F371">
        <v>-2.6610716E-2</v>
      </c>
      <c r="G371">
        <v>7.8042958000000004E-3</v>
      </c>
      <c r="H371">
        <v>-1.1855388E-2</v>
      </c>
      <c r="I371">
        <v>0.89759999999999995</v>
      </c>
    </row>
    <row r="372" spans="1:9" x14ac:dyDescent="0.25">
      <c r="A372">
        <v>225</v>
      </c>
      <c r="B372">
        <v>392</v>
      </c>
      <c r="C372">
        <v>2.46548116E-2</v>
      </c>
      <c r="D372">
        <v>1.00673555E-2</v>
      </c>
      <c r="E372">
        <v>-3.7157650000000002E-3</v>
      </c>
      <c r="F372">
        <v>-2.8680855000000002E-2</v>
      </c>
      <c r="G372">
        <v>9.274048E-3</v>
      </c>
      <c r="H372">
        <v>-7.5409099999999996E-3</v>
      </c>
      <c r="I372">
        <v>0.92130000000000001</v>
      </c>
    </row>
    <row r="373" spans="1:9" x14ac:dyDescent="0.25">
      <c r="A373">
        <v>225</v>
      </c>
      <c r="B373">
        <v>394</v>
      </c>
      <c r="C373">
        <v>2.5997196699999999E-2</v>
      </c>
      <c r="D373">
        <v>4.3477276000000002E-3</v>
      </c>
      <c r="E373">
        <v>7.4715535000000003E-3</v>
      </c>
      <c r="F373">
        <v>-3.3050347000000001E-2</v>
      </c>
      <c r="G373">
        <v>9.9224705000000007E-3</v>
      </c>
      <c r="H373">
        <v>-1.478098E-3</v>
      </c>
      <c r="I373">
        <v>0.97330000000000005</v>
      </c>
    </row>
    <row r="374" spans="1:9" x14ac:dyDescent="0.25">
      <c r="A374">
        <v>225</v>
      </c>
      <c r="B374">
        <v>396</v>
      </c>
      <c r="C374">
        <v>2.51087407E-2</v>
      </c>
      <c r="D374">
        <v>8.9879933999999998E-3</v>
      </c>
      <c r="E374">
        <v>-3.7285259999999998E-3</v>
      </c>
      <c r="F374">
        <v>-2.6912266000000001E-2</v>
      </c>
      <c r="G374">
        <v>2.4553645E-3</v>
      </c>
      <c r="H374">
        <v>-1.5488208E-2</v>
      </c>
      <c r="I374">
        <v>0.93159999999999998</v>
      </c>
    </row>
    <row r="375" spans="1:9" x14ac:dyDescent="0.25">
      <c r="A375">
        <v>225</v>
      </c>
      <c r="B375">
        <v>398</v>
      </c>
      <c r="C375">
        <v>2.5401206499999999E-2</v>
      </c>
      <c r="D375">
        <v>5.6531612000000004E-3</v>
      </c>
      <c r="E375">
        <v>8.6450221999999997E-3</v>
      </c>
      <c r="F375">
        <v>-3.9526971000000001E-2</v>
      </c>
      <c r="G375">
        <v>1.7627486000000001E-2</v>
      </c>
      <c r="H375">
        <v>1.18663971E-2</v>
      </c>
      <c r="I375">
        <v>1.0009999999999999</v>
      </c>
    </row>
    <row r="376" spans="1:9" x14ac:dyDescent="0.25">
      <c r="A376">
        <v>225</v>
      </c>
      <c r="B376">
        <v>400</v>
      </c>
      <c r="C376">
        <v>2.5061086E-2</v>
      </c>
      <c r="D376">
        <v>8.6836188000000009E-3</v>
      </c>
      <c r="E376">
        <v>-2.9906799999999999E-3</v>
      </c>
      <c r="F376">
        <v>-2.5053236999999999E-2</v>
      </c>
      <c r="G376">
        <v>-3.0544000000000001E-3</v>
      </c>
      <c r="H376">
        <v>-1.8553717000000001E-2</v>
      </c>
      <c r="I376">
        <v>0.92659999999999998</v>
      </c>
    </row>
    <row r="377" spans="1:9" x14ac:dyDescent="0.25">
      <c r="A377">
        <v>225</v>
      </c>
      <c r="B377">
        <v>402</v>
      </c>
      <c r="C377">
        <v>2.58727375E-2</v>
      </c>
      <c r="D377">
        <v>4.3341773000000004E-3</v>
      </c>
      <c r="E377">
        <v>7.8744942000000002E-3</v>
      </c>
      <c r="F377">
        <v>-3.0977114E-2</v>
      </c>
      <c r="G377">
        <v>2.1373399000000001E-3</v>
      </c>
      <c r="H377">
        <v>-1.1526425E-2</v>
      </c>
      <c r="I377">
        <v>0.96330000000000005</v>
      </c>
    </row>
    <row r="378" spans="1:9" x14ac:dyDescent="0.25">
      <c r="A378">
        <v>225</v>
      </c>
      <c r="B378">
        <v>404</v>
      </c>
      <c r="C378">
        <v>2.5265942999999999E-2</v>
      </c>
      <c r="D378">
        <v>8.3585418000000009E-3</v>
      </c>
      <c r="E378">
        <v>-6.2507279999999997E-3</v>
      </c>
      <c r="F378">
        <v>-2.5974824000000001E-2</v>
      </c>
      <c r="G378">
        <v>-1.2812889999999999E-3</v>
      </c>
      <c r="H378">
        <v>-1.49208E-2</v>
      </c>
      <c r="I378">
        <v>0.93159999999999998</v>
      </c>
    </row>
    <row r="379" spans="1:9" x14ac:dyDescent="0.25">
      <c r="A379">
        <v>225</v>
      </c>
      <c r="B379">
        <v>406</v>
      </c>
      <c r="C379">
        <v>2.54851756E-2</v>
      </c>
      <c r="D379">
        <v>5.7109884999999999E-3</v>
      </c>
      <c r="E379">
        <v>3.0287606999999999E-3</v>
      </c>
      <c r="F379">
        <v>-3.1818500999999999E-2</v>
      </c>
      <c r="G379">
        <v>3.1704384E-3</v>
      </c>
      <c r="H379">
        <v>-1.0304806999999999E-2</v>
      </c>
      <c r="I379">
        <v>0.95389999999999997</v>
      </c>
    </row>
    <row r="380" spans="1:9" x14ac:dyDescent="0.25">
      <c r="A380">
        <v>225</v>
      </c>
      <c r="B380">
        <v>408</v>
      </c>
      <c r="C380">
        <v>2.6153292799999998E-2</v>
      </c>
      <c r="D380">
        <v>2.0268011E-3</v>
      </c>
      <c r="E380">
        <v>1.4677781799999999E-2</v>
      </c>
      <c r="F380">
        <v>-4.0665768999999997E-2</v>
      </c>
      <c r="G380">
        <v>1.47052504E-2</v>
      </c>
      <c r="H380">
        <v>9.2422057000000005E-3</v>
      </c>
      <c r="I380">
        <v>1.0268999999999999</v>
      </c>
    </row>
    <row r="381" spans="1:9" x14ac:dyDescent="0.25">
      <c r="A381">
        <v>225</v>
      </c>
      <c r="B381">
        <v>410</v>
      </c>
      <c r="C381">
        <v>2.59833922E-2</v>
      </c>
      <c r="D381">
        <v>4.7136913000000004E-3</v>
      </c>
      <c r="E381">
        <v>3.8001700999999999E-3</v>
      </c>
      <c r="F381">
        <v>-2.9239280999999999E-2</v>
      </c>
      <c r="G381">
        <v>2.2056368999999998E-3</v>
      </c>
      <c r="H381">
        <v>-1.4879521E-2</v>
      </c>
      <c r="I381">
        <v>0.96150000000000002</v>
      </c>
    </row>
    <row r="382" spans="1:9" x14ac:dyDescent="0.25">
      <c r="A382">
        <v>230</v>
      </c>
      <c r="B382">
        <v>232</v>
      </c>
      <c r="C382">
        <v>-5.3263779999999997E-3</v>
      </c>
      <c r="D382">
        <v>4.5104065200000001E-2</v>
      </c>
      <c r="E382">
        <v>1.3805924400000001E-2</v>
      </c>
      <c r="F382">
        <v>1.5591036799999999E-2</v>
      </c>
      <c r="G382">
        <v>2.90299467E-2</v>
      </c>
      <c r="H382">
        <v>-2.3987677999999998E-2</v>
      </c>
      <c r="I382">
        <v>0.75900000000000001</v>
      </c>
    </row>
    <row r="383" spans="1:9" x14ac:dyDescent="0.25">
      <c r="A383">
        <v>230</v>
      </c>
      <c r="B383">
        <v>234</v>
      </c>
      <c r="C383">
        <v>-2.359473E-3</v>
      </c>
      <c r="D383">
        <v>4.7969389500000001E-2</v>
      </c>
      <c r="E383">
        <v>6.7182409999999998E-3</v>
      </c>
      <c r="F383">
        <v>1.7784588300000001E-2</v>
      </c>
      <c r="G383">
        <v>2.5474465500000001E-2</v>
      </c>
      <c r="H383">
        <v>-2.6499581000000001E-2</v>
      </c>
      <c r="I383">
        <v>0.77900000000000003</v>
      </c>
    </row>
    <row r="384" spans="1:9" x14ac:dyDescent="0.25">
      <c r="A384">
        <v>230</v>
      </c>
      <c r="B384">
        <v>236</v>
      </c>
      <c r="C384">
        <v>-6.4301999999999995E-5</v>
      </c>
      <c r="D384">
        <v>4.99017E-2</v>
      </c>
      <c r="E384">
        <v>8.8699269999999999E-4</v>
      </c>
      <c r="F384">
        <v>1.8656224999999999E-2</v>
      </c>
      <c r="G384">
        <v>2.1603028999999999E-2</v>
      </c>
      <c r="H384">
        <v>-2.7526568000000001E-2</v>
      </c>
      <c r="I384">
        <v>0.79830000000000001</v>
      </c>
    </row>
    <row r="385" spans="1:9" x14ac:dyDescent="0.25">
      <c r="A385">
        <v>230</v>
      </c>
      <c r="B385">
        <v>238</v>
      </c>
      <c r="C385">
        <v>2.4909142E-3</v>
      </c>
      <c r="D385">
        <v>4.6338414199999997E-2</v>
      </c>
      <c r="E385">
        <v>1.16557046E-2</v>
      </c>
      <c r="F385">
        <v>1.02418491E-2</v>
      </c>
      <c r="G385">
        <v>2.66217365E-2</v>
      </c>
      <c r="H385">
        <v>-1.9465469999999999E-2</v>
      </c>
      <c r="I385">
        <v>0.72750000000000004</v>
      </c>
    </row>
    <row r="386" spans="1:9" x14ac:dyDescent="0.25">
      <c r="A386">
        <v>230</v>
      </c>
      <c r="B386">
        <v>240</v>
      </c>
      <c r="C386">
        <v>4.0436504000000003E-3</v>
      </c>
      <c r="D386">
        <v>4.4694778999999997E-2</v>
      </c>
      <c r="E386">
        <v>1.4710626900000001E-2</v>
      </c>
      <c r="F386">
        <v>1.2489049E-2</v>
      </c>
      <c r="G386">
        <v>2.1320921900000001E-2</v>
      </c>
      <c r="H386">
        <v>-2.1980578000000001E-2</v>
      </c>
      <c r="I386">
        <v>0.72119999999999995</v>
      </c>
    </row>
    <row r="387" spans="1:9" x14ac:dyDescent="0.25">
      <c r="A387">
        <v>230</v>
      </c>
      <c r="B387">
        <v>242</v>
      </c>
      <c r="C387">
        <v>2.7885954000000002E-3</v>
      </c>
      <c r="D387">
        <v>4.3140197800000002E-2</v>
      </c>
      <c r="E387">
        <v>3.3862103800000001E-2</v>
      </c>
      <c r="F387">
        <v>9.4795152000000001E-3</v>
      </c>
      <c r="G387">
        <v>2.3147773600000001E-2</v>
      </c>
      <c r="H387">
        <v>-1.1746885E-2</v>
      </c>
      <c r="I387">
        <v>0.71340000000000003</v>
      </c>
    </row>
    <row r="388" spans="1:9" x14ac:dyDescent="0.25">
      <c r="A388">
        <v>230</v>
      </c>
      <c r="B388">
        <v>244</v>
      </c>
      <c r="C388">
        <v>-8.5230400000000002E-4</v>
      </c>
      <c r="D388">
        <v>4.4451945100000001E-2</v>
      </c>
      <c r="E388">
        <v>4.0013369600000001E-2</v>
      </c>
      <c r="F388">
        <v>3.0074169500000001E-2</v>
      </c>
      <c r="G388">
        <v>-2.1958709999999998E-3</v>
      </c>
      <c r="H388">
        <v>-3.8789412000000002E-2</v>
      </c>
      <c r="I388">
        <v>0.86799999999999999</v>
      </c>
    </row>
    <row r="389" spans="1:9" x14ac:dyDescent="0.25">
      <c r="A389">
        <v>230</v>
      </c>
      <c r="B389">
        <v>246</v>
      </c>
      <c r="C389">
        <v>-7.8451730000000004E-3</v>
      </c>
      <c r="D389">
        <v>3.6492327200000001E-2</v>
      </c>
      <c r="E389">
        <v>7.5326805600000005E-2</v>
      </c>
      <c r="F389">
        <v>2.1176609900000001E-2</v>
      </c>
      <c r="G389">
        <v>-3.8974510000000001E-3</v>
      </c>
      <c r="H389">
        <v>-1.7057843999999999E-2</v>
      </c>
      <c r="I389">
        <v>0.89119999999999999</v>
      </c>
    </row>
    <row r="390" spans="1:9" x14ac:dyDescent="0.25">
      <c r="A390">
        <v>230</v>
      </c>
      <c r="B390">
        <v>248</v>
      </c>
      <c r="C390">
        <v>-1.0582078999999999E-2</v>
      </c>
      <c r="D390">
        <v>3.2604421199999997E-2</v>
      </c>
      <c r="E390">
        <v>7.7618672099999994E-2</v>
      </c>
      <c r="F390">
        <v>2.57878263E-2</v>
      </c>
      <c r="G390">
        <v>-6.0231829999999997E-3</v>
      </c>
      <c r="H390">
        <v>-2.0046719999999999E-3</v>
      </c>
      <c r="I390">
        <v>0.91039999999999999</v>
      </c>
    </row>
    <row r="391" spans="1:9" x14ac:dyDescent="0.25">
      <c r="A391">
        <v>230</v>
      </c>
      <c r="B391">
        <v>250</v>
      </c>
      <c r="C391">
        <v>-1.0215126E-2</v>
      </c>
      <c r="D391">
        <v>3.2787069000000002E-2</v>
      </c>
      <c r="E391">
        <v>6.9383712E-2</v>
      </c>
      <c r="F391">
        <v>3.8500813199999998E-2</v>
      </c>
      <c r="G391">
        <v>-1.9333535999999998E-2</v>
      </c>
      <c r="H391">
        <v>-1.3794295999999999E-2</v>
      </c>
      <c r="I391">
        <v>0.94279999999999997</v>
      </c>
    </row>
    <row r="392" spans="1:9" x14ac:dyDescent="0.25">
      <c r="A392">
        <v>230</v>
      </c>
      <c r="B392">
        <v>252</v>
      </c>
      <c r="C392">
        <v>-9.3355820000000003E-3</v>
      </c>
      <c r="D392">
        <v>3.5998409500000002E-2</v>
      </c>
      <c r="E392">
        <v>7.0611305400000005E-2</v>
      </c>
      <c r="F392">
        <v>3.2661540400000001E-2</v>
      </c>
      <c r="G392">
        <v>-1.9074402000000001E-2</v>
      </c>
      <c r="H392">
        <v>-5.4168699999999998E-3</v>
      </c>
      <c r="I392">
        <v>0.92379999999999995</v>
      </c>
    </row>
    <row r="393" spans="1:9" x14ac:dyDescent="0.25">
      <c r="A393">
        <v>230</v>
      </c>
      <c r="B393">
        <v>254</v>
      </c>
      <c r="C393">
        <v>-8.8894509999999996E-3</v>
      </c>
      <c r="D393">
        <v>4.1693846700000002E-2</v>
      </c>
      <c r="E393">
        <v>5.6079361600000002E-2</v>
      </c>
      <c r="F393">
        <v>3.9202642900000001E-2</v>
      </c>
      <c r="G393">
        <v>-2.3319728000000001E-2</v>
      </c>
      <c r="H393">
        <v>-1.243477E-3</v>
      </c>
      <c r="I393">
        <v>0.94220000000000004</v>
      </c>
    </row>
    <row r="394" spans="1:9" x14ac:dyDescent="0.25">
      <c r="A394">
        <v>230</v>
      </c>
      <c r="B394">
        <v>256</v>
      </c>
      <c r="C394">
        <v>-5.1288499999999999E-3</v>
      </c>
      <c r="D394">
        <v>3.4581921199999997E-2</v>
      </c>
      <c r="E394">
        <v>7.8213328900000004E-2</v>
      </c>
      <c r="F394">
        <v>2.7874897700000002E-2</v>
      </c>
      <c r="G394">
        <v>-4.333272E-3</v>
      </c>
      <c r="H394">
        <v>2.3776085799999999E-2</v>
      </c>
      <c r="I394">
        <v>0.90680000000000005</v>
      </c>
    </row>
    <row r="395" spans="1:9" x14ac:dyDescent="0.25">
      <c r="A395">
        <v>230</v>
      </c>
      <c r="B395">
        <v>258</v>
      </c>
      <c r="C395">
        <v>-3.0758119999999998E-3</v>
      </c>
      <c r="D395">
        <v>3.5172292500000001E-2</v>
      </c>
      <c r="E395">
        <v>7.8632090599999996E-2</v>
      </c>
      <c r="F395">
        <v>1.88800937E-2</v>
      </c>
      <c r="G395">
        <v>1.06209231E-2</v>
      </c>
      <c r="H395">
        <v>5.7765280000000002E-2</v>
      </c>
      <c r="I395">
        <v>0.98960000000000004</v>
      </c>
    </row>
    <row r="396" spans="1:9" x14ac:dyDescent="0.25">
      <c r="A396">
        <v>230</v>
      </c>
      <c r="B396">
        <v>260</v>
      </c>
      <c r="C396">
        <v>-5.3640800000000005E-4</v>
      </c>
      <c r="D396">
        <v>4.0231660900000001E-2</v>
      </c>
      <c r="E396">
        <v>5.1627094300000002E-2</v>
      </c>
      <c r="F396">
        <v>3.96472753E-2</v>
      </c>
      <c r="G396">
        <v>-1.4229004999999999E-2</v>
      </c>
      <c r="H396">
        <v>1.12904761E-2</v>
      </c>
      <c r="I396">
        <v>0.86129999999999995</v>
      </c>
    </row>
    <row r="397" spans="1:9" x14ac:dyDescent="0.25">
      <c r="A397">
        <v>230</v>
      </c>
      <c r="B397">
        <v>262</v>
      </c>
      <c r="C397">
        <v>2.8185556000000001E-3</v>
      </c>
      <c r="D397">
        <v>4.0094028300000001E-2</v>
      </c>
      <c r="E397">
        <v>3.9399353499999998E-2</v>
      </c>
      <c r="F397">
        <v>3.8511127499999999E-2</v>
      </c>
      <c r="G397">
        <v>-7.8516290000000006E-3</v>
      </c>
      <c r="H397">
        <v>2.3584099000000001E-2</v>
      </c>
      <c r="I397">
        <v>0.83199999999999996</v>
      </c>
    </row>
    <row r="398" spans="1:9" x14ac:dyDescent="0.25">
      <c r="A398">
        <v>230</v>
      </c>
      <c r="B398">
        <v>264</v>
      </c>
      <c r="C398">
        <v>4.1786525000000003E-3</v>
      </c>
      <c r="D398">
        <v>5.0296689200000001E-2</v>
      </c>
      <c r="E398">
        <v>1.04733239E-2</v>
      </c>
      <c r="F398">
        <v>4.38376184E-2</v>
      </c>
      <c r="G398">
        <v>-2.3819824E-2</v>
      </c>
      <c r="H398">
        <v>-7.780187E-3</v>
      </c>
      <c r="I398">
        <v>0.91820000000000002</v>
      </c>
    </row>
    <row r="399" spans="1:9" x14ac:dyDescent="0.25">
      <c r="A399">
        <v>230</v>
      </c>
      <c r="B399">
        <v>266</v>
      </c>
      <c r="C399">
        <v>1.1291830900000001E-2</v>
      </c>
      <c r="D399">
        <v>3.9955264499999997E-2</v>
      </c>
      <c r="E399">
        <v>2.6146227599999999E-2</v>
      </c>
      <c r="F399">
        <v>1.02022576E-2</v>
      </c>
      <c r="G399">
        <v>2.0756762500000001E-2</v>
      </c>
      <c r="H399">
        <v>1.6180210800000001E-2</v>
      </c>
      <c r="I399">
        <v>0.75570000000000004</v>
      </c>
    </row>
    <row r="400" spans="1:9" x14ac:dyDescent="0.25">
      <c r="A400">
        <v>230</v>
      </c>
      <c r="B400">
        <v>268</v>
      </c>
      <c r="C400">
        <v>1.25259719E-2</v>
      </c>
      <c r="D400">
        <v>4.0871338299999997E-2</v>
      </c>
      <c r="E400">
        <v>1.45723721E-2</v>
      </c>
      <c r="F400">
        <v>-5.4386139999999996E-3</v>
      </c>
      <c r="G400">
        <v>3.0729724699999999E-2</v>
      </c>
      <c r="H400">
        <v>2.10005622E-2</v>
      </c>
      <c r="I400">
        <v>0.78459999999999996</v>
      </c>
    </row>
    <row r="401" spans="1:9" x14ac:dyDescent="0.25">
      <c r="A401">
        <v>230</v>
      </c>
      <c r="B401">
        <v>270</v>
      </c>
      <c r="C401">
        <v>1.40057581E-2</v>
      </c>
      <c r="D401">
        <v>3.9365185499999997E-2</v>
      </c>
      <c r="E401">
        <v>2.5886055000000001E-3</v>
      </c>
      <c r="F401">
        <v>-7.346928E-3</v>
      </c>
      <c r="G401">
        <v>2.70974246E-2</v>
      </c>
      <c r="H401">
        <v>6.8287729000000002E-3</v>
      </c>
      <c r="I401">
        <v>0.76570000000000005</v>
      </c>
    </row>
    <row r="402" spans="1:9" x14ac:dyDescent="0.25">
      <c r="A402">
        <v>230</v>
      </c>
      <c r="B402">
        <v>272</v>
      </c>
      <c r="C402">
        <v>1.4816744999999999E-2</v>
      </c>
      <c r="D402">
        <v>4.05864233E-2</v>
      </c>
      <c r="E402">
        <v>-1.1563798E-2</v>
      </c>
      <c r="F402">
        <v>4.6282976000000002E-3</v>
      </c>
      <c r="G402">
        <v>2.36484377E-2</v>
      </c>
      <c r="H402">
        <v>-2.6403949999999998E-3</v>
      </c>
      <c r="I402">
        <v>0.79139999999999999</v>
      </c>
    </row>
    <row r="403" spans="1:9" x14ac:dyDescent="0.25">
      <c r="A403">
        <v>230</v>
      </c>
      <c r="B403">
        <v>274</v>
      </c>
      <c r="C403">
        <v>1.6886588300000002E-2</v>
      </c>
      <c r="D403">
        <v>3.0999850400000001E-2</v>
      </c>
      <c r="E403">
        <v>5.1765585000000001E-3</v>
      </c>
      <c r="F403">
        <v>-5.6515899999999997E-3</v>
      </c>
      <c r="G403">
        <v>3.7610971700000002E-2</v>
      </c>
      <c r="H403">
        <v>2.4212305000000001E-3</v>
      </c>
      <c r="I403">
        <v>0.77010000000000001</v>
      </c>
    </row>
    <row r="404" spans="1:9" x14ac:dyDescent="0.25">
      <c r="A404">
        <v>230</v>
      </c>
      <c r="B404">
        <v>276</v>
      </c>
      <c r="C404">
        <v>1.8245571499999998E-2</v>
      </c>
      <c r="D404">
        <v>3.0054536499999999E-2</v>
      </c>
      <c r="E404">
        <v>-1.86792E-4</v>
      </c>
      <c r="F404">
        <v>-2.8245499999999999E-3</v>
      </c>
      <c r="G404">
        <v>3.68277646E-2</v>
      </c>
      <c r="H404">
        <v>-2.9420340000000001E-3</v>
      </c>
      <c r="I404">
        <v>0.79320000000000002</v>
      </c>
    </row>
    <row r="405" spans="1:9" x14ac:dyDescent="0.25">
      <c r="A405">
        <v>230</v>
      </c>
      <c r="B405">
        <v>278</v>
      </c>
      <c r="C405">
        <v>1.7923494099999999E-2</v>
      </c>
      <c r="D405">
        <v>3.0873212899999999E-2</v>
      </c>
      <c r="E405">
        <v>-1.8856066000000001E-2</v>
      </c>
      <c r="F405">
        <v>7.9713163999999993E-3</v>
      </c>
      <c r="G405">
        <v>3.6515114699999997E-2</v>
      </c>
      <c r="H405">
        <v>-1.8640621E-2</v>
      </c>
      <c r="I405">
        <v>0.82609999999999995</v>
      </c>
    </row>
    <row r="406" spans="1:9" x14ac:dyDescent="0.25">
      <c r="A406">
        <v>230</v>
      </c>
      <c r="B406">
        <v>280</v>
      </c>
      <c r="C406">
        <v>1.75347603E-2</v>
      </c>
      <c r="D406">
        <v>2.9615461799999999E-2</v>
      </c>
      <c r="E406">
        <v>-2.7382324999999999E-2</v>
      </c>
      <c r="F406">
        <v>1.08222092E-2</v>
      </c>
      <c r="G406">
        <v>5.41022923E-2</v>
      </c>
      <c r="H406">
        <v>-1.4830780000000001E-3</v>
      </c>
      <c r="I406">
        <v>0.85109999999999997</v>
      </c>
    </row>
    <row r="407" spans="1:9" x14ac:dyDescent="0.25">
      <c r="A407">
        <v>230</v>
      </c>
      <c r="B407">
        <v>282</v>
      </c>
      <c r="C407">
        <v>1.7008330499999998E-2</v>
      </c>
      <c r="D407">
        <v>2.71193788E-2</v>
      </c>
      <c r="E407">
        <v>-4.5274487000000002E-2</v>
      </c>
      <c r="F407">
        <v>2.2958864499999999E-2</v>
      </c>
      <c r="G407">
        <v>5.5510820500000002E-2</v>
      </c>
      <c r="H407">
        <v>-7.9978759999999992E-3</v>
      </c>
      <c r="I407">
        <v>0.90939999999999999</v>
      </c>
    </row>
    <row r="408" spans="1:9" x14ac:dyDescent="0.25">
      <c r="A408">
        <v>230</v>
      </c>
      <c r="B408">
        <v>284</v>
      </c>
      <c r="C408">
        <v>1.7588835399999999E-2</v>
      </c>
      <c r="D408">
        <v>1.9639288599999999E-2</v>
      </c>
      <c r="E408">
        <v>-3.7451401000000002E-2</v>
      </c>
      <c r="F408">
        <v>1.85196015E-2</v>
      </c>
      <c r="G408">
        <v>6.8866176200000004E-2</v>
      </c>
      <c r="H408">
        <v>1.01254507E-2</v>
      </c>
      <c r="I408">
        <v>0.8861</v>
      </c>
    </row>
    <row r="409" spans="1:9" x14ac:dyDescent="0.25">
      <c r="A409">
        <v>230</v>
      </c>
      <c r="B409">
        <v>286</v>
      </c>
      <c r="C409">
        <v>1.77179537E-2</v>
      </c>
      <c r="D409">
        <v>1.26701266E-2</v>
      </c>
      <c r="E409">
        <v>-3.2438478E-2</v>
      </c>
      <c r="F409">
        <v>1.66173399E-2</v>
      </c>
      <c r="G409">
        <v>7.2427395699999994E-2</v>
      </c>
      <c r="H409">
        <v>7.9137161000000008E-3</v>
      </c>
      <c r="I409">
        <v>0.85489999999999999</v>
      </c>
    </row>
    <row r="410" spans="1:9" x14ac:dyDescent="0.25">
      <c r="A410">
        <v>230</v>
      </c>
      <c r="B410">
        <v>288</v>
      </c>
      <c r="C410">
        <v>1.7214195500000001E-2</v>
      </c>
      <c r="D410">
        <v>1.39474865E-2</v>
      </c>
      <c r="E410">
        <v>-4.2102533999999997E-2</v>
      </c>
      <c r="F410">
        <v>2.2524478099999998E-2</v>
      </c>
      <c r="G410">
        <v>6.7260626700000006E-2</v>
      </c>
      <c r="H410">
        <v>-8.9617699999999995E-4</v>
      </c>
      <c r="I410">
        <v>0.87209999999999999</v>
      </c>
    </row>
    <row r="411" spans="1:9" x14ac:dyDescent="0.25">
      <c r="A411">
        <v>230</v>
      </c>
      <c r="B411">
        <v>290</v>
      </c>
      <c r="C411">
        <v>1.69544428E-2</v>
      </c>
      <c r="D411">
        <v>1.13243197E-2</v>
      </c>
      <c r="E411">
        <v>-3.9051633000000002E-2</v>
      </c>
      <c r="F411">
        <v>1.93410462E-2</v>
      </c>
      <c r="G411">
        <v>7.4072355800000003E-2</v>
      </c>
      <c r="H411">
        <v>7.3705823000000002E-3</v>
      </c>
      <c r="I411">
        <v>0.86460000000000004</v>
      </c>
    </row>
    <row r="412" spans="1:9" x14ac:dyDescent="0.25">
      <c r="A412">
        <v>230</v>
      </c>
      <c r="B412">
        <v>292</v>
      </c>
      <c r="C412">
        <v>1.7256765899999998E-2</v>
      </c>
      <c r="D412">
        <v>6.8952546000000002E-3</v>
      </c>
      <c r="E412">
        <v>-3.1649820000000002E-2</v>
      </c>
      <c r="F412">
        <v>1.6224142300000001E-2</v>
      </c>
      <c r="G412">
        <v>8.0882215199999996E-2</v>
      </c>
      <c r="H412">
        <v>2.17466563E-2</v>
      </c>
      <c r="I412">
        <v>0.87849999999999995</v>
      </c>
    </row>
    <row r="413" spans="1:9" x14ac:dyDescent="0.25">
      <c r="A413">
        <v>230</v>
      </c>
      <c r="B413">
        <v>294</v>
      </c>
      <c r="C413">
        <v>1.75036446E-2</v>
      </c>
      <c r="D413">
        <v>3.7084816999999998E-3</v>
      </c>
      <c r="E413">
        <v>-2.6392493999999999E-2</v>
      </c>
      <c r="F413">
        <v>1.4122413800000001E-2</v>
      </c>
      <c r="G413">
        <v>8.4436827199999995E-2</v>
      </c>
      <c r="H413">
        <v>2.4895714199999999E-2</v>
      </c>
      <c r="I413">
        <v>0.88490000000000002</v>
      </c>
    </row>
    <row r="414" spans="1:9" x14ac:dyDescent="0.25">
      <c r="A414">
        <v>230</v>
      </c>
      <c r="B414">
        <v>296</v>
      </c>
      <c r="C414">
        <v>1.73121421E-2</v>
      </c>
      <c r="D414">
        <v>5.2407239E-3</v>
      </c>
      <c r="E414">
        <v>-3.3691255000000003E-2</v>
      </c>
      <c r="F414">
        <v>1.8530695100000001E-2</v>
      </c>
      <c r="G414">
        <v>7.6491952000000002E-2</v>
      </c>
      <c r="H414">
        <v>1.20036494E-2</v>
      </c>
      <c r="I414">
        <v>0.8569</v>
      </c>
    </row>
    <row r="415" spans="1:9" x14ac:dyDescent="0.25">
      <c r="A415">
        <v>230</v>
      </c>
      <c r="B415">
        <v>298</v>
      </c>
      <c r="C415">
        <v>1.6957034700000002E-2</v>
      </c>
      <c r="D415">
        <v>5.4632463999999999E-3</v>
      </c>
      <c r="E415">
        <v>-3.3994204E-2</v>
      </c>
      <c r="F415">
        <v>1.6244004199999999E-2</v>
      </c>
      <c r="G415">
        <v>7.5118798599999995E-2</v>
      </c>
      <c r="H415">
        <v>8.7420866000000007E-3</v>
      </c>
      <c r="I415">
        <v>0.8347</v>
      </c>
    </row>
    <row r="416" spans="1:9" x14ac:dyDescent="0.25">
      <c r="A416">
        <v>230</v>
      </c>
      <c r="B416">
        <v>300</v>
      </c>
      <c r="C416">
        <v>1.6823076400000001E-2</v>
      </c>
      <c r="D416">
        <v>5.6447305999999999E-3</v>
      </c>
      <c r="E416">
        <v>-3.3049279000000001E-2</v>
      </c>
      <c r="F416">
        <v>1.60563188E-2</v>
      </c>
      <c r="G416">
        <v>8.2141063200000003E-2</v>
      </c>
      <c r="H416">
        <v>2.0071670600000001E-2</v>
      </c>
      <c r="I416">
        <v>0.87170000000000003</v>
      </c>
    </row>
    <row r="417" spans="1:9" x14ac:dyDescent="0.25">
      <c r="A417">
        <v>230</v>
      </c>
      <c r="B417">
        <v>302</v>
      </c>
      <c r="C417">
        <v>1.7604621300000001E-2</v>
      </c>
      <c r="D417">
        <v>2.8965869999999999E-3</v>
      </c>
      <c r="E417">
        <v>-2.6850430000000002E-2</v>
      </c>
      <c r="F417">
        <v>1.28302855E-2</v>
      </c>
      <c r="G417">
        <v>8.2682092999999998E-2</v>
      </c>
      <c r="H417">
        <v>1.9981766099999999E-2</v>
      </c>
      <c r="I417">
        <v>0.86760000000000004</v>
      </c>
    </row>
    <row r="418" spans="1:9" x14ac:dyDescent="0.25">
      <c r="A418">
        <v>230</v>
      </c>
      <c r="B418">
        <v>304</v>
      </c>
      <c r="C418">
        <v>1.7499670799999999E-2</v>
      </c>
      <c r="D418">
        <v>4.5805315000000003E-3</v>
      </c>
      <c r="E418">
        <v>-3.3411613999999999E-2</v>
      </c>
      <c r="F418">
        <v>1.6355505900000001E-2</v>
      </c>
      <c r="G418">
        <v>7.1671323800000006E-2</v>
      </c>
      <c r="H418">
        <v>2.4362514000000001E-3</v>
      </c>
      <c r="I418">
        <v>0.82899999999999996</v>
      </c>
    </row>
    <row r="419" spans="1:9" x14ac:dyDescent="0.25">
      <c r="A419">
        <v>230</v>
      </c>
      <c r="B419">
        <v>306</v>
      </c>
      <c r="C419">
        <v>1.8859866600000001E-2</v>
      </c>
      <c r="D419">
        <v>1.6647961000000001E-3</v>
      </c>
      <c r="E419">
        <v>-1.9960505E-2</v>
      </c>
      <c r="F419">
        <v>7.9533968E-3</v>
      </c>
      <c r="G419">
        <v>7.9977614700000005E-2</v>
      </c>
      <c r="H419">
        <v>1.4491762300000001E-2</v>
      </c>
      <c r="I419">
        <v>0.85780000000000001</v>
      </c>
    </row>
    <row r="420" spans="1:9" x14ac:dyDescent="0.25">
      <c r="A420">
        <v>230</v>
      </c>
      <c r="B420">
        <v>308</v>
      </c>
      <c r="C420">
        <v>1.8049041299999999E-2</v>
      </c>
      <c r="D420">
        <v>6.4030696000000002E-3</v>
      </c>
      <c r="E420">
        <v>-3.6724074000000002E-2</v>
      </c>
      <c r="F420">
        <v>1.74124771E-2</v>
      </c>
      <c r="G420">
        <v>6.9860193099999995E-2</v>
      </c>
      <c r="H420">
        <v>1.7976299999999999E-3</v>
      </c>
      <c r="I420">
        <v>0.85019999999999996</v>
      </c>
    </row>
    <row r="421" spans="1:9" x14ac:dyDescent="0.25">
      <c r="A421">
        <v>230</v>
      </c>
      <c r="B421">
        <v>310</v>
      </c>
      <c r="C421">
        <v>1.7941032199999998E-2</v>
      </c>
      <c r="D421">
        <v>6.8302175000000001E-3</v>
      </c>
      <c r="E421">
        <v>-3.3679776000000002E-2</v>
      </c>
      <c r="F421">
        <v>1.52766393E-2</v>
      </c>
      <c r="G421">
        <v>7.3785025800000001E-2</v>
      </c>
      <c r="H421">
        <v>6.4920578999999997E-3</v>
      </c>
      <c r="I421">
        <v>0.85029999999999994</v>
      </c>
    </row>
    <row r="422" spans="1:9" x14ac:dyDescent="0.25">
      <c r="A422">
        <v>230</v>
      </c>
      <c r="B422">
        <v>312</v>
      </c>
      <c r="C422">
        <v>1.9342256299999999E-2</v>
      </c>
      <c r="D422">
        <v>4.4045296999999997E-3</v>
      </c>
      <c r="E422">
        <v>-2.5679525000000002E-2</v>
      </c>
      <c r="F422">
        <v>1.05996192E-2</v>
      </c>
      <c r="G422">
        <v>7.5843335100000006E-2</v>
      </c>
      <c r="H422">
        <v>1.25143601E-2</v>
      </c>
      <c r="I422">
        <v>0.86750000000000005</v>
      </c>
    </row>
    <row r="423" spans="1:9" x14ac:dyDescent="0.25">
      <c r="A423">
        <v>230</v>
      </c>
      <c r="B423">
        <v>314</v>
      </c>
      <c r="C423">
        <v>2.0418150699999998E-2</v>
      </c>
      <c r="D423">
        <v>1.5870087E-3</v>
      </c>
      <c r="E423">
        <v>-1.8408643999999998E-2</v>
      </c>
      <c r="F423">
        <v>8.3088862000000006E-3</v>
      </c>
      <c r="G423">
        <v>7.5736830099999999E-2</v>
      </c>
      <c r="H423">
        <v>1.33848096E-2</v>
      </c>
      <c r="I423">
        <v>0.87919999999999998</v>
      </c>
    </row>
    <row r="424" spans="1:9" x14ac:dyDescent="0.25">
      <c r="A424">
        <v>230</v>
      </c>
      <c r="B424">
        <v>316</v>
      </c>
      <c r="C424">
        <v>2.18128969E-2</v>
      </c>
      <c r="D424">
        <v>-5.7034399999999997E-4</v>
      </c>
      <c r="E424">
        <v>-1.0274456E-2</v>
      </c>
      <c r="F424">
        <v>7.1484768999999998E-3</v>
      </c>
      <c r="G424">
        <v>7.0174112299999994E-2</v>
      </c>
      <c r="H424">
        <v>7.2692117999999997E-3</v>
      </c>
      <c r="I424">
        <v>0.88239999999999996</v>
      </c>
    </row>
    <row r="425" spans="1:9" x14ac:dyDescent="0.25">
      <c r="A425">
        <v>230</v>
      </c>
      <c r="B425">
        <v>318</v>
      </c>
      <c r="C425">
        <v>2.2815605400000001E-2</v>
      </c>
      <c r="D425">
        <v>-1.8322379999999999E-3</v>
      </c>
      <c r="E425">
        <v>-7.355304E-3</v>
      </c>
      <c r="F425">
        <v>1.04154444E-2</v>
      </c>
      <c r="G425">
        <v>5.7235040199999997E-2</v>
      </c>
      <c r="H425">
        <v>-1.2091273E-2</v>
      </c>
      <c r="I425">
        <v>0.87909999999999999</v>
      </c>
    </row>
    <row r="426" spans="1:9" x14ac:dyDescent="0.25">
      <c r="A426">
        <v>230</v>
      </c>
      <c r="B426">
        <v>320</v>
      </c>
      <c r="C426">
        <v>2.32063276E-2</v>
      </c>
      <c r="D426">
        <v>-7.4384799999999997E-4</v>
      </c>
      <c r="E426">
        <v>-1.6086152999999999E-2</v>
      </c>
      <c r="F426">
        <v>1.9964447E-2</v>
      </c>
      <c r="G426">
        <v>5.0562248599999998E-2</v>
      </c>
      <c r="H426">
        <v>-1.2373916E-2</v>
      </c>
      <c r="I426">
        <v>0.90380000000000005</v>
      </c>
    </row>
    <row r="427" spans="1:9" x14ac:dyDescent="0.25">
      <c r="A427">
        <v>230</v>
      </c>
      <c r="B427">
        <v>322</v>
      </c>
      <c r="C427">
        <v>2.4991713799999999E-2</v>
      </c>
      <c r="D427">
        <v>-8.1174100000000003E-3</v>
      </c>
      <c r="E427">
        <v>9.3080018999999996E-3</v>
      </c>
      <c r="F427">
        <v>9.1184604000000002E-3</v>
      </c>
      <c r="G427">
        <v>6.00563572E-2</v>
      </c>
      <c r="H427">
        <v>4.9144701000000002E-3</v>
      </c>
      <c r="I427">
        <v>0.95340000000000003</v>
      </c>
    </row>
    <row r="428" spans="1:9" x14ac:dyDescent="0.25">
      <c r="A428">
        <v>230</v>
      </c>
      <c r="B428">
        <v>324</v>
      </c>
      <c r="C428">
        <v>2.46125292E-2</v>
      </c>
      <c r="D428">
        <v>-4.989406E-3</v>
      </c>
      <c r="E428">
        <v>-4.3881199999999997E-3</v>
      </c>
      <c r="F428">
        <v>2.2504857499999999E-2</v>
      </c>
      <c r="G428">
        <v>4.5844601800000002E-2</v>
      </c>
      <c r="H428">
        <v>-1.2221519E-2</v>
      </c>
      <c r="I428">
        <v>0.93799999999999994</v>
      </c>
    </row>
    <row r="429" spans="1:9" x14ac:dyDescent="0.25">
      <c r="A429">
        <v>230</v>
      </c>
      <c r="B429">
        <v>326</v>
      </c>
      <c r="C429">
        <v>2.5559025700000002E-2</v>
      </c>
      <c r="D429">
        <v>-8.3620819999999998E-3</v>
      </c>
      <c r="E429">
        <v>1.0709239299999999E-2</v>
      </c>
      <c r="F429">
        <v>1.4793654599999999E-2</v>
      </c>
      <c r="G429">
        <v>4.5425251799999997E-2</v>
      </c>
      <c r="H429">
        <v>-1.3017008E-2</v>
      </c>
      <c r="I429">
        <v>0.95369999999999999</v>
      </c>
    </row>
    <row r="430" spans="1:9" x14ac:dyDescent="0.25">
      <c r="A430">
        <v>230</v>
      </c>
      <c r="B430">
        <v>328</v>
      </c>
      <c r="C430">
        <v>2.6266488300000002E-2</v>
      </c>
      <c r="D430">
        <v>-1.0303091E-2</v>
      </c>
      <c r="E430">
        <v>1.7392321799999999E-2</v>
      </c>
      <c r="F430">
        <v>1.0519947599999999E-2</v>
      </c>
      <c r="G430">
        <v>4.8832034000000003E-2</v>
      </c>
      <c r="H430">
        <v>-4.026221E-3</v>
      </c>
      <c r="I430">
        <v>0.97870000000000001</v>
      </c>
    </row>
    <row r="431" spans="1:9" x14ac:dyDescent="0.25">
      <c r="A431">
        <v>230</v>
      </c>
      <c r="B431">
        <v>330</v>
      </c>
      <c r="C431">
        <v>2.6709055400000001E-2</v>
      </c>
      <c r="D431">
        <v>-1.0539398E-2</v>
      </c>
      <c r="E431">
        <v>1.29359813E-2</v>
      </c>
      <c r="F431">
        <v>1.82542903E-2</v>
      </c>
      <c r="G431">
        <v>3.5092424800000001E-2</v>
      </c>
      <c r="H431">
        <v>-1.5288441999999999E-2</v>
      </c>
      <c r="I431">
        <v>0.98819999999999997</v>
      </c>
    </row>
    <row r="432" spans="1:9" x14ac:dyDescent="0.25">
      <c r="A432">
        <v>230</v>
      </c>
      <c r="B432">
        <v>332</v>
      </c>
      <c r="C432">
        <v>2.63064688E-2</v>
      </c>
      <c r="D432">
        <v>-6.5054559999999997E-3</v>
      </c>
      <c r="E432">
        <v>2.3748665E-3</v>
      </c>
      <c r="F432">
        <v>2.17134015E-2</v>
      </c>
      <c r="G432">
        <v>3.18763356E-2</v>
      </c>
      <c r="H432">
        <v>-1.8835312999999999E-2</v>
      </c>
      <c r="I432">
        <v>0.97330000000000005</v>
      </c>
    </row>
    <row r="433" spans="1:9" x14ac:dyDescent="0.25">
      <c r="A433">
        <v>230</v>
      </c>
      <c r="B433">
        <v>334</v>
      </c>
      <c r="C433">
        <v>2.7822986300000001E-2</v>
      </c>
      <c r="D433">
        <v>-1.4172321999999999E-2</v>
      </c>
      <c r="E433">
        <v>2.0521323000000001E-2</v>
      </c>
      <c r="F433">
        <v>1.6450203E-2</v>
      </c>
      <c r="G433">
        <v>3.3040045699999999E-2</v>
      </c>
      <c r="H433">
        <v>-7.0448209999999997E-3</v>
      </c>
      <c r="I433">
        <v>1.0258</v>
      </c>
    </row>
    <row r="434" spans="1:9" x14ac:dyDescent="0.25">
      <c r="A434">
        <v>230</v>
      </c>
      <c r="B434">
        <v>336</v>
      </c>
      <c r="C434">
        <v>2.7346734399999999E-2</v>
      </c>
      <c r="D434">
        <v>-1.2115858E-2</v>
      </c>
      <c r="E434">
        <v>1.5994371199999999E-2</v>
      </c>
      <c r="F434">
        <v>2.1886326300000002E-2</v>
      </c>
      <c r="G434">
        <v>2.4677945199999999E-2</v>
      </c>
      <c r="H434">
        <v>-1.8585734E-2</v>
      </c>
      <c r="I434">
        <v>1.016</v>
      </c>
    </row>
    <row r="435" spans="1:9" x14ac:dyDescent="0.25">
      <c r="A435">
        <v>230</v>
      </c>
      <c r="B435">
        <v>338</v>
      </c>
      <c r="C435">
        <v>2.6922623E-2</v>
      </c>
      <c r="D435">
        <v>-9.4430599999999996E-3</v>
      </c>
      <c r="E435">
        <v>1.00569331E-2</v>
      </c>
      <c r="F435">
        <v>2.4651349999999999E-2</v>
      </c>
      <c r="G435">
        <v>2.2682332499999999E-2</v>
      </c>
      <c r="H435">
        <v>-2.0136976000000001E-2</v>
      </c>
      <c r="I435">
        <v>1.0014000000000001</v>
      </c>
    </row>
    <row r="436" spans="1:9" x14ac:dyDescent="0.25">
      <c r="A436">
        <v>230</v>
      </c>
      <c r="B436">
        <v>340</v>
      </c>
      <c r="C436">
        <v>2.7347111300000001E-2</v>
      </c>
      <c r="D436">
        <v>-1.0705220999999999E-2</v>
      </c>
      <c r="E436">
        <v>1.506029E-2</v>
      </c>
      <c r="F436">
        <v>2.26106233E-2</v>
      </c>
      <c r="G436">
        <v>1.98154171E-2</v>
      </c>
      <c r="H436">
        <v>-2.1597614000000001E-2</v>
      </c>
      <c r="I436">
        <v>1.0143</v>
      </c>
    </row>
    <row r="437" spans="1:9" x14ac:dyDescent="0.25">
      <c r="A437">
        <v>230</v>
      </c>
      <c r="B437">
        <v>342</v>
      </c>
      <c r="C437">
        <v>2.7475595700000001E-2</v>
      </c>
      <c r="D437">
        <v>-1.0576237E-2</v>
      </c>
      <c r="E437">
        <v>1.47014754E-2</v>
      </c>
      <c r="F437">
        <v>2.1771556800000001E-2</v>
      </c>
      <c r="G437">
        <v>2.3251469E-2</v>
      </c>
      <c r="H437">
        <v>-1.079658E-2</v>
      </c>
      <c r="I437">
        <v>1.0044999999999999</v>
      </c>
    </row>
    <row r="438" spans="1:9" x14ac:dyDescent="0.25">
      <c r="A438">
        <v>230</v>
      </c>
      <c r="B438">
        <v>344</v>
      </c>
      <c r="C438">
        <v>2.69865195E-2</v>
      </c>
      <c r="D438">
        <v>-5.6622870000000002E-3</v>
      </c>
      <c r="E438">
        <v>6.3747269999999995E-4</v>
      </c>
      <c r="F438">
        <v>2.86188868E-2</v>
      </c>
      <c r="G438">
        <v>7.8659843E-3</v>
      </c>
      <c r="H438">
        <v>-3.4671499000000001E-2</v>
      </c>
      <c r="I438">
        <v>1.0306</v>
      </c>
    </row>
    <row r="439" spans="1:9" x14ac:dyDescent="0.25">
      <c r="A439">
        <v>230</v>
      </c>
      <c r="B439">
        <v>346</v>
      </c>
      <c r="C439">
        <v>2.8288390300000001E-2</v>
      </c>
      <c r="D439">
        <v>-1.0429094999999999E-2</v>
      </c>
      <c r="E439">
        <v>1.5756616399999999E-2</v>
      </c>
      <c r="F439">
        <v>1.5333331E-2</v>
      </c>
      <c r="G439">
        <v>2.0378941599999999E-2</v>
      </c>
      <c r="H439">
        <v>-1.0175594E-2</v>
      </c>
      <c r="I439">
        <v>1.0114000000000001</v>
      </c>
    </row>
    <row r="440" spans="1:9" x14ac:dyDescent="0.25">
      <c r="A440">
        <v>230</v>
      </c>
      <c r="B440">
        <v>348</v>
      </c>
      <c r="C440">
        <v>2.7426479399999999E-2</v>
      </c>
      <c r="D440">
        <v>-4.3976370000000002E-3</v>
      </c>
      <c r="E440">
        <v>4.6970600000000001E-5</v>
      </c>
      <c r="F440">
        <v>2.3549584799999999E-2</v>
      </c>
      <c r="G440">
        <v>5.5945771000000004E-3</v>
      </c>
      <c r="H440">
        <v>-3.0254481E-2</v>
      </c>
      <c r="I440">
        <v>1.0128999999999999</v>
      </c>
    </row>
    <row r="441" spans="1:9" x14ac:dyDescent="0.25">
      <c r="A441">
        <v>230</v>
      </c>
      <c r="B441">
        <v>350</v>
      </c>
      <c r="C441">
        <v>2.78639839E-2</v>
      </c>
      <c r="D441">
        <v>-6.0075010000000002E-3</v>
      </c>
      <c r="E441">
        <v>7.1053428999999996E-3</v>
      </c>
      <c r="F441">
        <v>1.7210469700000001E-2</v>
      </c>
      <c r="G441">
        <v>1.0184558200000001E-2</v>
      </c>
      <c r="H441">
        <v>-2.3861993000000001E-2</v>
      </c>
      <c r="I441">
        <v>1</v>
      </c>
    </row>
    <row r="442" spans="1:9" x14ac:dyDescent="0.25">
      <c r="A442">
        <v>230</v>
      </c>
      <c r="B442">
        <v>352</v>
      </c>
      <c r="C442">
        <v>2.8000102299999999E-2</v>
      </c>
      <c r="D442">
        <v>-5.0277990000000003E-3</v>
      </c>
      <c r="E442">
        <v>5.4930031999999998E-3</v>
      </c>
      <c r="F442">
        <v>1.5319738100000001E-2</v>
      </c>
      <c r="G442">
        <v>7.7728448000000004E-3</v>
      </c>
      <c r="H442">
        <v>-2.3746033E-2</v>
      </c>
      <c r="I442">
        <v>0.99719999999999998</v>
      </c>
    </row>
    <row r="443" spans="1:9" x14ac:dyDescent="0.25">
      <c r="A443">
        <v>230</v>
      </c>
      <c r="B443">
        <v>354</v>
      </c>
      <c r="C443">
        <v>2.7521146100000001E-2</v>
      </c>
      <c r="D443">
        <v>-1.2246710000000001E-3</v>
      </c>
      <c r="E443">
        <v>-2.1451069999999998E-3</v>
      </c>
      <c r="F443">
        <v>1.42195929E-2</v>
      </c>
      <c r="G443">
        <v>9.3661700000000005E-4</v>
      </c>
      <c r="H443">
        <v>-3.6638993000000002E-2</v>
      </c>
      <c r="I443">
        <v>1.0058</v>
      </c>
    </row>
    <row r="444" spans="1:9" x14ac:dyDescent="0.25">
      <c r="A444">
        <v>230</v>
      </c>
      <c r="B444">
        <v>356</v>
      </c>
      <c r="C444">
        <v>2.7595511499999999E-2</v>
      </c>
      <c r="D444">
        <v>-7.3995899999999999E-4</v>
      </c>
      <c r="E444">
        <v>4.027447E-3</v>
      </c>
      <c r="F444">
        <v>1.6520281000000001E-3</v>
      </c>
      <c r="G444">
        <v>9.6235114999999993E-3</v>
      </c>
      <c r="H444">
        <v>-2.3624480999999999E-2</v>
      </c>
      <c r="I444">
        <v>0.9647</v>
      </c>
    </row>
    <row r="445" spans="1:9" x14ac:dyDescent="0.25">
      <c r="A445">
        <v>230</v>
      </c>
      <c r="B445">
        <v>358</v>
      </c>
      <c r="C445">
        <v>2.7513213000000002E-2</v>
      </c>
      <c r="D445">
        <v>1.944704E-4</v>
      </c>
      <c r="E445">
        <v>6.0967901999999996E-3</v>
      </c>
      <c r="F445">
        <v>-4.5016960000000003E-3</v>
      </c>
      <c r="G445">
        <v>1.24344213E-2</v>
      </c>
      <c r="H445">
        <v>-1.9072367E-2</v>
      </c>
      <c r="I445">
        <v>0.95730000000000004</v>
      </c>
    </row>
    <row r="446" spans="1:9" x14ac:dyDescent="0.25">
      <c r="A446">
        <v>230</v>
      </c>
      <c r="B446">
        <v>360</v>
      </c>
      <c r="C446">
        <v>2.70412116E-2</v>
      </c>
      <c r="D446">
        <v>1.6052413E-3</v>
      </c>
      <c r="E446">
        <v>6.6056815000000001E-3</v>
      </c>
      <c r="F446">
        <v>-1.1415997000000001E-2</v>
      </c>
      <c r="G446">
        <v>9.5180735999999995E-3</v>
      </c>
      <c r="H446">
        <v>-2.370427E-2</v>
      </c>
      <c r="I446">
        <v>0.95709999999999995</v>
      </c>
    </row>
    <row r="447" spans="1:9" x14ac:dyDescent="0.25">
      <c r="A447">
        <v>230</v>
      </c>
      <c r="B447">
        <v>362</v>
      </c>
      <c r="C447">
        <v>2.6425462199999999E-2</v>
      </c>
      <c r="D447">
        <v>2.4803908000000001E-3</v>
      </c>
      <c r="E447">
        <v>1.0121336E-2</v>
      </c>
      <c r="F447">
        <v>-2.0901606E-2</v>
      </c>
      <c r="G447">
        <v>1.4479147600000001E-2</v>
      </c>
      <c r="H447">
        <v>-2.0645198E-2</v>
      </c>
      <c r="I447">
        <v>0.95909999999999995</v>
      </c>
    </row>
    <row r="448" spans="1:9" x14ac:dyDescent="0.25">
      <c r="A448">
        <v>230</v>
      </c>
      <c r="B448">
        <v>364</v>
      </c>
      <c r="C448">
        <v>2.54005128E-2</v>
      </c>
      <c r="D448">
        <v>7.358692E-3</v>
      </c>
      <c r="E448">
        <v>-8.1289899999999996E-4</v>
      </c>
      <c r="F448">
        <v>-1.8054145000000001E-2</v>
      </c>
      <c r="G448">
        <v>6.7973074E-3</v>
      </c>
      <c r="H448">
        <v>-2.9966744E-2</v>
      </c>
      <c r="I448">
        <v>0.93620000000000003</v>
      </c>
    </row>
    <row r="449" spans="1:9" x14ac:dyDescent="0.25">
      <c r="A449">
        <v>230</v>
      </c>
      <c r="B449">
        <v>366</v>
      </c>
      <c r="C449">
        <v>2.54536637E-2</v>
      </c>
      <c r="D449">
        <v>5.5731881000000002E-3</v>
      </c>
      <c r="E449">
        <v>7.3623552000000002E-3</v>
      </c>
      <c r="F449">
        <v>-2.4402043000000002E-2</v>
      </c>
      <c r="G449">
        <v>9.9922997999999999E-3</v>
      </c>
      <c r="H449">
        <v>-2.5597733000000001E-2</v>
      </c>
      <c r="I449">
        <v>0.94830000000000003</v>
      </c>
    </row>
    <row r="450" spans="1:9" x14ac:dyDescent="0.25">
      <c r="A450">
        <v>230</v>
      </c>
      <c r="B450">
        <v>368</v>
      </c>
      <c r="C450">
        <v>2.5354726800000001E-2</v>
      </c>
      <c r="D450">
        <v>4.0940953000000004E-3</v>
      </c>
      <c r="E450">
        <v>1.48955563E-2</v>
      </c>
      <c r="F450">
        <v>-3.3888702999999999E-2</v>
      </c>
      <c r="G450">
        <v>1.81393257E-2</v>
      </c>
      <c r="H450">
        <v>-1.1967376E-2</v>
      </c>
      <c r="I450">
        <v>0.9738</v>
      </c>
    </row>
    <row r="451" spans="1:9" x14ac:dyDescent="0.25">
      <c r="A451">
        <v>230</v>
      </c>
      <c r="B451">
        <v>370</v>
      </c>
      <c r="C451">
        <v>2.5014630900000001E-2</v>
      </c>
      <c r="D451">
        <v>5.1992501000000003E-3</v>
      </c>
      <c r="E451">
        <v>1.0927757E-2</v>
      </c>
      <c r="F451">
        <v>-3.1915427000000003E-2</v>
      </c>
      <c r="G451">
        <v>1.3706690299999999E-2</v>
      </c>
      <c r="H451">
        <v>-1.8999977000000001E-2</v>
      </c>
      <c r="I451">
        <v>0.95760000000000001</v>
      </c>
    </row>
    <row r="452" spans="1:9" x14ac:dyDescent="0.25">
      <c r="A452">
        <v>230</v>
      </c>
      <c r="B452">
        <v>372</v>
      </c>
      <c r="C452">
        <v>2.46697996E-2</v>
      </c>
      <c r="D452">
        <v>6.5838677E-3</v>
      </c>
      <c r="E452">
        <v>9.5965279000000004E-3</v>
      </c>
      <c r="F452">
        <v>-3.4214095999999999E-2</v>
      </c>
      <c r="G452">
        <v>1.8391536600000001E-2</v>
      </c>
      <c r="H452">
        <v>-1.1239851E-2</v>
      </c>
      <c r="I452">
        <v>0.95289999999999997</v>
      </c>
    </row>
    <row r="453" spans="1:9" x14ac:dyDescent="0.25">
      <c r="A453">
        <v>230</v>
      </c>
      <c r="B453">
        <v>374</v>
      </c>
      <c r="C453">
        <v>2.5012049799999998E-2</v>
      </c>
      <c r="D453">
        <v>3.9521729999999998E-3</v>
      </c>
      <c r="E453">
        <v>1.5869325E-2</v>
      </c>
      <c r="F453">
        <v>-3.6903269000000002E-2</v>
      </c>
      <c r="G453">
        <v>2.4986041899999999E-2</v>
      </c>
      <c r="H453">
        <v>1.4946717E-3</v>
      </c>
      <c r="I453">
        <v>0.98060000000000003</v>
      </c>
    </row>
    <row r="454" spans="1:9" x14ac:dyDescent="0.25">
      <c r="A454">
        <v>230</v>
      </c>
      <c r="B454">
        <v>376</v>
      </c>
      <c r="C454">
        <v>2.3898130199999999E-2</v>
      </c>
      <c r="D454">
        <v>9.2474667999999996E-3</v>
      </c>
      <c r="E454">
        <v>1.5131265E-3</v>
      </c>
      <c r="F454">
        <v>-3.1138796E-2</v>
      </c>
      <c r="G454">
        <v>1.75099144E-2</v>
      </c>
      <c r="H454">
        <v>-7.7134120000000002E-3</v>
      </c>
      <c r="I454">
        <v>0.91239999999999999</v>
      </c>
    </row>
    <row r="455" spans="1:9" x14ac:dyDescent="0.25">
      <c r="A455">
        <v>230</v>
      </c>
      <c r="B455">
        <v>378</v>
      </c>
      <c r="C455">
        <v>2.4332387800000001E-2</v>
      </c>
      <c r="D455">
        <v>8.2844274000000006E-3</v>
      </c>
      <c r="E455">
        <v>1.7447005E-3</v>
      </c>
      <c r="F455">
        <v>-3.0873721999999999E-2</v>
      </c>
      <c r="G455">
        <v>1.4664386600000001E-2</v>
      </c>
      <c r="H455">
        <v>-8.4188519999999992E-3</v>
      </c>
      <c r="I455">
        <v>0.92090000000000005</v>
      </c>
    </row>
    <row r="456" spans="1:9" x14ac:dyDescent="0.25">
      <c r="A456">
        <v>230</v>
      </c>
      <c r="B456">
        <v>380</v>
      </c>
      <c r="C456">
        <v>2.4173902300000001E-2</v>
      </c>
      <c r="D456">
        <v>8.5091769000000001E-3</v>
      </c>
      <c r="E456">
        <v>1.1527880999999999E-3</v>
      </c>
      <c r="F456">
        <v>-3.2386658999999998E-2</v>
      </c>
      <c r="G456">
        <v>1.9302277900000001E-2</v>
      </c>
      <c r="H456">
        <v>2.9616210000000002E-4</v>
      </c>
      <c r="I456">
        <v>0.92430000000000001</v>
      </c>
    </row>
    <row r="457" spans="1:9" x14ac:dyDescent="0.25">
      <c r="A457">
        <v>230</v>
      </c>
      <c r="B457">
        <v>382</v>
      </c>
      <c r="C457">
        <v>2.4828910400000001E-2</v>
      </c>
      <c r="D457">
        <v>6.0266994999999997E-3</v>
      </c>
      <c r="E457">
        <v>6.2414280999999999E-3</v>
      </c>
      <c r="F457">
        <v>-3.2361984000000003E-2</v>
      </c>
      <c r="G457">
        <v>1.7159367799999999E-2</v>
      </c>
      <c r="H457">
        <v>4.5365478000000004E-3</v>
      </c>
      <c r="I457">
        <v>0.94059999999999999</v>
      </c>
    </row>
    <row r="458" spans="1:9" x14ac:dyDescent="0.25">
      <c r="A458">
        <v>230</v>
      </c>
      <c r="B458">
        <v>384</v>
      </c>
      <c r="C458">
        <v>2.4134929999999999E-2</v>
      </c>
      <c r="D458">
        <v>1.1709046900000001E-2</v>
      </c>
      <c r="E458">
        <v>-1.2720033E-2</v>
      </c>
      <c r="F458">
        <v>-2.2899217999999999E-2</v>
      </c>
      <c r="G458">
        <v>4.9470279000000004E-3</v>
      </c>
      <c r="H458">
        <v>-1.1773235E-2</v>
      </c>
      <c r="I458">
        <v>0.89339999999999997</v>
      </c>
    </row>
    <row r="459" spans="1:9" x14ac:dyDescent="0.25">
      <c r="A459">
        <v>230</v>
      </c>
      <c r="B459">
        <v>386</v>
      </c>
      <c r="C459">
        <v>2.51116838E-2</v>
      </c>
      <c r="D459">
        <v>8.3600186999999992E-3</v>
      </c>
      <c r="E459">
        <v>-6.9781089999999997E-3</v>
      </c>
      <c r="F459">
        <v>-2.5273659E-2</v>
      </c>
      <c r="G459">
        <v>1.1437847100000001E-2</v>
      </c>
      <c r="H459">
        <v>4.5683811999999999E-3</v>
      </c>
      <c r="I459">
        <v>0.91869999999999996</v>
      </c>
    </row>
    <row r="460" spans="1:9" x14ac:dyDescent="0.25">
      <c r="A460">
        <v>230</v>
      </c>
      <c r="B460">
        <v>388</v>
      </c>
      <c r="C460">
        <v>2.52072144E-2</v>
      </c>
      <c r="D460">
        <v>9.1144255000000004E-3</v>
      </c>
      <c r="E460">
        <v>-1.1534004E-2</v>
      </c>
      <c r="F460">
        <v>-2.3927482999999999E-2</v>
      </c>
      <c r="G460">
        <v>4.4631782E-3</v>
      </c>
      <c r="H460">
        <v>-1.6825970000000001E-3</v>
      </c>
      <c r="I460">
        <v>0.91769999999999996</v>
      </c>
    </row>
    <row r="461" spans="1:9" x14ac:dyDescent="0.25">
      <c r="A461">
        <v>230</v>
      </c>
      <c r="B461">
        <v>390</v>
      </c>
      <c r="C461">
        <v>2.50996185E-2</v>
      </c>
      <c r="D461">
        <v>1.07960617E-2</v>
      </c>
      <c r="E461">
        <v>-2.0276041000000002E-2</v>
      </c>
      <c r="F461">
        <v>-1.7365822999999999E-2</v>
      </c>
      <c r="G461">
        <v>-4.0829159999999998E-3</v>
      </c>
      <c r="H461">
        <v>-6.918347E-3</v>
      </c>
      <c r="I461">
        <v>0.90880000000000005</v>
      </c>
    </row>
    <row r="462" spans="1:9" x14ac:dyDescent="0.25">
      <c r="A462">
        <v>230</v>
      </c>
      <c r="B462">
        <v>392</v>
      </c>
      <c r="C462">
        <v>2.6221382500000001E-2</v>
      </c>
      <c r="D462">
        <v>5.7032350999999997E-3</v>
      </c>
      <c r="E462">
        <v>-6.863114E-3</v>
      </c>
      <c r="F462">
        <v>-2.5771255E-2</v>
      </c>
      <c r="G462">
        <v>1.0360785799999999E-2</v>
      </c>
      <c r="H462">
        <v>1.4017695700000001E-2</v>
      </c>
      <c r="I462">
        <v>0.95850000000000002</v>
      </c>
    </row>
    <row r="463" spans="1:9" x14ac:dyDescent="0.25">
      <c r="A463">
        <v>230</v>
      </c>
      <c r="B463">
        <v>394</v>
      </c>
      <c r="C463">
        <v>2.5586778300000002E-2</v>
      </c>
      <c r="D463">
        <v>9.8379591999999995E-3</v>
      </c>
      <c r="E463">
        <v>-2.1890232999999999E-2</v>
      </c>
      <c r="F463">
        <v>-1.6921953E-2</v>
      </c>
      <c r="G463">
        <v>-9.1322810000000008E-3</v>
      </c>
      <c r="H463">
        <v>-8.9460200000000007E-3</v>
      </c>
      <c r="I463">
        <v>0.9264</v>
      </c>
    </row>
    <row r="464" spans="1:9" x14ac:dyDescent="0.25">
      <c r="A464">
        <v>230</v>
      </c>
      <c r="B464">
        <v>396</v>
      </c>
      <c r="C464">
        <v>2.6085188400000001E-2</v>
      </c>
      <c r="D464">
        <v>6.7131665999999998E-3</v>
      </c>
      <c r="E464">
        <v>-1.3652661E-2</v>
      </c>
      <c r="F464">
        <v>-2.2371569000000001E-2</v>
      </c>
      <c r="G464">
        <v>-2.80418E-4</v>
      </c>
      <c r="H464">
        <v>5.6896367000000003E-3</v>
      </c>
      <c r="I464">
        <v>0.93879999999999997</v>
      </c>
    </row>
    <row r="465" spans="1:9" x14ac:dyDescent="0.25">
      <c r="A465">
        <v>230</v>
      </c>
      <c r="B465">
        <v>398</v>
      </c>
      <c r="C465">
        <v>2.5747874600000002E-2</v>
      </c>
      <c r="D465">
        <v>7.4174946000000004E-3</v>
      </c>
      <c r="E465">
        <v>-1.4824596000000001E-2</v>
      </c>
      <c r="F465">
        <v>-2.2525027E-2</v>
      </c>
      <c r="G465">
        <v>-5.8085360000000004E-3</v>
      </c>
      <c r="H465">
        <v>-6.92488E-4</v>
      </c>
      <c r="I465">
        <v>0.93020000000000003</v>
      </c>
    </row>
    <row r="466" spans="1:9" x14ac:dyDescent="0.25">
      <c r="A466">
        <v>230</v>
      </c>
      <c r="B466">
        <v>400</v>
      </c>
      <c r="C466">
        <v>2.5652979699999998E-2</v>
      </c>
      <c r="D466">
        <v>8.8083108E-3</v>
      </c>
      <c r="E466">
        <v>-2.1760525999999999E-2</v>
      </c>
      <c r="F466">
        <v>-1.7401598000000001E-2</v>
      </c>
      <c r="G466">
        <v>-8.7090929999999993E-3</v>
      </c>
      <c r="H466">
        <v>-3.0686390000000002E-3</v>
      </c>
      <c r="I466">
        <v>0.92420000000000002</v>
      </c>
    </row>
    <row r="467" spans="1:9" x14ac:dyDescent="0.25">
      <c r="A467">
        <v>230</v>
      </c>
      <c r="B467">
        <v>402</v>
      </c>
      <c r="C467">
        <v>2.5112535599999999E-2</v>
      </c>
      <c r="D467">
        <v>1.06691992E-2</v>
      </c>
      <c r="E467">
        <v>-2.5631768999999999E-2</v>
      </c>
      <c r="F467">
        <v>-1.8078956E-2</v>
      </c>
      <c r="G467">
        <v>-1.2381430000000001E-2</v>
      </c>
      <c r="H467">
        <v>-9.7811170000000006E-3</v>
      </c>
      <c r="I467">
        <v>0.92469999999999997</v>
      </c>
    </row>
    <row r="468" spans="1:9" x14ac:dyDescent="0.25">
      <c r="A468">
        <v>230</v>
      </c>
      <c r="B468">
        <v>404</v>
      </c>
      <c r="C468">
        <v>2.5148876600000002E-2</v>
      </c>
      <c r="D468">
        <v>1.07738404E-2</v>
      </c>
      <c r="E468">
        <v>-2.7078182999999999E-2</v>
      </c>
      <c r="F468">
        <v>-1.6535520000000001E-2</v>
      </c>
      <c r="G468">
        <v>-1.4015359999999999E-2</v>
      </c>
      <c r="H468">
        <v>-8.6023579999999992E-3</v>
      </c>
      <c r="I468">
        <v>0.92479999999999996</v>
      </c>
    </row>
    <row r="469" spans="1:9" x14ac:dyDescent="0.25">
      <c r="A469">
        <v>230</v>
      </c>
      <c r="B469">
        <v>406</v>
      </c>
      <c r="C469">
        <v>2.5530323399999999E-2</v>
      </c>
      <c r="D469">
        <v>8.3253262000000001E-3</v>
      </c>
      <c r="E469">
        <v>-1.8773896000000002E-2</v>
      </c>
      <c r="F469">
        <v>-2.1966412000000001E-2</v>
      </c>
      <c r="G469">
        <v>-9.7899370000000003E-3</v>
      </c>
      <c r="H469">
        <v>-5.2958359999999999E-3</v>
      </c>
      <c r="I469">
        <v>0.93010000000000004</v>
      </c>
    </row>
    <row r="470" spans="1:9" x14ac:dyDescent="0.25">
      <c r="A470">
        <v>230</v>
      </c>
      <c r="B470">
        <v>408</v>
      </c>
      <c r="C470">
        <v>2.5736198299999999E-2</v>
      </c>
      <c r="D470">
        <v>7.0350589000000002E-3</v>
      </c>
      <c r="E470">
        <v>-1.7945290999999999E-2</v>
      </c>
      <c r="F470">
        <v>-2.1198031999999999E-2</v>
      </c>
      <c r="G470">
        <v>-1.0949926E-2</v>
      </c>
      <c r="H470">
        <v>-2.4805819999999998E-3</v>
      </c>
      <c r="I470">
        <v>0.93049999999999999</v>
      </c>
    </row>
    <row r="471" spans="1:9" x14ac:dyDescent="0.25">
      <c r="A471">
        <v>230</v>
      </c>
      <c r="B471">
        <v>410</v>
      </c>
      <c r="C471">
        <v>2.6153783199999999E-2</v>
      </c>
      <c r="D471">
        <v>3.2010805E-3</v>
      </c>
      <c r="E471">
        <v>-2.8989530000000001E-3</v>
      </c>
      <c r="F471">
        <v>-3.3412830999999997E-2</v>
      </c>
      <c r="G471">
        <v>4.6211608000000003E-3</v>
      </c>
      <c r="H471">
        <v>1.7053061500000001E-2</v>
      </c>
      <c r="I471">
        <v>0.98740000000000006</v>
      </c>
    </row>
    <row r="472" spans="1:9" x14ac:dyDescent="0.25">
      <c r="A472">
        <v>235</v>
      </c>
      <c r="B472">
        <v>236</v>
      </c>
      <c r="C472">
        <v>2.1897691999999999E-3</v>
      </c>
      <c r="D472">
        <v>5.87947833E-2</v>
      </c>
      <c r="E472">
        <v>-2.9910682000000001E-2</v>
      </c>
      <c r="F472">
        <v>2.1117604299999999E-2</v>
      </c>
      <c r="G472">
        <v>7.5608252000000003E-3</v>
      </c>
      <c r="H472">
        <v>-4.1659593000000002E-2</v>
      </c>
      <c r="I472">
        <v>0.98550000000000004</v>
      </c>
    </row>
    <row r="473" spans="1:9" x14ac:dyDescent="0.25">
      <c r="A473">
        <v>235</v>
      </c>
      <c r="B473">
        <v>238</v>
      </c>
      <c r="C473">
        <v>3.7868452000000001E-3</v>
      </c>
      <c r="D473">
        <v>5.87636822E-2</v>
      </c>
      <c r="E473">
        <v>-3.4697429000000002E-2</v>
      </c>
      <c r="F473">
        <v>2.3159543899999999E-2</v>
      </c>
      <c r="G473">
        <v>5.2114411999999999E-3</v>
      </c>
      <c r="H473">
        <v>-4.2369533000000001E-2</v>
      </c>
      <c r="I473">
        <v>1.0086999999999999</v>
      </c>
    </row>
    <row r="474" spans="1:9" x14ac:dyDescent="0.25">
      <c r="A474">
        <v>235</v>
      </c>
      <c r="B474">
        <v>240</v>
      </c>
      <c r="C474">
        <v>5.3972270000000001E-3</v>
      </c>
      <c r="D474">
        <v>5.75362939E-2</v>
      </c>
      <c r="E474">
        <v>-3.7763381999999998E-2</v>
      </c>
      <c r="F474">
        <v>2.3518415800000001E-2</v>
      </c>
      <c r="G474">
        <v>2.9786398000000002E-3</v>
      </c>
      <c r="H474">
        <v>-4.4351517999999999E-2</v>
      </c>
      <c r="I474">
        <v>1.0173000000000001</v>
      </c>
    </row>
    <row r="475" spans="1:9" x14ac:dyDescent="0.25">
      <c r="A475">
        <v>235</v>
      </c>
      <c r="B475">
        <v>242</v>
      </c>
      <c r="C475">
        <v>5.9710872999999996E-3</v>
      </c>
      <c r="D475">
        <v>5.6979639999999998E-2</v>
      </c>
      <c r="E475">
        <v>-4.0441193E-2</v>
      </c>
      <c r="F475">
        <v>2.3309235399999999E-2</v>
      </c>
      <c r="G475">
        <v>1.852379E-4</v>
      </c>
      <c r="H475">
        <v>-4.3830051000000002E-2</v>
      </c>
      <c r="I475">
        <v>1.0185999999999999</v>
      </c>
    </row>
    <row r="476" spans="1:9" x14ac:dyDescent="0.25">
      <c r="A476">
        <v>235</v>
      </c>
      <c r="B476">
        <v>244</v>
      </c>
      <c r="C476">
        <v>6.7132090000000004E-3</v>
      </c>
      <c r="D476">
        <v>6.0571448E-2</v>
      </c>
      <c r="E476">
        <v>-5.8228939E-2</v>
      </c>
      <c r="F476">
        <v>3.9776173200000001E-2</v>
      </c>
      <c r="G476">
        <v>-2.4227452E-2</v>
      </c>
      <c r="H476">
        <v>-7.8648144000000003E-2</v>
      </c>
      <c r="I476">
        <v>1.325</v>
      </c>
    </row>
    <row r="477" spans="1:9" x14ac:dyDescent="0.25">
      <c r="A477">
        <v>235</v>
      </c>
      <c r="B477">
        <v>246</v>
      </c>
      <c r="C477">
        <v>6.3900501E-3</v>
      </c>
      <c r="D477">
        <v>5.6569191499999998E-2</v>
      </c>
      <c r="E477">
        <v>-3.9259177999999999E-2</v>
      </c>
      <c r="F477">
        <v>2.5160226800000001E-2</v>
      </c>
      <c r="G477">
        <v>-1.0116102E-2</v>
      </c>
      <c r="H477">
        <v>-5.1781157000000001E-2</v>
      </c>
      <c r="I477">
        <v>1.0511999999999999</v>
      </c>
    </row>
    <row r="478" spans="1:9" x14ac:dyDescent="0.25">
      <c r="A478">
        <v>235</v>
      </c>
      <c r="B478">
        <v>248</v>
      </c>
      <c r="C478">
        <v>5.3872247000000002E-3</v>
      </c>
      <c r="D478">
        <v>5.9950432599999999E-2</v>
      </c>
      <c r="E478">
        <v>-3.5988157E-2</v>
      </c>
      <c r="F478">
        <v>3.9635867499999998E-2</v>
      </c>
      <c r="G478">
        <v>-3.1370220999999997E-2</v>
      </c>
      <c r="H478">
        <v>-7.4762021999999997E-2</v>
      </c>
      <c r="I478">
        <v>1.2472000000000001</v>
      </c>
    </row>
    <row r="479" spans="1:9" x14ac:dyDescent="0.25">
      <c r="A479">
        <v>235</v>
      </c>
      <c r="B479">
        <v>250</v>
      </c>
      <c r="C479">
        <v>-6.9476900000000003E-4</v>
      </c>
      <c r="D479">
        <v>6.3848414399999998E-2</v>
      </c>
      <c r="E479">
        <v>-6.2623959999999999E-3</v>
      </c>
      <c r="F479">
        <v>3.4041166599999999E-2</v>
      </c>
      <c r="G479">
        <v>-3.3121070000000002E-2</v>
      </c>
      <c r="H479">
        <v>-5.5857569000000003E-2</v>
      </c>
      <c r="I479">
        <v>1.1366000000000001</v>
      </c>
    </row>
    <row r="480" spans="1:9" x14ac:dyDescent="0.25">
      <c r="A480">
        <v>235</v>
      </c>
      <c r="B480">
        <v>252</v>
      </c>
      <c r="C480">
        <v>-6.2938819999999998E-3</v>
      </c>
      <c r="D480">
        <v>5.4905773999999997E-2</v>
      </c>
      <c r="E480">
        <v>2.8657928900000001E-2</v>
      </c>
      <c r="F480">
        <v>3.9678704099999997E-2</v>
      </c>
      <c r="G480">
        <v>-4.8155767000000002E-2</v>
      </c>
      <c r="H480">
        <v>-4.5819665000000002E-2</v>
      </c>
      <c r="I480">
        <v>1.0955999999999999</v>
      </c>
    </row>
    <row r="481" spans="1:9" x14ac:dyDescent="0.25">
      <c r="A481">
        <v>235</v>
      </c>
      <c r="B481">
        <v>254</v>
      </c>
      <c r="C481">
        <v>-6.9858009999999998E-3</v>
      </c>
      <c r="D481">
        <v>4.4761543399999999E-2</v>
      </c>
      <c r="E481">
        <v>5.3529986000000002E-2</v>
      </c>
      <c r="F481">
        <v>3.0751374599999999E-2</v>
      </c>
      <c r="G481">
        <v>-3.3554558999999998E-2</v>
      </c>
      <c r="H481">
        <v>-1.3841879E-2</v>
      </c>
      <c r="I481">
        <v>0.91959999999999997</v>
      </c>
    </row>
    <row r="482" spans="1:9" x14ac:dyDescent="0.25">
      <c r="A482">
        <v>235</v>
      </c>
      <c r="B482">
        <v>256</v>
      </c>
      <c r="C482">
        <v>-7.0941839999999999E-3</v>
      </c>
      <c r="D482">
        <v>4.5539241100000002E-2</v>
      </c>
      <c r="E482">
        <v>4.9836867E-2</v>
      </c>
      <c r="F482">
        <v>3.3226331200000001E-2</v>
      </c>
      <c r="G482">
        <v>-2.9001062000000001E-2</v>
      </c>
      <c r="H482">
        <v>-1.39939E-4</v>
      </c>
      <c r="I482">
        <v>0.9123</v>
      </c>
    </row>
    <row r="483" spans="1:9" x14ac:dyDescent="0.25">
      <c r="A483">
        <v>235</v>
      </c>
      <c r="B483">
        <v>258</v>
      </c>
      <c r="C483">
        <v>-5.6201080000000004E-3</v>
      </c>
      <c r="D483">
        <v>4.6890172000000001E-2</v>
      </c>
      <c r="E483">
        <v>4.5066590599999998E-2</v>
      </c>
      <c r="F483">
        <v>3.7791159099999999E-2</v>
      </c>
      <c r="G483">
        <v>-3.239889E-2</v>
      </c>
      <c r="H483">
        <v>2.1093459999999998E-3</v>
      </c>
      <c r="I483">
        <v>0.9284</v>
      </c>
    </row>
    <row r="484" spans="1:9" x14ac:dyDescent="0.25">
      <c r="A484">
        <v>235</v>
      </c>
      <c r="B484">
        <v>260</v>
      </c>
      <c r="C484">
        <v>-4.6017560000000002E-3</v>
      </c>
      <c r="D484">
        <v>5.1659339899999997E-2</v>
      </c>
      <c r="E484">
        <v>2.62986991E-2</v>
      </c>
      <c r="F484">
        <v>5.0338175700000001E-2</v>
      </c>
      <c r="G484">
        <v>-4.6055219000000001E-2</v>
      </c>
      <c r="H484">
        <v>-1.7553707000000002E-2</v>
      </c>
      <c r="I484">
        <v>1.0416000000000001</v>
      </c>
    </row>
    <row r="485" spans="1:9" x14ac:dyDescent="0.25">
      <c r="A485">
        <v>235</v>
      </c>
      <c r="B485">
        <v>262</v>
      </c>
      <c r="C485">
        <v>-5.8250139999999999E-3</v>
      </c>
      <c r="D485">
        <v>6.8375923599999999E-2</v>
      </c>
      <c r="E485">
        <v>-9.6589232999999997E-2</v>
      </c>
      <c r="F485">
        <v>0.13216722850000001</v>
      </c>
      <c r="G485">
        <v>-0.15436623899999999</v>
      </c>
      <c r="H485">
        <v>-0.19939947499999999</v>
      </c>
      <c r="I485">
        <v>2.8653</v>
      </c>
    </row>
    <row r="486" spans="1:9" x14ac:dyDescent="0.25">
      <c r="A486">
        <v>235</v>
      </c>
      <c r="B486">
        <v>264</v>
      </c>
      <c r="C486">
        <v>-1.1235240000000001E-3</v>
      </c>
      <c r="D486">
        <v>5.09766766E-2</v>
      </c>
      <c r="E486">
        <v>1.4902219899999999E-2</v>
      </c>
      <c r="F486">
        <v>5.3990762800000001E-2</v>
      </c>
      <c r="G486">
        <v>-4.2749847000000001E-2</v>
      </c>
      <c r="H486">
        <v>-5.5124630000000004E-3</v>
      </c>
      <c r="I486">
        <v>1.0181</v>
      </c>
    </row>
    <row r="487" spans="1:9" x14ac:dyDescent="0.25">
      <c r="A487">
        <v>235</v>
      </c>
      <c r="B487">
        <v>266</v>
      </c>
      <c r="C487">
        <v>-6.1901600000000001E-4</v>
      </c>
      <c r="D487">
        <v>5.57176266E-2</v>
      </c>
      <c r="E487">
        <v>3.6313460000000002E-4</v>
      </c>
      <c r="F487">
        <v>6.5739362400000001E-2</v>
      </c>
      <c r="G487">
        <v>-5.6353996000000003E-2</v>
      </c>
      <c r="H487">
        <v>-4.5936247999999999E-2</v>
      </c>
      <c r="I487">
        <v>1.2426999999999999</v>
      </c>
    </row>
    <row r="488" spans="1:9" x14ac:dyDescent="0.25">
      <c r="A488">
        <v>235</v>
      </c>
      <c r="B488">
        <v>268</v>
      </c>
      <c r="C488">
        <v>4.4602976000000004E-3</v>
      </c>
      <c r="D488">
        <v>4.6134851099999999E-2</v>
      </c>
      <c r="E488">
        <v>2.6110760199999999E-2</v>
      </c>
      <c r="F488">
        <v>3.1601521600000002E-2</v>
      </c>
      <c r="G488">
        <v>4.5051175999999997E-3</v>
      </c>
      <c r="H488">
        <v>4.5664308200000003E-2</v>
      </c>
      <c r="I488">
        <v>0.89870000000000005</v>
      </c>
    </row>
    <row r="489" spans="1:9" x14ac:dyDescent="0.25">
      <c r="A489">
        <v>235</v>
      </c>
      <c r="B489">
        <v>270</v>
      </c>
      <c r="C489">
        <v>3.7708430999999999E-3</v>
      </c>
      <c r="D489">
        <v>5.5150505199999998E-2</v>
      </c>
      <c r="E489">
        <v>-1.0568543E-2</v>
      </c>
      <c r="F489">
        <v>5.5949402199999998E-2</v>
      </c>
      <c r="G489">
        <v>-2.4973578999999999E-2</v>
      </c>
      <c r="H489">
        <v>-2.6054865E-2</v>
      </c>
      <c r="I489">
        <v>1.0793999999999999</v>
      </c>
    </row>
    <row r="490" spans="1:9" x14ac:dyDescent="0.25">
      <c r="A490">
        <v>235</v>
      </c>
      <c r="B490">
        <v>272</v>
      </c>
      <c r="C490">
        <v>8.2716399000000006E-3</v>
      </c>
      <c r="D490">
        <v>5.06710909E-2</v>
      </c>
      <c r="E490">
        <v>-1.472814E-3</v>
      </c>
      <c r="F490">
        <v>2.4427415099999999E-2</v>
      </c>
      <c r="G490">
        <v>7.4085994000000002E-3</v>
      </c>
      <c r="H490">
        <v>6.3572532999999999E-3</v>
      </c>
      <c r="I490">
        <v>0.83250000000000002</v>
      </c>
    </row>
    <row r="491" spans="1:9" x14ac:dyDescent="0.25">
      <c r="A491">
        <v>235</v>
      </c>
      <c r="B491">
        <v>274</v>
      </c>
      <c r="C491">
        <v>1.1117360200000001E-2</v>
      </c>
      <c r="D491">
        <v>5.2193208099999999E-2</v>
      </c>
      <c r="E491">
        <v>-3.4618804000000003E-2</v>
      </c>
      <c r="F491">
        <v>3.7345440000000001E-2</v>
      </c>
      <c r="G491">
        <v>-9.9623539999999997E-3</v>
      </c>
      <c r="H491">
        <v>-4.0838965999999997E-2</v>
      </c>
      <c r="I491">
        <v>1.0528</v>
      </c>
    </row>
    <row r="492" spans="1:9" x14ac:dyDescent="0.25">
      <c r="A492">
        <v>235</v>
      </c>
      <c r="B492">
        <v>276</v>
      </c>
      <c r="C492">
        <v>1.3907058E-2</v>
      </c>
      <c r="D492">
        <v>4.1841247599999999E-2</v>
      </c>
      <c r="E492">
        <v>-1.9365548E-2</v>
      </c>
      <c r="F492">
        <v>1.5018522899999999E-2</v>
      </c>
      <c r="G492">
        <v>2.61674553E-2</v>
      </c>
      <c r="H492">
        <v>-1.3449861E-2</v>
      </c>
      <c r="I492">
        <v>0.82489999999999997</v>
      </c>
    </row>
    <row r="493" spans="1:9" x14ac:dyDescent="0.25">
      <c r="A493">
        <v>235</v>
      </c>
      <c r="B493">
        <v>278</v>
      </c>
      <c r="C493">
        <v>1.61283578E-2</v>
      </c>
      <c r="D493">
        <v>3.3978085800000002E-2</v>
      </c>
      <c r="E493">
        <v>-1.3478706E-2</v>
      </c>
      <c r="F493">
        <v>7.9631997999999992E-3</v>
      </c>
      <c r="G493">
        <v>4.9490099400000001E-2</v>
      </c>
      <c r="H493">
        <v>5.1319892000000001E-3</v>
      </c>
      <c r="I493">
        <v>0.81469999999999998</v>
      </c>
    </row>
    <row r="494" spans="1:9" x14ac:dyDescent="0.25">
      <c r="A494">
        <v>235</v>
      </c>
      <c r="B494">
        <v>280</v>
      </c>
      <c r="C494">
        <v>1.5358370499999999E-2</v>
      </c>
      <c r="D494">
        <v>3.5412284400000001E-2</v>
      </c>
      <c r="E494">
        <v>-4.6534945000000001E-2</v>
      </c>
      <c r="F494">
        <v>2.6205264799999999E-2</v>
      </c>
      <c r="G494">
        <v>4.65383293E-2</v>
      </c>
      <c r="H494">
        <v>-8.3636679999999995E-3</v>
      </c>
      <c r="I494">
        <v>0.92869999999999997</v>
      </c>
    </row>
    <row r="495" spans="1:9" x14ac:dyDescent="0.25">
      <c r="A495">
        <v>235</v>
      </c>
      <c r="B495">
        <v>282</v>
      </c>
      <c r="C495">
        <v>1.7017875599999999E-2</v>
      </c>
      <c r="D495">
        <v>2.4242781200000001E-2</v>
      </c>
      <c r="E495">
        <v>-3.5229598000000001E-2</v>
      </c>
      <c r="F495">
        <v>2.31765606E-2</v>
      </c>
      <c r="G495">
        <v>5.4870068000000001E-2</v>
      </c>
      <c r="H495">
        <v>-5.6157380000000003E-3</v>
      </c>
      <c r="I495">
        <v>0.8609</v>
      </c>
    </row>
    <row r="496" spans="1:9" x14ac:dyDescent="0.25">
      <c r="A496">
        <v>235</v>
      </c>
      <c r="B496">
        <v>284</v>
      </c>
      <c r="C496">
        <v>1.6915199700000001E-2</v>
      </c>
      <c r="D496">
        <v>2.18840171E-2</v>
      </c>
      <c r="E496">
        <v>-4.5580820000000001E-2</v>
      </c>
      <c r="F496">
        <v>2.7450562500000001E-2</v>
      </c>
      <c r="G496">
        <v>4.5901638299999999E-2</v>
      </c>
      <c r="H496">
        <v>-2.5776898999999999E-2</v>
      </c>
      <c r="I496">
        <v>0.90029999999999999</v>
      </c>
    </row>
    <row r="497" spans="1:9" x14ac:dyDescent="0.25">
      <c r="A497">
        <v>235</v>
      </c>
      <c r="B497">
        <v>286</v>
      </c>
      <c r="C497">
        <v>1.6707788500000001E-2</v>
      </c>
      <c r="D497">
        <v>1.63596438E-2</v>
      </c>
      <c r="E497">
        <v>-4.8856465000000002E-2</v>
      </c>
      <c r="F497">
        <v>2.8004620599999999E-2</v>
      </c>
      <c r="G497">
        <v>5.5215223200000003E-2</v>
      </c>
      <c r="H497">
        <v>-1.4969229000000001E-2</v>
      </c>
      <c r="I497">
        <v>0.88819999999999999</v>
      </c>
    </row>
    <row r="498" spans="1:9" x14ac:dyDescent="0.25">
      <c r="A498">
        <v>235</v>
      </c>
      <c r="B498">
        <v>288</v>
      </c>
      <c r="C498">
        <v>1.6620134700000001E-2</v>
      </c>
      <c r="D498">
        <v>1.1992056799999999E-2</v>
      </c>
      <c r="E498">
        <v>-4.0517808000000002E-2</v>
      </c>
      <c r="F498">
        <v>2.1620600300000001E-2</v>
      </c>
      <c r="G498">
        <v>6.2958025500000001E-2</v>
      </c>
      <c r="H498">
        <v>-7.1928970000000002E-3</v>
      </c>
      <c r="I498">
        <v>0.83260000000000001</v>
      </c>
    </row>
    <row r="499" spans="1:9" x14ac:dyDescent="0.25">
      <c r="A499">
        <v>235</v>
      </c>
      <c r="B499">
        <v>290</v>
      </c>
      <c r="C499">
        <v>1.6605489599999999E-2</v>
      </c>
      <c r="D499">
        <v>7.9170718999999994E-3</v>
      </c>
      <c r="E499">
        <v>-3.6015724999999998E-2</v>
      </c>
      <c r="F499">
        <v>1.9163451500000001E-2</v>
      </c>
      <c r="G499">
        <v>6.8413222800000006E-2</v>
      </c>
      <c r="H499">
        <v>1.1857901E-3</v>
      </c>
      <c r="I499">
        <v>0.81630000000000003</v>
      </c>
    </row>
    <row r="500" spans="1:9" x14ac:dyDescent="0.25">
      <c r="A500">
        <v>235</v>
      </c>
      <c r="B500">
        <v>292</v>
      </c>
      <c r="C500">
        <v>1.6592841699999999E-2</v>
      </c>
      <c r="D500">
        <v>7.580257E-3</v>
      </c>
      <c r="E500">
        <v>-3.8674197E-2</v>
      </c>
      <c r="F500">
        <v>2.0279498199999999E-2</v>
      </c>
      <c r="G500">
        <v>6.9221954500000002E-2</v>
      </c>
      <c r="H500">
        <v>2.4810161E-3</v>
      </c>
      <c r="I500">
        <v>0.83</v>
      </c>
    </row>
    <row r="501" spans="1:9" x14ac:dyDescent="0.25">
      <c r="A501">
        <v>235</v>
      </c>
      <c r="B501">
        <v>294</v>
      </c>
      <c r="C501">
        <v>1.7984266499999998E-2</v>
      </c>
      <c r="D501">
        <v>1.0033583000000001E-3</v>
      </c>
      <c r="E501">
        <v>-2.6041712000000002E-2</v>
      </c>
      <c r="F501">
        <v>1.3414656699999999E-2</v>
      </c>
      <c r="G501">
        <v>7.0027184300000003E-2</v>
      </c>
      <c r="H501">
        <v>4.2075499000000004E-3</v>
      </c>
      <c r="I501">
        <v>0.8085</v>
      </c>
    </row>
    <row r="502" spans="1:9" x14ac:dyDescent="0.25">
      <c r="A502">
        <v>235</v>
      </c>
      <c r="B502">
        <v>296</v>
      </c>
      <c r="C502">
        <v>1.7541087399999999E-2</v>
      </c>
      <c r="D502">
        <v>8.0250760000000003E-4</v>
      </c>
      <c r="E502">
        <v>-2.5156023E-2</v>
      </c>
      <c r="F502">
        <v>1.17482592E-2</v>
      </c>
      <c r="G502">
        <v>7.6627431699999998E-2</v>
      </c>
      <c r="H502">
        <v>1.25772578E-2</v>
      </c>
      <c r="I502">
        <v>0.82399999999999995</v>
      </c>
    </row>
    <row r="503" spans="1:9" x14ac:dyDescent="0.25">
      <c r="A503">
        <v>235</v>
      </c>
      <c r="B503">
        <v>298</v>
      </c>
      <c r="C503">
        <v>1.70763861E-2</v>
      </c>
      <c r="D503">
        <v>2.9013757000000001E-3</v>
      </c>
      <c r="E503">
        <v>-3.4471559999999998E-2</v>
      </c>
      <c r="F503">
        <v>1.78688478E-2</v>
      </c>
      <c r="G503">
        <v>6.9429823000000002E-2</v>
      </c>
      <c r="H503">
        <v>3.1309405999999998E-3</v>
      </c>
      <c r="I503">
        <v>0.81640000000000001</v>
      </c>
    </row>
    <row r="504" spans="1:9" x14ac:dyDescent="0.25">
      <c r="A504">
        <v>235</v>
      </c>
      <c r="B504">
        <v>300</v>
      </c>
      <c r="C504">
        <v>1.73882918E-2</v>
      </c>
      <c r="D504">
        <v>1.9257244000000001E-3</v>
      </c>
      <c r="E504">
        <v>-3.2810071000000003E-2</v>
      </c>
      <c r="F504">
        <v>1.8044647800000001E-2</v>
      </c>
      <c r="G504">
        <v>6.0554825100000001E-2</v>
      </c>
      <c r="H504">
        <v>-1.2011309E-2</v>
      </c>
      <c r="I504">
        <v>0.79569999999999996</v>
      </c>
    </row>
    <row r="505" spans="1:9" x14ac:dyDescent="0.25">
      <c r="A505">
        <v>235</v>
      </c>
      <c r="B505">
        <v>302</v>
      </c>
      <c r="C505">
        <v>1.7891332199999999E-2</v>
      </c>
      <c r="D505">
        <v>-6.4054499999999996E-4</v>
      </c>
      <c r="E505">
        <v>-2.3784454E-2</v>
      </c>
      <c r="F505">
        <v>1.2459239400000001E-2</v>
      </c>
      <c r="G505">
        <v>7.2468919600000001E-2</v>
      </c>
      <c r="H505">
        <v>4.9816302E-3</v>
      </c>
      <c r="I505">
        <v>0.80900000000000005</v>
      </c>
    </row>
    <row r="506" spans="1:9" x14ac:dyDescent="0.25">
      <c r="A506">
        <v>235</v>
      </c>
      <c r="B506">
        <v>304</v>
      </c>
      <c r="C506">
        <v>1.83712561E-2</v>
      </c>
      <c r="D506">
        <v>-5.9085699999999997E-4</v>
      </c>
      <c r="E506">
        <v>-2.3715799999999999E-2</v>
      </c>
      <c r="F506">
        <v>1.25375868E-2</v>
      </c>
      <c r="G506">
        <v>7.0163386600000002E-2</v>
      </c>
      <c r="H506">
        <v>3.2085521E-3</v>
      </c>
      <c r="I506">
        <v>0.81210000000000004</v>
      </c>
    </row>
    <row r="507" spans="1:9" x14ac:dyDescent="0.25">
      <c r="A507">
        <v>235</v>
      </c>
      <c r="B507">
        <v>306</v>
      </c>
      <c r="C507">
        <v>1.8418391199999998E-2</v>
      </c>
      <c r="D507">
        <v>2.912398E-4</v>
      </c>
      <c r="E507">
        <v>-2.5512038000000001E-2</v>
      </c>
      <c r="F507">
        <v>1.1998203900000001E-2</v>
      </c>
      <c r="G507">
        <v>7.1767650700000005E-2</v>
      </c>
      <c r="H507">
        <v>5.1955142999999997E-3</v>
      </c>
      <c r="I507">
        <v>0.82230000000000003</v>
      </c>
    </row>
    <row r="508" spans="1:9" x14ac:dyDescent="0.25">
      <c r="A508">
        <v>235</v>
      </c>
      <c r="B508">
        <v>308</v>
      </c>
      <c r="C508">
        <v>1.8110016400000001E-2</v>
      </c>
      <c r="D508">
        <v>1.1216312E-3</v>
      </c>
      <c r="E508">
        <v>-2.6466229000000001E-2</v>
      </c>
      <c r="F508">
        <v>1.20877165E-2</v>
      </c>
      <c r="G508">
        <v>7.2917328599999998E-2</v>
      </c>
      <c r="H508">
        <v>6.2235234E-3</v>
      </c>
      <c r="I508">
        <v>0.82150000000000001</v>
      </c>
    </row>
    <row r="509" spans="1:9" x14ac:dyDescent="0.25">
      <c r="A509">
        <v>235</v>
      </c>
      <c r="B509">
        <v>310</v>
      </c>
      <c r="C509">
        <v>1.9468822E-2</v>
      </c>
      <c r="D509">
        <v>-1.7218050000000001E-3</v>
      </c>
      <c r="E509">
        <v>-1.8804089999999999E-2</v>
      </c>
      <c r="F509">
        <v>7.2154697000000002E-3</v>
      </c>
      <c r="G509">
        <v>7.3582113000000005E-2</v>
      </c>
      <c r="H509">
        <v>9.1932413999999997E-3</v>
      </c>
      <c r="I509">
        <v>0.84060000000000001</v>
      </c>
    </row>
    <row r="510" spans="1:9" x14ac:dyDescent="0.25">
      <c r="A510">
        <v>235</v>
      </c>
      <c r="B510">
        <v>312</v>
      </c>
      <c r="C510">
        <v>2.0263160400000001E-2</v>
      </c>
      <c r="D510">
        <v>-4.6850279999999999E-3</v>
      </c>
      <c r="E510">
        <v>-8.5305699999999995E-3</v>
      </c>
      <c r="F510">
        <v>3.9923757000000001E-3</v>
      </c>
      <c r="G510">
        <v>7.8505140500000001E-2</v>
      </c>
      <c r="H510">
        <v>1.6754022300000001E-2</v>
      </c>
      <c r="I510">
        <v>0.87829999999999997</v>
      </c>
    </row>
    <row r="511" spans="1:9" x14ac:dyDescent="0.25">
      <c r="A511">
        <v>235</v>
      </c>
      <c r="B511">
        <v>314</v>
      </c>
      <c r="C511">
        <v>2.01717155E-2</v>
      </c>
      <c r="D511">
        <v>-5.8634799999999999E-4</v>
      </c>
      <c r="E511">
        <v>-2.0227525999999999E-2</v>
      </c>
      <c r="F511">
        <v>1.11157324E-2</v>
      </c>
      <c r="G511">
        <v>6.73874899E-2</v>
      </c>
      <c r="H511">
        <v>1.4902050000000001E-3</v>
      </c>
      <c r="I511">
        <v>0.84160000000000001</v>
      </c>
    </row>
    <row r="512" spans="1:9" x14ac:dyDescent="0.25">
      <c r="A512">
        <v>235</v>
      </c>
      <c r="B512">
        <v>316</v>
      </c>
      <c r="C512">
        <v>2.16269098E-2</v>
      </c>
      <c r="D512">
        <v>-3.1641339999999999E-3</v>
      </c>
      <c r="E512">
        <v>-1.437661E-2</v>
      </c>
      <c r="F512">
        <v>1.1165236699999999E-2</v>
      </c>
      <c r="G512">
        <v>6.5485954999999998E-2</v>
      </c>
      <c r="H512">
        <v>1.1838564E-3</v>
      </c>
      <c r="I512">
        <v>0.87</v>
      </c>
    </row>
    <row r="513" spans="1:9" x14ac:dyDescent="0.25">
      <c r="A513">
        <v>235</v>
      </c>
      <c r="B513">
        <v>318</v>
      </c>
      <c r="C513">
        <v>2.3348456300000001E-2</v>
      </c>
      <c r="D513">
        <v>-7.3287659999999996E-3</v>
      </c>
      <c r="E513">
        <v>-5.9292679999999997E-3</v>
      </c>
      <c r="F513">
        <v>1.3414006399999999E-2</v>
      </c>
      <c r="G513">
        <v>5.8566224299999997E-2</v>
      </c>
      <c r="H513">
        <v>-2.7625710000000001E-3</v>
      </c>
      <c r="I513">
        <v>0.90339999999999998</v>
      </c>
    </row>
    <row r="514" spans="1:9" x14ac:dyDescent="0.25">
      <c r="A514">
        <v>235</v>
      </c>
      <c r="B514">
        <v>320</v>
      </c>
      <c r="C514">
        <v>2.4097030500000002E-2</v>
      </c>
      <c r="D514">
        <v>-8.8119659999999992E-3</v>
      </c>
      <c r="E514">
        <v>-5.3100179999999997E-3</v>
      </c>
      <c r="F514">
        <v>1.9695607600000001E-2</v>
      </c>
      <c r="G514">
        <v>5.44663087E-2</v>
      </c>
      <c r="H514">
        <v>-2.2619469999999998E-3</v>
      </c>
      <c r="I514">
        <v>0.93320000000000003</v>
      </c>
    </row>
    <row r="515" spans="1:9" x14ac:dyDescent="0.25">
      <c r="A515">
        <v>235</v>
      </c>
      <c r="B515">
        <v>322</v>
      </c>
      <c r="C515">
        <v>2.47006021E-2</v>
      </c>
      <c r="D515">
        <v>-1.1345051E-2</v>
      </c>
      <c r="E515">
        <v>-1.1217759999999999E-3</v>
      </c>
      <c r="F515">
        <v>2.21917305E-2</v>
      </c>
      <c r="G515">
        <v>4.7654605000000003E-2</v>
      </c>
      <c r="H515">
        <v>-9.7339739999999994E-3</v>
      </c>
      <c r="I515">
        <v>0.95169999999999999</v>
      </c>
    </row>
    <row r="516" spans="1:9" x14ac:dyDescent="0.25">
      <c r="A516">
        <v>235</v>
      </c>
      <c r="B516">
        <v>324</v>
      </c>
      <c r="C516">
        <v>2.5791642E-2</v>
      </c>
      <c r="D516">
        <v>-1.3443304E-2</v>
      </c>
      <c r="E516">
        <v>4.1242585999999998E-3</v>
      </c>
      <c r="F516">
        <v>2.40057061E-2</v>
      </c>
      <c r="G516">
        <v>4.18029002E-2</v>
      </c>
      <c r="H516">
        <v>-1.2526170999999999E-2</v>
      </c>
      <c r="I516">
        <v>0.98770000000000002</v>
      </c>
    </row>
    <row r="517" spans="1:9" x14ac:dyDescent="0.25">
      <c r="A517">
        <v>235</v>
      </c>
      <c r="B517">
        <v>326</v>
      </c>
      <c r="C517">
        <v>2.5757367100000001E-2</v>
      </c>
      <c r="D517">
        <v>-1.055787E-2</v>
      </c>
      <c r="E517">
        <v>-6.3633930000000002E-3</v>
      </c>
      <c r="F517">
        <v>3.0351193499999998E-2</v>
      </c>
      <c r="G517">
        <v>3.36572027E-2</v>
      </c>
      <c r="H517">
        <v>-1.8157039E-2</v>
      </c>
      <c r="I517">
        <v>0.99839999999999995</v>
      </c>
    </row>
    <row r="518" spans="1:9" x14ac:dyDescent="0.25">
      <c r="A518">
        <v>235</v>
      </c>
      <c r="B518">
        <v>328</v>
      </c>
      <c r="C518">
        <v>2.64448563E-2</v>
      </c>
      <c r="D518">
        <v>-1.3088381E-2</v>
      </c>
      <c r="E518">
        <v>2.9421976999999999E-3</v>
      </c>
      <c r="F518">
        <v>2.9095287000000001E-2</v>
      </c>
      <c r="G518">
        <v>3.2313229399999997E-2</v>
      </c>
      <c r="H518">
        <v>-1.7397942999999999E-2</v>
      </c>
      <c r="I518">
        <v>1.0159</v>
      </c>
    </row>
    <row r="519" spans="1:9" x14ac:dyDescent="0.25">
      <c r="A519">
        <v>235</v>
      </c>
      <c r="B519">
        <v>330</v>
      </c>
      <c r="C519">
        <v>2.7502958099999999E-2</v>
      </c>
      <c r="D519">
        <v>-1.7123728000000001E-2</v>
      </c>
      <c r="E519">
        <v>1.1075872299999999E-2</v>
      </c>
      <c r="F519">
        <v>2.6397654900000001E-2</v>
      </c>
      <c r="G519">
        <v>2.67505663E-2</v>
      </c>
      <c r="H519">
        <v>-1.8343763999999999E-2</v>
      </c>
      <c r="I519">
        <v>1.0479000000000001</v>
      </c>
    </row>
    <row r="520" spans="1:9" x14ac:dyDescent="0.25">
      <c r="A520">
        <v>235</v>
      </c>
      <c r="B520">
        <v>332</v>
      </c>
      <c r="C520">
        <v>2.7270987699999999E-2</v>
      </c>
      <c r="D520">
        <v>-1.5641203999999999E-2</v>
      </c>
      <c r="E520">
        <v>9.9798856000000002E-3</v>
      </c>
      <c r="F520">
        <v>2.8646011499999999E-2</v>
      </c>
      <c r="G520">
        <v>3.19619004E-2</v>
      </c>
      <c r="H520">
        <v>-6.0085690000000001E-3</v>
      </c>
      <c r="I520">
        <v>1.0386</v>
      </c>
    </row>
    <row r="521" spans="1:9" x14ac:dyDescent="0.25">
      <c r="A521">
        <v>235</v>
      </c>
      <c r="B521">
        <v>334</v>
      </c>
      <c r="C521">
        <v>2.7646054999999999E-2</v>
      </c>
      <c r="D521">
        <v>-1.6262759000000002E-2</v>
      </c>
      <c r="E521">
        <v>9.7449787999999999E-3</v>
      </c>
      <c r="F521">
        <v>3.1257365400000001E-2</v>
      </c>
      <c r="G521">
        <v>1.69089555E-2</v>
      </c>
      <c r="H521">
        <v>-2.6404785E-2</v>
      </c>
      <c r="I521">
        <v>1.0720000000000001</v>
      </c>
    </row>
    <row r="522" spans="1:9" x14ac:dyDescent="0.25">
      <c r="A522">
        <v>235</v>
      </c>
      <c r="B522">
        <v>336</v>
      </c>
      <c r="C522">
        <v>2.8029769400000001E-2</v>
      </c>
      <c r="D522">
        <v>-1.8328190000000001E-2</v>
      </c>
      <c r="E522">
        <v>1.3067112699999999E-2</v>
      </c>
      <c r="F522">
        <v>3.0231884600000002E-2</v>
      </c>
      <c r="G522">
        <v>2.3591597400000001E-2</v>
      </c>
      <c r="H522">
        <v>-6.961826E-3</v>
      </c>
      <c r="I522">
        <v>1.0699000000000001</v>
      </c>
    </row>
    <row r="523" spans="1:9" x14ac:dyDescent="0.25">
      <c r="A523">
        <v>235</v>
      </c>
      <c r="B523">
        <v>338</v>
      </c>
      <c r="C523">
        <v>2.7531900799999998E-2</v>
      </c>
      <c r="D523">
        <v>-1.3923886999999999E-2</v>
      </c>
      <c r="E523">
        <v>9.782972E-4</v>
      </c>
      <c r="F523">
        <v>3.6678832000000001E-2</v>
      </c>
      <c r="G523">
        <v>1.3494425000000001E-2</v>
      </c>
      <c r="H523">
        <v>-2.0894378000000002E-2</v>
      </c>
      <c r="I523">
        <v>1.0714999999999999</v>
      </c>
    </row>
    <row r="524" spans="1:9" x14ac:dyDescent="0.25">
      <c r="A524">
        <v>235</v>
      </c>
      <c r="B524">
        <v>340</v>
      </c>
      <c r="C524">
        <v>2.8461071599999999E-2</v>
      </c>
      <c r="D524">
        <v>-1.8902382999999998E-2</v>
      </c>
      <c r="E524">
        <v>1.2907313300000001E-2</v>
      </c>
      <c r="F524">
        <v>3.1164747499999999E-2</v>
      </c>
      <c r="G524">
        <v>1.6221296600000001E-2</v>
      </c>
      <c r="H524">
        <v>-9.3448409999999996E-3</v>
      </c>
      <c r="I524">
        <v>1.0842000000000001</v>
      </c>
    </row>
    <row r="525" spans="1:9" x14ac:dyDescent="0.25">
      <c r="A525">
        <v>235</v>
      </c>
      <c r="B525">
        <v>342</v>
      </c>
      <c r="C525">
        <v>2.8387815800000001E-2</v>
      </c>
      <c r="D525">
        <v>-1.51348E-2</v>
      </c>
      <c r="E525">
        <v>4.8351091999999998E-3</v>
      </c>
      <c r="F525">
        <v>3.2172903400000001E-2</v>
      </c>
      <c r="G525">
        <v>1.1341164399999999E-2</v>
      </c>
      <c r="H525">
        <v>-1.3988062000000001E-2</v>
      </c>
      <c r="I525">
        <v>1.0710999999999999</v>
      </c>
    </row>
    <row r="526" spans="1:9" x14ac:dyDescent="0.25">
      <c r="A526">
        <v>235</v>
      </c>
      <c r="B526">
        <v>344</v>
      </c>
      <c r="C526">
        <v>2.8605749100000001E-2</v>
      </c>
      <c r="D526">
        <v>-1.5428812E-2</v>
      </c>
      <c r="E526">
        <v>6.7777267999999998E-3</v>
      </c>
      <c r="F526">
        <v>2.95701248E-2</v>
      </c>
      <c r="G526">
        <v>1.4367770700000001E-2</v>
      </c>
      <c r="H526">
        <v>-7.1791789999999999E-3</v>
      </c>
      <c r="I526">
        <v>1.0649999999999999</v>
      </c>
    </row>
    <row r="527" spans="1:9" x14ac:dyDescent="0.25">
      <c r="A527">
        <v>235</v>
      </c>
      <c r="B527">
        <v>346</v>
      </c>
      <c r="C527">
        <v>2.8787314500000001E-2</v>
      </c>
      <c r="D527">
        <v>-1.5249273000000001E-2</v>
      </c>
      <c r="E527">
        <v>7.7918897000000004E-3</v>
      </c>
      <c r="F527">
        <v>2.86896515E-2</v>
      </c>
      <c r="G527">
        <v>9.9806290999999991E-3</v>
      </c>
      <c r="H527">
        <v>-9.7895870000000006E-3</v>
      </c>
      <c r="I527">
        <v>1.0667</v>
      </c>
    </row>
    <row r="528" spans="1:9" x14ac:dyDescent="0.25">
      <c r="A528">
        <v>235</v>
      </c>
      <c r="B528">
        <v>348</v>
      </c>
      <c r="C528">
        <v>2.9010422500000001E-2</v>
      </c>
      <c r="D528">
        <v>-1.4159454E-2</v>
      </c>
      <c r="E528">
        <v>5.4531846999999996E-3</v>
      </c>
      <c r="F528">
        <v>2.6176631799999999E-2</v>
      </c>
      <c r="G528">
        <v>7.8188693999999993E-3</v>
      </c>
      <c r="H528">
        <v>-1.4584771E-2</v>
      </c>
      <c r="I528">
        <v>1.0641</v>
      </c>
    </row>
    <row r="529" spans="1:9" x14ac:dyDescent="0.25">
      <c r="A529">
        <v>235</v>
      </c>
      <c r="B529">
        <v>350</v>
      </c>
      <c r="C529">
        <v>2.92256038E-2</v>
      </c>
      <c r="D529">
        <v>-1.4077329E-2</v>
      </c>
      <c r="E529">
        <v>7.7833777999999996E-3</v>
      </c>
      <c r="F529">
        <v>2.3127252899999999E-2</v>
      </c>
      <c r="G529">
        <v>7.1073591999999998E-3</v>
      </c>
      <c r="H529">
        <v>-1.3107471000000001E-2</v>
      </c>
      <c r="I529">
        <v>1.06</v>
      </c>
    </row>
    <row r="530" spans="1:9" x14ac:dyDescent="0.25">
      <c r="A530">
        <v>235</v>
      </c>
      <c r="B530">
        <v>352</v>
      </c>
      <c r="C530">
        <v>2.79825345E-2</v>
      </c>
      <c r="D530">
        <v>-4.9051049999999999E-3</v>
      </c>
      <c r="E530">
        <v>-1.7409692000000001E-2</v>
      </c>
      <c r="F530">
        <v>3.5143669299999999E-2</v>
      </c>
      <c r="G530">
        <v>-9.6893229999999997E-3</v>
      </c>
      <c r="H530">
        <v>-3.7577355E-2</v>
      </c>
      <c r="I530">
        <v>1.1044</v>
      </c>
    </row>
    <row r="531" spans="1:9" x14ac:dyDescent="0.25">
      <c r="A531">
        <v>235</v>
      </c>
      <c r="B531">
        <v>354</v>
      </c>
      <c r="C531">
        <v>2.9089774499999999E-2</v>
      </c>
      <c r="D531">
        <v>-8.9863040000000005E-3</v>
      </c>
      <c r="E531">
        <v>-2.2163249999999999E-3</v>
      </c>
      <c r="F531">
        <v>1.91920098E-2</v>
      </c>
      <c r="G531">
        <v>3.8867006000000001E-3</v>
      </c>
      <c r="H531">
        <v>-1.6744019999999998E-2</v>
      </c>
      <c r="I531">
        <v>1.0346</v>
      </c>
    </row>
    <row r="532" spans="1:9" x14ac:dyDescent="0.25">
      <c r="A532">
        <v>235</v>
      </c>
      <c r="B532">
        <v>356</v>
      </c>
      <c r="C532">
        <v>2.8797030099999999E-2</v>
      </c>
      <c r="D532">
        <v>-6.0373839999999998E-3</v>
      </c>
      <c r="E532">
        <v>-7.0150550000000001E-3</v>
      </c>
      <c r="F532">
        <v>1.9299852900000001E-2</v>
      </c>
      <c r="G532">
        <v>-5.9347599999999999E-3</v>
      </c>
      <c r="H532">
        <v>-3.0669229999999999E-2</v>
      </c>
      <c r="I532">
        <v>1.048</v>
      </c>
    </row>
    <row r="533" spans="1:9" x14ac:dyDescent="0.25">
      <c r="A533">
        <v>235</v>
      </c>
      <c r="B533">
        <v>358</v>
      </c>
      <c r="C533">
        <v>2.8468249000000001E-2</v>
      </c>
      <c r="D533">
        <v>-3.1223819999999999E-3</v>
      </c>
      <c r="E533">
        <v>-8.7037429999999999E-3</v>
      </c>
      <c r="F533">
        <v>1.2093027399999999E-2</v>
      </c>
      <c r="G533">
        <v>-1.550224E-3</v>
      </c>
      <c r="H533">
        <v>-2.2635674000000001E-2</v>
      </c>
      <c r="I533">
        <v>1.0028999999999999</v>
      </c>
    </row>
    <row r="534" spans="1:9" x14ac:dyDescent="0.25">
      <c r="A534">
        <v>235</v>
      </c>
      <c r="B534">
        <v>360</v>
      </c>
      <c r="C534">
        <v>2.8317405800000001E-2</v>
      </c>
      <c r="D534">
        <v>-1.7860280000000001E-3</v>
      </c>
      <c r="E534">
        <v>-4.7399649999999996E-3</v>
      </c>
      <c r="F534">
        <v>3.5670316999999998E-3</v>
      </c>
      <c r="G534">
        <v>-6.3989600000000004E-4</v>
      </c>
      <c r="H534">
        <v>-3.0215928999999999E-2</v>
      </c>
      <c r="I534">
        <v>1.0019</v>
      </c>
    </row>
    <row r="535" spans="1:9" x14ac:dyDescent="0.25">
      <c r="A535">
        <v>235</v>
      </c>
      <c r="B535">
        <v>362</v>
      </c>
      <c r="C535">
        <v>2.8311835E-2</v>
      </c>
      <c r="D535">
        <v>-2.2033159999999999E-3</v>
      </c>
      <c r="E535">
        <v>3.2927213999999999E-3</v>
      </c>
      <c r="F535">
        <v>-7.4580779999999999E-3</v>
      </c>
      <c r="G535">
        <v>5.9275192999999997E-3</v>
      </c>
      <c r="H535">
        <v>-1.8160224999999999E-2</v>
      </c>
      <c r="I535">
        <v>0.98209999999999997</v>
      </c>
    </row>
    <row r="536" spans="1:9" x14ac:dyDescent="0.25">
      <c r="A536">
        <v>235</v>
      </c>
      <c r="B536">
        <v>364</v>
      </c>
      <c r="C536">
        <v>2.7514297699999999E-2</v>
      </c>
      <c r="D536">
        <v>1.7078486999999999E-3</v>
      </c>
      <c r="E536">
        <v>-3.7476110000000001E-3</v>
      </c>
      <c r="F536">
        <v>-5.7863050000000003E-3</v>
      </c>
      <c r="G536">
        <v>6.2371870000000002E-4</v>
      </c>
      <c r="H536">
        <v>-2.4822463999999999E-2</v>
      </c>
      <c r="I536">
        <v>0.96479999999999999</v>
      </c>
    </row>
    <row r="537" spans="1:9" x14ac:dyDescent="0.25">
      <c r="A537">
        <v>235</v>
      </c>
      <c r="B537">
        <v>366</v>
      </c>
      <c r="C537">
        <v>2.7394132099999999E-2</v>
      </c>
      <c r="D537">
        <v>8.2355419999999996E-4</v>
      </c>
      <c r="E537">
        <v>1.7823488000000001E-3</v>
      </c>
      <c r="F537">
        <v>-1.5408679E-2</v>
      </c>
      <c r="G537">
        <v>6.3518912999999998E-3</v>
      </c>
      <c r="H537">
        <v>-1.8648564999999999E-2</v>
      </c>
      <c r="I537">
        <v>0.96499999999999997</v>
      </c>
    </row>
    <row r="538" spans="1:9" x14ac:dyDescent="0.25">
      <c r="A538">
        <v>235</v>
      </c>
      <c r="B538">
        <v>368</v>
      </c>
      <c r="C538">
        <v>2.6794693000000001E-2</v>
      </c>
      <c r="D538">
        <v>3.6217289000000001E-3</v>
      </c>
      <c r="E538">
        <v>-2.4410870000000002E-3</v>
      </c>
      <c r="F538">
        <v>-1.6029779000000001E-2</v>
      </c>
      <c r="G538">
        <v>5.7517968999999999E-3</v>
      </c>
      <c r="H538">
        <v>-1.844076E-2</v>
      </c>
      <c r="I538">
        <v>0.94769999999999999</v>
      </c>
    </row>
    <row r="539" spans="1:9" x14ac:dyDescent="0.25">
      <c r="A539">
        <v>235</v>
      </c>
      <c r="B539">
        <v>370</v>
      </c>
      <c r="C539">
        <v>2.64284885E-2</v>
      </c>
      <c r="D539">
        <v>4.0784842999999999E-3</v>
      </c>
      <c r="E539">
        <v>1.4886589999999999E-4</v>
      </c>
      <c r="F539">
        <v>-2.0940370999999999E-2</v>
      </c>
      <c r="G539">
        <v>9.3106516000000007E-3</v>
      </c>
      <c r="H539">
        <v>-1.4153634E-2</v>
      </c>
      <c r="I539">
        <v>0.94479999999999997</v>
      </c>
    </row>
    <row r="540" spans="1:9" x14ac:dyDescent="0.25">
      <c r="A540">
        <v>235</v>
      </c>
      <c r="B540">
        <v>372</v>
      </c>
      <c r="C540">
        <v>2.6946920100000001E-2</v>
      </c>
      <c r="D540">
        <v>1.567726E-3</v>
      </c>
      <c r="E540">
        <v>6.5861106000000003E-3</v>
      </c>
      <c r="F540">
        <v>-2.4296371000000001E-2</v>
      </c>
      <c r="G540">
        <v>1.06961481E-2</v>
      </c>
      <c r="H540">
        <v>-1.0352587999999999E-2</v>
      </c>
      <c r="I540">
        <v>0.96940000000000004</v>
      </c>
    </row>
    <row r="541" spans="1:9" x14ac:dyDescent="0.25">
      <c r="A541">
        <v>235</v>
      </c>
      <c r="B541">
        <v>374</v>
      </c>
      <c r="C541">
        <v>2.6244045600000002E-2</v>
      </c>
      <c r="D541">
        <v>5.1478258000000002E-3</v>
      </c>
      <c r="E541">
        <v>-5.6582259999999997E-3</v>
      </c>
      <c r="F541">
        <v>-1.9114887000000001E-2</v>
      </c>
      <c r="G541">
        <v>5.6178531000000004E-3</v>
      </c>
      <c r="H541">
        <v>-1.4294651E-2</v>
      </c>
      <c r="I541">
        <v>0.9345</v>
      </c>
    </row>
    <row r="542" spans="1:9" x14ac:dyDescent="0.25">
      <c r="A542">
        <v>235</v>
      </c>
      <c r="B542">
        <v>376</v>
      </c>
      <c r="C542">
        <v>2.66289192E-2</v>
      </c>
      <c r="D542">
        <v>3.1990694999999999E-3</v>
      </c>
      <c r="E542">
        <v>3.3069300000000001E-4</v>
      </c>
      <c r="F542">
        <v>-2.3561913E-2</v>
      </c>
      <c r="G542">
        <v>1.27592839E-2</v>
      </c>
      <c r="H542">
        <v>-2.755572E-3</v>
      </c>
      <c r="I542">
        <v>0.95299999999999996</v>
      </c>
    </row>
    <row r="543" spans="1:9" x14ac:dyDescent="0.25">
      <c r="A543">
        <v>235</v>
      </c>
      <c r="B543">
        <v>378</v>
      </c>
      <c r="C543">
        <v>2.6751141900000001E-2</v>
      </c>
      <c r="D543">
        <v>3.0654732000000001E-3</v>
      </c>
      <c r="E543">
        <v>-1.921238E-3</v>
      </c>
      <c r="F543">
        <v>-2.2407066999999999E-2</v>
      </c>
      <c r="G543">
        <v>8.5616031000000006E-3</v>
      </c>
      <c r="H543">
        <v>-1.1937499999999999E-3</v>
      </c>
      <c r="I543">
        <v>0.95079999999999998</v>
      </c>
    </row>
    <row r="544" spans="1:9" x14ac:dyDescent="0.25">
      <c r="A544">
        <v>235</v>
      </c>
      <c r="B544">
        <v>380</v>
      </c>
      <c r="C544">
        <v>2.6283614600000001E-2</v>
      </c>
      <c r="D544">
        <v>5.8742107000000002E-3</v>
      </c>
      <c r="E544">
        <v>-1.0872658E-2</v>
      </c>
      <c r="F544">
        <v>-1.8992598999999999E-2</v>
      </c>
      <c r="G544">
        <v>6.1685847000000002E-3</v>
      </c>
      <c r="H544">
        <v>-2.0202319999999998E-3</v>
      </c>
      <c r="I544">
        <v>0.93089999999999995</v>
      </c>
    </row>
    <row r="545" spans="1:9" x14ac:dyDescent="0.25">
      <c r="A545">
        <v>235</v>
      </c>
      <c r="B545">
        <v>382</v>
      </c>
      <c r="C545">
        <v>2.6496423200000001E-2</v>
      </c>
      <c r="D545">
        <v>5.4813874999999996E-3</v>
      </c>
      <c r="E545">
        <v>-1.1985358999999999E-2</v>
      </c>
      <c r="F545">
        <v>-1.7595123000000001E-2</v>
      </c>
      <c r="G545">
        <v>1.6224087999999999E-3</v>
      </c>
      <c r="H545">
        <v>-4.8543149999999997E-3</v>
      </c>
      <c r="I545">
        <v>0.93440000000000001</v>
      </c>
    </row>
    <row r="546" spans="1:9" x14ac:dyDescent="0.25">
      <c r="A546">
        <v>235</v>
      </c>
      <c r="B546">
        <v>384</v>
      </c>
      <c r="C546">
        <v>2.6721527299999999E-2</v>
      </c>
      <c r="D546">
        <v>4.7987500000000001E-3</v>
      </c>
      <c r="E546">
        <v>-1.2834811E-2</v>
      </c>
      <c r="F546">
        <v>-1.8262601999999999E-2</v>
      </c>
      <c r="G546">
        <v>2.1246645999999998E-3</v>
      </c>
      <c r="H546">
        <v>1.8072841E-3</v>
      </c>
      <c r="I546">
        <v>0.94269999999999998</v>
      </c>
    </row>
    <row r="547" spans="1:9" x14ac:dyDescent="0.25">
      <c r="A547">
        <v>235</v>
      </c>
      <c r="B547">
        <v>386</v>
      </c>
      <c r="C547">
        <v>2.6345031000000001E-2</v>
      </c>
      <c r="D547">
        <v>7.3790540000000003E-3</v>
      </c>
      <c r="E547">
        <v>-2.3544860000000001E-2</v>
      </c>
      <c r="F547">
        <v>-1.1763455000000001E-2</v>
      </c>
      <c r="G547">
        <v>-6.9704739999999999E-3</v>
      </c>
      <c r="H547">
        <v>-8.1533049999999996E-3</v>
      </c>
      <c r="I547">
        <v>0.93620000000000003</v>
      </c>
    </row>
    <row r="548" spans="1:9" x14ac:dyDescent="0.25">
      <c r="A548">
        <v>235</v>
      </c>
      <c r="B548">
        <v>388</v>
      </c>
      <c r="C548">
        <v>2.6903942199999999E-2</v>
      </c>
      <c r="D548">
        <v>3.9095909999999996E-3</v>
      </c>
      <c r="E548">
        <v>-1.6099552999999999E-2</v>
      </c>
      <c r="F548">
        <v>-1.5591068E-2</v>
      </c>
      <c r="G548">
        <v>-7.4835609999999997E-3</v>
      </c>
      <c r="H548">
        <v>-4.4362070000000002E-3</v>
      </c>
      <c r="I548">
        <v>0.94620000000000004</v>
      </c>
    </row>
    <row r="549" spans="1:9" x14ac:dyDescent="0.25">
      <c r="A549">
        <v>235</v>
      </c>
      <c r="B549">
        <v>390</v>
      </c>
      <c r="C549">
        <v>2.6400685100000001E-2</v>
      </c>
      <c r="D549">
        <v>5.9310875000000004E-3</v>
      </c>
      <c r="E549">
        <v>-2.5301146E-2</v>
      </c>
      <c r="F549">
        <v>-1.0372282E-2</v>
      </c>
      <c r="G549">
        <v>-1.5563807000000001E-2</v>
      </c>
      <c r="H549">
        <v>-1.0750325999999999E-2</v>
      </c>
      <c r="I549">
        <v>0.94299999999999995</v>
      </c>
    </row>
    <row r="550" spans="1:9" x14ac:dyDescent="0.25">
      <c r="A550">
        <v>235</v>
      </c>
      <c r="B550">
        <v>392</v>
      </c>
      <c r="C550">
        <v>2.6597563500000001E-2</v>
      </c>
      <c r="D550">
        <v>4.9109794999999999E-3</v>
      </c>
      <c r="E550">
        <v>-2.3185734999999999E-2</v>
      </c>
      <c r="F550">
        <v>-1.3435373E-2</v>
      </c>
      <c r="G550">
        <v>-1.1734237E-2</v>
      </c>
      <c r="H550">
        <v>-1.927397E-3</v>
      </c>
      <c r="I550">
        <v>0.94310000000000005</v>
      </c>
    </row>
    <row r="551" spans="1:9" x14ac:dyDescent="0.25">
      <c r="A551">
        <v>235</v>
      </c>
      <c r="B551">
        <v>394</v>
      </c>
      <c r="C551">
        <v>2.65923414E-2</v>
      </c>
      <c r="D551">
        <v>4.0953248000000003E-3</v>
      </c>
      <c r="E551">
        <v>-2.0063456E-2</v>
      </c>
      <c r="F551">
        <v>-1.6689018999999999E-2</v>
      </c>
      <c r="G551">
        <v>-5.6718250000000001E-3</v>
      </c>
      <c r="H551">
        <v>1.0708366299999999E-2</v>
      </c>
      <c r="I551">
        <v>0.94710000000000005</v>
      </c>
    </row>
    <row r="552" spans="1:9" x14ac:dyDescent="0.25">
      <c r="A552">
        <v>235</v>
      </c>
      <c r="B552">
        <v>396</v>
      </c>
      <c r="C552">
        <v>2.6370593099999999E-2</v>
      </c>
      <c r="D552">
        <v>4.9936933999999997E-3</v>
      </c>
      <c r="E552">
        <v>-2.6046314000000001E-2</v>
      </c>
      <c r="F552">
        <v>-1.2448538E-2</v>
      </c>
      <c r="G552">
        <v>-1.6248432E-2</v>
      </c>
      <c r="H552">
        <v>-4.6344660000000003E-3</v>
      </c>
      <c r="I552">
        <v>0.94230000000000003</v>
      </c>
    </row>
    <row r="553" spans="1:9" x14ac:dyDescent="0.25">
      <c r="A553">
        <v>235</v>
      </c>
      <c r="B553">
        <v>398</v>
      </c>
      <c r="C553">
        <v>2.63973747E-2</v>
      </c>
      <c r="D553">
        <v>3.9976856000000002E-3</v>
      </c>
      <c r="E553">
        <v>-2.4314971000000001E-2</v>
      </c>
      <c r="F553">
        <v>-1.439789E-2</v>
      </c>
      <c r="G553">
        <v>-1.5984231000000002E-2</v>
      </c>
      <c r="H553">
        <v>-2.1866100000000001E-4</v>
      </c>
      <c r="I553">
        <v>0.94210000000000005</v>
      </c>
    </row>
    <row r="554" spans="1:9" x14ac:dyDescent="0.25">
      <c r="A554">
        <v>235</v>
      </c>
      <c r="B554">
        <v>400</v>
      </c>
      <c r="C554">
        <v>2.5717924100000001E-2</v>
      </c>
      <c r="D554">
        <v>7.3344658000000004E-3</v>
      </c>
      <c r="E554">
        <v>-3.1613174000000001E-2</v>
      </c>
      <c r="F554">
        <v>-1.2226601E-2</v>
      </c>
      <c r="G554">
        <v>-2.0611626000000001E-2</v>
      </c>
      <c r="H554">
        <v>-6.3351659999999997E-3</v>
      </c>
      <c r="I554">
        <v>0.9395</v>
      </c>
    </row>
    <row r="555" spans="1:9" x14ac:dyDescent="0.25">
      <c r="A555">
        <v>235</v>
      </c>
      <c r="B555">
        <v>402</v>
      </c>
      <c r="C555">
        <v>2.6599339699999999E-2</v>
      </c>
      <c r="D555">
        <v>2.0018267000000002E-3</v>
      </c>
      <c r="E555">
        <v>-1.4880480999999999E-2</v>
      </c>
      <c r="F555">
        <v>-2.2738365E-2</v>
      </c>
      <c r="G555">
        <v>-7.5016420000000002E-3</v>
      </c>
      <c r="H555">
        <v>9.6903558999999993E-3</v>
      </c>
      <c r="I555">
        <v>0.95720000000000005</v>
      </c>
    </row>
    <row r="556" spans="1:9" x14ac:dyDescent="0.25">
      <c r="A556">
        <v>235</v>
      </c>
      <c r="B556">
        <v>404</v>
      </c>
      <c r="C556">
        <v>2.64458399E-2</v>
      </c>
      <c r="D556">
        <v>2.4854251999999999E-3</v>
      </c>
      <c r="E556">
        <v>-1.4558939999999999E-2</v>
      </c>
      <c r="F556">
        <v>-2.4096092E-2</v>
      </c>
      <c r="G556">
        <v>-6.2052540000000003E-3</v>
      </c>
      <c r="H556">
        <v>1.5352535800000001E-2</v>
      </c>
      <c r="I556">
        <v>0.96230000000000004</v>
      </c>
    </row>
    <row r="557" spans="1:9" x14ac:dyDescent="0.25">
      <c r="A557">
        <v>235</v>
      </c>
      <c r="B557">
        <v>406</v>
      </c>
      <c r="C557">
        <v>2.6081791100000001E-2</v>
      </c>
      <c r="D557">
        <v>4.8067240999999997E-3</v>
      </c>
      <c r="E557">
        <v>-2.4455963000000001E-2</v>
      </c>
      <c r="F557">
        <v>-1.6266619E-2</v>
      </c>
      <c r="G557">
        <v>-1.9024341E-2</v>
      </c>
      <c r="H557">
        <v>-4.0319489999999999E-3</v>
      </c>
      <c r="I557">
        <v>0.94030000000000002</v>
      </c>
    </row>
    <row r="558" spans="1:9" x14ac:dyDescent="0.25">
      <c r="A558">
        <v>235</v>
      </c>
      <c r="B558">
        <v>408</v>
      </c>
      <c r="C558">
        <v>2.6453528300000001E-2</v>
      </c>
      <c r="D558">
        <v>2.5368327E-3</v>
      </c>
      <c r="E558">
        <v>-1.7201194999999999E-2</v>
      </c>
      <c r="F558">
        <v>-2.242721E-2</v>
      </c>
      <c r="G558">
        <v>-7.684064E-3</v>
      </c>
      <c r="H558">
        <v>1.6741983200000001E-2</v>
      </c>
      <c r="I558">
        <v>0.96199999999999997</v>
      </c>
    </row>
    <row r="559" spans="1:9" x14ac:dyDescent="0.25">
      <c r="A559">
        <v>235</v>
      </c>
      <c r="B559">
        <v>410</v>
      </c>
      <c r="C559">
        <v>2.56002143E-2</v>
      </c>
      <c r="D559">
        <v>6.8364295000000004E-3</v>
      </c>
      <c r="E559">
        <v>-3.0609701999999999E-2</v>
      </c>
      <c r="F559">
        <v>-1.3465411E-2</v>
      </c>
      <c r="G559">
        <v>-2.2361954E-2</v>
      </c>
      <c r="H559">
        <v>-4.4841250000000003E-3</v>
      </c>
      <c r="I559">
        <v>0.93610000000000004</v>
      </c>
    </row>
    <row r="560" spans="1:9" x14ac:dyDescent="0.25">
      <c r="A560">
        <v>240</v>
      </c>
      <c r="B560">
        <v>242</v>
      </c>
      <c r="C560">
        <v>1.15010363E-2</v>
      </c>
      <c r="D560">
        <v>4.0156944100000001E-2</v>
      </c>
      <c r="E560">
        <v>1.2758899799999999E-2</v>
      </c>
      <c r="F560">
        <v>-8.3900180000000008E-3</v>
      </c>
      <c r="G560">
        <v>2.1571261000000001E-2</v>
      </c>
      <c r="H560">
        <v>-1.1595665E-2</v>
      </c>
      <c r="I560">
        <v>0.73009999999999997</v>
      </c>
    </row>
    <row r="561" spans="1:9" x14ac:dyDescent="0.25">
      <c r="A561">
        <v>240</v>
      </c>
      <c r="B561">
        <v>244</v>
      </c>
      <c r="C561">
        <v>1.21762152E-2</v>
      </c>
      <c r="D561">
        <v>4.0464616199999998E-2</v>
      </c>
      <c r="E561">
        <v>3.9009921999999999E-3</v>
      </c>
      <c r="F561">
        <v>-2.3576629999999999E-3</v>
      </c>
      <c r="G561">
        <v>9.3568121000000004E-3</v>
      </c>
      <c r="H561">
        <v>-2.9828973000000002E-2</v>
      </c>
      <c r="I561">
        <v>0.76270000000000004</v>
      </c>
    </row>
    <row r="562" spans="1:9" x14ac:dyDescent="0.25">
      <c r="A562">
        <v>240</v>
      </c>
      <c r="B562">
        <v>246</v>
      </c>
      <c r="C562">
        <v>1.25492772E-2</v>
      </c>
      <c r="D562">
        <v>4.2328220399999998E-2</v>
      </c>
      <c r="E562">
        <v>-1.1351085E-2</v>
      </c>
      <c r="F562">
        <v>3.8795832999999999E-3</v>
      </c>
      <c r="G562">
        <v>3.0916848999999998E-3</v>
      </c>
      <c r="H562">
        <v>-4.1279780000000002E-2</v>
      </c>
      <c r="I562">
        <v>0.83279999999999998</v>
      </c>
    </row>
    <row r="563" spans="1:9" x14ac:dyDescent="0.25">
      <c r="A563">
        <v>240</v>
      </c>
      <c r="B563">
        <v>248</v>
      </c>
      <c r="C563">
        <v>1.2189586800000001E-2</v>
      </c>
      <c r="D563">
        <v>4.4431326700000003E-2</v>
      </c>
      <c r="E563">
        <v>-1.9992271999999998E-2</v>
      </c>
      <c r="F563">
        <v>7.3790113000000001E-3</v>
      </c>
      <c r="G563">
        <v>-2.6078260000000002E-3</v>
      </c>
      <c r="H563">
        <v>-4.5490153999999998E-2</v>
      </c>
      <c r="I563">
        <v>0.87880000000000003</v>
      </c>
    </row>
    <row r="564" spans="1:9" x14ac:dyDescent="0.25">
      <c r="A564">
        <v>240</v>
      </c>
      <c r="B564">
        <v>250</v>
      </c>
      <c r="C564">
        <v>1.2708248E-2</v>
      </c>
      <c r="D564">
        <v>4.4589875799999998E-2</v>
      </c>
      <c r="E564">
        <v>-2.2235288999999998E-2</v>
      </c>
      <c r="F564">
        <v>8.8803267999999994E-3</v>
      </c>
      <c r="G564">
        <v>-1.512359E-3</v>
      </c>
      <c r="H564">
        <v>-4.2762682000000003E-2</v>
      </c>
      <c r="I564">
        <v>0.88339999999999996</v>
      </c>
    </row>
    <row r="565" spans="1:9" x14ac:dyDescent="0.25">
      <c r="A565">
        <v>240</v>
      </c>
      <c r="B565">
        <v>252</v>
      </c>
      <c r="C565">
        <v>1.29245465E-2</v>
      </c>
      <c r="D565">
        <v>4.55919428E-2</v>
      </c>
      <c r="E565">
        <v>-1.0209049E-2</v>
      </c>
      <c r="F565">
        <v>1.1408403900000001E-2</v>
      </c>
      <c r="G565">
        <v>-1.6927107E-2</v>
      </c>
      <c r="H565">
        <v>-5.0203118999999997E-2</v>
      </c>
      <c r="I565">
        <v>0.92420000000000002</v>
      </c>
    </row>
    <row r="566" spans="1:9" x14ac:dyDescent="0.25">
      <c r="A566">
        <v>240</v>
      </c>
      <c r="B566">
        <v>254</v>
      </c>
      <c r="C566">
        <v>9.9200686999999996E-3</v>
      </c>
      <c r="D566">
        <v>5.2951067800000001E-2</v>
      </c>
      <c r="E566">
        <v>-1.1412869999999999E-3</v>
      </c>
      <c r="F566">
        <v>1.2715119699999999E-2</v>
      </c>
      <c r="G566">
        <v>-1.9980214999999999E-2</v>
      </c>
      <c r="H566">
        <v>-4.3300295000000003E-2</v>
      </c>
      <c r="I566">
        <v>0.93510000000000004</v>
      </c>
    </row>
    <row r="567" spans="1:9" x14ac:dyDescent="0.25">
      <c r="A567">
        <v>240</v>
      </c>
      <c r="B567">
        <v>256</v>
      </c>
      <c r="C567">
        <v>3.5329320999999999E-3</v>
      </c>
      <c r="D567">
        <v>5.6356253299999999E-2</v>
      </c>
      <c r="E567">
        <v>2.5627296399999999E-2</v>
      </c>
      <c r="F567">
        <v>1.6450678400000002E-2</v>
      </c>
      <c r="G567">
        <v>-2.8502851999999999E-2</v>
      </c>
      <c r="H567">
        <v>-2.7118964999999998E-2</v>
      </c>
      <c r="I567">
        <v>0.9143</v>
      </c>
    </row>
    <row r="568" spans="1:9" x14ac:dyDescent="0.25">
      <c r="A568">
        <v>240</v>
      </c>
      <c r="B568">
        <v>258</v>
      </c>
      <c r="C568">
        <v>-3.4682020000000001E-3</v>
      </c>
      <c r="D568">
        <v>5.5702797300000002E-2</v>
      </c>
      <c r="E568">
        <v>2.8841104699999998E-2</v>
      </c>
      <c r="F568">
        <v>2.87345658E-2</v>
      </c>
      <c r="G568">
        <v>-3.7252917000000003E-2</v>
      </c>
      <c r="H568">
        <v>-5.6033309999999996E-3</v>
      </c>
      <c r="I568">
        <v>0.93730000000000002</v>
      </c>
    </row>
    <row r="569" spans="1:9" x14ac:dyDescent="0.25">
      <c r="A569">
        <v>240</v>
      </c>
      <c r="B569">
        <v>260</v>
      </c>
      <c r="C569">
        <v>-3.7787319999999999E-3</v>
      </c>
      <c r="D569">
        <v>5.21663131E-2</v>
      </c>
      <c r="E569">
        <v>3.7905216300000003E-2</v>
      </c>
      <c r="F569">
        <v>2.3514650200000001E-2</v>
      </c>
      <c r="G569">
        <v>-3.2705275999999998E-2</v>
      </c>
      <c r="H569">
        <v>1.01094302E-2</v>
      </c>
      <c r="I569">
        <v>0.8921</v>
      </c>
    </row>
    <row r="570" spans="1:9" x14ac:dyDescent="0.25">
      <c r="A570">
        <v>240</v>
      </c>
      <c r="B570">
        <v>262</v>
      </c>
      <c r="C570">
        <v>-2.561149E-3</v>
      </c>
      <c r="D570">
        <v>4.8923793299999997E-2</v>
      </c>
      <c r="E570">
        <v>4.9904272800000003E-2</v>
      </c>
      <c r="F570">
        <v>1.9230359200000002E-2</v>
      </c>
      <c r="G570">
        <v>-2.1171955999999999E-2</v>
      </c>
      <c r="H570">
        <v>2.67219938E-2</v>
      </c>
      <c r="I570">
        <v>0.88529999999999998</v>
      </c>
    </row>
    <row r="571" spans="1:9" x14ac:dyDescent="0.25">
      <c r="A571">
        <v>240</v>
      </c>
      <c r="B571">
        <v>264</v>
      </c>
      <c r="C571">
        <v>-1.146984E-3</v>
      </c>
      <c r="D571">
        <v>4.9604150999999999E-2</v>
      </c>
      <c r="E571">
        <v>4.1912416799999998E-2</v>
      </c>
      <c r="F571">
        <v>2.8503066600000002E-2</v>
      </c>
      <c r="G571">
        <v>-2.7600778999999999E-2</v>
      </c>
      <c r="H571">
        <v>2.00643569E-2</v>
      </c>
      <c r="I571">
        <v>0.89180000000000004</v>
      </c>
    </row>
    <row r="572" spans="1:9" x14ac:dyDescent="0.25">
      <c r="A572">
        <v>240</v>
      </c>
      <c r="B572">
        <v>266</v>
      </c>
      <c r="C572">
        <v>-7.8613900000000004E-4</v>
      </c>
      <c r="D572">
        <v>5.2438111199999998E-2</v>
      </c>
      <c r="E572">
        <v>2.67695144E-2</v>
      </c>
      <c r="F572">
        <v>4.00775466E-2</v>
      </c>
      <c r="G572">
        <v>-3.5978024999999997E-2</v>
      </c>
      <c r="H572">
        <v>9.1322239999999996E-3</v>
      </c>
      <c r="I572">
        <v>0.94650000000000001</v>
      </c>
    </row>
    <row r="573" spans="1:9" x14ac:dyDescent="0.25">
      <c r="A573">
        <v>240</v>
      </c>
      <c r="B573">
        <v>268</v>
      </c>
      <c r="C573">
        <v>8.6287720000000003E-4</v>
      </c>
      <c r="D573">
        <v>4.7740149699999998E-2</v>
      </c>
      <c r="E573">
        <v>4.0959948199999999E-2</v>
      </c>
      <c r="F573">
        <v>3.0017620599999999E-2</v>
      </c>
      <c r="G573">
        <v>-1.4739736999999999E-2</v>
      </c>
      <c r="H573">
        <v>3.0403687400000001E-2</v>
      </c>
      <c r="I573">
        <v>0.88490000000000002</v>
      </c>
    </row>
    <row r="574" spans="1:9" x14ac:dyDescent="0.25">
      <c r="A574">
        <v>240</v>
      </c>
      <c r="B574">
        <v>270</v>
      </c>
      <c r="C574">
        <v>1.6460176E-3</v>
      </c>
      <c r="D574">
        <v>4.6805712700000002E-2</v>
      </c>
      <c r="E574">
        <v>3.5870585099999998E-2</v>
      </c>
      <c r="F574">
        <v>3.0922609600000001E-2</v>
      </c>
      <c r="G574">
        <v>-1.3448071000000001E-2</v>
      </c>
      <c r="H574">
        <v>3.8083796400000001E-2</v>
      </c>
      <c r="I574">
        <v>0.88880000000000003</v>
      </c>
    </row>
    <row r="575" spans="1:9" x14ac:dyDescent="0.25">
      <c r="A575">
        <v>240</v>
      </c>
      <c r="B575">
        <v>272</v>
      </c>
      <c r="C575">
        <v>3.7475835999999998E-3</v>
      </c>
      <c r="D575">
        <v>4.9445785200000002E-2</v>
      </c>
      <c r="E575">
        <v>2.2769731000000001E-2</v>
      </c>
      <c r="F575">
        <v>3.7035693699999997E-2</v>
      </c>
      <c r="G575">
        <v>-2.1129736E-2</v>
      </c>
      <c r="H575">
        <v>1.71941306E-2</v>
      </c>
      <c r="I575">
        <v>0.88549999999999995</v>
      </c>
    </row>
    <row r="576" spans="1:9" x14ac:dyDescent="0.25">
      <c r="A576">
        <v>240</v>
      </c>
      <c r="B576">
        <v>274</v>
      </c>
      <c r="C576">
        <v>4.6273560999999996E-3</v>
      </c>
      <c r="D576">
        <v>4.8520525100000003E-2</v>
      </c>
      <c r="E576">
        <v>1.4148009499999999E-2</v>
      </c>
      <c r="F576">
        <v>3.7340950999999997E-2</v>
      </c>
      <c r="G576">
        <v>-1.6830489000000001E-2</v>
      </c>
      <c r="H576">
        <v>9.1167816000000002E-3</v>
      </c>
      <c r="I576">
        <v>0.85619999999999996</v>
      </c>
    </row>
    <row r="577" spans="1:9" x14ac:dyDescent="0.25">
      <c r="A577">
        <v>240</v>
      </c>
      <c r="B577">
        <v>276</v>
      </c>
      <c r="C577">
        <v>7.4562691000000002E-3</v>
      </c>
      <c r="D577">
        <v>4.7513518900000003E-2</v>
      </c>
      <c r="E577">
        <v>1.0184812999999999E-2</v>
      </c>
      <c r="F577">
        <v>2.7017206299999999E-2</v>
      </c>
      <c r="G577">
        <v>8.5764547999999993E-3</v>
      </c>
      <c r="H577">
        <v>1.7773097299999999E-2</v>
      </c>
      <c r="I577">
        <v>0.81410000000000005</v>
      </c>
    </row>
    <row r="578" spans="1:9" x14ac:dyDescent="0.25">
      <c r="A578">
        <v>240</v>
      </c>
      <c r="B578">
        <v>278</v>
      </c>
      <c r="C578">
        <v>9.2234658000000004E-3</v>
      </c>
      <c r="D578">
        <v>5.1497238299999998E-2</v>
      </c>
      <c r="E578">
        <v>-2.8001201E-2</v>
      </c>
      <c r="F578">
        <v>3.6525716799999997E-2</v>
      </c>
      <c r="G578">
        <v>9.2289759999999998E-4</v>
      </c>
      <c r="H578">
        <v>-1.7657920000000001E-2</v>
      </c>
      <c r="I578">
        <v>0.95</v>
      </c>
    </row>
    <row r="579" spans="1:9" x14ac:dyDescent="0.25">
      <c r="A579">
        <v>240</v>
      </c>
      <c r="B579">
        <v>280</v>
      </c>
      <c r="C579">
        <v>1.2536648100000001E-2</v>
      </c>
      <c r="D579">
        <v>4.3204847599999999E-2</v>
      </c>
      <c r="E579">
        <v>-2.9540527E-2</v>
      </c>
      <c r="F579">
        <v>2.1583547500000001E-2</v>
      </c>
      <c r="G579">
        <v>2.56053353E-2</v>
      </c>
      <c r="H579">
        <v>-1.4287595E-2</v>
      </c>
      <c r="I579">
        <v>0.85360000000000003</v>
      </c>
    </row>
    <row r="580" spans="1:9" x14ac:dyDescent="0.25">
      <c r="A580">
        <v>240</v>
      </c>
      <c r="B580">
        <v>282</v>
      </c>
      <c r="C580">
        <v>1.6144416200000001E-2</v>
      </c>
      <c r="D580">
        <v>2.6271126999999998E-2</v>
      </c>
      <c r="E580">
        <v>-2.0660428000000002E-2</v>
      </c>
      <c r="F580">
        <v>1.60374234E-2</v>
      </c>
      <c r="G580">
        <v>4.41226963E-2</v>
      </c>
      <c r="H580">
        <v>-6.2229E-3</v>
      </c>
      <c r="I580">
        <v>0.76949999999999996</v>
      </c>
    </row>
    <row r="581" spans="1:9" x14ac:dyDescent="0.25">
      <c r="A581">
        <v>240</v>
      </c>
      <c r="B581">
        <v>284</v>
      </c>
      <c r="C581">
        <v>1.51536977E-2</v>
      </c>
      <c r="D581">
        <v>3.07083197E-2</v>
      </c>
      <c r="E581">
        <v>-4.7614759999999999E-2</v>
      </c>
      <c r="F581">
        <v>2.6600525900000001E-2</v>
      </c>
      <c r="G581">
        <v>3.6825231100000001E-2</v>
      </c>
      <c r="H581">
        <v>-2.6357798000000002E-2</v>
      </c>
      <c r="I581">
        <v>0.90339999999999998</v>
      </c>
    </row>
    <row r="582" spans="1:9" x14ac:dyDescent="0.25">
      <c r="A582">
        <v>240</v>
      </c>
      <c r="B582">
        <v>286</v>
      </c>
      <c r="C582">
        <v>1.7416782499999998E-2</v>
      </c>
      <c r="D582">
        <v>1.6675592900000001E-2</v>
      </c>
      <c r="E582">
        <v>-2.5421483000000002E-2</v>
      </c>
      <c r="F582">
        <v>1.2036706499999999E-2</v>
      </c>
      <c r="G582">
        <v>6.0066991399999999E-2</v>
      </c>
      <c r="H582">
        <v>6.4862570000000003E-4</v>
      </c>
      <c r="I582">
        <v>0.78959999999999997</v>
      </c>
    </row>
    <row r="583" spans="1:9" x14ac:dyDescent="0.25">
      <c r="A583">
        <v>240</v>
      </c>
      <c r="B583">
        <v>288</v>
      </c>
      <c r="C583">
        <v>1.74816611E-2</v>
      </c>
      <c r="D583">
        <v>1.29703378E-2</v>
      </c>
      <c r="E583">
        <v>-2.3039758E-2</v>
      </c>
      <c r="F583">
        <v>1.17686895E-2</v>
      </c>
      <c r="G583">
        <v>5.9996535500000003E-2</v>
      </c>
      <c r="H583">
        <v>-6.8798009999999996E-3</v>
      </c>
      <c r="I583">
        <v>0.77370000000000005</v>
      </c>
    </row>
    <row r="584" spans="1:9" x14ac:dyDescent="0.25">
      <c r="A584">
        <v>240</v>
      </c>
      <c r="B584">
        <v>290</v>
      </c>
      <c r="C584">
        <v>1.75911612E-2</v>
      </c>
      <c r="D584">
        <v>1.01352191E-2</v>
      </c>
      <c r="E584">
        <v>-2.5687114E-2</v>
      </c>
      <c r="F584">
        <v>1.0653097800000001E-2</v>
      </c>
      <c r="G584">
        <v>6.5086353400000005E-2</v>
      </c>
      <c r="H584">
        <v>-4.0103300000000002E-4</v>
      </c>
      <c r="I584">
        <v>0.78610000000000002</v>
      </c>
    </row>
    <row r="585" spans="1:9" x14ac:dyDescent="0.25">
      <c r="A585">
        <v>240</v>
      </c>
      <c r="B585">
        <v>292</v>
      </c>
      <c r="C585">
        <v>1.75206644E-2</v>
      </c>
      <c r="D585">
        <v>9.6846989000000001E-3</v>
      </c>
      <c r="E585">
        <v>-3.1715926999999998E-2</v>
      </c>
      <c r="F585">
        <v>1.61912983E-2</v>
      </c>
      <c r="G585">
        <v>6.0263883099999999E-2</v>
      </c>
      <c r="H585">
        <v>-9.4239519999999993E-3</v>
      </c>
      <c r="I585">
        <v>0.79849999999999999</v>
      </c>
    </row>
    <row r="586" spans="1:9" x14ac:dyDescent="0.25">
      <c r="A586">
        <v>240</v>
      </c>
      <c r="B586">
        <v>294</v>
      </c>
      <c r="C586">
        <v>1.8167883400000001E-2</v>
      </c>
      <c r="D586">
        <v>6.4386857000000002E-3</v>
      </c>
      <c r="E586">
        <v>-2.8381272999999999E-2</v>
      </c>
      <c r="F586">
        <v>1.3787701499999999E-2</v>
      </c>
      <c r="G586">
        <v>6.1376986600000003E-2</v>
      </c>
      <c r="H586">
        <v>-8.2734829999999999E-3</v>
      </c>
      <c r="I586">
        <v>0.79669999999999996</v>
      </c>
    </row>
    <row r="587" spans="1:9" x14ac:dyDescent="0.25">
      <c r="A587">
        <v>240</v>
      </c>
      <c r="B587">
        <v>296</v>
      </c>
      <c r="C587">
        <v>1.85460509E-2</v>
      </c>
      <c r="D587">
        <v>2.5455447000000001E-3</v>
      </c>
      <c r="E587">
        <v>-2.0047043000000001E-2</v>
      </c>
      <c r="F587">
        <v>8.3979122999999992E-3</v>
      </c>
      <c r="G587">
        <v>6.7047208699999999E-2</v>
      </c>
      <c r="H587">
        <v>-1.58577E-4</v>
      </c>
      <c r="I587">
        <v>0.79159999999999997</v>
      </c>
    </row>
    <row r="588" spans="1:9" x14ac:dyDescent="0.25">
      <c r="A588">
        <v>240</v>
      </c>
      <c r="B588">
        <v>298</v>
      </c>
      <c r="C588">
        <v>1.8267908499999999E-2</v>
      </c>
      <c r="D588">
        <v>2.2957606999999998E-3</v>
      </c>
      <c r="E588">
        <v>-2.1570110999999999E-2</v>
      </c>
      <c r="F588">
        <v>8.8959317999999996E-3</v>
      </c>
      <c r="G588">
        <v>7.2211083199999998E-2</v>
      </c>
      <c r="H588">
        <v>5.9584801999999996E-3</v>
      </c>
      <c r="I588">
        <v>0.80820000000000003</v>
      </c>
    </row>
    <row r="589" spans="1:9" x14ac:dyDescent="0.25">
      <c r="A589">
        <v>240</v>
      </c>
      <c r="B589">
        <v>300</v>
      </c>
      <c r="C589">
        <v>1.8419482099999999E-2</v>
      </c>
      <c r="D589">
        <v>1.9168954E-3</v>
      </c>
      <c r="E589">
        <v>-2.5600787999999999E-2</v>
      </c>
      <c r="F589">
        <v>1.1276266700000001E-2</v>
      </c>
      <c r="G589">
        <v>6.4562028800000004E-2</v>
      </c>
      <c r="H589">
        <v>-4.3270599999999998E-3</v>
      </c>
      <c r="I589">
        <v>0.79520000000000002</v>
      </c>
    </row>
    <row r="590" spans="1:9" x14ac:dyDescent="0.25">
      <c r="A590">
        <v>240</v>
      </c>
      <c r="B590">
        <v>302</v>
      </c>
      <c r="C590">
        <v>1.85607736E-2</v>
      </c>
      <c r="D590">
        <v>1.4975201E-3</v>
      </c>
      <c r="E590">
        <v>-2.3390483E-2</v>
      </c>
      <c r="F590">
        <v>9.5307627000000006E-3</v>
      </c>
      <c r="G590">
        <v>6.8945285499999995E-2</v>
      </c>
      <c r="H590">
        <v>-8.3968000000000007E-5</v>
      </c>
      <c r="I590">
        <v>0.80600000000000005</v>
      </c>
    </row>
    <row r="591" spans="1:9" x14ac:dyDescent="0.25">
      <c r="A591">
        <v>240</v>
      </c>
      <c r="B591">
        <v>304</v>
      </c>
      <c r="C591">
        <v>1.9088001600000001E-2</v>
      </c>
      <c r="D591">
        <v>-6.3341299999999999E-4</v>
      </c>
      <c r="E591">
        <v>-1.7706644000000001E-2</v>
      </c>
      <c r="F591">
        <v>4.8271644000000002E-3</v>
      </c>
      <c r="G591">
        <v>7.0524437300000006E-2</v>
      </c>
      <c r="H591">
        <v>1.7776007000000001E-3</v>
      </c>
      <c r="I591">
        <v>0.81069999999999998</v>
      </c>
    </row>
    <row r="592" spans="1:9" x14ac:dyDescent="0.25">
      <c r="A592">
        <v>240</v>
      </c>
      <c r="B592">
        <v>306</v>
      </c>
      <c r="C592">
        <v>1.9983329899999999E-2</v>
      </c>
      <c r="D592">
        <v>-3.3140610000000001E-3</v>
      </c>
      <c r="E592">
        <v>-8.3628439999999995E-3</v>
      </c>
      <c r="F592">
        <v>9.6014999999999995E-5</v>
      </c>
      <c r="G592">
        <v>7.8454549900000004E-2</v>
      </c>
      <c r="H592">
        <v>1.61385647E-2</v>
      </c>
      <c r="I592">
        <v>0.86699999999999999</v>
      </c>
    </row>
    <row r="593" spans="1:9" x14ac:dyDescent="0.25">
      <c r="A593">
        <v>240</v>
      </c>
      <c r="B593">
        <v>308</v>
      </c>
      <c r="C593">
        <v>1.9978110399999999E-2</v>
      </c>
      <c r="D593">
        <v>-1.0673379999999999E-3</v>
      </c>
      <c r="E593">
        <v>-1.6956301999999999E-2</v>
      </c>
      <c r="F593">
        <v>4.2117476999999999E-3</v>
      </c>
      <c r="G593">
        <v>6.9495139600000005E-2</v>
      </c>
      <c r="H593">
        <v>2.9027852999999998E-3</v>
      </c>
      <c r="I593">
        <v>0.83040000000000003</v>
      </c>
    </row>
    <row r="594" spans="1:9" x14ac:dyDescent="0.25">
      <c r="A594">
        <v>240</v>
      </c>
      <c r="B594">
        <v>310</v>
      </c>
      <c r="C594">
        <v>2.0220538199999999E-2</v>
      </c>
      <c r="D594">
        <v>8.0321940000000001E-4</v>
      </c>
      <c r="E594">
        <v>-2.1097682999999999E-2</v>
      </c>
      <c r="F594">
        <v>7.5815835E-3</v>
      </c>
      <c r="G594">
        <v>6.0292883999999998E-2</v>
      </c>
      <c r="H594">
        <v>-1.1190917E-2</v>
      </c>
      <c r="I594">
        <v>0.82140000000000002</v>
      </c>
    </row>
    <row r="595" spans="1:9" x14ac:dyDescent="0.25">
      <c r="A595">
        <v>240</v>
      </c>
      <c r="B595">
        <v>312</v>
      </c>
      <c r="C595">
        <v>2.13506657E-2</v>
      </c>
      <c r="D595">
        <v>-2.739488E-3</v>
      </c>
      <c r="E595">
        <v>-1.0817281E-2</v>
      </c>
      <c r="F595">
        <v>1.7372875000000001E-3</v>
      </c>
      <c r="G595">
        <v>6.9572835499999999E-2</v>
      </c>
      <c r="H595">
        <v>4.9947819000000001E-3</v>
      </c>
      <c r="I595">
        <v>0.86319999999999997</v>
      </c>
    </row>
    <row r="596" spans="1:9" x14ac:dyDescent="0.25">
      <c r="A596">
        <v>240</v>
      </c>
      <c r="B596">
        <v>314</v>
      </c>
      <c r="C596">
        <v>2.2927293599999999E-2</v>
      </c>
      <c r="D596">
        <v>-5.5412370000000001E-3</v>
      </c>
      <c r="E596">
        <v>-7.8451739999999999E-3</v>
      </c>
      <c r="F596">
        <v>8.1055413999999992E-3</v>
      </c>
      <c r="G596">
        <v>5.7391723899999997E-2</v>
      </c>
      <c r="H596">
        <v>-7.3044010000000003E-3</v>
      </c>
      <c r="I596">
        <v>0.87880000000000003</v>
      </c>
    </row>
    <row r="597" spans="1:9" x14ac:dyDescent="0.25">
      <c r="A597">
        <v>240</v>
      </c>
      <c r="B597">
        <v>316</v>
      </c>
      <c r="C597">
        <v>2.3014210199999999E-2</v>
      </c>
      <c r="D597">
        <v>-4.5528349999999999E-3</v>
      </c>
      <c r="E597">
        <v>-1.4893781E-2</v>
      </c>
      <c r="F597">
        <v>1.32818443E-2</v>
      </c>
      <c r="G597">
        <v>5.3694364500000001E-2</v>
      </c>
      <c r="H597">
        <v>-1.0941981999999999E-2</v>
      </c>
      <c r="I597">
        <v>0.88790000000000002</v>
      </c>
    </row>
    <row r="598" spans="1:9" x14ac:dyDescent="0.25">
      <c r="A598">
        <v>240</v>
      </c>
      <c r="B598">
        <v>318</v>
      </c>
      <c r="C598">
        <v>2.5654048400000001E-2</v>
      </c>
      <c r="D598">
        <v>-1.2905636E-2</v>
      </c>
      <c r="E598">
        <v>5.7392859999999997E-3</v>
      </c>
      <c r="F598">
        <v>1.1067151000000001E-2</v>
      </c>
      <c r="G598">
        <v>5.4774126399999998E-2</v>
      </c>
      <c r="H598">
        <v>2.1430797999999998E-3</v>
      </c>
      <c r="I598">
        <v>0.97109999999999996</v>
      </c>
    </row>
    <row r="599" spans="1:9" x14ac:dyDescent="0.25">
      <c r="A599">
        <v>240</v>
      </c>
      <c r="B599">
        <v>320</v>
      </c>
      <c r="C599">
        <v>2.5479752899999999E-2</v>
      </c>
      <c r="D599">
        <v>-1.0726322E-2</v>
      </c>
      <c r="E599">
        <v>-5.6853659999999999E-3</v>
      </c>
      <c r="F599">
        <v>2.3084779199999999E-2</v>
      </c>
      <c r="G599">
        <v>4.0557905399999997E-2</v>
      </c>
      <c r="H599">
        <v>-1.4276067E-2</v>
      </c>
      <c r="I599">
        <v>0.96840000000000004</v>
      </c>
    </row>
    <row r="600" spans="1:9" x14ac:dyDescent="0.25">
      <c r="A600">
        <v>240</v>
      </c>
      <c r="B600">
        <v>322</v>
      </c>
      <c r="C600">
        <v>2.6823543700000001E-2</v>
      </c>
      <c r="D600">
        <v>-1.6232936999999999E-2</v>
      </c>
      <c r="E600">
        <v>6.5795649999999999E-3</v>
      </c>
      <c r="F600">
        <v>2.2766713800000001E-2</v>
      </c>
      <c r="G600">
        <v>3.8452832200000002E-2</v>
      </c>
      <c r="H600">
        <v>-1.0224646E-2</v>
      </c>
      <c r="I600">
        <v>1.0165</v>
      </c>
    </row>
    <row r="601" spans="1:9" x14ac:dyDescent="0.25">
      <c r="A601">
        <v>240</v>
      </c>
      <c r="B601">
        <v>324</v>
      </c>
      <c r="C601">
        <v>2.6814779899999999E-2</v>
      </c>
      <c r="D601">
        <v>-1.4614962E-2</v>
      </c>
      <c r="E601">
        <v>-5.7469400000000005E-4</v>
      </c>
      <c r="F601">
        <v>3.0033486200000001E-2</v>
      </c>
      <c r="G601">
        <v>3.0525725E-2</v>
      </c>
      <c r="H601">
        <v>-1.5444128999999999E-2</v>
      </c>
      <c r="I601">
        <v>1.03</v>
      </c>
    </row>
    <row r="602" spans="1:9" x14ac:dyDescent="0.25">
      <c r="A602">
        <v>240</v>
      </c>
      <c r="B602">
        <v>326</v>
      </c>
      <c r="C602">
        <v>2.7469336800000001E-2</v>
      </c>
      <c r="D602">
        <v>-1.7694729999999999E-2</v>
      </c>
      <c r="E602">
        <v>5.1080433000000001E-3</v>
      </c>
      <c r="F602">
        <v>2.9212052499999999E-2</v>
      </c>
      <c r="G602">
        <v>2.79549407E-2</v>
      </c>
      <c r="H602">
        <v>-1.4074797E-2</v>
      </c>
      <c r="I602">
        <v>1.0524</v>
      </c>
    </row>
    <row r="603" spans="1:9" x14ac:dyDescent="0.25">
      <c r="A603">
        <v>240</v>
      </c>
      <c r="B603">
        <v>328</v>
      </c>
      <c r="C603">
        <v>2.7165100000000001E-2</v>
      </c>
      <c r="D603">
        <v>-1.5262464E-2</v>
      </c>
      <c r="E603">
        <v>-3.9449630000000001E-3</v>
      </c>
      <c r="F603">
        <v>3.7492406499999999E-2</v>
      </c>
      <c r="G603">
        <v>1.5248672200000001E-2</v>
      </c>
      <c r="H603">
        <v>-3.0830102000000002E-2</v>
      </c>
      <c r="I603">
        <v>1.0886</v>
      </c>
    </row>
    <row r="604" spans="1:9" x14ac:dyDescent="0.25">
      <c r="A604">
        <v>240</v>
      </c>
      <c r="B604">
        <v>330</v>
      </c>
      <c r="C604">
        <v>2.7362602199999999E-2</v>
      </c>
      <c r="D604">
        <v>-1.6542965999999999E-2</v>
      </c>
      <c r="E604">
        <v>-1.746065E-3</v>
      </c>
      <c r="F604">
        <v>4.0062155199999998E-2</v>
      </c>
      <c r="G604">
        <v>1.34467971E-2</v>
      </c>
      <c r="H604">
        <v>-2.4312034E-2</v>
      </c>
      <c r="I604">
        <v>1.0966</v>
      </c>
    </row>
    <row r="605" spans="1:9" x14ac:dyDescent="0.25">
      <c r="A605">
        <v>240</v>
      </c>
      <c r="B605">
        <v>332</v>
      </c>
      <c r="C605">
        <v>2.7659596099999999E-2</v>
      </c>
      <c r="D605">
        <v>-1.8338680999999999E-2</v>
      </c>
      <c r="E605">
        <v>1.7989739E-3</v>
      </c>
      <c r="F605">
        <v>3.8278418199999997E-2</v>
      </c>
      <c r="G605">
        <v>1.5946694399999999E-2</v>
      </c>
      <c r="H605">
        <v>-1.7762172E-2</v>
      </c>
      <c r="I605">
        <v>1.0935999999999999</v>
      </c>
    </row>
    <row r="606" spans="1:9" x14ac:dyDescent="0.25">
      <c r="A606">
        <v>240</v>
      </c>
      <c r="B606">
        <v>334</v>
      </c>
      <c r="C606">
        <v>2.8561347899999999E-2</v>
      </c>
      <c r="D606">
        <v>-2.1377137000000001E-2</v>
      </c>
      <c r="E606">
        <v>1.2291755499999999E-2</v>
      </c>
      <c r="F606">
        <v>2.99437509E-2</v>
      </c>
      <c r="G606">
        <v>2.4781201100000001E-2</v>
      </c>
      <c r="H606">
        <v>2.5160517999999999E-3</v>
      </c>
      <c r="I606">
        <v>1.0952999999999999</v>
      </c>
    </row>
    <row r="607" spans="1:9" x14ac:dyDescent="0.25">
      <c r="A607">
        <v>240</v>
      </c>
      <c r="B607">
        <v>336</v>
      </c>
      <c r="C607">
        <v>2.7310282799999998E-2</v>
      </c>
      <c r="D607">
        <v>-1.5462556000000001E-2</v>
      </c>
      <c r="E607">
        <v>-9.3844770000000004E-3</v>
      </c>
      <c r="F607">
        <v>4.8995251199999999E-2</v>
      </c>
      <c r="G607">
        <v>-3.017395E-3</v>
      </c>
      <c r="H607">
        <v>-3.6414027000000002E-2</v>
      </c>
      <c r="I607">
        <v>1.1662999999999999</v>
      </c>
    </row>
    <row r="608" spans="1:9" x14ac:dyDescent="0.25">
      <c r="A608">
        <v>240</v>
      </c>
      <c r="B608">
        <v>338</v>
      </c>
      <c r="C608">
        <v>2.75759366E-2</v>
      </c>
      <c r="D608">
        <v>-1.6199954999999999E-2</v>
      </c>
      <c r="E608">
        <v>-5.6278179999999997E-3</v>
      </c>
      <c r="F608">
        <v>4.5613689200000002E-2</v>
      </c>
      <c r="G608">
        <v>2.0790738000000001E-3</v>
      </c>
      <c r="H608">
        <v>-2.7206787E-2</v>
      </c>
      <c r="I608">
        <v>1.1344000000000001</v>
      </c>
    </row>
    <row r="609" spans="1:9" x14ac:dyDescent="0.25">
      <c r="A609">
        <v>240</v>
      </c>
      <c r="B609">
        <v>340</v>
      </c>
      <c r="C609">
        <v>2.87065029E-2</v>
      </c>
      <c r="D609">
        <v>-2.1618993999999999E-2</v>
      </c>
      <c r="E609">
        <v>8.8673355000000002E-3</v>
      </c>
      <c r="F609">
        <v>3.4980460400000003E-2</v>
      </c>
      <c r="G609">
        <v>1.21131908E-2</v>
      </c>
      <c r="H609">
        <v>-8.5355810000000004E-3</v>
      </c>
      <c r="I609">
        <v>1.1127</v>
      </c>
    </row>
    <row r="610" spans="1:9" x14ac:dyDescent="0.25">
      <c r="A610">
        <v>240</v>
      </c>
      <c r="B610">
        <v>342</v>
      </c>
      <c r="C610">
        <v>2.8213691199999998E-2</v>
      </c>
      <c r="D610">
        <v>-1.7821976E-2</v>
      </c>
      <c r="E610">
        <v>-2.0612370000000001E-3</v>
      </c>
      <c r="F610">
        <v>4.1185065299999997E-2</v>
      </c>
      <c r="G610">
        <v>5.0460953999999997E-3</v>
      </c>
      <c r="H610">
        <v>-1.2976718E-2</v>
      </c>
      <c r="I610">
        <v>1.1131</v>
      </c>
    </row>
    <row r="611" spans="1:9" x14ac:dyDescent="0.25">
      <c r="A611">
        <v>240</v>
      </c>
      <c r="B611">
        <v>344</v>
      </c>
      <c r="C611">
        <v>2.8640761099999999E-2</v>
      </c>
      <c r="D611">
        <v>-1.7547521999999999E-2</v>
      </c>
      <c r="E611">
        <v>-1.537802E-3</v>
      </c>
      <c r="F611">
        <v>3.7693448099999999E-2</v>
      </c>
      <c r="G611">
        <v>2.8182073000000002E-3</v>
      </c>
      <c r="H611">
        <v>-1.6302865999999999E-2</v>
      </c>
      <c r="I611">
        <v>1.1105</v>
      </c>
    </row>
    <row r="612" spans="1:9" x14ac:dyDescent="0.25">
      <c r="A612">
        <v>240</v>
      </c>
      <c r="B612">
        <v>346</v>
      </c>
      <c r="C612">
        <v>2.8769297999999999E-2</v>
      </c>
      <c r="D612">
        <v>-1.7768952000000001E-2</v>
      </c>
      <c r="E612">
        <v>8.2467450000000002E-4</v>
      </c>
      <c r="F612">
        <v>3.54089234E-2</v>
      </c>
      <c r="G612">
        <v>6.1553323E-3</v>
      </c>
      <c r="H612">
        <v>-1.0634341E-2</v>
      </c>
      <c r="I612">
        <v>1.0995999999999999</v>
      </c>
    </row>
    <row r="613" spans="1:9" x14ac:dyDescent="0.25">
      <c r="A613">
        <v>240</v>
      </c>
      <c r="B613">
        <v>348</v>
      </c>
      <c r="C613">
        <v>2.8876621799999998E-2</v>
      </c>
      <c r="D613">
        <v>-1.6459486999999998E-2</v>
      </c>
      <c r="E613">
        <v>-2.6382900000000002E-3</v>
      </c>
      <c r="F613">
        <v>3.5879158699999997E-2</v>
      </c>
      <c r="G613">
        <v>1.2831752E-3</v>
      </c>
      <c r="H613">
        <v>-1.5375913E-2</v>
      </c>
      <c r="I613">
        <v>1.1047</v>
      </c>
    </row>
    <row r="614" spans="1:9" x14ac:dyDescent="0.25">
      <c r="A614">
        <v>240</v>
      </c>
      <c r="B614">
        <v>350</v>
      </c>
      <c r="C614">
        <v>2.8892395000000001E-2</v>
      </c>
      <c r="D614">
        <v>-1.4403610000000001E-2</v>
      </c>
      <c r="E614">
        <v>-8.4498609999999995E-3</v>
      </c>
      <c r="F614">
        <v>3.6068973099999999E-2</v>
      </c>
      <c r="G614">
        <v>-3.3266020000000001E-3</v>
      </c>
      <c r="H614">
        <v>-2.1845476999999999E-2</v>
      </c>
      <c r="I614">
        <v>1.1108</v>
      </c>
    </row>
    <row r="615" spans="1:9" x14ac:dyDescent="0.25">
      <c r="A615">
        <v>240</v>
      </c>
      <c r="B615">
        <v>352</v>
      </c>
      <c r="C615">
        <v>2.8654702300000001E-2</v>
      </c>
      <c r="D615">
        <v>-1.1278977000000001E-2</v>
      </c>
      <c r="E615">
        <v>-1.4854623000000001E-2</v>
      </c>
      <c r="F615">
        <v>3.7674977499999998E-2</v>
      </c>
      <c r="G615">
        <v>-8.3217919999999997E-3</v>
      </c>
      <c r="H615">
        <v>-2.7123956000000001E-2</v>
      </c>
      <c r="I615">
        <v>1.1184000000000001</v>
      </c>
    </row>
    <row r="616" spans="1:9" x14ac:dyDescent="0.25">
      <c r="A616">
        <v>240</v>
      </c>
      <c r="B616">
        <v>354</v>
      </c>
      <c r="C616">
        <v>2.94023403E-2</v>
      </c>
      <c r="D616">
        <v>-1.2592815E-2</v>
      </c>
      <c r="E616">
        <v>-6.2673260000000001E-3</v>
      </c>
      <c r="F616">
        <v>2.58780885E-2</v>
      </c>
      <c r="G616">
        <v>5.4238419999999999E-4</v>
      </c>
      <c r="H616">
        <v>-1.2687468E-2</v>
      </c>
      <c r="I616">
        <v>1.0687</v>
      </c>
    </row>
    <row r="617" spans="1:9" x14ac:dyDescent="0.25">
      <c r="A617">
        <v>240</v>
      </c>
      <c r="B617">
        <v>356</v>
      </c>
      <c r="C617">
        <v>2.96080136E-2</v>
      </c>
      <c r="D617">
        <v>-1.1207811999999999E-2</v>
      </c>
      <c r="E617">
        <v>-7.0893240000000001E-3</v>
      </c>
      <c r="F617">
        <v>1.9755388499999998E-2</v>
      </c>
      <c r="G617">
        <v>-5.5136499999999995E-4</v>
      </c>
      <c r="H617">
        <v>-1.8189602999999999E-2</v>
      </c>
      <c r="I617">
        <v>1.0603</v>
      </c>
    </row>
    <row r="618" spans="1:9" x14ac:dyDescent="0.25">
      <c r="A618">
        <v>240</v>
      </c>
      <c r="B618">
        <v>358</v>
      </c>
      <c r="C618">
        <v>2.9373272299999999E-2</v>
      </c>
      <c r="D618">
        <v>-8.3234529999999998E-3</v>
      </c>
      <c r="E618">
        <v>-1.1273063E-2</v>
      </c>
      <c r="F618">
        <v>1.8427472699999999E-2</v>
      </c>
      <c r="G618">
        <v>-6.31592E-3</v>
      </c>
      <c r="H618">
        <v>-2.3804868999999999E-2</v>
      </c>
      <c r="I618">
        <v>1.0558000000000001</v>
      </c>
    </row>
    <row r="619" spans="1:9" x14ac:dyDescent="0.25">
      <c r="A619">
        <v>240</v>
      </c>
      <c r="B619">
        <v>360</v>
      </c>
      <c r="C619">
        <v>2.9234349900000001E-2</v>
      </c>
      <c r="D619">
        <v>-6.063517E-3</v>
      </c>
      <c r="E619">
        <v>-1.0686493E-2</v>
      </c>
      <c r="F619">
        <v>1.0971088E-2</v>
      </c>
      <c r="G619">
        <v>-4.1399999999999996E-3</v>
      </c>
      <c r="H619">
        <v>-2.1709299000000001E-2</v>
      </c>
      <c r="I619">
        <v>1.0288999999999999</v>
      </c>
    </row>
    <row r="620" spans="1:9" x14ac:dyDescent="0.25">
      <c r="A620">
        <v>240</v>
      </c>
      <c r="B620">
        <v>362</v>
      </c>
      <c r="C620">
        <v>2.9183583200000002E-2</v>
      </c>
      <c r="D620">
        <v>-5.5274879999999997E-3</v>
      </c>
      <c r="E620">
        <v>-4.2439440000000004E-3</v>
      </c>
      <c r="F620">
        <v>-1.4226500000000001E-4</v>
      </c>
      <c r="G620">
        <v>2.9613395000000001E-3</v>
      </c>
      <c r="H620">
        <v>-1.2416490000000001E-2</v>
      </c>
      <c r="I620">
        <v>1.0026999999999999</v>
      </c>
    </row>
    <row r="621" spans="1:9" x14ac:dyDescent="0.25">
      <c r="A621">
        <v>240</v>
      </c>
      <c r="B621">
        <v>364</v>
      </c>
      <c r="C621">
        <v>2.9230337799999999E-2</v>
      </c>
      <c r="D621">
        <v>-6.0675809999999998E-3</v>
      </c>
      <c r="E621">
        <v>3.4633925999999998E-3</v>
      </c>
      <c r="F621">
        <v>-8.8689960000000005E-3</v>
      </c>
      <c r="G621">
        <v>7.6502771999999997E-3</v>
      </c>
      <c r="H621">
        <v>-9.6804409999999997E-3</v>
      </c>
      <c r="I621">
        <v>1.0088999999999999</v>
      </c>
    </row>
    <row r="622" spans="1:9" x14ac:dyDescent="0.25">
      <c r="A622">
        <v>240</v>
      </c>
      <c r="B622">
        <v>366</v>
      </c>
      <c r="C622">
        <v>2.9004206099999999E-2</v>
      </c>
      <c r="D622">
        <v>-5.4003879999999999E-3</v>
      </c>
      <c r="E622">
        <v>4.3667617000000001E-3</v>
      </c>
      <c r="F622">
        <v>-1.3658946999999999E-2</v>
      </c>
      <c r="G622">
        <v>8.0554240000000003E-3</v>
      </c>
      <c r="H622">
        <v>-8.5050630000000002E-3</v>
      </c>
      <c r="I622">
        <v>1.0076000000000001</v>
      </c>
    </row>
    <row r="623" spans="1:9" x14ac:dyDescent="0.25">
      <c r="A623">
        <v>240</v>
      </c>
      <c r="B623">
        <v>368</v>
      </c>
      <c r="C623">
        <v>2.80997064E-2</v>
      </c>
      <c r="D623">
        <v>-4.1499800000000003E-4</v>
      </c>
      <c r="E623">
        <v>-8.2566270000000008E-3</v>
      </c>
      <c r="F623">
        <v>-8.8692130000000008E-3</v>
      </c>
      <c r="G623">
        <v>7.9375200000000005E-5</v>
      </c>
      <c r="H623">
        <v>-1.7757809999999999E-2</v>
      </c>
      <c r="I623">
        <v>0.97670000000000001</v>
      </c>
    </row>
    <row r="624" spans="1:9" x14ac:dyDescent="0.25">
      <c r="A624">
        <v>240</v>
      </c>
      <c r="B624">
        <v>370</v>
      </c>
      <c r="C624">
        <v>2.8499825900000001E-2</v>
      </c>
      <c r="D624">
        <v>-3.4030430000000001E-3</v>
      </c>
      <c r="E624">
        <v>3.2286760999999998E-3</v>
      </c>
      <c r="F624">
        <v>-1.8529743000000001E-2</v>
      </c>
      <c r="G624">
        <v>1.06100981E-2</v>
      </c>
      <c r="H624">
        <v>-1.963668E-3</v>
      </c>
      <c r="I624">
        <v>0.99809999999999999</v>
      </c>
    </row>
    <row r="625" spans="1:9" x14ac:dyDescent="0.25">
      <c r="A625">
        <v>240</v>
      </c>
      <c r="B625">
        <v>372</v>
      </c>
      <c r="C625">
        <v>2.7780256499999999E-2</v>
      </c>
      <c r="D625">
        <v>2.078189E-4</v>
      </c>
      <c r="E625">
        <v>-5.2293460000000002E-3</v>
      </c>
      <c r="F625">
        <v>-1.7449618E-2</v>
      </c>
      <c r="G625">
        <v>5.5617441E-3</v>
      </c>
      <c r="H625">
        <v>-9.4974989999999995E-3</v>
      </c>
      <c r="I625">
        <v>0.97260000000000002</v>
      </c>
    </row>
    <row r="626" spans="1:9" x14ac:dyDescent="0.25">
      <c r="A626">
        <v>240</v>
      </c>
      <c r="B626">
        <v>374</v>
      </c>
      <c r="C626">
        <v>2.7908672499999999E-2</v>
      </c>
      <c r="D626">
        <v>-8.0752500000000002E-4</v>
      </c>
      <c r="E626">
        <v>-2.3925550000000002E-3</v>
      </c>
      <c r="F626">
        <v>-1.9580035999999999E-2</v>
      </c>
      <c r="G626">
        <v>8.6692677999999999E-3</v>
      </c>
      <c r="H626">
        <v>2.15923E-5</v>
      </c>
      <c r="I626">
        <v>0.97919999999999996</v>
      </c>
    </row>
    <row r="627" spans="1:9" x14ac:dyDescent="0.25">
      <c r="A627">
        <v>240</v>
      </c>
      <c r="B627">
        <v>376</v>
      </c>
      <c r="C627">
        <v>2.7412340100000002E-2</v>
      </c>
      <c r="D627">
        <v>2.1173264999999998E-3</v>
      </c>
      <c r="E627">
        <v>-1.3308639000000001E-2</v>
      </c>
      <c r="F627">
        <v>-1.3727411E-2</v>
      </c>
      <c r="G627">
        <v>-5.7883399999999997E-4</v>
      </c>
      <c r="H627">
        <v>-1.1308557E-2</v>
      </c>
      <c r="I627">
        <v>0.95830000000000004</v>
      </c>
    </row>
    <row r="628" spans="1:9" x14ac:dyDescent="0.25">
      <c r="A628">
        <v>240</v>
      </c>
      <c r="B628">
        <v>378</v>
      </c>
      <c r="C628">
        <v>2.8017953299999999E-2</v>
      </c>
      <c r="D628">
        <v>-1.6674610000000001E-3</v>
      </c>
      <c r="E628">
        <v>-2.150028E-3</v>
      </c>
      <c r="F628">
        <v>-2.1396021000000001E-2</v>
      </c>
      <c r="G628">
        <v>6.6389272999999999E-3</v>
      </c>
      <c r="H628">
        <v>3.3050107E-3</v>
      </c>
      <c r="I628">
        <v>0.98799999999999999</v>
      </c>
    </row>
    <row r="629" spans="1:9" x14ac:dyDescent="0.25">
      <c r="A629">
        <v>240</v>
      </c>
      <c r="B629">
        <v>380</v>
      </c>
      <c r="C629">
        <v>2.72605938E-2</v>
      </c>
      <c r="D629">
        <v>2.5992682000000001E-3</v>
      </c>
      <c r="E629">
        <v>-1.5289784000000001E-2</v>
      </c>
      <c r="F629">
        <v>-1.5973940999999998E-2</v>
      </c>
      <c r="G629">
        <v>1.3307400000000001E-5</v>
      </c>
      <c r="H629">
        <v>-5.3178899999999996E-4</v>
      </c>
      <c r="I629">
        <v>0.95499999999999996</v>
      </c>
    </row>
    <row r="630" spans="1:9" x14ac:dyDescent="0.25">
      <c r="A630">
        <v>240</v>
      </c>
      <c r="B630">
        <v>382</v>
      </c>
      <c r="C630">
        <v>2.7484904500000001E-2</v>
      </c>
      <c r="D630">
        <v>5.9566670000000003E-4</v>
      </c>
      <c r="E630">
        <v>-1.1671529999999999E-2</v>
      </c>
      <c r="F630">
        <v>-1.8447114000000001E-2</v>
      </c>
      <c r="G630">
        <v>6.5209239999999998E-4</v>
      </c>
      <c r="H630">
        <v>4.5668858999999996E-3</v>
      </c>
      <c r="I630">
        <v>0.96560000000000001</v>
      </c>
    </row>
    <row r="631" spans="1:9" x14ac:dyDescent="0.25">
      <c r="A631">
        <v>240</v>
      </c>
      <c r="B631">
        <v>384</v>
      </c>
      <c r="C631">
        <v>2.7614670000000001E-2</v>
      </c>
      <c r="D631">
        <v>2.639211E-4</v>
      </c>
      <c r="E631">
        <v>-1.4407559E-2</v>
      </c>
      <c r="F631">
        <v>-1.6802161999999999E-2</v>
      </c>
      <c r="G631">
        <v>3.3618809999999999E-4</v>
      </c>
      <c r="H631">
        <v>9.2760505000000007E-3</v>
      </c>
      <c r="I631">
        <v>0.97060000000000002</v>
      </c>
    </row>
    <row r="632" spans="1:9" x14ac:dyDescent="0.25">
      <c r="A632">
        <v>240</v>
      </c>
      <c r="B632">
        <v>386</v>
      </c>
      <c r="C632">
        <v>2.7466316399999999E-2</v>
      </c>
      <c r="D632">
        <v>4.9360199999999999E-4</v>
      </c>
      <c r="E632">
        <v>-1.5371124999999999E-2</v>
      </c>
      <c r="F632">
        <v>-1.6804370999999999E-2</v>
      </c>
      <c r="G632">
        <v>-4.3352240000000004E-3</v>
      </c>
      <c r="H632">
        <v>5.4740483000000001E-3</v>
      </c>
      <c r="I632">
        <v>0.96489999999999998</v>
      </c>
    </row>
    <row r="633" spans="1:9" x14ac:dyDescent="0.25">
      <c r="A633">
        <v>240</v>
      </c>
      <c r="B633">
        <v>388</v>
      </c>
      <c r="C633">
        <v>2.7117836900000001E-2</v>
      </c>
      <c r="D633">
        <v>2.1606703000000001E-3</v>
      </c>
      <c r="E633">
        <v>-2.3421866E-2</v>
      </c>
      <c r="F633">
        <v>-1.1566806000000001E-2</v>
      </c>
      <c r="G633">
        <v>-1.22089E-2</v>
      </c>
      <c r="H633">
        <v>-1.841489E-3</v>
      </c>
      <c r="I633">
        <v>0.95520000000000005</v>
      </c>
    </row>
    <row r="634" spans="1:9" x14ac:dyDescent="0.25">
      <c r="A634">
        <v>240</v>
      </c>
      <c r="B634">
        <v>390</v>
      </c>
      <c r="C634">
        <v>2.7389480800000001E-2</v>
      </c>
      <c r="D634">
        <v>-2.39779E-4</v>
      </c>
      <c r="E634">
        <v>-1.6022286E-2</v>
      </c>
      <c r="F634">
        <v>-1.7388404999999999E-2</v>
      </c>
      <c r="G634">
        <v>-6.2541960000000001E-3</v>
      </c>
      <c r="H634">
        <v>1.14232658E-2</v>
      </c>
      <c r="I634">
        <v>0.96899999999999997</v>
      </c>
    </row>
    <row r="635" spans="1:9" x14ac:dyDescent="0.25">
      <c r="A635">
        <v>240</v>
      </c>
      <c r="B635">
        <v>392</v>
      </c>
      <c r="C635">
        <v>2.73186196E-2</v>
      </c>
      <c r="D635">
        <v>-1.0412640000000001E-3</v>
      </c>
      <c r="E635">
        <v>-1.3946023E-2</v>
      </c>
      <c r="F635">
        <v>-2.050884E-2</v>
      </c>
      <c r="G635">
        <v>-4.472101E-3</v>
      </c>
      <c r="H635">
        <v>1.4414435099999999E-2</v>
      </c>
      <c r="I635">
        <v>0.97599999999999998</v>
      </c>
    </row>
    <row r="636" spans="1:9" x14ac:dyDescent="0.25">
      <c r="A636">
        <v>240</v>
      </c>
      <c r="B636">
        <v>394</v>
      </c>
      <c r="C636">
        <v>2.6935991999999999E-2</v>
      </c>
      <c r="D636">
        <v>6.6713169999999997E-4</v>
      </c>
      <c r="E636">
        <v>-1.8699051000000001E-2</v>
      </c>
      <c r="F636">
        <v>-1.8636100999999999E-2</v>
      </c>
      <c r="G636">
        <v>-7.584421E-3</v>
      </c>
      <c r="H636">
        <v>1.1533229000000001E-2</v>
      </c>
      <c r="I636">
        <v>0.96120000000000005</v>
      </c>
    </row>
    <row r="637" spans="1:9" x14ac:dyDescent="0.25">
      <c r="A637">
        <v>240</v>
      </c>
      <c r="B637">
        <v>396</v>
      </c>
      <c r="C637">
        <v>2.7103207899999999E-2</v>
      </c>
      <c r="D637">
        <v>-8.0612399999999997E-4</v>
      </c>
      <c r="E637">
        <v>-1.6433354000000001E-2</v>
      </c>
      <c r="F637">
        <v>-2.0109366E-2</v>
      </c>
      <c r="G637">
        <v>-5.8819789999999999E-3</v>
      </c>
      <c r="H637">
        <v>1.7405708700000001E-2</v>
      </c>
      <c r="I637">
        <v>0.97450000000000003</v>
      </c>
    </row>
    <row r="638" spans="1:9" x14ac:dyDescent="0.25">
      <c r="A638">
        <v>240</v>
      </c>
      <c r="B638">
        <v>398</v>
      </c>
      <c r="C638">
        <v>2.6693676600000001E-2</v>
      </c>
      <c r="D638">
        <v>1.2953821999999999E-3</v>
      </c>
      <c r="E638">
        <v>-2.44149E-2</v>
      </c>
      <c r="F638">
        <v>-1.4459517999999999E-2</v>
      </c>
      <c r="G638">
        <v>-1.6777501E-2</v>
      </c>
      <c r="H638">
        <v>2.0331297000000001E-3</v>
      </c>
      <c r="I638">
        <v>0.95120000000000005</v>
      </c>
    </row>
    <row r="639" spans="1:9" x14ac:dyDescent="0.25">
      <c r="A639">
        <v>240</v>
      </c>
      <c r="B639">
        <v>400</v>
      </c>
      <c r="C639">
        <v>2.66862795E-2</v>
      </c>
      <c r="D639">
        <v>6.3008539999999998E-4</v>
      </c>
      <c r="E639">
        <v>-1.9830446000000002E-2</v>
      </c>
      <c r="F639">
        <v>-1.9934074E-2</v>
      </c>
      <c r="G639">
        <v>-1.0106265E-2</v>
      </c>
      <c r="H639">
        <v>1.36319349E-2</v>
      </c>
      <c r="I639">
        <v>0.96140000000000003</v>
      </c>
    </row>
    <row r="640" spans="1:9" x14ac:dyDescent="0.25">
      <c r="A640">
        <v>240</v>
      </c>
      <c r="B640">
        <v>402</v>
      </c>
      <c r="C640">
        <v>2.68851614E-2</v>
      </c>
      <c r="D640">
        <v>-7.7308599999999998E-4</v>
      </c>
      <c r="E640">
        <v>-1.6461132999999999E-2</v>
      </c>
      <c r="F640">
        <v>-2.1354188E-2</v>
      </c>
      <c r="G640">
        <v>-8.4394589999999998E-3</v>
      </c>
      <c r="H640">
        <v>1.7319872600000001E-2</v>
      </c>
      <c r="I640">
        <v>0.97199999999999998</v>
      </c>
    </row>
    <row r="641" spans="1:9" x14ac:dyDescent="0.25">
      <c r="A641">
        <v>240</v>
      </c>
      <c r="B641">
        <v>404</v>
      </c>
      <c r="C641">
        <v>2.7045577800000001E-2</v>
      </c>
      <c r="D641">
        <v>-2.6131959999999999E-3</v>
      </c>
      <c r="E641">
        <v>-1.0770818999999999E-2</v>
      </c>
      <c r="F641">
        <v>-2.7484690999999999E-2</v>
      </c>
      <c r="G641">
        <v>-1.3969799999999999E-3</v>
      </c>
      <c r="H641">
        <v>2.7658646700000001E-2</v>
      </c>
      <c r="I641">
        <v>1.0108999999999999</v>
      </c>
    </row>
    <row r="642" spans="1:9" x14ac:dyDescent="0.25">
      <c r="A642">
        <v>240</v>
      </c>
      <c r="B642">
        <v>406</v>
      </c>
      <c r="C642">
        <v>2.72319668E-2</v>
      </c>
      <c r="D642">
        <v>-3.2755739999999998E-3</v>
      </c>
      <c r="E642">
        <v>-9.2181920000000001E-3</v>
      </c>
      <c r="F642">
        <v>-2.7322783E-2</v>
      </c>
      <c r="G642">
        <v>-4.5596810000000003E-3</v>
      </c>
      <c r="H642">
        <v>2.28099901E-2</v>
      </c>
      <c r="I642">
        <v>1.0063</v>
      </c>
    </row>
    <row r="643" spans="1:9" x14ac:dyDescent="0.25">
      <c r="A643">
        <v>240</v>
      </c>
      <c r="B643">
        <v>408</v>
      </c>
      <c r="C643">
        <v>2.6629982100000001E-2</v>
      </c>
      <c r="D643">
        <v>-7.6013100000000004E-4</v>
      </c>
      <c r="E643">
        <v>-1.5148648000000001E-2</v>
      </c>
      <c r="F643">
        <v>-2.4893174000000001E-2</v>
      </c>
      <c r="G643">
        <v>-9.426462E-3</v>
      </c>
      <c r="H643">
        <v>1.8136256600000001E-2</v>
      </c>
      <c r="I643">
        <v>0.97589999999999999</v>
      </c>
    </row>
    <row r="644" spans="1:9" x14ac:dyDescent="0.25">
      <c r="A644">
        <v>240</v>
      </c>
      <c r="B644">
        <v>410</v>
      </c>
      <c r="C644">
        <v>2.6747458200000001E-2</v>
      </c>
      <c r="D644">
        <v>-1.319958E-3</v>
      </c>
      <c r="E644">
        <v>-1.3480137999999999E-2</v>
      </c>
      <c r="F644">
        <v>-2.6995147000000001E-2</v>
      </c>
      <c r="G644">
        <v>-6.4809179999999996E-3</v>
      </c>
      <c r="H644">
        <v>1.9444458500000001E-2</v>
      </c>
      <c r="I644">
        <v>0.9869</v>
      </c>
    </row>
    <row r="645" spans="1:9" x14ac:dyDescent="0.25">
      <c r="A645">
        <v>245</v>
      </c>
      <c r="B645">
        <v>246</v>
      </c>
      <c r="C645">
        <v>1.4160456300000001E-2</v>
      </c>
      <c r="D645">
        <v>3.5295426800000002E-2</v>
      </c>
      <c r="E645">
        <v>2.5487198700000002E-2</v>
      </c>
      <c r="F645">
        <v>-1.6708572000000001E-2</v>
      </c>
      <c r="G645">
        <v>2.9628378899999998E-2</v>
      </c>
      <c r="H645">
        <v>2.4425786200000001E-2</v>
      </c>
      <c r="I645">
        <v>0.80740000000000001</v>
      </c>
    </row>
    <row r="646" spans="1:9" x14ac:dyDescent="0.25">
      <c r="A646">
        <v>245</v>
      </c>
      <c r="B646">
        <v>248</v>
      </c>
      <c r="C646">
        <v>1.49288094E-2</v>
      </c>
      <c r="D646">
        <v>3.4849736899999997E-2</v>
      </c>
      <c r="E646">
        <v>2.00472948E-2</v>
      </c>
      <c r="F646">
        <v>-1.2378429999999999E-2</v>
      </c>
      <c r="G646">
        <v>2.2621375400000001E-2</v>
      </c>
      <c r="H646">
        <v>1.1235618899999999E-2</v>
      </c>
      <c r="I646">
        <v>0.76480000000000004</v>
      </c>
    </row>
    <row r="647" spans="1:9" x14ac:dyDescent="0.25">
      <c r="A647">
        <v>245</v>
      </c>
      <c r="B647">
        <v>250</v>
      </c>
      <c r="C647">
        <v>1.58273728E-2</v>
      </c>
      <c r="D647">
        <v>3.7240209400000002E-2</v>
      </c>
      <c r="E647">
        <v>-2.4652989999999998E-3</v>
      </c>
      <c r="F647">
        <v>-2.3007510000000002E-3</v>
      </c>
      <c r="G647">
        <v>2.1067917E-3</v>
      </c>
      <c r="H647">
        <v>-2.5650868E-2</v>
      </c>
      <c r="I647">
        <v>0.79139999999999999</v>
      </c>
    </row>
    <row r="648" spans="1:9" x14ac:dyDescent="0.25">
      <c r="A648">
        <v>245</v>
      </c>
      <c r="B648">
        <v>252</v>
      </c>
      <c r="C648">
        <v>1.5632728700000001E-2</v>
      </c>
      <c r="D648">
        <v>3.94800846E-2</v>
      </c>
      <c r="E648">
        <v>-1.8029715000000002E-2</v>
      </c>
      <c r="F648">
        <v>6.1700842999999998E-3</v>
      </c>
      <c r="G648">
        <v>-1.0855625000000001E-2</v>
      </c>
      <c r="H648">
        <v>-5.4503094000000002E-2</v>
      </c>
      <c r="I648">
        <v>0.93120000000000003</v>
      </c>
    </row>
    <row r="649" spans="1:9" x14ac:dyDescent="0.25">
      <c r="A649">
        <v>245</v>
      </c>
      <c r="B649">
        <v>254</v>
      </c>
      <c r="C649">
        <v>1.5035996899999999E-2</v>
      </c>
      <c r="D649">
        <v>4.10287332E-2</v>
      </c>
      <c r="E649">
        <v>-2.6878095000000001E-2</v>
      </c>
      <c r="F649">
        <v>9.2270875999999995E-3</v>
      </c>
      <c r="G649">
        <v>-1.5236434E-2</v>
      </c>
      <c r="H649">
        <v>-5.6178960999999999E-2</v>
      </c>
      <c r="I649">
        <v>0.96079999999999999</v>
      </c>
    </row>
    <row r="650" spans="1:9" x14ac:dyDescent="0.25">
      <c r="A650">
        <v>245</v>
      </c>
      <c r="B650">
        <v>256</v>
      </c>
      <c r="C650">
        <v>1.49616412E-2</v>
      </c>
      <c r="D650">
        <v>4.1479760300000001E-2</v>
      </c>
      <c r="E650">
        <v>-1.9496220000000002E-2</v>
      </c>
      <c r="F650">
        <v>6.1724062999999997E-3</v>
      </c>
      <c r="G650">
        <v>-1.2664863E-2</v>
      </c>
      <c r="H650">
        <v>-5.3246157000000002E-2</v>
      </c>
      <c r="I650">
        <v>0.93330000000000002</v>
      </c>
    </row>
    <row r="651" spans="1:9" x14ac:dyDescent="0.25">
      <c r="A651">
        <v>245</v>
      </c>
      <c r="B651">
        <v>258</v>
      </c>
      <c r="C651">
        <v>1.30600353E-2</v>
      </c>
      <c r="D651">
        <v>4.78864726E-2</v>
      </c>
      <c r="E651">
        <v>-2.1964329000000001E-2</v>
      </c>
      <c r="F651">
        <v>1.2137125800000001E-2</v>
      </c>
      <c r="G651">
        <v>-2.1886441999999999E-2</v>
      </c>
      <c r="H651">
        <v>-4.9770420000000003E-2</v>
      </c>
      <c r="I651">
        <v>0.96619999999999995</v>
      </c>
    </row>
    <row r="652" spans="1:9" x14ac:dyDescent="0.25">
      <c r="A652">
        <v>245</v>
      </c>
      <c r="B652">
        <v>260</v>
      </c>
      <c r="C652">
        <v>9.5009206000000006E-3</v>
      </c>
      <c r="D652">
        <v>5.4854958500000002E-2</v>
      </c>
      <c r="E652">
        <v>-3.2225539999999999E-3</v>
      </c>
      <c r="F652">
        <v>1.52257852E-2</v>
      </c>
      <c r="G652">
        <v>-2.5029908E-2</v>
      </c>
      <c r="H652">
        <v>-3.4376252000000003E-2</v>
      </c>
      <c r="I652">
        <v>0.93389999999999995</v>
      </c>
    </row>
    <row r="653" spans="1:9" x14ac:dyDescent="0.25">
      <c r="A653">
        <v>245</v>
      </c>
      <c r="B653">
        <v>262</v>
      </c>
      <c r="C653">
        <v>2.6960782999999999E-3</v>
      </c>
      <c r="D653">
        <v>5.2275817799999999E-2</v>
      </c>
      <c r="E653">
        <v>3.8864552500000003E-2</v>
      </c>
      <c r="F653">
        <v>4.0287913999999996E-3</v>
      </c>
      <c r="G653">
        <v>-1.4176472000000001E-2</v>
      </c>
      <c r="H653">
        <v>1.9019571700000001E-2</v>
      </c>
      <c r="I653">
        <v>0.83830000000000005</v>
      </c>
    </row>
    <row r="654" spans="1:9" x14ac:dyDescent="0.25">
      <c r="A654">
        <v>245</v>
      </c>
      <c r="B654">
        <v>264</v>
      </c>
      <c r="C654">
        <v>-9.7992799999999992E-4</v>
      </c>
      <c r="D654">
        <v>5.2103273399999997E-2</v>
      </c>
      <c r="E654">
        <v>3.8720556099999998E-2</v>
      </c>
      <c r="F654">
        <v>1.4825850999999999E-2</v>
      </c>
      <c r="G654">
        <v>-3.0299703000000001E-2</v>
      </c>
      <c r="H654">
        <v>1.04503554E-2</v>
      </c>
      <c r="I654">
        <v>0.85460000000000003</v>
      </c>
    </row>
    <row r="655" spans="1:9" x14ac:dyDescent="0.25">
      <c r="A655">
        <v>245</v>
      </c>
      <c r="B655">
        <v>266</v>
      </c>
      <c r="C655">
        <v>-1.546923E-3</v>
      </c>
      <c r="D655">
        <v>5.5671688099999998E-2</v>
      </c>
      <c r="E655">
        <v>2.44396736E-2</v>
      </c>
      <c r="F655">
        <v>2.8419821000000001E-2</v>
      </c>
      <c r="G655">
        <v>-3.9187172999999999E-2</v>
      </c>
      <c r="H655">
        <v>2.1774087999999999E-3</v>
      </c>
      <c r="I655">
        <v>0.92379999999999995</v>
      </c>
    </row>
    <row r="656" spans="1:9" x14ac:dyDescent="0.25">
      <c r="A656">
        <v>245</v>
      </c>
      <c r="B656">
        <v>268</v>
      </c>
      <c r="C656">
        <v>-9.5783299999999995E-4</v>
      </c>
      <c r="D656">
        <v>5.2108821800000003E-2</v>
      </c>
      <c r="E656">
        <v>3.4627534100000003E-2</v>
      </c>
      <c r="F656">
        <v>2.6528856900000002E-2</v>
      </c>
      <c r="G656">
        <v>-3.0336649E-2</v>
      </c>
      <c r="H656">
        <v>1.7201689799999999E-2</v>
      </c>
      <c r="I656">
        <v>0.8911</v>
      </c>
    </row>
    <row r="657" spans="1:9" x14ac:dyDescent="0.25">
      <c r="A657">
        <v>245</v>
      </c>
      <c r="B657">
        <v>270</v>
      </c>
      <c r="C657">
        <v>1.262782E-4</v>
      </c>
      <c r="D657">
        <v>4.8138688399999997E-2</v>
      </c>
      <c r="E657">
        <v>4.5761227199999997E-2</v>
      </c>
      <c r="F657">
        <v>2.1825496400000002E-2</v>
      </c>
      <c r="G657">
        <v>-2.1536926000000001E-2</v>
      </c>
      <c r="H657">
        <v>3.02417078E-2</v>
      </c>
      <c r="I657">
        <v>0.87560000000000004</v>
      </c>
    </row>
    <row r="658" spans="1:9" x14ac:dyDescent="0.25">
      <c r="A658">
        <v>245</v>
      </c>
      <c r="B658">
        <v>272</v>
      </c>
      <c r="C658">
        <v>7.7424969999999999E-4</v>
      </c>
      <c r="D658">
        <v>4.86446897E-2</v>
      </c>
      <c r="E658">
        <v>4.0052496600000001E-2</v>
      </c>
      <c r="F658">
        <v>3.0299783600000001E-2</v>
      </c>
      <c r="G658">
        <v>-3.0640588999999999E-2</v>
      </c>
      <c r="H658">
        <v>1.6228823600000001E-2</v>
      </c>
      <c r="I658">
        <v>0.88139999999999996</v>
      </c>
    </row>
    <row r="659" spans="1:9" x14ac:dyDescent="0.25">
      <c r="A659">
        <v>245</v>
      </c>
      <c r="B659">
        <v>274</v>
      </c>
      <c r="C659">
        <v>4.78085E-4</v>
      </c>
      <c r="D659">
        <v>5.35524946E-2</v>
      </c>
      <c r="E659">
        <v>2.0529438600000002E-2</v>
      </c>
      <c r="F659">
        <v>4.0623106999999999E-2</v>
      </c>
      <c r="G659">
        <v>-3.4026848999999998E-2</v>
      </c>
      <c r="H659">
        <v>8.4539465000000001E-3</v>
      </c>
      <c r="I659">
        <v>0.94869999999999999</v>
      </c>
    </row>
    <row r="660" spans="1:9" x14ac:dyDescent="0.25">
      <c r="A660">
        <v>245</v>
      </c>
      <c r="B660">
        <v>276</v>
      </c>
      <c r="C660">
        <v>7.8645880000000003E-4</v>
      </c>
      <c r="D660">
        <v>5.52940788E-2</v>
      </c>
      <c r="E660">
        <v>7.3232271000000003E-3</v>
      </c>
      <c r="F660">
        <v>5.1614965200000001E-2</v>
      </c>
      <c r="G660">
        <v>-4.6083995000000003E-2</v>
      </c>
      <c r="H660">
        <v>-8.267969E-3</v>
      </c>
      <c r="I660">
        <v>1.0483</v>
      </c>
    </row>
    <row r="661" spans="1:9" x14ac:dyDescent="0.25">
      <c r="A661">
        <v>245</v>
      </c>
      <c r="B661">
        <v>278</v>
      </c>
      <c r="C661">
        <v>2.6917371000000001E-3</v>
      </c>
      <c r="D661">
        <v>5.1482667599999997E-2</v>
      </c>
      <c r="E661">
        <v>1.3177245400000001E-2</v>
      </c>
      <c r="F661">
        <v>4.0586718100000002E-2</v>
      </c>
      <c r="G661">
        <v>-2.3826238E-2</v>
      </c>
      <c r="H661">
        <v>8.5303112999999993E-3</v>
      </c>
      <c r="I661">
        <v>0.90680000000000005</v>
      </c>
    </row>
    <row r="662" spans="1:9" x14ac:dyDescent="0.25">
      <c r="A662">
        <v>245</v>
      </c>
      <c r="B662">
        <v>280</v>
      </c>
      <c r="C662">
        <v>3.1705434999999998E-3</v>
      </c>
      <c r="D662">
        <v>5.15669323E-2</v>
      </c>
      <c r="E662">
        <v>8.9438065000000001E-3</v>
      </c>
      <c r="F662">
        <v>3.8740529400000001E-2</v>
      </c>
      <c r="G662">
        <v>-2.0470911000000001E-2</v>
      </c>
      <c r="H662">
        <v>6.3906961E-3</v>
      </c>
      <c r="I662">
        <v>0.88990000000000002</v>
      </c>
    </row>
    <row r="663" spans="1:9" x14ac:dyDescent="0.25">
      <c r="A663">
        <v>245</v>
      </c>
      <c r="B663">
        <v>282</v>
      </c>
      <c r="C663">
        <v>6.1858872999999998E-3</v>
      </c>
      <c r="D663">
        <v>5.0561837700000001E-2</v>
      </c>
      <c r="E663">
        <v>-1.4825870999999999E-2</v>
      </c>
      <c r="F663">
        <v>4.4850798599999998E-2</v>
      </c>
      <c r="G663">
        <v>-1.8169225000000001E-2</v>
      </c>
      <c r="H663">
        <v>-2.3835195E-2</v>
      </c>
      <c r="I663">
        <v>0.96040000000000003</v>
      </c>
    </row>
    <row r="664" spans="1:9" x14ac:dyDescent="0.25">
      <c r="A664">
        <v>245</v>
      </c>
      <c r="B664">
        <v>284</v>
      </c>
      <c r="C664">
        <v>9.8480202999999995E-3</v>
      </c>
      <c r="D664">
        <v>4.4731557800000002E-2</v>
      </c>
      <c r="E664">
        <v>-1.1638739E-2</v>
      </c>
      <c r="F664">
        <v>2.83563085E-2</v>
      </c>
      <c r="G664">
        <v>1.1509684100000001E-2</v>
      </c>
      <c r="H664">
        <v>-4.5512149999999999E-3</v>
      </c>
      <c r="I664">
        <v>0.80610000000000004</v>
      </c>
    </row>
    <row r="665" spans="1:9" x14ac:dyDescent="0.25">
      <c r="A665">
        <v>245</v>
      </c>
      <c r="B665">
        <v>286</v>
      </c>
      <c r="C665">
        <v>1.30384209E-2</v>
      </c>
      <c r="D665">
        <v>3.17936755E-2</v>
      </c>
      <c r="E665">
        <v>-1.3799683E-2</v>
      </c>
      <c r="F665">
        <v>2.1576030600000001E-2</v>
      </c>
      <c r="G665">
        <v>2.6507517000000001E-2</v>
      </c>
      <c r="H665">
        <v>-1.1102425000000001E-2</v>
      </c>
      <c r="I665">
        <v>0.72140000000000004</v>
      </c>
    </row>
    <row r="666" spans="1:9" x14ac:dyDescent="0.25">
      <c r="A666">
        <v>245</v>
      </c>
      <c r="B666">
        <v>288</v>
      </c>
      <c r="C666">
        <v>1.50774368E-2</v>
      </c>
      <c r="D666">
        <v>2.7929730699999999E-2</v>
      </c>
      <c r="E666">
        <v>-2.0121020999999999E-2</v>
      </c>
      <c r="F666">
        <v>1.7490345399999999E-2</v>
      </c>
      <c r="G666">
        <v>3.3285174600000002E-2</v>
      </c>
      <c r="H666">
        <v>-1.9076224999999999E-2</v>
      </c>
      <c r="I666">
        <v>0.75319999999999998</v>
      </c>
    </row>
    <row r="667" spans="1:9" x14ac:dyDescent="0.25">
      <c r="A667">
        <v>245</v>
      </c>
      <c r="B667">
        <v>290</v>
      </c>
      <c r="C667">
        <v>1.66344036E-2</v>
      </c>
      <c r="D667">
        <v>2.0905586300000001E-2</v>
      </c>
      <c r="E667">
        <v>-1.4961343E-2</v>
      </c>
      <c r="F667">
        <v>1.1778132700000001E-2</v>
      </c>
      <c r="G667">
        <v>4.5307748100000003E-2</v>
      </c>
      <c r="H667">
        <v>-7.7895899999999999E-3</v>
      </c>
      <c r="I667">
        <v>0.73180000000000001</v>
      </c>
    </row>
    <row r="668" spans="1:9" x14ac:dyDescent="0.25">
      <c r="A668">
        <v>245</v>
      </c>
      <c r="B668">
        <v>292</v>
      </c>
      <c r="C668">
        <v>1.7305159899999999E-2</v>
      </c>
      <c r="D668">
        <v>2.16287548E-2</v>
      </c>
      <c r="E668">
        <v>-2.7694007999999999E-2</v>
      </c>
      <c r="F668">
        <v>1.7432531099999999E-2</v>
      </c>
      <c r="G668">
        <v>4.1587554800000003E-2</v>
      </c>
      <c r="H668">
        <v>-1.7916628E-2</v>
      </c>
      <c r="I668">
        <v>0.79569999999999996</v>
      </c>
    </row>
    <row r="669" spans="1:9" x14ac:dyDescent="0.25">
      <c r="A669">
        <v>245</v>
      </c>
      <c r="B669">
        <v>294</v>
      </c>
      <c r="C669">
        <v>1.85561874E-2</v>
      </c>
      <c r="D669">
        <v>1.45012192E-2</v>
      </c>
      <c r="E669">
        <v>-1.4857268E-2</v>
      </c>
      <c r="F669">
        <v>9.3297567000000005E-3</v>
      </c>
      <c r="G669">
        <v>5.2706887600000002E-2</v>
      </c>
      <c r="H669">
        <v>-4.2315449999999998E-3</v>
      </c>
      <c r="I669">
        <v>0.76649999999999996</v>
      </c>
    </row>
    <row r="670" spans="1:9" x14ac:dyDescent="0.25">
      <c r="A670">
        <v>245</v>
      </c>
      <c r="B670">
        <v>296</v>
      </c>
      <c r="C670">
        <v>1.9656615400000001E-2</v>
      </c>
      <c r="D670">
        <v>1.1911332199999999E-2</v>
      </c>
      <c r="E670">
        <v>-1.5367547E-2</v>
      </c>
      <c r="F670">
        <v>9.076644E-3</v>
      </c>
      <c r="G670">
        <v>4.6535080999999999E-2</v>
      </c>
      <c r="H670">
        <v>-2.0618059000000001E-2</v>
      </c>
      <c r="I670">
        <v>0.79290000000000005</v>
      </c>
    </row>
    <row r="671" spans="1:9" x14ac:dyDescent="0.25">
      <c r="A671">
        <v>245</v>
      </c>
      <c r="B671">
        <v>298</v>
      </c>
      <c r="C671">
        <v>1.9976345699999998E-2</v>
      </c>
      <c r="D671">
        <v>1.12408444E-2</v>
      </c>
      <c r="E671">
        <v>-1.8368578E-2</v>
      </c>
      <c r="F671">
        <v>9.9146935999999998E-3</v>
      </c>
      <c r="G671">
        <v>4.66795063E-2</v>
      </c>
      <c r="H671">
        <v>-2.2879205999999999E-2</v>
      </c>
      <c r="I671">
        <v>0.81069999999999998</v>
      </c>
    </row>
    <row r="672" spans="1:9" x14ac:dyDescent="0.25">
      <c r="A672">
        <v>245</v>
      </c>
      <c r="B672">
        <v>300</v>
      </c>
      <c r="C672">
        <v>2.1138341000000001E-2</v>
      </c>
      <c r="D672">
        <v>2.4493893999999999E-3</v>
      </c>
      <c r="E672">
        <v>-1.4358200000000001E-4</v>
      </c>
      <c r="F672">
        <v>-2.3370499999999998E-3</v>
      </c>
      <c r="G672">
        <v>5.74080956E-2</v>
      </c>
      <c r="H672">
        <v>-8.3443679999999996E-3</v>
      </c>
      <c r="I672">
        <v>0.81540000000000001</v>
      </c>
    </row>
    <row r="673" spans="1:9" x14ac:dyDescent="0.25">
      <c r="A673">
        <v>245</v>
      </c>
      <c r="B673">
        <v>302</v>
      </c>
      <c r="C673">
        <v>2.1327211299999999E-2</v>
      </c>
      <c r="D673">
        <v>3.5560902000000001E-3</v>
      </c>
      <c r="E673">
        <v>-2.7714599999999999E-3</v>
      </c>
      <c r="F673">
        <v>-7.3609200000000004E-4</v>
      </c>
      <c r="G673">
        <v>6.24185316E-2</v>
      </c>
      <c r="H673">
        <v>-1.290696E-3</v>
      </c>
      <c r="I673">
        <v>0.83399999999999996</v>
      </c>
    </row>
    <row r="674" spans="1:9" x14ac:dyDescent="0.25">
      <c r="A674">
        <v>245</v>
      </c>
      <c r="B674">
        <v>304</v>
      </c>
      <c r="C674">
        <v>2.1149989800000001E-2</v>
      </c>
      <c r="D674">
        <v>4.7970410999999998E-3</v>
      </c>
      <c r="E674">
        <v>-9.5171179999999998E-3</v>
      </c>
      <c r="F674">
        <v>3.4811059999999999E-4</v>
      </c>
      <c r="G674">
        <v>5.6234369300000003E-2</v>
      </c>
      <c r="H674">
        <v>-1.2724714E-2</v>
      </c>
      <c r="I674">
        <v>0.82199999999999995</v>
      </c>
    </row>
    <row r="675" spans="1:9" x14ac:dyDescent="0.25">
      <c r="A675">
        <v>245</v>
      </c>
      <c r="B675">
        <v>306</v>
      </c>
      <c r="C675">
        <v>2.2126610500000001E-2</v>
      </c>
      <c r="D675">
        <v>1.5000500000000001E-4</v>
      </c>
      <c r="E675">
        <v>4.4905492999999996E-3</v>
      </c>
      <c r="F675">
        <v>-7.0554509999999999E-3</v>
      </c>
      <c r="G675">
        <v>6.7883805699999994E-2</v>
      </c>
      <c r="H675">
        <v>3.9643975999999999E-3</v>
      </c>
      <c r="I675">
        <v>0.87890000000000001</v>
      </c>
    </row>
    <row r="676" spans="1:9" x14ac:dyDescent="0.25">
      <c r="A676">
        <v>245</v>
      </c>
      <c r="B676">
        <v>308</v>
      </c>
      <c r="C676">
        <v>2.1632960400000002E-2</v>
      </c>
      <c r="D676">
        <v>4.2598206000000003E-3</v>
      </c>
      <c r="E676">
        <v>-6.3839480000000004E-3</v>
      </c>
      <c r="F676">
        <v>-1.937182E-3</v>
      </c>
      <c r="G676">
        <v>6.1739579000000003E-2</v>
      </c>
      <c r="H676">
        <v>-5.6341109999999998E-3</v>
      </c>
      <c r="I676">
        <v>0.84460000000000002</v>
      </c>
    </row>
    <row r="677" spans="1:9" x14ac:dyDescent="0.25">
      <c r="A677">
        <v>245</v>
      </c>
      <c r="B677">
        <v>310</v>
      </c>
      <c r="C677">
        <v>2.2322747699999999E-2</v>
      </c>
      <c r="D677">
        <v>4.4844934999999997E-3</v>
      </c>
      <c r="E677">
        <v>-1.5531003E-2</v>
      </c>
      <c r="F677">
        <v>4.6199311000000003E-3</v>
      </c>
      <c r="G677">
        <v>4.8371603800000003E-2</v>
      </c>
      <c r="H677">
        <v>-2.2867512E-2</v>
      </c>
      <c r="I677">
        <v>0.86040000000000005</v>
      </c>
    </row>
    <row r="678" spans="1:9" x14ac:dyDescent="0.25">
      <c r="A678">
        <v>245</v>
      </c>
      <c r="B678">
        <v>312</v>
      </c>
      <c r="C678">
        <v>2.3628662500000001E-2</v>
      </c>
      <c r="D678">
        <v>-1.194617E-3</v>
      </c>
      <c r="E678">
        <v>-6.1062770000000002E-3</v>
      </c>
      <c r="F678">
        <v>3.2053631000000002E-3</v>
      </c>
      <c r="G678">
        <v>5.0908060099999999E-2</v>
      </c>
      <c r="H678">
        <v>-1.6522608000000001E-2</v>
      </c>
      <c r="I678">
        <v>0.88439999999999996</v>
      </c>
    </row>
    <row r="679" spans="1:9" x14ac:dyDescent="0.25">
      <c r="A679">
        <v>245</v>
      </c>
      <c r="B679">
        <v>314</v>
      </c>
      <c r="C679">
        <v>2.4581556399999999E-2</v>
      </c>
      <c r="D679">
        <v>-4.0287480000000004E-3</v>
      </c>
      <c r="E679">
        <v>-1.0418890000000001E-3</v>
      </c>
      <c r="F679">
        <v>5.4716163999999996E-3</v>
      </c>
      <c r="G679">
        <v>5.7398992699999998E-2</v>
      </c>
      <c r="H679">
        <v>9.3201600000000003E-4</v>
      </c>
      <c r="I679">
        <v>0.9204</v>
      </c>
    </row>
    <row r="680" spans="1:9" x14ac:dyDescent="0.25">
      <c r="A680">
        <v>245</v>
      </c>
      <c r="B680">
        <v>316</v>
      </c>
      <c r="C680">
        <v>2.4788883899999999E-2</v>
      </c>
      <c r="D680">
        <v>-4.1519740000000001E-3</v>
      </c>
      <c r="E680">
        <v>-8.1128150000000007E-3</v>
      </c>
      <c r="F680">
        <v>1.6141792700000001E-2</v>
      </c>
      <c r="G680">
        <v>4.2407519999999997E-2</v>
      </c>
      <c r="H680">
        <v>-1.8859720999999999E-2</v>
      </c>
      <c r="I680">
        <v>0.9274</v>
      </c>
    </row>
    <row r="681" spans="1:9" x14ac:dyDescent="0.25">
      <c r="A681">
        <v>245</v>
      </c>
      <c r="B681">
        <v>318</v>
      </c>
      <c r="C681">
        <v>2.5496268499999999E-2</v>
      </c>
      <c r="D681">
        <v>-5.5220759999999999E-3</v>
      </c>
      <c r="E681">
        <v>-1.3378938E-2</v>
      </c>
      <c r="F681">
        <v>2.7735734799999998E-2</v>
      </c>
      <c r="G681">
        <v>3.0672609E-2</v>
      </c>
      <c r="H681">
        <v>-2.6101991000000001E-2</v>
      </c>
      <c r="I681">
        <v>0.9859</v>
      </c>
    </row>
    <row r="682" spans="1:9" x14ac:dyDescent="0.25">
      <c r="A682">
        <v>245</v>
      </c>
      <c r="B682">
        <v>320</v>
      </c>
      <c r="C682">
        <v>2.6351490799999999E-2</v>
      </c>
      <c r="D682">
        <v>-9.3359270000000008E-3</v>
      </c>
      <c r="E682">
        <v>-9.8053959999999992E-3</v>
      </c>
      <c r="F682">
        <v>3.3564476699999998E-2</v>
      </c>
      <c r="G682">
        <v>2.1008444300000002E-2</v>
      </c>
      <c r="H682">
        <v>-3.2348844000000002E-2</v>
      </c>
      <c r="I682">
        <v>1.0427999999999999</v>
      </c>
    </row>
    <row r="683" spans="1:9" x14ac:dyDescent="0.25">
      <c r="A683">
        <v>245</v>
      </c>
      <c r="B683">
        <v>322</v>
      </c>
      <c r="C683">
        <v>2.72686031E-2</v>
      </c>
      <c r="D683">
        <v>-1.6029011999999999E-2</v>
      </c>
      <c r="E683">
        <v>3.9788506000000001E-3</v>
      </c>
      <c r="F683">
        <v>2.9743010399999999E-2</v>
      </c>
      <c r="G683">
        <v>3.1381077299999997E-2</v>
      </c>
      <c r="H683">
        <v>-7.0147969999999997E-3</v>
      </c>
      <c r="I683">
        <v>1.0411999999999999</v>
      </c>
    </row>
    <row r="684" spans="1:9" x14ac:dyDescent="0.25">
      <c r="A684">
        <v>245</v>
      </c>
      <c r="B684">
        <v>324</v>
      </c>
      <c r="C684">
        <v>2.64062308E-2</v>
      </c>
      <c r="D684">
        <v>-1.2188961E-2</v>
      </c>
      <c r="E684">
        <v>-1.1801301E-2</v>
      </c>
      <c r="F684">
        <v>4.4911855200000003E-2</v>
      </c>
      <c r="G684">
        <v>1.3574214100000001E-2</v>
      </c>
      <c r="H684">
        <v>-2.8081069E-2</v>
      </c>
      <c r="I684">
        <v>1.0953999999999999</v>
      </c>
    </row>
    <row r="685" spans="1:9" x14ac:dyDescent="0.25">
      <c r="A685">
        <v>245</v>
      </c>
      <c r="B685">
        <v>326</v>
      </c>
      <c r="C685">
        <v>2.6796912900000001E-2</v>
      </c>
      <c r="D685">
        <v>-1.4938913E-2</v>
      </c>
      <c r="E685">
        <v>-4.9563389999999997E-3</v>
      </c>
      <c r="F685">
        <v>4.1726760799999998E-2</v>
      </c>
      <c r="G685">
        <v>1.9066008700000001E-2</v>
      </c>
      <c r="H685">
        <v>-1.6691188999999999E-2</v>
      </c>
      <c r="I685">
        <v>1.0771999999999999</v>
      </c>
    </row>
    <row r="686" spans="1:9" x14ac:dyDescent="0.25">
      <c r="A686">
        <v>245</v>
      </c>
      <c r="B686">
        <v>328</v>
      </c>
      <c r="C686">
        <v>2.68112002E-2</v>
      </c>
      <c r="D686">
        <v>-1.5874345000000002E-2</v>
      </c>
      <c r="E686">
        <v>-5.6671179999999996E-3</v>
      </c>
      <c r="F686">
        <v>4.5640971099999997E-2</v>
      </c>
      <c r="G686">
        <v>1.40928971E-2</v>
      </c>
      <c r="H686">
        <v>-1.8441523000000001E-2</v>
      </c>
      <c r="I686">
        <v>1.1015999999999999</v>
      </c>
    </row>
    <row r="687" spans="1:9" x14ac:dyDescent="0.25">
      <c r="A687">
        <v>245</v>
      </c>
      <c r="B687">
        <v>330</v>
      </c>
      <c r="C687">
        <v>2.6331602499999999E-2</v>
      </c>
      <c r="D687">
        <v>-1.294411E-2</v>
      </c>
      <c r="E687">
        <v>-1.6617837999999999E-2</v>
      </c>
      <c r="F687">
        <v>5.1808477200000001E-2</v>
      </c>
      <c r="G687">
        <v>8.0029834999999997E-3</v>
      </c>
      <c r="H687">
        <v>-2.4062585000000001E-2</v>
      </c>
      <c r="I687">
        <v>1.1314</v>
      </c>
    </row>
    <row r="688" spans="1:9" x14ac:dyDescent="0.25">
      <c r="A688">
        <v>245</v>
      </c>
      <c r="B688">
        <v>332</v>
      </c>
      <c r="C688">
        <v>2.6776911800000001E-2</v>
      </c>
      <c r="D688">
        <v>-1.6865406999999999E-2</v>
      </c>
      <c r="E688">
        <v>-5.0459729999999996E-3</v>
      </c>
      <c r="F688">
        <v>4.5405492899999997E-2</v>
      </c>
      <c r="G688">
        <v>1.90871858E-2</v>
      </c>
      <c r="H688">
        <v>-4.3249300000000003E-3</v>
      </c>
      <c r="I688">
        <v>1.0936999999999999</v>
      </c>
    </row>
    <row r="689" spans="1:9" x14ac:dyDescent="0.25">
      <c r="A689">
        <v>245</v>
      </c>
      <c r="B689">
        <v>334</v>
      </c>
      <c r="C689">
        <v>2.6391001399999999E-2</v>
      </c>
      <c r="D689">
        <v>-1.4817293E-2</v>
      </c>
      <c r="E689">
        <v>-1.455395E-2</v>
      </c>
      <c r="F689">
        <v>5.2273294300000002E-2</v>
      </c>
      <c r="G689">
        <v>8.0183653999999997E-3</v>
      </c>
      <c r="H689">
        <v>-2.1166550999999999E-2</v>
      </c>
      <c r="I689">
        <v>1.1343000000000001</v>
      </c>
    </row>
    <row r="690" spans="1:9" x14ac:dyDescent="0.25">
      <c r="A690">
        <v>245</v>
      </c>
      <c r="B690">
        <v>336</v>
      </c>
      <c r="C690">
        <v>2.6340815E-2</v>
      </c>
      <c r="D690">
        <v>-1.4080295E-2</v>
      </c>
      <c r="E690">
        <v>-1.8512761999999999E-2</v>
      </c>
      <c r="F690">
        <v>5.5289086899999999E-2</v>
      </c>
      <c r="G690">
        <v>3.4985252999999998E-3</v>
      </c>
      <c r="H690">
        <v>-2.3208992000000001E-2</v>
      </c>
      <c r="I690">
        <v>1.1568000000000001</v>
      </c>
    </row>
    <row r="691" spans="1:9" x14ac:dyDescent="0.25">
      <c r="A691">
        <v>245</v>
      </c>
      <c r="B691">
        <v>338</v>
      </c>
      <c r="C691">
        <v>2.6994751599999998E-2</v>
      </c>
      <c r="D691">
        <v>-1.7131816000000001E-2</v>
      </c>
      <c r="E691">
        <v>-9.4283219999999994E-3</v>
      </c>
      <c r="F691">
        <v>5.0492335499999999E-2</v>
      </c>
      <c r="G691">
        <v>5.7665134000000002E-3</v>
      </c>
      <c r="H691">
        <v>-1.6051273000000001E-2</v>
      </c>
      <c r="I691">
        <v>1.1354</v>
      </c>
    </row>
    <row r="692" spans="1:9" x14ac:dyDescent="0.25">
      <c r="A692">
        <v>245</v>
      </c>
      <c r="B692">
        <v>340</v>
      </c>
      <c r="C692">
        <v>2.6834515100000001E-2</v>
      </c>
      <c r="D692">
        <v>-1.6357196000000001E-2</v>
      </c>
      <c r="E692">
        <v>-1.2939831000000001E-2</v>
      </c>
      <c r="F692">
        <v>5.2900121199999997E-2</v>
      </c>
      <c r="G692">
        <v>2.9563940000000002E-3</v>
      </c>
      <c r="H692">
        <v>-1.7066822999999998E-2</v>
      </c>
      <c r="I692">
        <v>1.147</v>
      </c>
    </row>
    <row r="693" spans="1:9" x14ac:dyDescent="0.25">
      <c r="A693">
        <v>245</v>
      </c>
      <c r="B693">
        <v>342</v>
      </c>
      <c r="C693">
        <v>2.7277728800000001E-2</v>
      </c>
      <c r="D693">
        <v>-1.6473972E-2</v>
      </c>
      <c r="E693">
        <v>-1.3096569000000001E-2</v>
      </c>
      <c r="F693">
        <v>4.98160624E-2</v>
      </c>
      <c r="G693">
        <v>4.2725039000000003E-3</v>
      </c>
      <c r="H693">
        <v>-1.4281111000000001E-2</v>
      </c>
      <c r="I693">
        <v>1.1372</v>
      </c>
    </row>
    <row r="694" spans="1:9" x14ac:dyDescent="0.25">
      <c r="A694">
        <v>245</v>
      </c>
      <c r="B694">
        <v>344</v>
      </c>
      <c r="C694">
        <v>2.7201952599999999E-2</v>
      </c>
      <c r="D694">
        <v>-1.4522330999999999E-2</v>
      </c>
      <c r="E694">
        <v>-1.9518471999999999E-2</v>
      </c>
      <c r="F694">
        <v>5.3202059599999997E-2</v>
      </c>
      <c r="G694">
        <v>-4.0255400000000002E-3</v>
      </c>
      <c r="H694">
        <v>-2.5521236999999999E-2</v>
      </c>
      <c r="I694">
        <v>1.1720999999999999</v>
      </c>
    </row>
    <row r="695" spans="1:9" x14ac:dyDescent="0.25">
      <c r="A695">
        <v>245</v>
      </c>
      <c r="B695">
        <v>346</v>
      </c>
      <c r="C695">
        <v>2.7757372299999999E-2</v>
      </c>
      <c r="D695">
        <v>-1.5595895E-2</v>
      </c>
      <c r="E695">
        <v>-1.355613E-2</v>
      </c>
      <c r="F695">
        <v>4.5204478399999998E-2</v>
      </c>
      <c r="G695">
        <v>6.6534856E-3</v>
      </c>
      <c r="H695">
        <v>-6.8007939999999998E-3</v>
      </c>
      <c r="I695">
        <v>1.1162000000000001</v>
      </c>
    </row>
    <row r="696" spans="1:9" x14ac:dyDescent="0.25">
      <c r="A696">
        <v>245</v>
      </c>
      <c r="B696">
        <v>348</v>
      </c>
      <c r="C696">
        <v>2.77293612E-2</v>
      </c>
      <c r="D696">
        <v>-1.3343437E-2</v>
      </c>
      <c r="E696">
        <v>-1.8965071E-2</v>
      </c>
      <c r="F696">
        <v>4.5040995799999997E-2</v>
      </c>
      <c r="G696">
        <v>5.9357430000000003E-3</v>
      </c>
      <c r="H696">
        <v>-9.6263849999999995E-3</v>
      </c>
      <c r="I696">
        <v>1.115</v>
      </c>
    </row>
    <row r="697" spans="1:9" x14ac:dyDescent="0.25">
      <c r="A697">
        <v>245</v>
      </c>
      <c r="B697">
        <v>350</v>
      </c>
      <c r="C697">
        <v>2.8619262199999999E-2</v>
      </c>
      <c r="D697">
        <v>-1.5866675E-2</v>
      </c>
      <c r="E697">
        <v>-9.8619039999999995E-3</v>
      </c>
      <c r="F697">
        <v>3.6128802799999998E-2</v>
      </c>
      <c r="G697">
        <v>1.2010094299999999E-2</v>
      </c>
      <c r="H697">
        <v>2.2904651999999998E-3</v>
      </c>
      <c r="I697">
        <v>1.0933999999999999</v>
      </c>
    </row>
    <row r="698" spans="1:9" x14ac:dyDescent="0.25">
      <c r="A698">
        <v>245</v>
      </c>
      <c r="B698">
        <v>352</v>
      </c>
      <c r="C698">
        <v>2.8674210200000001E-2</v>
      </c>
      <c r="D698">
        <v>-1.4451782E-2</v>
      </c>
      <c r="E698">
        <v>-1.2073240000000001E-2</v>
      </c>
      <c r="F698">
        <v>3.5060098599999999E-2</v>
      </c>
      <c r="G698">
        <v>8.6310280000000007E-3</v>
      </c>
      <c r="H698">
        <v>-2.1115790000000001E-3</v>
      </c>
      <c r="I698">
        <v>1.0861000000000001</v>
      </c>
    </row>
    <row r="699" spans="1:9" x14ac:dyDescent="0.25">
      <c r="A699">
        <v>245</v>
      </c>
      <c r="B699">
        <v>354</v>
      </c>
      <c r="C699">
        <v>2.88106139E-2</v>
      </c>
      <c r="D699">
        <v>-1.228689E-2</v>
      </c>
      <c r="E699">
        <v>-1.6486862000000001E-2</v>
      </c>
      <c r="F699">
        <v>3.4406952800000001E-2</v>
      </c>
      <c r="G699">
        <v>1.5594331000000001E-3</v>
      </c>
      <c r="H699">
        <v>-1.1218449E-2</v>
      </c>
      <c r="I699">
        <v>1.0887</v>
      </c>
    </row>
    <row r="700" spans="1:9" x14ac:dyDescent="0.25">
      <c r="A700">
        <v>245</v>
      </c>
      <c r="B700">
        <v>356</v>
      </c>
      <c r="C700">
        <v>2.8799634099999999E-2</v>
      </c>
      <c r="D700">
        <v>-1.0177669E-2</v>
      </c>
      <c r="E700">
        <v>-1.9053371999999999E-2</v>
      </c>
      <c r="F700">
        <v>3.2536504500000001E-2</v>
      </c>
      <c r="G700">
        <v>8.19194E-5</v>
      </c>
      <c r="H700">
        <v>-1.0719452000000001E-2</v>
      </c>
      <c r="I700">
        <v>1.0780000000000001</v>
      </c>
    </row>
    <row r="701" spans="1:9" x14ac:dyDescent="0.25">
      <c r="A701">
        <v>245</v>
      </c>
      <c r="B701">
        <v>358</v>
      </c>
      <c r="C701">
        <v>2.93077029E-2</v>
      </c>
      <c r="D701">
        <v>-9.7181839999999995E-3</v>
      </c>
      <c r="E701">
        <v>-1.2975301999999999E-2</v>
      </c>
      <c r="F701">
        <v>2.0523388900000002E-2</v>
      </c>
      <c r="G701">
        <v>4.4418386000000002E-3</v>
      </c>
      <c r="H701">
        <v>-7.1619530000000004E-3</v>
      </c>
      <c r="I701">
        <v>1.0430999999999999</v>
      </c>
    </row>
    <row r="702" spans="1:9" x14ac:dyDescent="0.25">
      <c r="A702">
        <v>245</v>
      </c>
      <c r="B702">
        <v>360</v>
      </c>
      <c r="C702">
        <v>2.9267150299999999E-2</v>
      </c>
      <c r="D702">
        <v>-7.6722930000000002E-3</v>
      </c>
      <c r="E702">
        <v>-1.4800806999999999E-2</v>
      </c>
      <c r="F702">
        <v>1.5949895799999999E-2</v>
      </c>
      <c r="G702">
        <v>2.5822562999999999E-3</v>
      </c>
      <c r="H702">
        <v>-1.0176269999999999E-2</v>
      </c>
      <c r="I702">
        <v>1.0302</v>
      </c>
    </row>
    <row r="703" spans="1:9" x14ac:dyDescent="0.25">
      <c r="A703">
        <v>245</v>
      </c>
      <c r="B703">
        <v>362</v>
      </c>
      <c r="C703">
        <v>2.91722461E-2</v>
      </c>
      <c r="D703">
        <v>-5.934936E-3</v>
      </c>
      <c r="E703">
        <v>-1.3764748E-2</v>
      </c>
      <c r="F703">
        <v>1.07073972E-2</v>
      </c>
      <c r="G703">
        <v>2.7284811000000001E-3</v>
      </c>
      <c r="H703">
        <v>-9.4768999999999999E-3</v>
      </c>
      <c r="I703">
        <v>1.0137</v>
      </c>
    </row>
    <row r="704" spans="1:9" x14ac:dyDescent="0.25">
      <c r="A704">
        <v>245</v>
      </c>
      <c r="B704">
        <v>364</v>
      </c>
      <c r="C704">
        <v>2.9206284900000001E-2</v>
      </c>
      <c r="D704">
        <v>-5.8638750000000002E-3</v>
      </c>
      <c r="E704">
        <v>-8.3356550000000008E-3</v>
      </c>
      <c r="F704">
        <v>1.2237778E-3</v>
      </c>
      <c r="G704">
        <v>6.6950352999999999E-3</v>
      </c>
      <c r="H704">
        <v>-4.9571559999999999E-3</v>
      </c>
      <c r="I704">
        <v>1.0012000000000001</v>
      </c>
    </row>
    <row r="705" spans="1:9" x14ac:dyDescent="0.25">
      <c r="A705">
        <v>245</v>
      </c>
      <c r="B705">
        <v>366</v>
      </c>
      <c r="C705">
        <v>2.9011762199999999E-2</v>
      </c>
      <c r="D705">
        <v>-4.8153270000000003E-3</v>
      </c>
      <c r="E705">
        <v>-6.4612460000000004E-3</v>
      </c>
      <c r="F705">
        <v>-5.8054719999999999E-3</v>
      </c>
      <c r="G705">
        <v>8.7487742999999996E-3</v>
      </c>
      <c r="H705">
        <v>-3.3991859999999998E-3</v>
      </c>
      <c r="I705">
        <v>0.99509999999999998</v>
      </c>
    </row>
    <row r="706" spans="1:9" x14ac:dyDescent="0.25">
      <c r="A706">
        <v>245</v>
      </c>
      <c r="B706">
        <v>368</v>
      </c>
      <c r="C706">
        <v>2.9222762400000001E-2</v>
      </c>
      <c r="D706">
        <v>-6.2476240000000002E-3</v>
      </c>
      <c r="E706">
        <v>1.3251242999999999E-3</v>
      </c>
      <c r="F706">
        <v>-1.4148054E-2</v>
      </c>
      <c r="G706">
        <v>1.3957822999999999E-2</v>
      </c>
      <c r="H706">
        <v>7.6941618999999996E-3</v>
      </c>
      <c r="I706">
        <v>1.0185</v>
      </c>
    </row>
    <row r="707" spans="1:9" x14ac:dyDescent="0.25">
      <c r="A707">
        <v>245</v>
      </c>
      <c r="B707">
        <v>370</v>
      </c>
      <c r="C707">
        <v>2.8994386899999999E-2</v>
      </c>
      <c r="D707">
        <v>-5.2519929999999999E-3</v>
      </c>
      <c r="E707">
        <v>-1.5789280000000001E-3</v>
      </c>
      <c r="F707">
        <v>-1.4172427E-2</v>
      </c>
      <c r="G707">
        <v>9.9568717999999994E-3</v>
      </c>
      <c r="H707">
        <v>1.4217602000000001E-3</v>
      </c>
      <c r="I707">
        <v>1.0055000000000001</v>
      </c>
    </row>
    <row r="708" spans="1:9" x14ac:dyDescent="0.25">
      <c r="A708">
        <v>245</v>
      </c>
      <c r="B708">
        <v>372</v>
      </c>
      <c r="C708">
        <v>2.8492176800000001E-2</v>
      </c>
      <c r="D708">
        <v>-2.635568E-3</v>
      </c>
      <c r="E708">
        <v>-8.6779219999999994E-3</v>
      </c>
      <c r="F708">
        <v>-1.2003099E-2</v>
      </c>
      <c r="G708">
        <v>5.6396296000000004E-3</v>
      </c>
      <c r="H708">
        <v>-9.3901399999999995E-4</v>
      </c>
      <c r="I708">
        <v>0.98350000000000004</v>
      </c>
    </row>
    <row r="709" spans="1:9" x14ac:dyDescent="0.25">
      <c r="A709">
        <v>245</v>
      </c>
      <c r="B709">
        <v>374</v>
      </c>
      <c r="C709">
        <v>2.8488688500000001E-2</v>
      </c>
      <c r="D709">
        <v>-3.0426419999999999E-3</v>
      </c>
      <c r="E709">
        <v>-7.9899570000000007E-3</v>
      </c>
      <c r="F709">
        <v>-1.4289071E-2</v>
      </c>
      <c r="G709">
        <v>5.7728190999999998E-3</v>
      </c>
      <c r="H709">
        <v>1.7509073E-3</v>
      </c>
      <c r="I709">
        <v>0.98760000000000003</v>
      </c>
    </row>
    <row r="710" spans="1:9" x14ac:dyDescent="0.25">
      <c r="A710">
        <v>245</v>
      </c>
      <c r="B710">
        <v>376</v>
      </c>
      <c r="C710">
        <v>2.80972775E-2</v>
      </c>
      <c r="D710">
        <v>-1.2064199999999999E-3</v>
      </c>
      <c r="E710">
        <v>-1.2157843E-2</v>
      </c>
      <c r="F710">
        <v>-1.3394107000000001E-2</v>
      </c>
      <c r="G710">
        <v>1.8134555E-3</v>
      </c>
      <c r="H710">
        <v>-8.2673700000000002E-4</v>
      </c>
      <c r="I710">
        <v>0.97399999999999998</v>
      </c>
    </row>
    <row r="711" spans="1:9" x14ac:dyDescent="0.25">
      <c r="A711">
        <v>245</v>
      </c>
      <c r="B711">
        <v>378</v>
      </c>
      <c r="C711">
        <v>2.8439299599999999E-2</v>
      </c>
      <c r="D711">
        <v>-3.7486189999999999E-3</v>
      </c>
      <c r="E711">
        <v>-3.8714090000000001E-3</v>
      </c>
      <c r="F711">
        <v>-2.0900782E-2</v>
      </c>
      <c r="G711">
        <v>1.1937057399999999E-2</v>
      </c>
      <c r="H711">
        <v>1.9276618999999998E-2</v>
      </c>
      <c r="I711">
        <v>1.0181</v>
      </c>
    </row>
    <row r="712" spans="1:9" x14ac:dyDescent="0.25">
      <c r="A712">
        <v>245</v>
      </c>
      <c r="B712">
        <v>380</v>
      </c>
      <c r="C712">
        <v>2.85336541E-2</v>
      </c>
      <c r="D712">
        <v>-4.5946140000000003E-3</v>
      </c>
      <c r="E712">
        <v>-4.1321559999999997E-3</v>
      </c>
      <c r="F712">
        <v>-2.1187095999999999E-2</v>
      </c>
      <c r="G712">
        <v>1.2647429700000001E-2</v>
      </c>
      <c r="H712">
        <v>2.4754129100000001E-2</v>
      </c>
      <c r="I712">
        <v>1.0324</v>
      </c>
    </row>
    <row r="713" spans="1:9" x14ac:dyDescent="0.25">
      <c r="A713">
        <v>245</v>
      </c>
      <c r="B713">
        <v>382</v>
      </c>
      <c r="C713">
        <v>2.7875871300000001E-2</v>
      </c>
      <c r="D713">
        <v>-1.369683E-3</v>
      </c>
      <c r="E713">
        <v>-1.5405451000000001E-2</v>
      </c>
      <c r="F713">
        <v>-1.5169406E-2</v>
      </c>
      <c r="G713">
        <v>2.5829897999999998E-3</v>
      </c>
      <c r="H713">
        <v>1.52633358E-2</v>
      </c>
      <c r="I713">
        <v>0.98270000000000002</v>
      </c>
    </row>
    <row r="714" spans="1:9" x14ac:dyDescent="0.25">
      <c r="A714">
        <v>245</v>
      </c>
      <c r="B714">
        <v>384</v>
      </c>
      <c r="C714">
        <v>2.7693270400000001E-2</v>
      </c>
      <c r="D714">
        <v>-1.0543410000000001E-3</v>
      </c>
      <c r="E714">
        <v>-1.5213867000000001E-2</v>
      </c>
      <c r="F714">
        <v>-1.7269717E-2</v>
      </c>
      <c r="G714">
        <v>1.1592384000000001E-3</v>
      </c>
      <c r="H714">
        <v>1.6036451699999999E-2</v>
      </c>
      <c r="I714">
        <v>0.98219999999999996</v>
      </c>
    </row>
    <row r="715" spans="1:9" x14ac:dyDescent="0.25">
      <c r="A715">
        <v>245</v>
      </c>
      <c r="B715">
        <v>386</v>
      </c>
      <c r="C715">
        <v>2.77521638E-2</v>
      </c>
      <c r="D715">
        <v>-1.1736019999999999E-3</v>
      </c>
      <c r="E715">
        <v>-1.9295148000000002E-2</v>
      </c>
      <c r="F715">
        <v>-1.3621285E-2</v>
      </c>
      <c r="G715">
        <v>-3.9425659999999998E-3</v>
      </c>
      <c r="H715">
        <v>1.0980258600000001E-2</v>
      </c>
      <c r="I715">
        <v>0.97550000000000003</v>
      </c>
    </row>
    <row r="716" spans="1:9" x14ac:dyDescent="0.25">
      <c r="A716">
        <v>245</v>
      </c>
      <c r="B716">
        <v>388</v>
      </c>
      <c r="C716">
        <v>2.7576311799999999E-2</v>
      </c>
      <c r="D716">
        <v>-1.477304E-3</v>
      </c>
      <c r="E716">
        <v>-1.8524674000000001E-2</v>
      </c>
      <c r="F716">
        <v>-1.6118977999999999E-2</v>
      </c>
      <c r="G716">
        <v>-7.8384099999999996E-4</v>
      </c>
      <c r="H716">
        <v>2.1740084400000002E-2</v>
      </c>
      <c r="I716">
        <v>0.98809999999999998</v>
      </c>
    </row>
    <row r="717" spans="1:9" x14ac:dyDescent="0.25">
      <c r="A717">
        <v>245</v>
      </c>
      <c r="B717">
        <v>390</v>
      </c>
      <c r="C717">
        <v>2.7367999800000001E-2</v>
      </c>
      <c r="D717">
        <v>-1.141682E-3</v>
      </c>
      <c r="E717">
        <v>-1.9879319999999999E-2</v>
      </c>
      <c r="F717">
        <v>-1.5056284E-2</v>
      </c>
      <c r="G717">
        <v>-6.6614480000000004E-3</v>
      </c>
      <c r="H717">
        <v>1.3703379E-2</v>
      </c>
      <c r="I717">
        <v>0.97</v>
      </c>
    </row>
    <row r="718" spans="1:9" x14ac:dyDescent="0.25">
      <c r="A718">
        <v>245</v>
      </c>
      <c r="B718">
        <v>392</v>
      </c>
      <c r="C718">
        <v>2.7057655600000001E-2</v>
      </c>
      <c r="D718">
        <v>1.2833039999999999E-4</v>
      </c>
      <c r="E718">
        <v>-2.4538810000000001E-2</v>
      </c>
      <c r="F718">
        <v>-1.3933272999999999E-2</v>
      </c>
      <c r="G718">
        <v>-9.6198169999999993E-3</v>
      </c>
      <c r="H718">
        <v>1.11837905E-2</v>
      </c>
      <c r="I718">
        <v>0.9627</v>
      </c>
    </row>
    <row r="719" spans="1:9" x14ac:dyDescent="0.25">
      <c r="A719">
        <v>245</v>
      </c>
      <c r="B719">
        <v>394</v>
      </c>
      <c r="C719">
        <v>2.6752192599999999E-2</v>
      </c>
      <c r="D719">
        <v>1.1800722E-3</v>
      </c>
      <c r="E719">
        <v>-2.6920871999999998E-2</v>
      </c>
      <c r="F719">
        <v>-1.4452247999999999E-2</v>
      </c>
      <c r="G719">
        <v>-9.7018999999999994E-3</v>
      </c>
      <c r="H719">
        <v>1.2627002999999999E-2</v>
      </c>
      <c r="I719">
        <v>0.95960000000000001</v>
      </c>
    </row>
    <row r="720" spans="1:9" x14ac:dyDescent="0.25">
      <c r="A720">
        <v>245</v>
      </c>
      <c r="B720">
        <v>396</v>
      </c>
      <c r="C720">
        <v>2.6571641300000001E-2</v>
      </c>
      <c r="D720">
        <v>1.5003873E-3</v>
      </c>
      <c r="E720">
        <v>-2.8884677000000001E-2</v>
      </c>
      <c r="F720">
        <v>-1.3104879E-2</v>
      </c>
      <c r="G720">
        <v>-1.6715041999999999E-2</v>
      </c>
      <c r="H720">
        <v>5.0762849000000002E-3</v>
      </c>
      <c r="I720">
        <v>0.95340000000000003</v>
      </c>
    </row>
    <row r="721" spans="1:9" x14ac:dyDescent="0.25">
      <c r="A721">
        <v>245</v>
      </c>
      <c r="B721">
        <v>398</v>
      </c>
      <c r="C721">
        <v>2.72156897E-2</v>
      </c>
      <c r="D721">
        <v>-2.601276E-3</v>
      </c>
      <c r="E721">
        <v>-1.6251385E-2</v>
      </c>
      <c r="F721">
        <v>-2.1193943E-2</v>
      </c>
      <c r="G721">
        <v>-5.9773739999999997E-3</v>
      </c>
      <c r="H721">
        <v>2.15224808E-2</v>
      </c>
      <c r="I721">
        <v>0.98829999999999996</v>
      </c>
    </row>
    <row r="722" spans="1:9" x14ac:dyDescent="0.25">
      <c r="A722">
        <v>245</v>
      </c>
      <c r="B722">
        <v>400</v>
      </c>
      <c r="C722">
        <v>2.6681631500000001E-2</v>
      </c>
      <c r="D722">
        <v>1.6615689999999999E-4</v>
      </c>
      <c r="E722">
        <v>-2.5090910000000001E-2</v>
      </c>
      <c r="F722">
        <v>-1.6269415999999998E-2</v>
      </c>
      <c r="G722">
        <v>-1.5449327000000001E-2</v>
      </c>
      <c r="H722">
        <v>8.3974159E-3</v>
      </c>
      <c r="I722">
        <v>0.95760000000000001</v>
      </c>
    </row>
    <row r="723" spans="1:9" x14ac:dyDescent="0.25">
      <c r="A723">
        <v>245</v>
      </c>
      <c r="B723">
        <v>402</v>
      </c>
      <c r="C723">
        <v>2.6687308E-2</v>
      </c>
      <c r="D723">
        <v>-1.3239020000000001E-3</v>
      </c>
      <c r="E723">
        <v>-1.9177710000000001E-2</v>
      </c>
      <c r="F723">
        <v>-2.1974371999999999E-2</v>
      </c>
      <c r="G723">
        <v>-1.0339002999999999E-2</v>
      </c>
      <c r="H723">
        <v>1.72231225E-2</v>
      </c>
      <c r="I723">
        <v>0.97160000000000002</v>
      </c>
    </row>
    <row r="724" spans="1:9" x14ac:dyDescent="0.25">
      <c r="A724">
        <v>245</v>
      </c>
      <c r="B724">
        <v>404</v>
      </c>
      <c r="C724">
        <v>2.68049824E-2</v>
      </c>
      <c r="D724">
        <v>-2.1509300000000001E-3</v>
      </c>
      <c r="E724">
        <v>-1.5217596999999999E-2</v>
      </c>
      <c r="F724">
        <v>-2.4772638E-2</v>
      </c>
      <c r="G724">
        <v>-7.3255309999999997E-3</v>
      </c>
      <c r="H724">
        <v>2.2333829100000001E-2</v>
      </c>
      <c r="I724">
        <v>0.98750000000000004</v>
      </c>
    </row>
    <row r="725" spans="1:9" x14ac:dyDescent="0.25">
      <c r="A725">
        <v>245</v>
      </c>
      <c r="B725">
        <v>406</v>
      </c>
      <c r="C725">
        <v>2.6527222199999999E-2</v>
      </c>
      <c r="D725">
        <v>-9.30947E-4</v>
      </c>
      <c r="E725">
        <v>-1.8166655E-2</v>
      </c>
      <c r="F725">
        <v>-2.3860337999999998E-2</v>
      </c>
      <c r="G725">
        <v>-1.0243959E-2</v>
      </c>
      <c r="H725">
        <v>1.9814423000000001E-2</v>
      </c>
      <c r="I725">
        <v>0.97529999999999994</v>
      </c>
    </row>
    <row r="726" spans="1:9" x14ac:dyDescent="0.25">
      <c r="A726">
        <v>245</v>
      </c>
      <c r="B726">
        <v>408</v>
      </c>
      <c r="C726">
        <v>2.6187671700000002E-2</v>
      </c>
      <c r="D726">
        <v>6.9606530000000005E-4</v>
      </c>
      <c r="E726">
        <v>-2.4279243999999998E-2</v>
      </c>
      <c r="F726">
        <v>-2.0890003000000001E-2</v>
      </c>
      <c r="G726">
        <v>-1.3457571E-2</v>
      </c>
      <c r="H726">
        <v>1.51335406E-2</v>
      </c>
      <c r="I726">
        <v>0.95840000000000003</v>
      </c>
    </row>
    <row r="727" spans="1:9" x14ac:dyDescent="0.25">
      <c r="A727">
        <v>245</v>
      </c>
      <c r="B727">
        <v>410</v>
      </c>
      <c r="C727">
        <v>2.6565880900000002E-2</v>
      </c>
      <c r="D727">
        <v>-2.4170749999999999E-3</v>
      </c>
      <c r="E727">
        <v>-1.5366135E-2</v>
      </c>
      <c r="F727">
        <v>-2.6763707000000001E-2</v>
      </c>
      <c r="G727">
        <v>-7.9674040000000008E-3</v>
      </c>
      <c r="H727">
        <v>2.59047263E-2</v>
      </c>
      <c r="I727">
        <v>0.99470000000000003</v>
      </c>
    </row>
    <row r="728" spans="1:9" x14ac:dyDescent="0.25">
      <c r="A728">
        <v>250</v>
      </c>
      <c r="B728">
        <v>252</v>
      </c>
      <c r="C728">
        <v>1.3860460099999999E-2</v>
      </c>
      <c r="D728">
        <v>3.6066823200000001E-2</v>
      </c>
      <c r="E728">
        <v>2.9409720300000001E-2</v>
      </c>
      <c r="F728">
        <v>-1.3681633E-2</v>
      </c>
      <c r="G728">
        <v>3.0896889100000002E-2</v>
      </c>
      <c r="H728">
        <v>4.1304309900000002E-2</v>
      </c>
      <c r="I728">
        <v>0.86329999999999996</v>
      </c>
    </row>
    <row r="729" spans="1:9" x14ac:dyDescent="0.25">
      <c r="A729">
        <v>250</v>
      </c>
      <c r="B729">
        <v>254</v>
      </c>
      <c r="C729">
        <v>1.58805887E-2</v>
      </c>
      <c r="D729">
        <v>3.0925814999999999E-2</v>
      </c>
      <c r="E729">
        <v>3.1065313300000001E-2</v>
      </c>
      <c r="F729">
        <v>-1.7795900999999999E-2</v>
      </c>
      <c r="G729">
        <v>3.3200801500000002E-2</v>
      </c>
      <c r="H729">
        <v>3.6332001400000001E-2</v>
      </c>
      <c r="I729">
        <v>0.86309999999999998</v>
      </c>
    </row>
    <row r="730" spans="1:9" x14ac:dyDescent="0.25">
      <c r="A730">
        <v>250</v>
      </c>
      <c r="B730">
        <v>256</v>
      </c>
      <c r="C730">
        <v>1.8216914399999999E-2</v>
      </c>
      <c r="D730">
        <v>2.5696469600000001E-2</v>
      </c>
      <c r="E730">
        <v>3.2171690599999997E-2</v>
      </c>
      <c r="F730">
        <v>-2.1282379000000001E-2</v>
      </c>
      <c r="G730">
        <v>3.3016533799999997E-2</v>
      </c>
      <c r="H730">
        <v>2.3553235400000001E-2</v>
      </c>
      <c r="I730">
        <v>0.85980000000000001</v>
      </c>
    </row>
    <row r="731" spans="1:9" x14ac:dyDescent="0.25">
      <c r="A731">
        <v>250</v>
      </c>
      <c r="B731">
        <v>258</v>
      </c>
      <c r="C731">
        <v>1.9583205199999999E-2</v>
      </c>
      <c r="D731">
        <v>2.3892030200000001E-2</v>
      </c>
      <c r="E731">
        <v>2.04797096E-2</v>
      </c>
      <c r="F731">
        <v>-1.5684733999999999E-2</v>
      </c>
      <c r="G731">
        <v>1.1174958800000001E-2</v>
      </c>
      <c r="H731">
        <v>-2.2951227000000001E-2</v>
      </c>
      <c r="I731">
        <v>0.81779999999999997</v>
      </c>
    </row>
    <row r="732" spans="1:9" x14ac:dyDescent="0.25">
      <c r="A732">
        <v>250</v>
      </c>
      <c r="B732">
        <v>260</v>
      </c>
      <c r="C732">
        <v>1.9678503999999999E-2</v>
      </c>
      <c r="D732">
        <v>2.3555934099999998E-2</v>
      </c>
      <c r="E732">
        <v>2.0211997700000001E-2</v>
      </c>
      <c r="F732">
        <v>-1.2959293E-2</v>
      </c>
      <c r="G732">
        <v>7.3568653999999999E-3</v>
      </c>
      <c r="H732">
        <v>-2.7073819999999998E-2</v>
      </c>
      <c r="I732">
        <v>0.81940000000000002</v>
      </c>
    </row>
    <row r="733" spans="1:9" x14ac:dyDescent="0.25">
      <c r="A733">
        <v>250</v>
      </c>
      <c r="B733">
        <v>262</v>
      </c>
      <c r="C733">
        <v>1.9441613100000001E-2</v>
      </c>
      <c r="D733">
        <v>2.02080239E-2</v>
      </c>
      <c r="E733">
        <v>3.1332697899999998E-2</v>
      </c>
      <c r="F733">
        <v>-8.2040900000000007E-3</v>
      </c>
      <c r="G733">
        <v>-3.7708139999999999E-3</v>
      </c>
      <c r="H733">
        <v>-3.8291463999999997E-2</v>
      </c>
      <c r="I733">
        <v>0.84250000000000003</v>
      </c>
    </row>
    <row r="734" spans="1:9" x14ac:dyDescent="0.25">
      <c r="A734">
        <v>250</v>
      </c>
      <c r="B734">
        <v>264</v>
      </c>
      <c r="C734">
        <v>1.6656694900000001E-2</v>
      </c>
      <c r="D734">
        <v>3.4190465199999999E-2</v>
      </c>
      <c r="E734">
        <v>2.38642534E-2</v>
      </c>
      <c r="F734">
        <v>-5.2084870000000004E-3</v>
      </c>
      <c r="G734">
        <v>-7.4126620000000004E-3</v>
      </c>
      <c r="H734">
        <v>-2.6462235000000001E-2</v>
      </c>
      <c r="I734">
        <v>0.81100000000000005</v>
      </c>
    </row>
    <row r="735" spans="1:9" x14ac:dyDescent="0.25">
      <c r="A735">
        <v>250</v>
      </c>
      <c r="B735">
        <v>266</v>
      </c>
      <c r="C735">
        <v>7.9117288000000001E-3</v>
      </c>
      <c r="D735">
        <v>5.0671881199999998E-2</v>
      </c>
      <c r="E735">
        <v>2.46532481E-2</v>
      </c>
      <c r="F735">
        <v>1.0961147500000001E-2</v>
      </c>
      <c r="G735">
        <v>-3.6430680999999999E-2</v>
      </c>
      <c r="H735">
        <v>-2.8645988000000001E-2</v>
      </c>
      <c r="I735">
        <v>0.87980000000000003</v>
      </c>
    </row>
    <row r="736" spans="1:9" x14ac:dyDescent="0.25">
      <c r="A736">
        <v>250</v>
      </c>
      <c r="B736">
        <v>268</v>
      </c>
      <c r="C736">
        <v>3.3878299999999997E-5</v>
      </c>
      <c r="D736">
        <v>5.1339375E-2</v>
      </c>
      <c r="E736">
        <v>3.6500354499999998E-2</v>
      </c>
      <c r="F736">
        <v>1.2690366200000001E-2</v>
      </c>
      <c r="G736">
        <v>-3.5424613000000001E-2</v>
      </c>
      <c r="H736">
        <v>2.8511450999999998E-3</v>
      </c>
      <c r="I736">
        <v>0.83689999999999998</v>
      </c>
    </row>
    <row r="737" spans="1:9" x14ac:dyDescent="0.25">
      <c r="A737">
        <v>250</v>
      </c>
      <c r="B737">
        <v>270</v>
      </c>
      <c r="C737">
        <v>-8.2579799999999998E-4</v>
      </c>
      <c r="D737">
        <v>5.4407437500000003E-2</v>
      </c>
      <c r="E737">
        <v>2.76164149E-2</v>
      </c>
      <c r="F737">
        <v>1.96322936E-2</v>
      </c>
      <c r="G737">
        <v>-3.4700641999999997E-2</v>
      </c>
      <c r="H737">
        <v>9.3918886000000004E-3</v>
      </c>
      <c r="I737">
        <v>0.87560000000000004</v>
      </c>
    </row>
    <row r="738" spans="1:9" x14ac:dyDescent="0.25">
      <c r="A738">
        <v>250</v>
      </c>
      <c r="B738">
        <v>272</v>
      </c>
      <c r="C738">
        <v>-6.4313900000000004E-4</v>
      </c>
      <c r="D738">
        <v>5.3691058399999998E-2</v>
      </c>
      <c r="E738">
        <v>3.0252188999999999E-2</v>
      </c>
      <c r="F738">
        <v>2.42990906E-2</v>
      </c>
      <c r="G738">
        <v>-3.5558141000000001E-2</v>
      </c>
      <c r="H738">
        <v>8.7339474000000007E-3</v>
      </c>
      <c r="I738">
        <v>0.88929999999999998</v>
      </c>
    </row>
    <row r="739" spans="1:9" x14ac:dyDescent="0.25">
      <c r="A739">
        <v>250</v>
      </c>
      <c r="B739">
        <v>274</v>
      </c>
      <c r="C739">
        <v>-6.3367499999999999E-4</v>
      </c>
      <c r="D739">
        <v>5.32529734E-2</v>
      </c>
      <c r="E739">
        <v>3.1124577E-2</v>
      </c>
      <c r="F739">
        <v>2.5178809100000001E-2</v>
      </c>
      <c r="G739">
        <v>-3.1512967000000003E-2</v>
      </c>
      <c r="H739">
        <v>1.7099976999999999E-2</v>
      </c>
      <c r="I739">
        <v>0.89239999999999997</v>
      </c>
    </row>
    <row r="740" spans="1:9" x14ac:dyDescent="0.25">
      <c r="A740">
        <v>250</v>
      </c>
      <c r="B740">
        <v>276</v>
      </c>
      <c r="C740">
        <v>5.3494779999999997E-4</v>
      </c>
      <c r="D740">
        <v>5.0102832399999998E-2</v>
      </c>
      <c r="E740">
        <v>3.7571159899999998E-2</v>
      </c>
      <c r="F740">
        <v>2.7838802499999999E-2</v>
      </c>
      <c r="G740">
        <v>-3.0956834999999999E-2</v>
      </c>
      <c r="H740">
        <v>1.63077121E-2</v>
      </c>
      <c r="I740">
        <v>0.88</v>
      </c>
    </row>
    <row r="741" spans="1:9" x14ac:dyDescent="0.25">
      <c r="A741">
        <v>250</v>
      </c>
      <c r="B741">
        <v>278</v>
      </c>
      <c r="C741">
        <v>5.2481089999999999E-4</v>
      </c>
      <c r="D741">
        <v>5.2536945799999998E-2</v>
      </c>
      <c r="E741">
        <v>2.42596967E-2</v>
      </c>
      <c r="F741">
        <v>3.63603209E-2</v>
      </c>
      <c r="G741">
        <v>-4.075256E-2</v>
      </c>
      <c r="H741">
        <v>6.6228924999999998E-3</v>
      </c>
      <c r="I741">
        <v>0.9284</v>
      </c>
    </row>
    <row r="742" spans="1:9" x14ac:dyDescent="0.25">
      <c r="A742">
        <v>250</v>
      </c>
      <c r="B742">
        <v>280</v>
      </c>
      <c r="C742">
        <v>3.9513230000000002E-4</v>
      </c>
      <c r="D742">
        <v>5.1813211400000003E-2</v>
      </c>
      <c r="E742">
        <v>3.1028278199999999E-2</v>
      </c>
      <c r="F742">
        <v>2.7369754100000001E-2</v>
      </c>
      <c r="G742">
        <v>-2.1820050000000001E-2</v>
      </c>
      <c r="H742">
        <v>2.46614826E-2</v>
      </c>
      <c r="I742">
        <v>0.88539999999999996</v>
      </c>
    </row>
    <row r="743" spans="1:9" x14ac:dyDescent="0.25">
      <c r="A743">
        <v>250</v>
      </c>
      <c r="B743">
        <v>282</v>
      </c>
      <c r="C743">
        <v>2.3966270000000001E-3</v>
      </c>
      <c r="D743">
        <v>4.6750378500000002E-2</v>
      </c>
      <c r="E743">
        <v>3.2755399999999997E-2</v>
      </c>
      <c r="F743">
        <v>3.3469813100000002E-2</v>
      </c>
      <c r="G743">
        <v>-2.4005588000000001E-2</v>
      </c>
      <c r="H743">
        <v>1.7411020100000001E-2</v>
      </c>
      <c r="I743">
        <v>0.85319999999999996</v>
      </c>
    </row>
    <row r="744" spans="1:9" x14ac:dyDescent="0.25">
      <c r="A744">
        <v>250</v>
      </c>
      <c r="B744">
        <v>284</v>
      </c>
      <c r="C744">
        <v>3.0138004999999998E-3</v>
      </c>
      <c r="D744">
        <v>4.6880216199999998E-2</v>
      </c>
      <c r="E744">
        <v>3.8938782200000001E-2</v>
      </c>
      <c r="F744">
        <v>2.12985742E-2</v>
      </c>
      <c r="G744">
        <v>-6.1465019999999999E-3</v>
      </c>
      <c r="H744">
        <v>3.9747668999999999E-2</v>
      </c>
      <c r="I744">
        <v>0.86429999999999996</v>
      </c>
    </row>
    <row r="745" spans="1:9" x14ac:dyDescent="0.25">
      <c r="A745">
        <v>250</v>
      </c>
      <c r="B745">
        <v>286</v>
      </c>
      <c r="C745">
        <v>5.6458571999999999E-3</v>
      </c>
      <c r="D745">
        <v>4.58877517E-2</v>
      </c>
      <c r="E745">
        <v>1.15690537E-2</v>
      </c>
      <c r="F745">
        <v>4.42138537E-2</v>
      </c>
      <c r="G745">
        <v>-1.9523315999999999E-2</v>
      </c>
      <c r="H745">
        <v>1.9578735999999999E-3</v>
      </c>
      <c r="I745">
        <v>0.87570000000000003</v>
      </c>
    </row>
    <row r="746" spans="1:9" x14ac:dyDescent="0.25">
      <c r="A746">
        <v>250</v>
      </c>
      <c r="B746">
        <v>288</v>
      </c>
      <c r="C746">
        <v>7.0696726999999997E-3</v>
      </c>
      <c r="D746">
        <v>4.8600031000000002E-2</v>
      </c>
      <c r="E746">
        <v>8.8724029999999996E-4</v>
      </c>
      <c r="F746">
        <v>3.5569598500000001E-2</v>
      </c>
      <c r="G746">
        <v>-7.2440689999999997E-3</v>
      </c>
      <c r="H746">
        <v>3.8000513000000001E-3</v>
      </c>
      <c r="I746">
        <v>0.84940000000000004</v>
      </c>
    </row>
    <row r="747" spans="1:9" x14ac:dyDescent="0.25">
      <c r="A747">
        <v>250</v>
      </c>
      <c r="B747">
        <v>290</v>
      </c>
      <c r="C747">
        <v>1.04942219E-2</v>
      </c>
      <c r="D747">
        <v>4.1609395E-2</v>
      </c>
      <c r="E747">
        <v>-1.7828845999999999E-2</v>
      </c>
      <c r="F747">
        <v>3.9876683199999999E-2</v>
      </c>
      <c r="G747">
        <v>-1.077328E-3</v>
      </c>
      <c r="H747">
        <v>-3.0890372999999999E-2</v>
      </c>
      <c r="I747">
        <v>0.89470000000000005</v>
      </c>
    </row>
    <row r="748" spans="1:9" x14ac:dyDescent="0.25">
      <c r="A748">
        <v>250</v>
      </c>
      <c r="B748">
        <v>292</v>
      </c>
      <c r="C748">
        <v>1.39983508E-2</v>
      </c>
      <c r="D748">
        <v>3.2677871599999998E-2</v>
      </c>
      <c r="E748">
        <v>-9.7756890000000006E-3</v>
      </c>
      <c r="F748">
        <v>1.8235678700000001E-2</v>
      </c>
      <c r="G748">
        <v>2.0749057200000001E-2</v>
      </c>
      <c r="H748">
        <v>-1.7553973E-2</v>
      </c>
      <c r="I748">
        <v>0.73509999999999998</v>
      </c>
    </row>
    <row r="749" spans="1:9" x14ac:dyDescent="0.25">
      <c r="A749">
        <v>250</v>
      </c>
      <c r="B749">
        <v>294</v>
      </c>
      <c r="C749">
        <v>1.6679697399999999E-2</v>
      </c>
      <c r="D749">
        <v>2.2523391699999999E-2</v>
      </c>
      <c r="E749">
        <v>-5.6586359999999999E-3</v>
      </c>
      <c r="F749">
        <v>1.2329217599999999E-2</v>
      </c>
      <c r="G749">
        <v>3.5835698800000003E-2</v>
      </c>
      <c r="H749">
        <v>-1.5788924999999999E-2</v>
      </c>
      <c r="I749">
        <v>0.72340000000000004</v>
      </c>
    </row>
    <row r="750" spans="1:9" x14ac:dyDescent="0.25">
      <c r="A750">
        <v>250</v>
      </c>
      <c r="B750">
        <v>296</v>
      </c>
      <c r="C750">
        <v>1.7317006900000001E-2</v>
      </c>
      <c r="D750">
        <v>2.37841071E-2</v>
      </c>
      <c r="E750">
        <v>-1.74921E-2</v>
      </c>
      <c r="F750">
        <v>1.6793616000000001E-2</v>
      </c>
      <c r="G750">
        <v>1.68954802E-2</v>
      </c>
      <c r="H750">
        <v>-5.0783278000000001E-2</v>
      </c>
      <c r="I750">
        <v>0.85899999999999999</v>
      </c>
    </row>
    <row r="751" spans="1:9" x14ac:dyDescent="0.25">
      <c r="A751">
        <v>250</v>
      </c>
      <c r="B751">
        <v>298</v>
      </c>
      <c r="C751">
        <v>2.0391218999999999E-2</v>
      </c>
      <c r="D751">
        <v>1.0425870199999999E-2</v>
      </c>
      <c r="E751">
        <v>1.4753967099999999E-2</v>
      </c>
      <c r="F751">
        <v>-6.3914280000000002E-3</v>
      </c>
      <c r="G751">
        <v>4.9139963100000003E-2</v>
      </c>
      <c r="H751">
        <v>-1.2075900000000001E-2</v>
      </c>
      <c r="I751">
        <v>0.7984</v>
      </c>
    </row>
    <row r="752" spans="1:9" x14ac:dyDescent="0.25">
      <c r="A752">
        <v>250</v>
      </c>
      <c r="B752">
        <v>300</v>
      </c>
      <c r="C752">
        <v>2.0497218899999999E-2</v>
      </c>
      <c r="D752">
        <v>1.41657856E-2</v>
      </c>
      <c r="E752">
        <v>-2.2410299999999999E-4</v>
      </c>
      <c r="F752">
        <v>2.1803059999999999E-3</v>
      </c>
      <c r="G752">
        <v>3.9852859099999999E-2</v>
      </c>
      <c r="H752">
        <v>-2.2612848000000001E-2</v>
      </c>
      <c r="I752">
        <v>0.7974</v>
      </c>
    </row>
    <row r="753" spans="1:9" x14ac:dyDescent="0.25">
      <c r="A753">
        <v>250</v>
      </c>
      <c r="B753">
        <v>302</v>
      </c>
      <c r="C753">
        <v>2.1021745299999998E-2</v>
      </c>
      <c r="D753">
        <v>9.9771818000000002E-3</v>
      </c>
      <c r="E753">
        <v>9.5020585000000005E-3</v>
      </c>
      <c r="F753">
        <v>-5.5342409999999996E-3</v>
      </c>
      <c r="G753">
        <v>5.3740423799999999E-2</v>
      </c>
      <c r="H753">
        <v>-8.3473729999999999E-3</v>
      </c>
      <c r="I753">
        <v>0.81869999999999998</v>
      </c>
    </row>
    <row r="754" spans="1:9" x14ac:dyDescent="0.25">
      <c r="A754">
        <v>250</v>
      </c>
      <c r="B754">
        <v>304</v>
      </c>
      <c r="C754">
        <v>2.2592003999999999E-2</v>
      </c>
      <c r="D754">
        <v>5.9349136999999998E-3</v>
      </c>
      <c r="E754">
        <v>1.4882208500000001E-2</v>
      </c>
      <c r="F754">
        <v>-1.2840289E-2</v>
      </c>
      <c r="G754">
        <v>5.4408572600000003E-2</v>
      </c>
      <c r="H754">
        <v>-6.0337419999999999E-3</v>
      </c>
      <c r="I754">
        <v>0.87419999999999998</v>
      </c>
    </row>
    <row r="755" spans="1:9" x14ac:dyDescent="0.25">
      <c r="A755">
        <v>250</v>
      </c>
      <c r="B755">
        <v>306</v>
      </c>
      <c r="C755">
        <v>2.2829300399999999E-2</v>
      </c>
      <c r="D755">
        <v>6.2394781000000002E-3</v>
      </c>
      <c r="E755">
        <v>1.35819359E-2</v>
      </c>
      <c r="F755">
        <v>-9.698712E-3</v>
      </c>
      <c r="G755">
        <v>5.56738102E-2</v>
      </c>
      <c r="H755">
        <v>-2.136527E-3</v>
      </c>
      <c r="I755">
        <v>0.87660000000000005</v>
      </c>
    </row>
    <row r="756" spans="1:9" x14ac:dyDescent="0.25">
      <c r="A756">
        <v>250</v>
      </c>
      <c r="B756">
        <v>308</v>
      </c>
      <c r="C756">
        <v>2.30574825E-2</v>
      </c>
      <c r="D756">
        <v>5.4524647000000004E-3</v>
      </c>
      <c r="E756">
        <v>7.7354143999999996E-3</v>
      </c>
      <c r="F756">
        <v>-6.5167860000000001E-3</v>
      </c>
      <c r="G756">
        <v>5.2055742100000003E-2</v>
      </c>
      <c r="H756">
        <v>-1.2104096E-2</v>
      </c>
      <c r="I756">
        <v>0.87070000000000003</v>
      </c>
    </row>
    <row r="757" spans="1:9" x14ac:dyDescent="0.25">
      <c r="A757">
        <v>250</v>
      </c>
      <c r="B757">
        <v>310</v>
      </c>
      <c r="C757">
        <v>2.4008080399999999E-2</v>
      </c>
      <c r="D757">
        <v>1.0054993999999999E-3</v>
      </c>
      <c r="E757">
        <v>1.63552878E-2</v>
      </c>
      <c r="F757">
        <v>-1.3114321E-2</v>
      </c>
      <c r="G757">
        <v>6.1453992200000002E-2</v>
      </c>
      <c r="H757">
        <v>4.0313479999999997E-3</v>
      </c>
      <c r="I757">
        <v>0.93310000000000004</v>
      </c>
    </row>
    <row r="758" spans="1:9" x14ac:dyDescent="0.25">
      <c r="A758">
        <v>250</v>
      </c>
      <c r="B758">
        <v>312</v>
      </c>
      <c r="C758">
        <v>2.3660207199999998E-2</v>
      </c>
      <c r="D758">
        <v>4.8139404000000002E-3</v>
      </c>
      <c r="E758">
        <v>-1.433157E-3</v>
      </c>
      <c r="F758">
        <v>4.201578E-4</v>
      </c>
      <c r="G758">
        <v>5.0503598599999998E-2</v>
      </c>
      <c r="H758">
        <v>-9.9166610000000002E-3</v>
      </c>
      <c r="I758">
        <v>0.877</v>
      </c>
    </row>
    <row r="759" spans="1:9" x14ac:dyDescent="0.25">
      <c r="A759">
        <v>250</v>
      </c>
      <c r="B759">
        <v>314</v>
      </c>
      <c r="C759">
        <v>2.3442668900000001E-2</v>
      </c>
      <c r="D759">
        <v>6.9866494999999999E-3</v>
      </c>
      <c r="E759">
        <v>-2.3102324E-2</v>
      </c>
      <c r="F759">
        <v>1.8637234799999999E-2</v>
      </c>
      <c r="G759">
        <v>3.7082062700000001E-2</v>
      </c>
      <c r="H759">
        <v>-2.4291262000000001E-2</v>
      </c>
      <c r="I759">
        <v>0.9133</v>
      </c>
    </row>
    <row r="760" spans="1:9" x14ac:dyDescent="0.25">
      <c r="A760">
        <v>250</v>
      </c>
      <c r="B760">
        <v>316</v>
      </c>
      <c r="C760">
        <v>2.48539685E-2</v>
      </c>
      <c r="D760">
        <v>-3.0842499999999998E-4</v>
      </c>
      <c r="E760">
        <v>-1.3067515E-2</v>
      </c>
      <c r="F760">
        <v>2.3426977299999999E-2</v>
      </c>
      <c r="G760">
        <v>3.2564507999999999E-2</v>
      </c>
      <c r="H760">
        <v>-2.6457416000000001E-2</v>
      </c>
      <c r="I760">
        <v>0.95050000000000001</v>
      </c>
    </row>
    <row r="761" spans="1:9" x14ac:dyDescent="0.25">
      <c r="A761">
        <v>250</v>
      </c>
      <c r="B761">
        <v>318</v>
      </c>
      <c r="C761">
        <v>2.63272942E-2</v>
      </c>
      <c r="D761">
        <v>-8.6970620000000002E-3</v>
      </c>
      <c r="E761">
        <v>1.9877761000000002E-3</v>
      </c>
      <c r="F761">
        <v>1.52220333E-2</v>
      </c>
      <c r="G761">
        <v>4.8117063500000001E-2</v>
      </c>
      <c r="H761">
        <v>4.6428331000000003E-3</v>
      </c>
      <c r="I761">
        <v>0.97499999999999998</v>
      </c>
    </row>
    <row r="762" spans="1:9" x14ac:dyDescent="0.25">
      <c r="A762">
        <v>250</v>
      </c>
      <c r="B762">
        <v>320</v>
      </c>
      <c r="C762">
        <v>2.66647715E-2</v>
      </c>
      <c r="D762">
        <v>-1.0696067E-2</v>
      </c>
      <c r="E762">
        <v>-2.43457E-3</v>
      </c>
      <c r="F762">
        <v>2.6365042599999999E-2</v>
      </c>
      <c r="G762">
        <v>3.7040458900000003E-2</v>
      </c>
      <c r="H762">
        <v>-2.4032849999999998E-3</v>
      </c>
      <c r="I762">
        <v>1.0015000000000001</v>
      </c>
    </row>
    <row r="763" spans="1:9" x14ac:dyDescent="0.25">
      <c r="A763">
        <v>250</v>
      </c>
      <c r="B763">
        <v>322</v>
      </c>
      <c r="C763">
        <v>2.62025795E-2</v>
      </c>
      <c r="D763">
        <v>-9.7915620000000002E-3</v>
      </c>
      <c r="E763">
        <v>-1.2778233999999999E-2</v>
      </c>
      <c r="F763">
        <v>3.7428915600000001E-2</v>
      </c>
      <c r="G763">
        <v>2.7327485700000001E-2</v>
      </c>
      <c r="H763">
        <v>-1.1599837999999999E-2</v>
      </c>
      <c r="I763">
        <v>1.0315000000000001</v>
      </c>
    </row>
    <row r="764" spans="1:9" x14ac:dyDescent="0.25">
      <c r="A764">
        <v>250</v>
      </c>
      <c r="B764">
        <v>324</v>
      </c>
      <c r="C764">
        <v>2.6486873500000001E-2</v>
      </c>
      <c r="D764">
        <v>-1.2780362E-2</v>
      </c>
      <c r="E764">
        <v>-7.6532980000000002E-3</v>
      </c>
      <c r="F764">
        <v>4.0011994400000001E-2</v>
      </c>
      <c r="G764">
        <v>2.5982773399999999E-2</v>
      </c>
      <c r="H764">
        <v>-6.9595059999999999E-3</v>
      </c>
      <c r="I764">
        <v>1.0519000000000001</v>
      </c>
    </row>
    <row r="765" spans="1:9" x14ac:dyDescent="0.25">
      <c r="A765">
        <v>250</v>
      </c>
      <c r="B765">
        <v>326</v>
      </c>
      <c r="C765">
        <v>2.5394614400000001E-2</v>
      </c>
      <c r="D765">
        <v>-1.0093994E-2</v>
      </c>
      <c r="E765">
        <v>-1.8433796999999998E-2</v>
      </c>
      <c r="F765">
        <v>4.5708186599999999E-2</v>
      </c>
      <c r="G765">
        <v>2.81644936E-2</v>
      </c>
      <c r="H765">
        <v>-5.0583490000000002E-3</v>
      </c>
      <c r="I765">
        <v>1.0576000000000001</v>
      </c>
    </row>
    <row r="766" spans="1:9" x14ac:dyDescent="0.25">
      <c r="A766">
        <v>250</v>
      </c>
      <c r="B766">
        <v>328</v>
      </c>
      <c r="C766">
        <v>2.5529261099999999E-2</v>
      </c>
      <c r="D766">
        <v>-1.0747035E-2</v>
      </c>
      <c r="E766">
        <v>-2.0561444000000002E-2</v>
      </c>
      <c r="F766">
        <v>4.8504998299999998E-2</v>
      </c>
      <c r="G766">
        <v>2.2264767099999999E-2</v>
      </c>
      <c r="H766">
        <v>-1.1745096999999999E-2</v>
      </c>
      <c r="I766">
        <v>1.0806</v>
      </c>
    </row>
    <row r="767" spans="1:9" x14ac:dyDescent="0.25">
      <c r="A767">
        <v>250</v>
      </c>
      <c r="B767">
        <v>330</v>
      </c>
      <c r="C767">
        <v>2.58808884E-2</v>
      </c>
      <c r="D767">
        <v>-1.4855123E-2</v>
      </c>
      <c r="E767">
        <v>-9.6503119999999994E-3</v>
      </c>
      <c r="F767">
        <v>4.2806804900000002E-2</v>
      </c>
      <c r="G767">
        <v>3.3869120699999998E-2</v>
      </c>
      <c r="H767">
        <v>7.8525555000000004E-3</v>
      </c>
      <c r="I767">
        <v>1.0665</v>
      </c>
    </row>
    <row r="768" spans="1:9" x14ac:dyDescent="0.25">
      <c r="A768">
        <v>250</v>
      </c>
      <c r="B768">
        <v>332</v>
      </c>
      <c r="C768">
        <v>2.5064930799999999E-2</v>
      </c>
      <c r="D768">
        <v>-1.0512219E-2</v>
      </c>
      <c r="E768">
        <v>-2.6697537E-2</v>
      </c>
      <c r="F768">
        <v>5.3758524600000003E-2</v>
      </c>
      <c r="G768">
        <v>2.0384811999999999E-2</v>
      </c>
      <c r="H768">
        <v>-8.4017710000000006E-3</v>
      </c>
      <c r="I768">
        <v>1.1068</v>
      </c>
    </row>
    <row r="769" spans="1:9" x14ac:dyDescent="0.25">
      <c r="A769">
        <v>250</v>
      </c>
      <c r="B769">
        <v>334</v>
      </c>
      <c r="C769">
        <v>2.5362503599999999E-2</v>
      </c>
      <c r="D769">
        <v>-1.3040236E-2</v>
      </c>
      <c r="E769">
        <v>-1.931915E-2</v>
      </c>
      <c r="F769">
        <v>4.9308109099999997E-2</v>
      </c>
      <c r="G769">
        <v>2.8687876300000002E-2</v>
      </c>
      <c r="H769">
        <v>5.6304223E-3</v>
      </c>
      <c r="I769">
        <v>1.0873999999999999</v>
      </c>
    </row>
    <row r="770" spans="1:9" x14ac:dyDescent="0.25">
      <c r="A770">
        <v>250</v>
      </c>
      <c r="B770">
        <v>336</v>
      </c>
      <c r="C770">
        <v>2.4924682300000001E-2</v>
      </c>
      <c r="D770">
        <v>-9.7123299999999999E-3</v>
      </c>
      <c r="E770">
        <v>-3.1233759E-2</v>
      </c>
      <c r="F770">
        <v>5.65358158E-2</v>
      </c>
      <c r="G770">
        <v>1.6948346900000001E-2</v>
      </c>
      <c r="H770">
        <v>-1.1947269999999999E-2</v>
      </c>
      <c r="I770">
        <v>1.1286</v>
      </c>
    </row>
    <row r="771" spans="1:9" x14ac:dyDescent="0.25">
      <c r="A771">
        <v>250</v>
      </c>
      <c r="B771">
        <v>338</v>
      </c>
      <c r="C771">
        <v>2.53236474E-2</v>
      </c>
      <c r="D771">
        <v>-1.2154247E-2</v>
      </c>
      <c r="E771">
        <v>-2.5012876999999999E-2</v>
      </c>
      <c r="F771">
        <v>5.2835267399999997E-2</v>
      </c>
      <c r="G771">
        <v>2.26007516E-2</v>
      </c>
      <c r="H771">
        <v>1.7024517E-3</v>
      </c>
      <c r="I771">
        <v>1.1076999999999999</v>
      </c>
    </row>
    <row r="772" spans="1:9" x14ac:dyDescent="0.25">
      <c r="A772">
        <v>250</v>
      </c>
      <c r="B772">
        <v>340</v>
      </c>
      <c r="C772">
        <v>2.5477206299999999E-2</v>
      </c>
      <c r="D772">
        <v>-1.1996613999999999E-2</v>
      </c>
      <c r="E772">
        <v>-2.7390008E-2</v>
      </c>
      <c r="F772">
        <v>5.2207132400000002E-2</v>
      </c>
      <c r="G772">
        <v>2.2442224199999999E-2</v>
      </c>
      <c r="H772">
        <v>2.8099465E-3</v>
      </c>
      <c r="I772">
        <v>1.1108</v>
      </c>
    </row>
    <row r="773" spans="1:9" x14ac:dyDescent="0.25">
      <c r="A773">
        <v>250</v>
      </c>
      <c r="B773">
        <v>342</v>
      </c>
      <c r="C773">
        <v>2.5191045299999999E-2</v>
      </c>
      <c r="D773">
        <v>-9.8653899999999999E-3</v>
      </c>
      <c r="E773">
        <v>-3.3749710000000002E-2</v>
      </c>
      <c r="F773">
        <v>5.5327225100000002E-2</v>
      </c>
      <c r="G773">
        <v>1.9114552999999999E-2</v>
      </c>
      <c r="H773">
        <v>3.07301E-4</v>
      </c>
      <c r="I773">
        <v>1.1284000000000001</v>
      </c>
    </row>
    <row r="774" spans="1:9" x14ac:dyDescent="0.25">
      <c r="A774">
        <v>250</v>
      </c>
      <c r="B774">
        <v>344</v>
      </c>
      <c r="C774">
        <v>2.5254747300000002E-2</v>
      </c>
      <c r="D774">
        <v>-9.496048E-3</v>
      </c>
      <c r="E774">
        <v>-3.4756510999999997E-2</v>
      </c>
      <c r="F774">
        <v>5.4138631E-2</v>
      </c>
      <c r="G774">
        <v>1.9214070999999999E-2</v>
      </c>
      <c r="H774">
        <v>3.1254459999999998E-4</v>
      </c>
      <c r="I774">
        <v>1.1233</v>
      </c>
    </row>
    <row r="775" spans="1:9" x14ac:dyDescent="0.25">
      <c r="A775">
        <v>250</v>
      </c>
      <c r="B775">
        <v>346</v>
      </c>
      <c r="C775">
        <v>2.55660149E-2</v>
      </c>
      <c r="D775">
        <v>-8.5423689999999993E-3</v>
      </c>
      <c r="E775">
        <v>-3.5511875999999998E-2</v>
      </c>
      <c r="F775">
        <v>5.2274702399999998E-2</v>
      </c>
      <c r="G775">
        <v>1.9133002999999999E-2</v>
      </c>
      <c r="H775">
        <v>1.7549391000000001E-3</v>
      </c>
      <c r="I775">
        <v>1.1191</v>
      </c>
    </row>
    <row r="776" spans="1:9" x14ac:dyDescent="0.25">
      <c r="A776">
        <v>250</v>
      </c>
      <c r="B776">
        <v>348</v>
      </c>
      <c r="C776">
        <v>2.6211875199999998E-2</v>
      </c>
      <c r="D776">
        <v>-9.2028700000000001E-3</v>
      </c>
      <c r="E776">
        <v>-3.3077222000000003E-2</v>
      </c>
      <c r="F776">
        <v>4.7774804400000002E-2</v>
      </c>
      <c r="G776">
        <v>1.95975335E-2</v>
      </c>
      <c r="H776">
        <v>5.5565809999999997E-3</v>
      </c>
      <c r="I776">
        <v>1.1055999999999999</v>
      </c>
    </row>
    <row r="777" spans="1:9" x14ac:dyDescent="0.25">
      <c r="A777">
        <v>250</v>
      </c>
      <c r="B777">
        <v>350</v>
      </c>
      <c r="C777">
        <v>2.6494470199999998E-2</v>
      </c>
      <c r="D777">
        <v>-9.4880299999999997E-3</v>
      </c>
      <c r="E777">
        <v>-3.1881077000000001E-2</v>
      </c>
      <c r="F777">
        <v>4.3660545799999999E-2</v>
      </c>
      <c r="G777">
        <v>2.2513356000000002E-2</v>
      </c>
      <c r="H777">
        <v>1.0935177799999999E-2</v>
      </c>
      <c r="I777">
        <v>1.0931</v>
      </c>
    </row>
    <row r="778" spans="1:9" x14ac:dyDescent="0.25">
      <c r="A778">
        <v>250</v>
      </c>
      <c r="B778">
        <v>352</v>
      </c>
      <c r="C778">
        <v>2.6483804400000002E-2</v>
      </c>
      <c r="D778">
        <v>-6.5497139999999999E-3</v>
      </c>
      <c r="E778">
        <v>-3.7469787999999997E-2</v>
      </c>
      <c r="F778">
        <v>4.37516773E-2</v>
      </c>
      <c r="G778">
        <v>1.7505340500000001E-2</v>
      </c>
      <c r="H778">
        <v>2.8153294999999998E-3</v>
      </c>
      <c r="I778">
        <v>1.0924</v>
      </c>
    </row>
    <row r="779" spans="1:9" x14ac:dyDescent="0.25">
      <c r="A779">
        <v>250</v>
      </c>
      <c r="B779">
        <v>354</v>
      </c>
      <c r="C779">
        <v>2.7060602199999999E-2</v>
      </c>
      <c r="D779">
        <v>-7.7396729999999999E-3</v>
      </c>
      <c r="E779">
        <v>-3.1411864999999997E-2</v>
      </c>
      <c r="F779">
        <v>3.5889888000000002E-2</v>
      </c>
      <c r="G779">
        <v>2.3352147100000002E-2</v>
      </c>
      <c r="H779">
        <v>1.28790069E-2</v>
      </c>
      <c r="I779">
        <v>1.0679000000000001</v>
      </c>
    </row>
    <row r="780" spans="1:9" x14ac:dyDescent="0.25">
      <c r="A780">
        <v>250</v>
      </c>
      <c r="B780">
        <v>356</v>
      </c>
      <c r="C780">
        <v>2.7221788399999999E-2</v>
      </c>
      <c r="D780">
        <v>-5.1875519999999998E-3</v>
      </c>
      <c r="E780">
        <v>-3.6405221000000001E-2</v>
      </c>
      <c r="F780">
        <v>3.4853456200000001E-2</v>
      </c>
      <c r="G780">
        <v>1.61802508E-2</v>
      </c>
      <c r="H780">
        <v>2.9180881000000001E-3</v>
      </c>
      <c r="I780">
        <v>1.0632999999999999</v>
      </c>
    </row>
    <row r="781" spans="1:9" x14ac:dyDescent="0.25">
      <c r="A781">
        <v>250</v>
      </c>
      <c r="B781">
        <v>358</v>
      </c>
      <c r="C781">
        <v>2.7929452600000002E-2</v>
      </c>
      <c r="D781">
        <v>-5.3618320000000004E-3</v>
      </c>
      <c r="E781">
        <v>-2.8973571E-2</v>
      </c>
      <c r="F781">
        <v>2.4201735200000001E-2</v>
      </c>
      <c r="G781">
        <v>1.9043784300000002E-2</v>
      </c>
      <c r="H781">
        <v>9.4345717999999995E-3</v>
      </c>
      <c r="I781">
        <v>1.0329999999999999</v>
      </c>
    </row>
    <row r="782" spans="1:9" x14ac:dyDescent="0.25">
      <c r="A782">
        <v>250</v>
      </c>
      <c r="B782">
        <v>360</v>
      </c>
      <c r="C782">
        <v>2.8174962500000001E-2</v>
      </c>
      <c r="D782">
        <v>-4.5319669999999996E-3</v>
      </c>
      <c r="E782">
        <v>-2.7678202999999998E-2</v>
      </c>
      <c r="F782">
        <v>1.93962944E-2</v>
      </c>
      <c r="G782">
        <v>1.6162493999999999E-2</v>
      </c>
      <c r="H782">
        <v>4.7625532000000002E-3</v>
      </c>
      <c r="I782">
        <v>1.0186999999999999</v>
      </c>
    </row>
    <row r="783" spans="1:9" x14ac:dyDescent="0.25">
      <c r="A783">
        <v>250</v>
      </c>
      <c r="B783">
        <v>362</v>
      </c>
      <c r="C783">
        <v>2.8538584299999999E-2</v>
      </c>
      <c r="D783">
        <v>-4.5812759999999996E-3</v>
      </c>
      <c r="E783">
        <v>-2.0535533000000002E-2</v>
      </c>
      <c r="F783">
        <v>7.9912247000000006E-3</v>
      </c>
      <c r="G783">
        <v>2.09706853E-2</v>
      </c>
      <c r="H783">
        <v>1.1422908799999999E-2</v>
      </c>
      <c r="I783">
        <v>1.0058</v>
      </c>
    </row>
    <row r="784" spans="1:9" x14ac:dyDescent="0.25">
      <c r="A784">
        <v>250</v>
      </c>
      <c r="B784">
        <v>364</v>
      </c>
      <c r="C784">
        <v>2.8643370899999999E-2</v>
      </c>
      <c r="D784">
        <v>-4.1712629999999997E-3</v>
      </c>
      <c r="E784">
        <v>-1.9516553999999998E-2</v>
      </c>
      <c r="F784">
        <v>4.7012631000000003E-3</v>
      </c>
      <c r="G784">
        <v>1.6604581600000001E-2</v>
      </c>
      <c r="H784">
        <v>4.9706587999999996E-3</v>
      </c>
      <c r="I784">
        <v>0.997</v>
      </c>
    </row>
    <row r="785" spans="1:9" x14ac:dyDescent="0.25">
      <c r="A785">
        <v>250</v>
      </c>
      <c r="B785">
        <v>366</v>
      </c>
      <c r="C785">
        <v>2.8568135800000002E-2</v>
      </c>
      <c r="D785">
        <v>-3.3478179999999998E-3</v>
      </c>
      <c r="E785">
        <v>-1.6186029000000001E-2</v>
      </c>
      <c r="F785">
        <v>-2.4810240000000001E-3</v>
      </c>
      <c r="G785">
        <v>1.9175062100000001E-2</v>
      </c>
      <c r="H785">
        <v>1.0595407500000001E-2</v>
      </c>
      <c r="I785">
        <v>0.99439999999999995</v>
      </c>
    </row>
    <row r="786" spans="1:9" x14ac:dyDescent="0.25">
      <c r="A786">
        <v>250</v>
      </c>
      <c r="B786">
        <v>368</v>
      </c>
      <c r="C786">
        <v>2.8790239499999998E-2</v>
      </c>
      <c r="D786">
        <v>-4.2328180000000002E-3</v>
      </c>
      <c r="E786">
        <v>-1.0365032E-2</v>
      </c>
      <c r="F786">
        <v>-8.6327399999999999E-3</v>
      </c>
      <c r="G786">
        <v>1.9632831600000001E-2</v>
      </c>
      <c r="H786">
        <v>1.20678308E-2</v>
      </c>
      <c r="I786">
        <v>1.004</v>
      </c>
    </row>
    <row r="787" spans="1:9" x14ac:dyDescent="0.25">
      <c r="A787">
        <v>250</v>
      </c>
      <c r="B787">
        <v>370</v>
      </c>
      <c r="C787">
        <v>2.8674748100000001E-2</v>
      </c>
      <c r="D787">
        <v>-3.6103429999999998E-3</v>
      </c>
      <c r="E787">
        <v>-1.1449288E-2</v>
      </c>
      <c r="F787">
        <v>-1.0607503000000001E-2</v>
      </c>
      <c r="G787">
        <v>1.4276114100000001E-2</v>
      </c>
      <c r="H787">
        <v>9.7992633999999992E-3</v>
      </c>
      <c r="I787">
        <v>0.99729999999999996</v>
      </c>
    </row>
    <row r="788" spans="1:9" x14ac:dyDescent="0.25">
      <c r="A788">
        <v>250</v>
      </c>
      <c r="B788">
        <v>372</v>
      </c>
      <c r="C788">
        <v>2.9116952500000001E-2</v>
      </c>
      <c r="D788">
        <v>-6.3230530000000004E-3</v>
      </c>
      <c r="E788">
        <v>-1.2385160000000001E-3</v>
      </c>
      <c r="F788">
        <v>-1.8249899E-2</v>
      </c>
      <c r="G788">
        <v>2.20106638E-2</v>
      </c>
      <c r="H788">
        <v>2.0501362700000001E-2</v>
      </c>
      <c r="I788">
        <v>1.044</v>
      </c>
    </row>
    <row r="789" spans="1:9" x14ac:dyDescent="0.25">
      <c r="A789">
        <v>250</v>
      </c>
      <c r="B789">
        <v>374</v>
      </c>
      <c r="C789">
        <v>2.8668999800000001E-2</v>
      </c>
      <c r="D789">
        <v>-4.0239680000000002E-3</v>
      </c>
      <c r="E789">
        <v>-1.0372674E-2</v>
      </c>
      <c r="F789">
        <v>-1.5013660999999999E-2</v>
      </c>
      <c r="G789">
        <v>1.38572981E-2</v>
      </c>
      <c r="H789">
        <v>1.3089600599999999E-2</v>
      </c>
      <c r="I789">
        <v>1.0073000000000001</v>
      </c>
    </row>
    <row r="790" spans="1:9" x14ac:dyDescent="0.25">
      <c r="A790">
        <v>250</v>
      </c>
      <c r="B790">
        <v>376</v>
      </c>
      <c r="C790">
        <v>2.8549261900000001E-2</v>
      </c>
      <c r="D790">
        <v>-3.7421239999999999E-3</v>
      </c>
      <c r="E790">
        <v>-1.1437660000000001E-2</v>
      </c>
      <c r="F790">
        <v>-1.5637706000000001E-2</v>
      </c>
      <c r="G790">
        <v>1.34362792E-2</v>
      </c>
      <c r="H790">
        <v>1.7441120399999999E-2</v>
      </c>
      <c r="I790">
        <v>1.0102</v>
      </c>
    </row>
    <row r="791" spans="1:9" x14ac:dyDescent="0.25">
      <c r="A791">
        <v>250</v>
      </c>
      <c r="B791">
        <v>378</v>
      </c>
      <c r="C791">
        <v>2.8439548700000001E-2</v>
      </c>
      <c r="D791">
        <v>-3.7374280000000001E-3</v>
      </c>
      <c r="E791">
        <v>-1.1776656E-2</v>
      </c>
      <c r="F791">
        <v>-1.7560012999999999E-2</v>
      </c>
      <c r="G791">
        <v>1.36443442E-2</v>
      </c>
      <c r="H791">
        <v>2.1855542299999999E-2</v>
      </c>
      <c r="I791">
        <v>1.0181</v>
      </c>
    </row>
    <row r="792" spans="1:9" x14ac:dyDescent="0.25">
      <c r="A792">
        <v>250</v>
      </c>
      <c r="B792">
        <v>380</v>
      </c>
      <c r="C792">
        <v>2.7896143799999999E-2</v>
      </c>
      <c r="D792">
        <v>-6.8532700000000001E-4</v>
      </c>
      <c r="E792">
        <v>-2.1771518E-2</v>
      </c>
      <c r="F792">
        <v>-1.2120228E-2</v>
      </c>
      <c r="G792">
        <v>5.7934101000000002E-3</v>
      </c>
      <c r="H792">
        <v>1.7457976399999998E-2</v>
      </c>
      <c r="I792">
        <v>0.98850000000000005</v>
      </c>
    </row>
    <row r="793" spans="1:9" x14ac:dyDescent="0.25">
      <c r="A793">
        <v>250</v>
      </c>
      <c r="B793">
        <v>382</v>
      </c>
      <c r="C793">
        <v>2.7745386800000001E-2</v>
      </c>
      <c r="D793">
        <v>-4.7353100000000002E-4</v>
      </c>
      <c r="E793">
        <v>-2.4106467999999999E-2</v>
      </c>
      <c r="F793">
        <v>-1.1703279E-2</v>
      </c>
      <c r="G793">
        <v>5.5637517999999999E-3</v>
      </c>
      <c r="H793">
        <v>1.95681589E-2</v>
      </c>
      <c r="I793">
        <v>0.98939999999999995</v>
      </c>
    </row>
    <row r="794" spans="1:9" x14ac:dyDescent="0.25">
      <c r="A794">
        <v>250</v>
      </c>
      <c r="B794">
        <v>384</v>
      </c>
      <c r="C794">
        <v>2.73239511E-2</v>
      </c>
      <c r="D794">
        <v>1.0905387999999999E-3</v>
      </c>
      <c r="E794">
        <v>-2.8498233000000001E-2</v>
      </c>
      <c r="F794">
        <v>-1.1134476000000001E-2</v>
      </c>
      <c r="G794">
        <v>-3.18232E-4</v>
      </c>
      <c r="H794">
        <v>1.4508918799999999E-2</v>
      </c>
      <c r="I794">
        <v>0.9748</v>
      </c>
    </row>
    <row r="795" spans="1:9" x14ac:dyDescent="0.25">
      <c r="A795">
        <v>250</v>
      </c>
      <c r="B795">
        <v>386</v>
      </c>
      <c r="C795">
        <v>2.7576402900000001E-2</v>
      </c>
      <c r="D795">
        <v>-1.0342820000000001E-3</v>
      </c>
      <c r="E795">
        <v>-2.2488617999999998E-2</v>
      </c>
      <c r="F795">
        <v>-1.5422974000000001E-2</v>
      </c>
      <c r="G795">
        <v>3.0087127E-3</v>
      </c>
      <c r="H795">
        <v>2.3765046200000001E-2</v>
      </c>
      <c r="I795">
        <v>0.99550000000000005</v>
      </c>
    </row>
    <row r="796" spans="1:9" x14ac:dyDescent="0.25">
      <c r="A796">
        <v>250</v>
      </c>
      <c r="B796">
        <v>388</v>
      </c>
      <c r="C796">
        <v>2.7413857400000002E-2</v>
      </c>
      <c r="D796">
        <v>-1.4579759999999999E-3</v>
      </c>
      <c r="E796">
        <v>-2.3014327000000001E-2</v>
      </c>
      <c r="F796">
        <v>-1.6032116999999999E-2</v>
      </c>
      <c r="G796">
        <v>-2.3798100000000001E-4</v>
      </c>
      <c r="H796">
        <v>2.1776050599999999E-2</v>
      </c>
      <c r="I796">
        <v>0.98870000000000002</v>
      </c>
    </row>
    <row r="797" spans="1:9" x14ac:dyDescent="0.25">
      <c r="A797">
        <v>250</v>
      </c>
      <c r="B797">
        <v>390</v>
      </c>
      <c r="C797">
        <v>2.7130348200000001E-2</v>
      </c>
      <c r="D797">
        <v>-5.5163399999999996E-4</v>
      </c>
      <c r="E797">
        <v>-2.6302757E-2</v>
      </c>
      <c r="F797">
        <v>-1.4967859E-2</v>
      </c>
      <c r="G797">
        <v>-4.0909120000000004E-3</v>
      </c>
      <c r="H797">
        <v>2.06377412E-2</v>
      </c>
      <c r="I797">
        <v>0.98080000000000001</v>
      </c>
    </row>
    <row r="798" spans="1:9" x14ac:dyDescent="0.25">
      <c r="A798">
        <v>250</v>
      </c>
      <c r="B798">
        <v>392</v>
      </c>
      <c r="C798">
        <v>2.7400824899999999E-2</v>
      </c>
      <c r="D798">
        <v>-2.6387049999999999E-3</v>
      </c>
      <c r="E798">
        <v>-2.0400621000000001E-2</v>
      </c>
      <c r="F798">
        <v>-1.8171639E-2</v>
      </c>
      <c r="G798">
        <v>-1.9339299999999999E-3</v>
      </c>
      <c r="H798">
        <v>2.74572259E-2</v>
      </c>
      <c r="I798">
        <v>1.0015000000000001</v>
      </c>
    </row>
    <row r="799" spans="1:9" x14ac:dyDescent="0.25">
      <c r="A799">
        <v>250</v>
      </c>
      <c r="B799">
        <v>394</v>
      </c>
      <c r="C799">
        <v>2.6728290799999999E-2</v>
      </c>
      <c r="D799">
        <v>5.4985060000000004E-4</v>
      </c>
      <c r="E799">
        <v>-2.9374668E-2</v>
      </c>
      <c r="F799">
        <v>-1.3802144000000001E-2</v>
      </c>
      <c r="G799">
        <v>-9.7705650000000002E-3</v>
      </c>
      <c r="H799">
        <v>1.82586031E-2</v>
      </c>
      <c r="I799">
        <v>0.96909999999999996</v>
      </c>
    </row>
    <row r="800" spans="1:9" x14ac:dyDescent="0.25">
      <c r="A800">
        <v>250</v>
      </c>
      <c r="B800">
        <v>396</v>
      </c>
      <c r="C800">
        <v>2.6771580400000002E-2</v>
      </c>
      <c r="D800">
        <v>-3.6805799999999999E-4</v>
      </c>
      <c r="E800">
        <v>-2.6106299999999999E-2</v>
      </c>
      <c r="F800">
        <v>-1.7601736E-2</v>
      </c>
      <c r="G800">
        <v>-5.2175049999999999E-3</v>
      </c>
      <c r="H800">
        <v>2.5243473400000001E-2</v>
      </c>
      <c r="I800">
        <v>0.9839</v>
      </c>
    </row>
    <row r="801" spans="1:9" x14ac:dyDescent="0.25">
      <c r="A801">
        <v>250</v>
      </c>
      <c r="B801">
        <v>398</v>
      </c>
      <c r="C801">
        <v>2.6389784999999999E-2</v>
      </c>
      <c r="D801">
        <v>1.3551188E-3</v>
      </c>
      <c r="E801">
        <v>-3.1534794999999997E-2</v>
      </c>
      <c r="F801">
        <v>-1.4765871999999999E-2</v>
      </c>
      <c r="G801">
        <v>-1.2955464999999999E-2</v>
      </c>
      <c r="H801">
        <v>1.28892499E-2</v>
      </c>
      <c r="I801">
        <v>0.9597</v>
      </c>
    </row>
    <row r="802" spans="1:9" x14ac:dyDescent="0.25">
      <c r="A802">
        <v>250</v>
      </c>
      <c r="B802">
        <v>400</v>
      </c>
      <c r="C802">
        <v>2.6439747400000001E-2</v>
      </c>
      <c r="D802">
        <v>3.041265E-4</v>
      </c>
      <c r="E802">
        <v>-2.7010745999999999E-2</v>
      </c>
      <c r="F802">
        <v>-1.8213125E-2</v>
      </c>
      <c r="G802">
        <v>-1.0078403E-2</v>
      </c>
      <c r="H802">
        <v>2.0735503799999999E-2</v>
      </c>
      <c r="I802">
        <v>0.96989999999999998</v>
      </c>
    </row>
    <row r="803" spans="1:9" x14ac:dyDescent="0.25">
      <c r="A803">
        <v>250</v>
      </c>
      <c r="B803">
        <v>402</v>
      </c>
      <c r="C803">
        <v>2.6067246299999999E-2</v>
      </c>
      <c r="D803">
        <v>2.1394805000000002E-3</v>
      </c>
      <c r="E803">
        <v>-3.2719735999999999E-2</v>
      </c>
      <c r="F803">
        <v>-1.4957329E-2</v>
      </c>
      <c r="G803">
        <v>-1.6857637000000002E-2</v>
      </c>
      <c r="H803">
        <v>1.14351295E-2</v>
      </c>
      <c r="I803">
        <v>0.95379999999999998</v>
      </c>
    </row>
    <row r="804" spans="1:9" x14ac:dyDescent="0.25">
      <c r="A804">
        <v>250</v>
      </c>
      <c r="B804">
        <v>404</v>
      </c>
      <c r="C804">
        <v>2.6061078299999998E-2</v>
      </c>
      <c r="D804">
        <v>1.4714076999999999E-3</v>
      </c>
      <c r="E804">
        <v>-2.8471328000000001E-2</v>
      </c>
      <c r="F804">
        <v>-1.9116803000000002E-2</v>
      </c>
      <c r="G804">
        <v>-1.3288477999999999E-2</v>
      </c>
      <c r="H804">
        <v>1.7841183600000001E-2</v>
      </c>
      <c r="I804">
        <v>0.96040000000000003</v>
      </c>
    </row>
    <row r="805" spans="1:9" x14ac:dyDescent="0.25">
      <c r="A805">
        <v>250</v>
      </c>
      <c r="B805">
        <v>406</v>
      </c>
      <c r="C805">
        <v>2.6564296099999999E-2</v>
      </c>
      <c r="D805">
        <v>-8.3303100000000003E-4</v>
      </c>
      <c r="E805">
        <v>-2.4132526000000001E-2</v>
      </c>
      <c r="F805">
        <v>-1.978425E-2</v>
      </c>
      <c r="G805">
        <v>-1.3839967E-2</v>
      </c>
      <c r="H805">
        <v>1.54508101E-2</v>
      </c>
      <c r="I805">
        <v>0.96750000000000003</v>
      </c>
    </row>
    <row r="806" spans="1:9" x14ac:dyDescent="0.25">
      <c r="A806">
        <v>250</v>
      </c>
      <c r="B806">
        <v>408</v>
      </c>
      <c r="C806">
        <v>2.6016525499999998E-2</v>
      </c>
      <c r="D806">
        <v>7.8777260000000005E-4</v>
      </c>
      <c r="E806">
        <v>-2.8410813E-2</v>
      </c>
      <c r="F806">
        <v>-1.9092422000000001E-2</v>
      </c>
      <c r="G806">
        <v>-1.6597806999999999E-2</v>
      </c>
      <c r="H806">
        <v>1.64643028E-2</v>
      </c>
      <c r="I806">
        <v>0.95889999999999997</v>
      </c>
    </row>
    <row r="807" spans="1:9" x14ac:dyDescent="0.25">
      <c r="A807">
        <v>250</v>
      </c>
      <c r="B807">
        <v>410</v>
      </c>
      <c r="C807">
        <v>2.6043780999999998E-2</v>
      </c>
      <c r="D807">
        <v>4.1736820000000001E-4</v>
      </c>
      <c r="E807">
        <v>-2.561049E-2</v>
      </c>
      <c r="F807">
        <v>-2.1575625000000001E-2</v>
      </c>
      <c r="G807">
        <v>-1.3941316E-2</v>
      </c>
      <c r="H807">
        <v>1.8873394299999999E-2</v>
      </c>
      <c r="I807">
        <v>0.96379999999999999</v>
      </c>
    </row>
    <row r="808" spans="1:9" x14ac:dyDescent="0.25">
      <c r="A808">
        <v>255</v>
      </c>
      <c r="B808">
        <v>256</v>
      </c>
      <c r="C808">
        <v>1.1062212300000001E-2</v>
      </c>
      <c r="D808">
        <v>4.4626884300000003E-2</v>
      </c>
      <c r="E808">
        <v>1.5601937499999999E-2</v>
      </c>
      <c r="F808">
        <v>5.3367960000000004E-3</v>
      </c>
      <c r="G808">
        <v>1.2400857E-2</v>
      </c>
      <c r="H808">
        <v>2.94012856E-2</v>
      </c>
      <c r="I808">
        <v>0.80169999999999997</v>
      </c>
    </row>
    <row r="809" spans="1:9" x14ac:dyDescent="0.25">
      <c r="A809">
        <v>255</v>
      </c>
      <c r="B809">
        <v>258</v>
      </c>
      <c r="C809">
        <v>1.2375874199999999E-2</v>
      </c>
      <c r="D809">
        <v>4.4623700600000003E-2</v>
      </c>
      <c r="E809">
        <v>1.738341E-3</v>
      </c>
      <c r="F809">
        <v>1.19928951E-2</v>
      </c>
      <c r="G809">
        <v>3.3792499999999999E-4</v>
      </c>
      <c r="H809">
        <v>6.2500346999999996E-3</v>
      </c>
      <c r="I809">
        <v>0.77929999999999999</v>
      </c>
    </row>
    <row r="810" spans="1:9" x14ac:dyDescent="0.25">
      <c r="A810">
        <v>255</v>
      </c>
      <c r="B810">
        <v>260</v>
      </c>
      <c r="C810">
        <v>1.56016417E-2</v>
      </c>
      <c r="D810">
        <v>3.4078824799999997E-2</v>
      </c>
      <c r="E810">
        <v>1.5420461200000001E-2</v>
      </c>
      <c r="F810">
        <v>-3.6829760000000001E-3</v>
      </c>
      <c r="G810">
        <v>1.09117283E-2</v>
      </c>
      <c r="H810">
        <v>9.7786852999999993E-3</v>
      </c>
      <c r="I810">
        <v>0.74060000000000004</v>
      </c>
    </row>
    <row r="811" spans="1:9" x14ac:dyDescent="0.25">
      <c r="A811">
        <v>255</v>
      </c>
      <c r="B811">
        <v>262</v>
      </c>
      <c r="C811">
        <v>1.84237121E-2</v>
      </c>
      <c r="D811">
        <v>2.6668531700000001E-2</v>
      </c>
      <c r="E811">
        <v>2.21736513E-2</v>
      </c>
      <c r="F811">
        <v>-1.2354309000000001E-2</v>
      </c>
      <c r="G811">
        <v>1.5998474400000001E-2</v>
      </c>
      <c r="H811">
        <v>-1.552058E-3</v>
      </c>
      <c r="I811">
        <v>0.77590000000000003</v>
      </c>
    </row>
    <row r="812" spans="1:9" x14ac:dyDescent="0.25">
      <c r="A812">
        <v>255</v>
      </c>
      <c r="B812">
        <v>264</v>
      </c>
      <c r="C812">
        <v>2.04070469E-2</v>
      </c>
      <c r="D812">
        <v>2.2670191499999999E-2</v>
      </c>
      <c r="E812">
        <v>1.29364058E-2</v>
      </c>
      <c r="F812">
        <v>-5.246288E-3</v>
      </c>
      <c r="G812">
        <v>-1.0085396999999999E-2</v>
      </c>
      <c r="H812">
        <v>-5.6852107999999998E-2</v>
      </c>
      <c r="I812">
        <v>0.92810000000000004</v>
      </c>
    </row>
    <row r="813" spans="1:9" x14ac:dyDescent="0.25">
      <c r="A813">
        <v>255</v>
      </c>
      <c r="B813">
        <v>266</v>
      </c>
      <c r="C813">
        <v>1.92352698E-2</v>
      </c>
      <c r="D813">
        <v>2.7926637000000001E-2</v>
      </c>
      <c r="E813">
        <v>4.9186793999999997E-3</v>
      </c>
      <c r="F813">
        <v>3.6385759000000001E-3</v>
      </c>
      <c r="G813">
        <v>-1.9134551999999999E-2</v>
      </c>
      <c r="H813">
        <v>-6.3785754E-2</v>
      </c>
      <c r="I813">
        <v>0.96340000000000003</v>
      </c>
    </row>
    <row r="814" spans="1:9" x14ac:dyDescent="0.25">
      <c r="A814">
        <v>255</v>
      </c>
      <c r="B814">
        <v>268</v>
      </c>
      <c r="C814">
        <v>2.0815016200000001E-2</v>
      </c>
      <c r="D814">
        <v>2.0368284699999999E-2</v>
      </c>
      <c r="E814">
        <v>2.3938095900000001E-2</v>
      </c>
      <c r="F814">
        <v>-4.4805169999999998E-3</v>
      </c>
      <c r="G814">
        <v>-1.8336598999999999E-2</v>
      </c>
      <c r="H814">
        <v>-5.2863431000000002E-2</v>
      </c>
      <c r="I814">
        <v>0.92789999999999995</v>
      </c>
    </row>
    <row r="815" spans="1:9" x14ac:dyDescent="0.25">
      <c r="A815">
        <v>255</v>
      </c>
      <c r="B815">
        <v>270</v>
      </c>
      <c r="C815">
        <v>1.31610919E-2</v>
      </c>
      <c r="D815">
        <v>4.72483686E-2</v>
      </c>
      <c r="E815">
        <v>-1.1271499999999999E-4</v>
      </c>
      <c r="F815">
        <v>1.9977710499999999E-2</v>
      </c>
      <c r="G815">
        <v>-4.6536394000000002E-2</v>
      </c>
      <c r="H815">
        <v>-7.2452324999999998E-2</v>
      </c>
      <c r="I815">
        <v>1.1044</v>
      </c>
    </row>
    <row r="816" spans="1:9" x14ac:dyDescent="0.25">
      <c r="A816">
        <v>255</v>
      </c>
      <c r="B816">
        <v>272</v>
      </c>
      <c r="C816">
        <v>5.5268721E-3</v>
      </c>
      <c r="D816">
        <v>4.8902187399999998E-2</v>
      </c>
      <c r="E816">
        <v>3.5944278699999999E-2</v>
      </c>
      <c r="F816">
        <v>6.6139277999999998E-3</v>
      </c>
      <c r="G816">
        <v>-3.1738707999999997E-2</v>
      </c>
      <c r="H816">
        <v>-7.7591639999999998E-3</v>
      </c>
      <c r="I816">
        <v>0.81269999999999998</v>
      </c>
    </row>
    <row r="817" spans="1:9" x14ac:dyDescent="0.25">
      <c r="A817">
        <v>255</v>
      </c>
      <c r="B817">
        <v>274</v>
      </c>
      <c r="C817">
        <v>1.0620600999999999E-3</v>
      </c>
      <c r="D817">
        <v>4.5722233700000003E-2</v>
      </c>
      <c r="E817">
        <v>5.34376674E-2</v>
      </c>
      <c r="F817">
        <v>-5.6101899999999995E-4</v>
      </c>
      <c r="G817">
        <v>-2.0256366000000001E-2</v>
      </c>
      <c r="H817">
        <v>2.1179151199999999E-2</v>
      </c>
      <c r="I817">
        <v>0.81520000000000004</v>
      </c>
    </row>
    <row r="818" spans="1:9" x14ac:dyDescent="0.25">
      <c r="A818">
        <v>255</v>
      </c>
      <c r="B818">
        <v>276</v>
      </c>
      <c r="C818">
        <v>-3.69136E-4</v>
      </c>
      <c r="D818">
        <v>5.3274275699999998E-2</v>
      </c>
      <c r="E818">
        <v>3.1529048499999997E-2</v>
      </c>
      <c r="F818">
        <v>1.6149957100000001E-2</v>
      </c>
      <c r="G818">
        <v>-2.9637391999999999E-2</v>
      </c>
      <c r="H818">
        <v>1.9017368E-2</v>
      </c>
      <c r="I818">
        <v>0.86380000000000001</v>
      </c>
    </row>
    <row r="819" spans="1:9" x14ac:dyDescent="0.25">
      <c r="A819">
        <v>255</v>
      </c>
      <c r="B819">
        <v>278</v>
      </c>
      <c r="C819">
        <v>5.6777059999999998E-4</v>
      </c>
      <c r="D819">
        <v>4.9835484999999999E-2</v>
      </c>
      <c r="E819">
        <v>4.1885533799999999E-2</v>
      </c>
      <c r="F819">
        <v>1.43640991E-2</v>
      </c>
      <c r="G819">
        <v>-2.4319084000000001E-2</v>
      </c>
      <c r="H819">
        <v>2.6665742700000002E-2</v>
      </c>
      <c r="I819">
        <v>0.85470000000000002</v>
      </c>
    </row>
    <row r="820" spans="1:9" x14ac:dyDescent="0.25">
      <c r="A820">
        <v>255</v>
      </c>
      <c r="B820">
        <v>280</v>
      </c>
      <c r="C820">
        <v>8.0458959999999996E-4</v>
      </c>
      <c r="D820">
        <v>4.9537070400000001E-2</v>
      </c>
      <c r="E820">
        <v>4.1134088499999999E-2</v>
      </c>
      <c r="F820">
        <v>1.8964110700000002E-2</v>
      </c>
      <c r="G820">
        <v>-2.5725641E-2</v>
      </c>
      <c r="H820">
        <v>2.8922546800000001E-2</v>
      </c>
      <c r="I820">
        <v>0.86909999999999998</v>
      </c>
    </row>
    <row r="821" spans="1:9" x14ac:dyDescent="0.25">
      <c r="A821">
        <v>255</v>
      </c>
      <c r="B821">
        <v>282</v>
      </c>
      <c r="C821">
        <v>7.4925030000000002E-4</v>
      </c>
      <c r="D821">
        <v>5.2125778800000001E-2</v>
      </c>
      <c r="E821">
        <v>3.0832915999999998E-2</v>
      </c>
      <c r="F821">
        <v>3.0603747300000001E-2</v>
      </c>
      <c r="G821">
        <v>-3.4077008999999998E-2</v>
      </c>
      <c r="H821">
        <v>1.36116017E-2</v>
      </c>
      <c r="I821">
        <v>0.90129999999999999</v>
      </c>
    </row>
    <row r="822" spans="1:9" x14ac:dyDescent="0.25">
      <c r="A822">
        <v>255</v>
      </c>
      <c r="B822">
        <v>284</v>
      </c>
      <c r="C822">
        <v>1.5952226999999999E-3</v>
      </c>
      <c r="D822">
        <v>5.10768474E-2</v>
      </c>
      <c r="E822">
        <v>2.93007071E-2</v>
      </c>
      <c r="F822">
        <v>2.7465461399999998E-2</v>
      </c>
      <c r="G822">
        <v>-2.3385051E-2</v>
      </c>
      <c r="H822">
        <v>3.0941643500000001E-2</v>
      </c>
      <c r="I822">
        <v>0.8921</v>
      </c>
    </row>
    <row r="823" spans="1:9" x14ac:dyDescent="0.25">
      <c r="A823">
        <v>255</v>
      </c>
      <c r="B823">
        <v>286</v>
      </c>
      <c r="C823">
        <v>2.8855406E-3</v>
      </c>
      <c r="D823">
        <v>4.7320018899999997E-2</v>
      </c>
      <c r="E823">
        <v>3.8171251699999999E-2</v>
      </c>
      <c r="F823">
        <v>2.8035945400000001E-2</v>
      </c>
      <c r="G823">
        <v>-1.5570901E-2</v>
      </c>
      <c r="H823">
        <v>3.37252054E-2</v>
      </c>
      <c r="I823">
        <v>0.87819999999999998</v>
      </c>
    </row>
    <row r="824" spans="1:9" x14ac:dyDescent="0.25">
      <c r="A824">
        <v>255</v>
      </c>
      <c r="B824">
        <v>288</v>
      </c>
      <c r="C824">
        <v>3.5645608999999999E-3</v>
      </c>
      <c r="D824">
        <v>4.5027879E-2</v>
      </c>
      <c r="E824">
        <v>4.1405725900000002E-2</v>
      </c>
      <c r="F824">
        <v>1.88927555E-2</v>
      </c>
      <c r="G824">
        <v>-1.008159E-3</v>
      </c>
      <c r="H824">
        <v>5.5173161300000002E-2</v>
      </c>
      <c r="I824">
        <v>0.91090000000000004</v>
      </c>
    </row>
    <row r="825" spans="1:9" x14ac:dyDescent="0.25">
      <c r="A825">
        <v>255</v>
      </c>
      <c r="B825">
        <v>290</v>
      </c>
      <c r="C825">
        <v>6.4868364000000003E-3</v>
      </c>
      <c r="D825">
        <v>4.4508027399999997E-2</v>
      </c>
      <c r="E825">
        <v>2.5578294599999999E-2</v>
      </c>
      <c r="F825">
        <v>3.9148643599999998E-2</v>
      </c>
      <c r="G825">
        <v>-1.8830927000000001E-2</v>
      </c>
      <c r="H825">
        <v>1.7201591700000001E-2</v>
      </c>
      <c r="I825">
        <v>0.86560000000000004</v>
      </c>
    </row>
    <row r="826" spans="1:9" x14ac:dyDescent="0.25">
      <c r="A826">
        <v>255</v>
      </c>
      <c r="B826">
        <v>292</v>
      </c>
      <c r="C826">
        <v>8.6819604000000009E-3</v>
      </c>
      <c r="D826">
        <v>4.0897680800000002E-2</v>
      </c>
      <c r="E826">
        <v>3.9167433500000001E-2</v>
      </c>
      <c r="F826">
        <v>2.0064259500000001E-2</v>
      </c>
      <c r="G826">
        <v>1.2533715E-3</v>
      </c>
      <c r="H826">
        <v>1.81905609E-2</v>
      </c>
      <c r="I826">
        <v>0.78110000000000002</v>
      </c>
    </row>
    <row r="827" spans="1:9" x14ac:dyDescent="0.25">
      <c r="A827">
        <v>255</v>
      </c>
      <c r="B827">
        <v>294</v>
      </c>
      <c r="C827">
        <v>1.35339793E-2</v>
      </c>
      <c r="D827">
        <v>3.2333425499999999E-2</v>
      </c>
      <c r="E827">
        <v>2.9398279400000001E-2</v>
      </c>
      <c r="F827">
        <v>2.7562995199999999E-2</v>
      </c>
      <c r="G827">
        <v>1.1790517699999999E-2</v>
      </c>
      <c r="H827">
        <v>1.19837391E-2</v>
      </c>
      <c r="I827">
        <v>0.77780000000000005</v>
      </c>
    </row>
    <row r="828" spans="1:9" x14ac:dyDescent="0.25">
      <c r="A828">
        <v>255</v>
      </c>
      <c r="B828">
        <v>296</v>
      </c>
      <c r="C828">
        <v>1.7551550499999999E-2</v>
      </c>
      <c r="D828">
        <v>2.46266804E-2</v>
      </c>
      <c r="E828">
        <v>2.1468469600000002E-2</v>
      </c>
      <c r="F828">
        <v>1.1399269E-2</v>
      </c>
      <c r="G828">
        <v>2.0373176900000001E-2</v>
      </c>
      <c r="H828">
        <v>-1.3595459000000001E-2</v>
      </c>
      <c r="I828">
        <v>0.74860000000000004</v>
      </c>
    </row>
    <row r="829" spans="1:9" x14ac:dyDescent="0.25">
      <c r="A829">
        <v>255</v>
      </c>
      <c r="B829">
        <v>298</v>
      </c>
      <c r="C829">
        <v>2.0021343399999999E-2</v>
      </c>
      <c r="D829">
        <v>1.35652102E-2</v>
      </c>
      <c r="E829">
        <v>2.0701916300000001E-2</v>
      </c>
      <c r="F829">
        <v>3.9018952999999999E-3</v>
      </c>
      <c r="G829">
        <v>4.8748774600000003E-2</v>
      </c>
      <c r="H829">
        <v>3.8950749E-3</v>
      </c>
      <c r="I829">
        <v>0.79590000000000005</v>
      </c>
    </row>
    <row r="830" spans="1:9" x14ac:dyDescent="0.25">
      <c r="A830">
        <v>255</v>
      </c>
      <c r="B830">
        <v>300</v>
      </c>
      <c r="C830">
        <v>2.0541008600000001E-2</v>
      </c>
      <c r="D830">
        <v>1.4916491400000001E-2</v>
      </c>
      <c r="E830">
        <v>-7.8568230000000006E-3</v>
      </c>
      <c r="F830">
        <v>1.3568297700000001E-2</v>
      </c>
      <c r="G830">
        <v>2.1244418099999999E-2</v>
      </c>
      <c r="H830">
        <v>-5.0779498999999999E-2</v>
      </c>
      <c r="I830">
        <v>0.88690000000000002</v>
      </c>
    </row>
    <row r="831" spans="1:9" x14ac:dyDescent="0.25">
      <c r="A831">
        <v>255</v>
      </c>
      <c r="B831">
        <v>302</v>
      </c>
      <c r="C831">
        <v>2.1700026899999999E-2</v>
      </c>
      <c r="D831">
        <v>9.3281150999999993E-3</v>
      </c>
      <c r="E831">
        <v>1.0373451000000001E-3</v>
      </c>
      <c r="F831">
        <v>1.4063363999999999E-3</v>
      </c>
      <c r="G831">
        <v>4.3176293900000003E-2</v>
      </c>
      <c r="H831">
        <v>-2.0735335000000001E-2</v>
      </c>
      <c r="I831">
        <v>0.82240000000000002</v>
      </c>
    </row>
    <row r="832" spans="1:9" x14ac:dyDescent="0.25">
      <c r="A832">
        <v>255</v>
      </c>
      <c r="B832">
        <v>304</v>
      </c>
      <c r="C832">
        <v>2.2022962900000002E-2</v>
      </c>
      <c r="D832">
        <v>7.8364969E-3</v>
      </c>
      <c r="E832">
        <v>1.9452835999999999E-3</v>
      </c>
      <c r="F832">
        <v>2.9199965E-3</v>
      </c>
      <c r="G832">
        <v>3.6586214300000003E-2</v>
      </c>
      <c r="H832">
        <v>-3.2674789000000003E-2</v>
      </c>
      <c r="I832">
        <v>0.84650000000000003</v>
      </c>
    </row>
    <row r="833" spans="1:9" x14ac:dyDescent="0.25">
      <c r="A833">
        <v>255</v>
      </c>
      <c r="B833">
        <v>306</v>
      </c>
      <c r="C833">
        <v>2.3228019499999999E-2</v>
      </c>
      <c r="D833">
        <v>4.1386944000000002E-3</v>
      </c>
      <c r="E833">
        <v>6.2283277000000003E-3</v>
      </c>
      <c r="F833">
        <v>-2.1895949999999999E-3</v>
      </c>
      <c r="G833">
        <v>4.3506635699999997E-2</v>
      </c>
      <c r="H833">
        <v>-2.3188014999999999E-2</v>
      </c>
      <c r="I833">
        <v>0.86839999999999995</v>
      </c>
    </row>
    <row r="834" spans="1:9" x14ac:dyDescent="0.25">
      <c r="A834">
        <v>255</v>
      </c>
      <c r="B834">
        <v>308</v>
      </c>
      <c r="C834">
        <v>2.2677120299999999E-2</v>
      </c>
      <c r="D834">
        <v>7.1181389000000003E-3</v>
      </c>
      <c r="E834">
        <v>-6.0091789999999999E-3</v>
      </c>
      <c r="F834">
        <v>7.1148082000000003E-3</v>
      </c>
      <c r="G834">
        <v>3.9228429099999997E-2</v>
      </c>
      <c r="H834">
        <v>-2.8538931E-2</v>
      </c>
      <c r="I834">
        <v>0.86299999999999999</v>
      </c>
    </row>
    <row r="835" spans="1:9" x14ac:dyDescent="0.25">
      <c r="A835">
        <v>255</v>
      </c>
      <c r="B835">
        <v>310</v>
      </c>
      <c r="C835">
        <v>2.3830597799999999E-2</v>
      </c>
      <c r="D835">
        <v>8.0253029999999997E-4</v>
      </c>
      <c r="E835">
        <v>7.9539638999999995E-3</v>
      </c>
      <c r="F835">
        <v>-4.8921240000000003E-3</v>
      </c>
      <c r="G835">
        <v>5.4553553499999997E-2</v>
      </c>
      <c r="H835">
        <v>-6.2447559999999997E-3</v>
      </c>
      <c r="I835">
        <v>0.89139999999999997</v>
      </c>
    </row>
    <row r="836" spans="1:9" x14ac:dyDescent="0.25">
      <c r="A836">
        <v>255</v>
      </c>
      <c r="B836">
        <v>312</v>
      </c>
      <c r="C836">
        <v>2.3693126500000002E-2</v>
      </c>
      <c r="D836">
        <v>1.9346214E-3</v>
      </c>
      <c r="E836">
        <v>7.0731169999999999E-4</v>
      </c>
      <c r="F836">
        <v>2.1720797000000002E-3</v>
      </c>
      <c r="G836">
        <v>5.2292996899999999E-2</v>
      </c>
      <c r="H836">
        <v>-8.7184010000000006E-3</v>
      </c>
      <c r="I836">
        <v>0.87949999999999995</v>
      </c>
    </row>
    <row r="837" spans="1:9" x14ac:dyDescent="0.25">
      <c r="A837">
        <v>255</v>
      </c>
      <c r="B837">
        <v>314</v>
      </c>
      <c r="C837">
        <v>2.5469170100000001E-2</v>
      </c>
      <c r="D837">
        <v>-5.4944039999999996E-3</v>
      </c>
      <c r="E837">
        <v>1.2875307900000001E-2</v>
      </c>
      <c r="F837">
        <v>-2.644015E-3</v>
      </c>
      <c r="G837">
        <v>5.75080543E-2</v>
      </c>
      <c r="H837">
        <v>5.6409761999999999E-3</v>
      </c>
      <c r="I837">
        <v>0.95489999999999997</v>
      </c>
    </row>
    <row r="838" spans="1:9" x14ac:dyDescent="0.25">
      <c r="A838">
        <v>255</v>
      </c>
      <c r="B838">
        <v>316</v>
      </c>
      <c r="C838">
        <v>2.50154551E-2</v>
      </c>
      <c r="D838">
        <v>-3.70996E-3</v>
      </c>
      <c r="E838">
        <v>5.0335630000000004E-4</v>
      </c>
      <c r="F838">
        <v>9.2417791999999995E-3</v>
      </c>
      <c r="G838">
        <v>5.57365628E-2</v>
      </c>
      <c r="H838">
        <v>7.5569759000000004E-3</v>
      </c>
      <c r="I838">
        <v>0.93579999999999997</v>
      </c>
    </row>
    <row r="839" spans="1:9" x14ac:dyDescent="0.25">
      <c r="A839">
        <v>255</v>
      </c>
      <c r="B839">
        <v>318</v>
      </c>
      <c r="C839">
        <v>2.51795722E-2</v>
      </c>
      <c r="D839">
        <v>-6.486192E-3</v>
      </c>
      <c r="E839">
        <v>-4.9714219999999996E-3</v>
      </c>
      <c r="F839">
        <v>1.7464355899999999E-2</v>
      </c>
      <c r="G839">
        <v>5.1320434800000002E-2</v>
      </c>
      <c r="H839">
        <v>4.0718797000000003E-3</v>
      </c>
      <c r="I839">
        <v>0.94879999999999998</v>
      </c>
    </row>
    <row r="840" spans="1:9" x14ac:dyDescent="0.25">
      <c r="A840">
        <v>255</v>
      </c>
      <c r="B840">
        <v>320</v>
      </c>
      <c r="C840">
        <v>2.5006158699999999E-2</v>
      </c>
      <c r="D840">
        <v>-6.9823050000000003E-3</v>
      </c>
      <c r="E840">
        <v>-1.0371316E-2</v>
      </c>
      <c r="F840">
        <v>2.7529826E-2</v>
      </c>
      <c r="G840">
        <v>4.7392941799999998E-2</v>
      </c>
      <c r="H840">
        <v>6.2886649000000001E-3</v>
      </c>
      <c r="I840">
        <v>0.97250000000000003</v>
      </c>
    </row>
    <row r="841" spans="1:9" x14ac:dyDescent="0.25">
      <c r="A841">
        <v>255</v>
      </c>
      <c r="B841">
        <v>322</v>
      </c>
      <c r="C841">
        <v>2.5492659399999999E-2</v>
      </c>
      <c r="D841">
        <v>-9.9796290000000003E-3</v>
      </c>
      <c r="E841">
        <v>-9.164864E-3</v>
      </c>
      <c r="F841">
        <v>2.9396011499999999E-2</v>
      </c>
      <c r="G841">
        <v>4.4706457499999998E-2</v>
      </c>
      <c r="H841">
        <v>4.6781542000000004E-3</v>
      </c>
      <c r="I841">
        <v>0.99299999999999999</v>
      </c>
    </row>
    <row r="842" spans="1:9" x14ac:dyDescent="0.25">
      <c r="A842">
        <v>255</v>
      </c>
      <c r="B842">
        <v>324</v>
      </c>
      <c r="C842">
        <v>2.5733632199999999E-2</v>
      </c>
      <c r="D842">
        <v>-1.187962E-2</v>
      </c>
      <c r="E842">
        <v>-8.2148340000000007E-3</v>
      </c>
      <c r="F842">
        <v>2.9256493500000001E-2</v>
      </c>
      <c r="G842">
        <v>4.7318458799999998E-2</v>
      </c>
      <c r="H842">
        <v>1.2714714300000001E-2</v>
      </c>
      <c r="I842">
        <v>1.0139</v>
      </c>
    </row>
    <row r="843" spans="1:9" x14ac:dyDescent="0.25">
      <c r="A843">
        <v>255</v>
      </c>
      <c r="B843">
        <v>326</v>
      </c>
      <c r="C843">
        <v>2.5194622400000002E-2</v>
      </c>
      <c r="D843">
        <v>-1.3377910999999999E-2</v>
      </c>
      <c r="E843">
        <v>-7.6300980000000001E-3</v>
      </c>
      <c r="F843">
        <v>3.31510598E-2</v>
      </c>
      <c r="G843">
        <v>5.23426871E-2</v>
      </c>
      <c r="H843">
        <v>2.4262372500000001E-2</v>
      </c>
      <c r="I843">
        <v>1.0452999999999999</v>
      </c>
    </row>
    <row r="844" spans="1:9" x14ac:dyDescent="0.25">
      <c r="A844">
        <v>255</v>
      </c>
      <c r="B844">
        <v>328</v>
      </c>
      <c r="C844">
        <v>2.4066456600000001E-2</v>
      </c>
      <c r="D844">
        <v>-6.7488879999999998E-3</v>
      </c>
      <c r="E844">
        <v>-2.8603186999999999E-2</v>
      </c>
      <c r="F844">
        <v>4.4334105899999997E-2</v>
      </c>
      <c r="G844">
        <v>3.89096663E-2</v>
      </c>
      <c r="H844">
        <v>4.7024488E-3</v>
      </c>
      <c r="I844">
        <v>1.0367</v>
      </c>
    </row>
    <row r="845" spans="1:9" x14ac:dyDescent="0.25">
      <c r="A845">
        <v>255</v>
      </c>
      <c r="B845">
        <v>330</v>
      </c>
      <c r="C845">
        <v>2.4356101799999998E-2</v>
      </c>
      <c r="D845">
        <v>-9.8552090000000002E-3</v>
      </c>
      <c r="E845">
        <v>-2.3718808000000001E-2</v>
      </c>
      <c r="F845">
        <v>4.1551500200000001E-2</v>
      </c>
      <c r="G845">
        <v>4.2884251700000001E-2</v>
      </c>
      <c r="H845">
        <v>1.28432927E-2</v>
      </c>
      <c r="I845">
        <v>1.0376000000000001</v>
      </c>
    </row>
    <row r="846" spans="1:9" x14ac:dyDescent="0.25">
      <c r="A846">
        <v>255</v>
      </c>
      <c r="B846">
        <v>332</v>
      </c>
      <c r="C846">
        <v>2.38344851E-2</v>
      </c>
      <c r="D846">
        <v>-8.5369710000000008E-3</v>
      </c>
      <c r="E846">
        <v>-2.9597304000000001E-2</v>
      </c>
      <c r="F846">
        <v>4.6137835500000002E-2</v>
      </c>
      <c r="G846">
        <v>4.0859167600000003E-2</v>
      </c>
      <c r="H846">
        <v>1.16571308E-2</v>
      </c>
      <c r="I846">
        <v>1.0533999999999999</v>
      </c>
    </row>
    <row r="847" spans="1:9" x14ac:dyDescent="0.25">
      <c r="A847">
        <v>255</v>
      </c>
      <c r="B847">
        <v>334</v>
      </c>
      <c r="C847">
        <v>2.35237604E-2</v>
      </c>
      <c r="D847">
        <v>-8.4712399999999997E-3</v>
      </c>
      <c r="E847">
        <v>-3.1316324999999999E-2</v>
      </c>
      <c r="F847">
        <v>4.6017914399999998E-2</v>
      </c>
      <c r="G847">
        <v>4.4880458300000002E-2</v>
      </c>
      <c r="H847">
        <v>2.0962282700000001E-2</v>
      </c>
      <c r="I847">
        <v>1.0660000000000001</v>
      </c>
    </row>
    <row r="848" spans="1:9" x14ac:dyDescent="0.25">
      <c r="A848">
        <v>255</v>
      </c>
      <c r="B848">
        <v>336</v>
      </c>
      <c r="C848">
        <v>2.3584057799999999E-2</v>
      </c>
      <c r="D848">
        <v>-8.2948020000000004E-3</v>
      </c>
      <c r="E848">
        <v>-3.3736341000000003E-2</v>
      </c>
      <c r="F848">
        <v>4.90800105E-2</v>
      </c>
      <c r="G848">
        <v>4.0560472E-2</v>
      </c>
      <c r="H848">
        <v>1.6196073299999999E-2</v>
      </c>
      <c r="I848">
        <v>1.0771999999999999</v>
      </c>
    </row>
    <row r="849" spans="1:9" x14ac:dyDescent="0.25">
      <c r="A849">
        <v>255</v>
      </c>
      <c r="B849">
        <v>338</v>
      </c>
      <c r="C849">
        <v>2.3061348200000002E-2</v>
      </c>
      <c r="D849">
        <v>-5.8015530000000001E-3</v>
      </c>
      <c r="E849">
        <v>-4.1819083E-2</v>
      </c>
      <c r="F849">
        <v>5.28205302E-2</v>
      </c>
      <c r="G849">
        <v>3.6566939800000003E-2</v>
      </c>
      <c r="H849">
        <v>1.0449005799999999E-2</v>
      </c>
      <c r="I849">
        <v>1.0920000000000001</v>
      </c>
    </row>
    <row r="850" spans="1:9" x14ac:dyDescent="0.25">
      <c r="A850">
        <v>255</v>
      </c>
      <c r="B850">
        <v>340</v>
      </c>
      <c r="C850">
        <v>2.3337827799999999E-2</v>
      </c>
      <c r="D850">
        <v>-6.9018259999999998E-3</v>
      </c>
      <c r="E850">
        <v>-3.9711620000000003E-2</v>
      </c>
      <c r="F850">
        <v>5.0740655599999997E-2</v>
      </c>
      <c r="G850">
        <v>3.78828446E-2</v>
      </c>
      <c r="H850">
        <v>1.44028348E-2</v>
      </c>
      <c r="I850">
        <v>1.0867</v>
      </c>
    </row>
    <row r="851" spans="1:9" x14ac:dyDescent="0.25">
      <c r="A851">
        <v>255</v>
      </c>
      <c r="B851">
        <v>342</v>
      </c>
      <c r="C851">
        <v>2.3471338299999998E-2</v>
      </c>
      <c r="D851">
        <v>-7.3218240000000002E-3</v>
      </c>
      <c r="E851">
        <v>-3.7432414999999997E-2</v>
      </c>
      <c r="F851">
        <v>4.6383553399999999E-2</v>
      </c>
      <c r="G851">
        <v>4.4648728999999998E-2</v>
      </c>
      <c r="H851">
        <v>2.7552762799999998E-2</v>
      </c>
      <c r="I851">
        <v>1.089</v>
      </c>
    </row>
    <row r="852" spans="1:9" x14ac:dyDescent="0.25">
      <c r="A852">
        <v>255</v>
      </c>
      <c r="B852">
        <v>344</v>
      </c>
      <c r="C852">
        <v>2.3686332300000001E-2</v>
      </c>
      <c r="D852">
        <v>-6.9794660000000001E-3</v>
      </c>
      <c r="E852">
        <v>-3.9814097E-2</v>
      </c>
      <c r="F852">
        <v>4.74480392E-2</v>
      </c>
      <c r="G852">
        <v>3.8911635299999997E-2</v>
      </c>
      <c r="H852">
        <v>1.8430252000000001E-2</v>
      </c>
      <c r="I852">
        <v>1.0811999999999999</v>
      </c>
    </row>
    <row r="853" spans="1:9" x14ac:dyDescent="0.25">
      <c r="A853">
        <v>255</v>
      </c>
      <c r="B853">
        <v>346</v>
      </c>
      <c r="C853">
        <v>2.2963324399999999E-2</v>
      </c>
      <c r="D853">
        <v>-2.9980990000000002E-3</v>
      </c>
      <c r="E853">
        <v>-5.0714868000000003E-2</v>
      </c>
      <c r="F853">
        <v>5.0887278199999997E-2</v>
      </c>
      <c r="G853">
        <v>3.6577810000000002E-2</v>
      </c>
      <c r="H853">
        <v>1.48998772E-2</v>
      </c>
      <c r="I853">
        <v>1.1027</v>
      </c>
    </row>
    <row r="854" spans="1:9" x14ac:dyDescent="0.25">
      <c r="A854">
        <v>255</v>
      </c>
      <c r="B854">
        <v>348</v>
      </c>
      <c r="C854">
        <v>2.3312511599999999E-2</v>
      </c>
      <c r="D854">
        <v>-2.4941120000000002E-3</v>
      </c>
      <c r="E854">
        <v>-5.0338401999999997E-2</v>
      </c>
      <c r="F854">
        <v>4.7859758299999999E-2</v>
      </c>
      <c r="G854">
        <v>3.7992389799999998E-2</v>
      </c>
      <c r="H854">
        <v>2.0771475599999999E-2</v>
      </c>
      <c r="I854">
        <v>1.1003000000000001</v>
      </c>
    </row>
    <row r="855" spans="1:9" x14ac:dyDescent="0.25">
      <c r="A855">
        <v>255</v>
      </c>
      <c r="B855">
        <v>350</v>
      </c>
      <c r="C855">
        <v>2.37573986E-2</v>
      </c>
      <c r="D855">
        <v>-2.7968590000000001E-3</v>
      </c>
      <c r="E855">
        <v>-4.8544613E-2</v>
      </c>
      <c r="F855">
        <v>4.3476173600000001E-2</v>
      </c>
      <c r="G855">
        <v>3.9827190899999997E-2</v>
      </c>
      <c r="H855">
        <v>2.50743088E-2</v>
      </c>
      <c r="I855">
        <v>1.0905</v>
      </c>
    </row>
    <row r="856" spans="1:9" x14ac:dyDescent="0.25">
      <c r="A856">
        <v>255</v>
      </c>
      <c r="B856">
        <v>352</v>
      </c>
      <c r="C856">
        <v>2.3586826200000001E-2</v>
      </c>
      <c r="D856" s="3">
        <v>9.2330341000000008E-6</v>
      </c>
      <c r="E856">
        <v>-5.5720003999999997E-2</v>
      </c>
      <c r="F856">
        <v>4.5774118400000001E-2</v>
      </c>
      <c r="G856">
        <v>3.4630162399999997E-2</v>
      </c>
      <c r="H856">
        <v>1.7109334399999999E-2</v>
      </c>
      <c r="I856">
        <v>1.1009</v>
      </c>
    </row>
    <row r="857" spans="1:9" x14ac:dyDescent="0.25">
      <c r="A857">
        <v>255</v>
      </c>
      <c r="B857">
        <v>354</v>
      </c>
      <c r="C857">
        <v>2.4685522000000001E-2</v>
      </c>
      <c r="D857">
        <v>-2.2184150000000001E-3</v>
      </c>
      <c r="E857">
        <v>-4.7829726000000003E-2</v>
      </c>
      <c r="F857">
        <v>3.6955394599999997E-2</v>
      </c>
      <c r="G857">
        <v>3.6675394200000003E-2</v>
      </c>
      <c r="H857">
        <v>2.4667359999999999E-2</v>
      </c>
      <c r="I857">
        <v>1.0726</v>
      </c>
    </row>
    <row r="858" spans="1:9" x14ac:dyDescent="0.25">
      <c r="A858">
        <v>255</v>
      </c>
      <c r="B858">
        <v>356</v>
      </c>
      <c r="C858">
        <v>2.5075074999999999E-2</v>
      </c>
      <c r="D858">
        <v>-8.68416E-4</v>
      </c>
      <c r="E858">
        <v>-4.9308354999999998E-2</v>
      </c>
      <c r="F858">
        <v>3.6147054900000003E-2</v>
      </c>
      <c r="G858">
        <v>3.2739754000000003E-2</v>
      </c>
      <c r="H858">
        <v>1.9695885900000001E-2</v>
      </c>
      <c r="I858">
        <v>1.0694999999999999</v>
      </c>
    </row>
    <row r="859" spans="1:9" x14ac:dyDescent="0.25">
      <c r="A859">
        <v>255</v>
      </c>
      <c r="B859">
        <v>358</v>
      </c>
      <c r="C859">
        <v>2.60299404E-2</v>
      </c>
      <c r="D859">
        <v>-2.1296599999999998E-3</v>
      </c>
      <c r="E859">
        <v>-4.0346804999999999E-2</v>
      </c>
      <c r="F859">
        <v>2.5365926699999999E-2</v>
      </c>
      <c r="G859">
        <v>3.5678030899999998E-2</v>
      </c>
      <c r="H859">
        <v>2.42014168E-2</v>
      </c>
      <c r="I859">
        <v>1.0394000000000001</v>
      </c>
    </row>
    <row r="860" spans="1:9" x14ac:dyDescent="0.25">
      <c r="A860">
        <v>255</v>
      </c>
      <c r="B860">
        <v>360</v>
      </c>
      <c r="C860">
        <v>2.6274357299999999E-2</v>
      </c>
      <c r="D860">
        <v>-3.6737E-4</v>
      </c>
      <c r="E860">
        <v>-4.1243555000000001E-2</v>
      </c>
      <c r="F860">
        <v>2.1337579299999999E-2</v>
      </c>
      <c r="G860">
        <v>3.2625624700000001E-2</v>
      </c>
      <c r="H860">
        <v>2.1380039E-2</v>
      </c>
      <c r="I860">
        <v>1.0264</v>
      </c>
    </row>
    <row r="861" spans="1:9" x14ac:dyDescent="0.25">
      <c r="A861">
        <v>255</v>
      </c>
      <c r="B861">
        <v>362</v>
      </c>
      <c r="C861">
        <v>2.6766816799999999E-2</v>
      </c>
      <c r="D861">
        <v>-5.4422800000000001E-4</v>
      </c>
      <c r="E861">
        <v>-3.5174909999999997E-2</v>
      </c>
      <c r="F861">
        <v>1.22541083E-2</v>
      </c>
      <c r="G861">
        <v>3.2484589100000003E-2</v>
      </c>
      <c r="H861">
        <v>2.2642498399999999E-2</v>
      </c>
      <c r="I861">
        <v>1.0075000000000001</v>
      </c>
    </row>
    <row r="862" spans="1:9" x14ac:dyDescent="0.25">
      <c r="A862">
        <v>255</v>
      </c>
      <c r="B862">
        <v>364</v>
      </c>
      <c r="C862">
        <v>2.6782221799999999E-2</v>
      </c>
      <c r="D862">
        <v>1.5571775E-3</v>
      </c>
      <c r="E862">
        <v>-3.7588483999999998E-2</v>
      </c>
      <c r="F862">
        <v>9.8197823999999993E-3</v>
      </c>
      <c r="G862">
        <v>2.7743775700000001E-2</v>
      </c>
      <c r="H862">
        <v>1.7498703599999998E-2</v>
      </c>
      <c r="I862">
        <v>0.99580000000000002</v>
      </c>
    </row>
    <row r="863" spans="1:9" x14ac:dyDescent="0.25">
      <c r="A863">
        <v>255</v>
      </c>
      <c r="B863">
        <v>366</v>
      </c>
      <c r="C863">
        <v>2.71025893E-2</v>
      </c>
      <c r="D863">
        <v>8.8593859999999995E-4</v>
      </c>
      <c r="E863">
        <v>-3.4376477000000003E-2</v>
      </c>
      <c r="F863">
        <v>5.5185475000000001E-3</v>
      </c>
      <c r="G863">
        <v>2.5218677599999999E-2</v>
      </c>
      <c r="H863">
        <v>1.5128023799999999E-2</v>
      </c>
      <c r="I863">
        <v>0.98760000000000003</v>
      </c>
    </row>
    <row r="864" spans="1:9" x14ac:dyDescent="0.25">
      <c r="A864">
        <v>255</v>
      </c>
      <c r="B864">
        <v>368</v>
      </c>
      <c r="C864">
        <v>2.78420531E-2</v>
      </c>
      <c r="D864">
        <v>-1.870158E-3</v>
      </c>
      <c r="E864">
        <v>-2.2209804999999999E-2</v>
      </c>
      <c r="F864">
        <v>-4.4867650000000002E-3</v>
      </c>
      <c r="G864">
        <v>2.8169503299999999E-2</v>
      </c>
      <c r="H864">
        <v>2.1611333E-2</v>
      </c>
      <c r="I864">
        <v>1.0014000000000001</v>
      </c>
    </row>
    <row r="865" spans="1:9" x14ac:dyDescent="0.25">
      <c r="A865">
        <v>255</v>
      </c>
      <c r="B865">
        <v>370</v>
      </c>
      <c r="C865">
        <v>2.7718174700000001E-2</v>
      </c>
      <c r="D865">
        <v>-3.7762800000000002E-4</v>
      </c>
      <c r="E865">
        <v>-2.5502014999999999E-2</v>
      </c>
      <c r="F865">
        <v>-4.930271E-3</v>
      </c>
      <c r="G865">
        <v>2.31210528E-2</v>
      </c>
      <c r="H865">
        <v>1.81205451E-2</v>
      </c>
      <c r="I865">
        <v>0.99139999999999995</v>
      </c>
    </row>
    <row r="866" spans="1:9" x14ac:dyDescent="0.25">
      <c r="A866">
        <v>255</v>
      </c>
      <c r="B866">
        <v>372</v>
      </c>
      <c r="C866">
        <v>2.8232100199999999E-2</v>
      </c>
      <c r="D866">
        <v>-2.9266190000000001E-3</v>
      </c>
      <c r="E866">
        <v>-1.7423998999999999E-2</v>
      </c>
      <c r="F866">
        <v>-1.1240745E-2</v>
      </c>
      <c r="G866">
        <v>2.8390654299999998E-2</v>
      </c>
      <c r="H866">
        <v>2.9483925300000002E-2</v>
      </c>
      <c r="I866">
        <v>1.0316000000000001</v>
      </c>
    </row>
    <row r="867" spans="1:9" x14ac:dyDescent="0.25">
      <c r="A867">
        <v>255</v>
      </c>
      <c r="B867">
        <v>374</v>
      </c>
      <c r="C867">
        <v>2.77742362E-2</v>
      </c>
      <c r="D867">
        <v>-1.6817500000000001E-4</v>
      </c>
      <c r="E867">
        <v>-2.6383170000000001E-2</v>
      </c>
      <c r="F867">
        <v>-7.2962529999999999E-3</v>
      </c>
      <c r="G867">
        <v>1.76557151E-2</v>
      </c>
      <c r="H867">
        <v>1.6906754400000001E-2</v>
      </c>
      <c r="I867">
        <v>0.99019999999999997</v>
      </c>
    </row>
    <row r="868" spans="1:9" x14ac:dyDescent="0.25">
      <c r="A868">
        <v>255</v>
      </c>
      <c r="B868">
        <v>376</v>
      </c>
      <c r="C868">
        <v>2.76552898E-2</v>
      </c>
      <c r="D868">
        <v>9.4462800000000006E-5</v>
      </c>
      <c r="E868">
        <v>-2.7884333000000001E-2</v>
      </c>
      <c r="F868">
        <v>-8.2129590000000006E-3</v>
      </c>
      <c r="G868">
        <v>1.8084946899999999E-2</v>
      </c>
      <c r="H868">
        <v>2.5208955299999999E-2</v>
      </c>
      <c r="I868">
        <v>1.0042</v>
      </c>
    </row>
    <row r="869" spans="1:9" x14ac:dyDescent="0.25">
      <c r="A869">
        <v>255</v>
      </c>
      <c r="B869">
        <v>378</v>
      </c>
      <c r="C869">
        <v>2.7928920600000001E-2</v>
      </c>
      <c r="D869">
        <v>-1.4716079999999999E-3</v>
      </c>
      <c r="E869">
        <v>-2.3378817999999999E-2</v>
      </c>
      <c r="F869">
        <v>-1.2835263E-2</v>
      </c>
      <c r="G869">
        <v>1.85921551E-2</v>
      </c>
      <c r="H869">
        <v>3.0489957799999998E-2</v>
      </c>
      <c r="I869">
        <v>1.0244</v>
      </c>
    </row>
    <row r="870" spans="1:9" x14ac:dyDescent="0.25">
      <c r="A870">
        <v>255</v>
      </c>
      <c r="B870">
        <v>380</v>
      </c>
      <c r="C870">
        <v>2.75383859E-2</v>
      </c>
      <c r="D870">
        <v>-1.47155E-4</v>
      </c>
      <c r="E870">
        <v>-2.7794453E-2</v>
      </c>
      <c r="F870">
        <v>-1.2521829E-2</v>
      </c>
      <c r="G870">
        <v>1.61488994E-2</v>
      </c>
      <c r="H870">
        <v>3.05071035E-2</v>
      </c>
      <c r="I870">
        <v>1.0167999999999999</v>
      </c>
    </row>
    <row r="871" spans="1:9" x14ac:dyDescent="0.25">
      <c r="A871">
        <v>255</v>
      </c>
      <c r="B871">
        <v>382</v>
      </c>
      <c r="C871">
        <v>2.72816247E-2</v>
      </c>
      <c r="D871">
        <v>7.4486370000000004E-4</v>
      </c>
      <c r="E871">
        <v>-3.1126423E-2</v>
      </c>
      <c r="F871">
        <v>-1.1449328999999999E-2</v>
      </c>
      <c r="G871">
        <v>9.3960442999999998E-3</v>
      </c>
      <c r="H871">
        <v>2.7315814300000001E-2</v>
      </c>
      <c r="I871">
        <v>1.0023</v>
      </c>
    </row>
    <row r="872" spans="1:9" x14ac:dyDescent="0.25">
      <c r="A872">
        <v>255</v>
      </c>
      <c r="B872">
        <v>384</v>
      </c>
      <c r="C872">
        <v>2.72231062E-2</v>
      </c>
      <c r="D872">
        <v>3.6321759999999998E-4</v>
      </c>
      <c r="E872">
        <v>-3.1774149000000002E-2</v>
      </c>
      <c r="F872">
        <v>-1.1763433E-2</v>
      </c>
      <c r="G872">
        <v>9.3337831999999992E-3</v>
      </c>
      <c r="H872">
        <v>3.2577784200000001E-2</v>
      </c>
      <c r="I872">
        <v>1.0145999999999999</v>
      </c>
    </row>
    <row r="873" spans="1:9" x14ac:dyDescent="0.25">
      <c r="A873">
        <v>255</v>
      </c>
      <c r="B873">
        <v>386</v>
      </c>
      <c r="C873">
        <v>2.69953283E-2</v>
      </c>
      <c r="D873">
        <v>9.3180889999999999E-4</v>
      </c>
      <c r="E873">
        <v>-3.3445466E-2</v>
      </c>
      <c r="F873">
        <v>-1.1674052000000001E-2</v>
      </c>
      <c r="G873">
        <v>3.8020988000000001E-3</v>
      </c>
      <c r="H873">
        <v>2.8229601900000002E-2</v>
      </c>
      <c r="I873">
        <v>0.999</v>
      </c>
    </row>
    <row r="874" spans="1:9" x14ac:dyDescent="0.25">
      <c r="A874">
        <v>255</v>
      </c>
      <c r="B874">
        <v>388</v>
      </c>
      <c r="C874">
        <v>2.6551489300000002E-2</v>
      </c>
      <c r="D874">
        <v>2.8355197000000001E-3</v>
      </c>
      <c r="E874">
        <v>-3.999337E-2</v>
      </c>
      <c r="F874">
        <v>-8.5385540000000003E-3</v>
      </c>
      <c r="G874">
        <v>-1.336533E-3</v>
      </c>
      <c r="H874">
        <v>2.3928323000000001E-2</v>
      </c>
      <c r="I874">
        <v>0.98770000000000002</v>
      </c>
    </row>
    <row r="875" spans="1:9" x14ac:dyDescent="0.25">
      <c r="A875">
        <v>255</v>
      </c>
      <c r="B875">
        <v>390</v>
      </c>
      <c r="C875">
        <v>2.6404779E-2</v>
      </c>
      <c r="D875">
        <v>3.0508600999999999E-3</v>
      </c>
      <c r="E875">
        <v>-4.1466342000000003E-2</v>
      </c>
      <c r="F875">
        <v>-8.4068500000000004E-3</v>
      </c>
      <c r="G875">
        <v>-2.9747340000000001E-3</v>
      </c>
      <c r="H875">
        <v>2.4799644900000001E-2</v>
      </c>
      <c r="I875">
        <v>0.9889</v>
      </c>
    </row>
    <row r="876" spans="1:9" x14ac:dyDescent="0.25">
      <c r="A876">
        <v>255</v>
      </c>
      <c r="B876">
        <v>392</v>
      </c>
      <c r="C876">
        <v>2.6414228200000001E-2</v>
      </c>
      <c r="D876">
        <v>2.1879892000000001E-3</v>
      </c>
      <c r="E876">
        <v>-3.7997885000000002E-2</v>
      </c>
      <c r="F876">
        <v>-1.1108669999999999E-2</v>
      </c>
      <c r="G876">
        <v>-3.592118E-3</v>
      </c>
      <c r="H876">
        <v>2.6667721700000001E-2</v>
      </c>
      <c r="I876">
        <v>0.98750000000000004</v>
      </c>
    </row>
    <row r="877" spans="1:9" x14ac:dyDescent="0.25">
      <c r="A877">
        <v>255</v>
      </c>
      <c r="B877">
        <v>394</v>
      </c>
      <c r="C877">
        <v>2.64055968E-2</v>
      </c>
      <c r="D877">
        <v>1.6856156999999999E-3</v>
      </c>
      <c r="E877">
        <v>-3.5376049999999999E-2</v>
      </c>
      <c r="F877">
        <v>-1.4189771E-2</v>
      </c>
      <c r="G877">
        <v>-3.9744860000000002E-3</v>
      </c>
      <c r="H877">
        <v>2.6636043599999999E-2</v>
      </c>
      <c r="I877">
        <v>0.98629999999999995</v>
      </c>
    </row>
    <row r="878" spans="1:9" x14ac:dyDescent="0.25">
      <c r="A878">
        <v>255</v>
      </c>
      <c r="B878">
        <v>396</v>
      </c>
      <c r="C878">
        <v>2.60637601E-2</v>
      </c>
      <c r="D878">
        <v>3.3159426999999999E-3</v>
      </c>
      <c r="E878">
        <v>-4.0285479999999999E-2</v>
      </c>
      <c r="F878">
        <v>-1.1526860999999999E-2</v>
      </c>
      <c r="G878">
        <v>-8.5798669999999997E-3</v>
      </c>
      <c r="H878">
        <v>2.1652305399999999E-2</v>
      </c>
      <c r="I878">
        <v>0.97540000000000004</v>
      </c>
    </row>
    <row r="879" spans="1:9" x14ac:dyDescent="0.25">
      <c r="A879">
        <v>255</v>
      </c>
      <c r="B879">
        <v>398</v>
      </c>
      <c r="C879">
        <v>2.62501386E-2</v>
      </c>
      <c r="D879">
        <v>1.4663771999999999E-3</v>
      </c>
      <c r="E879">
        <v>-3.2997054999999997E-2</v>
      </c>
      <c r="F879">
        <v>-1.6986701E-2</v>
      </c>
      <c r="G879">
        <v>-4.679417E-3</v>
      </c>
      <c r="H879">
        <v>2.9736608599999999E-2</v>
      </c>
      <c r="I879">
        <v>0.98950000000000005</v>
      </c>
    </row>
    <row r="880" spans="1:9" x14ac:dyDescent="0.25">
      <c r="A880">
        <v>255</v>
      </c>
      <c r="B880">
        <v>400</v>
      </c>
      <c r="C880">
        <v>2.6072527799999998E-2</v>
      </c>
      <c r="D880">
        <v>1.6496321000000001E-3</v>
      </c>
      <c r="E880">
        <v>-3.4117582E-2</v>
      </c>
      <c r="F880">
        <v>-1.6748191999999999E-2</v>
      </c>
      <c r="G880">
        <v>-9.5033900000000004E-3</v>
      </c>
      <c r="H880">
        <v>2.3880867100000001E-2</v>
      </c>
      <c r="I880">
        <v>0.9748</v>
      </c>
    </row>
    <row r="881" spans="1:9" x14ac:dyDescent="0.25">
      <c r="A881">
        <v>255</v>
      </c>
      <c r="B881">
        <v>402</v>
      </c>
      <c r="C881">
        <v>2.5919866E-2</v>
      </c>
      <c r="D881">
        <v>2.4415064000000001E-3</v>
      </c>
      <c r="E881">
        <v>-3.6153395999999997E-2</v>
      </c>
      <c r="F881">
        <v>-1.5534403E-2</v>
      </c>
      <c r="G881">
        <v>-1.1261916E-2</v>
      </c>
      <c r="H881">
        <v>2.1893963200000002E-2</v>
      </c>
      <c r="I881">
        <v>0.96940000000000004</v>
      </c>
    </row>
    <row r="882" spans="1:9" x14ac:dyDescent="0.25">
      <c r="A882">
        <v>255</v>
      </c>
      <c r="B882">
        <v>404</v>
      </c>
      <c r="C882">
        <v>2.5793056200000001E-2</v>
      </c>
      <c r="D882">
        <v>2.6354165E-3</v>
      </c>
      <c r="E882">
        <v>-3.5800977999999997E-2</v>
      </c>
      <c r="F882">
        <v>-1.6072587999999999E-2</v>
      </c>
      <c r="G882">
        <v>-1.4235005E-2</v>
      </c>
      <c r="H882">
        <v>1.9146441300000001E-2</v>
      </c>
      <c r="I882">
        <v>0.96299999999999997</v>
      </c>
    </row>
    <row r="883" spans="1:9" x14ac:dyDescent="0.25">
      <c r="A883">
        <v>255</v>
      </c>
      <c r="B883">
        <v>406</v>
      </c>
      <c r="C883">
        <v>2.5904662299999999E-2</v>
      </c>
      <c r="D883">
        <v>1.3466449E-3</v>
      </c>
      <c r="E883">
        <v>-3.2966752000000002E-2</v>
      </c>
      <c r="F883">
        <v>-1.7534636999999999E-2</v>
      </c>
      <c r="G883">
        <v>-1.3175554000000001E-2</v>
      </c>
      <c r="H883">
        <v>2.2855879700000001E-2</v>
      </c>
      <c r="I883">
        <v>0.96879999999999999</v>
      </c>
    </row>
    <row r="884" spans="1:9" x14ac:dyDescent="0.25">
      <c r="A884">
        <v>255</v>
      </c>
      <c r="B884">
        <v>408</v>
      </c>
      <c r="C884">
        <v>2.57391693E-2</v>
      </c>
      <c r="D884">
        <v>1.8215193000000001E-3</v>
      </c>
      <c r="E884">
        <v>-3.3312307999999999E-2</v>
      </c>
      <c r="F884">
        <v>-1.8464174E-2</v>
      </c>
      <c r="G884">
        <v>-1.42144E-2</v>
      </c>
      <c r="H884">
        <v>2.1435812799999999E-2</v>
      </c>
      <c r="I884">
        <v>0.96509999999999996</v>
      </c>
    </row>
    <row r="885" spans="1:9" x14ac:dyDescent="0.25">
      <c r="A885">
        <v>255</v>
      </c>
      <c r="B885">
        <v>410</v>
      </c>
      <c r="C885">
        <v>2.59029224E-2</v>
      </c>
      <c r="D885">
        <v>8.1478700000000003E-5</v>
      </c>
      <c r="E885">
        <v>-2.8475547E-2</v>
      </c>
      <c r="F885">
        <v>-2.1454564999999998E-2</v>
      </c>
      <c r="G885">
        <v>-1.0882562E-2</v>
      </c>
      <c r="H885">
        <v>2.8751848199999999E-2</v>
      </c>
      <c r="I885">
        <v>0.98160000000000003</v>
      </c>
    </row>
    <row r="886" spans="1:9" x14ac:dyDescent="0.25">
      <c r="A886">
        <v>260</v>
      </c>
      <c r="B886">
        <v>262</v>
      </c>
      <c r="C886">
        <v>9.3889001E-3</v>
      </c>
      <c r="D886">
        <v>4.5889054999999998E-2</v>
      </c>
      <c r="E886">
        <v>1.1794705900000001E-2</v>
      </c>
      <c r="F886">
        <v>2.0168002399999999E-2</v>
      </c>
      <c r="G886">
        <v>2.7425250000000001E-4</v>
      </c>
      <c r="H886">
        <v>3.4970964E-2</v>
      </c>
      <c r="I886">
        <v>0.83350000000000002</v>
      </c>
    </row>
    <row r="887" spans="1:9" x14ac:dyDescent="0.25">
      <c r="A887">
        <v>260</v>
      </c>
      <c r="B887">
        <v>264</v>
      </c>
      <c r="C887">
        <v>1.2766507099999999E-2</v>
      </c>
      <c r="D887">
        <v>4.0551881499999998E-2</v>
      </c>
      <c r="E887">
        <v>1.38790079E-2</v>
      </c>
      <c r="F887">
        <v>5.9223037999999997E-3</v>
      </c>
      <c r="G887">
        <v>8.7919422999999993E-3</v>
      </c>
      <c r="H887">
        <v>2.84689238E-2</v>
      </c>
      <c r="I887">
        <v>0.78039999999999998</v>
      </c>
    </row>
    <row r="888" spans="1:9" x14ac:dyDescent="0.25">
      <c r="A888">
        <v>260</v>
      </c>
      <c r="B888">
        <v>266</v>
      </c>
      <c r="C888">
        <v>1.6283681500000001E-2</v>
      </c>
      <c r="D888">
        <v>3.2113756700000003E-2</v>
      </c>
      <c r="E888">
        <v>1.5265350400000001E-2</v>
      </c>
      <c r="F888">
        <v>-6.2137019999999998E-3</v>
      </c>
      <c r="G888">
        <v>1.0830963000000001E-2</v>
      </c>
      <c r="H888">
        <v>1.2605938400000001E-2</v>
      </c>
      <c r="I888">
        <v>0.74519999999999997</v>
      </c>
    </row>
    <row r="889" spans="1:9" x14ac:dyDescent="0.25">
      <c r="A889">
        <v>260</v>
      </c>
      <c r="B889">
        <v>268</v>
      </c>
      <c r="C889">
        <v>1.8347673500000002E-2</v>
      </c>
      <c r="D889">
        <v>3.1484197200000001E-2</v>
      </c>
      <c r="E889">
        <v>-6.3333110000000003E-3</v>
      </c>
      <c r="F889">
        <v>1.6192913E-3</v>
      </c>
      <c r="G889">
        <v>-1.6522801E-2</v>
      </c>
      <c r="H889">
        <v>-5.8270883000000002E-2</v>
      </c>
      <c r="I889">
        <v>0.93540000000000001</v>
      </c>
    </row>
    <row r="890" spans="1:9" x14ac:dyDescent="0.25">
      <c r="A890">
        <v>260</v>
      </c>
      <c r="B890">
        <v>270</v>
      </c>
      <c r="C890">
        <v>1.911471E-2</v>
      </c>
      <c r="D890">
        <v>2.67651104E-2</v>
      </c>
      <c r="E890">
        <v>-2.6747059999999998E-3</v>
      </c>
      <c r="F890">
        <v>3.1457879999999998E-4</v>
      </c>
      <c r="G890">
        <v>-2.0000139E-2</v>
      </c>
      <c r="H890">
        <v>-7.0927691000000001E-2</v>
      </c>
      <c r="I890">
        <v>0.99219999999999997</v>
      </c>
    </row>
    <row r="891" spans="1:9" x14ac:dyDescent="0.25">
      <c r="A891">
        <v>260</v>
      </c>
      <c r="B891">
        <v>272</v>
      </c>
      <c r="C891">
        <v>1.83420109E-2</v>
      </c>
      <c r="D891">
        <v>3.04337519E-2</v>
      </c>
      <c r="E891">
        <v>-7.735207E-3</v>
      </c>
      <c r="F891">
        <v>4.3856397999999996E-3</v>
      </c>
      <c r="G891">
        <v>-2.4119473999999998E-2</v>
      </c>
      <c r="H891">
        <v>-7.7590813999999994E-2</v>
      </c>
      <c r="I891">
        <v>1.042</v>
      </c>
    </row>
    <row r="892" spans="1:9" x14ac:dyDescent="0.25">
      <c r="A892">
        <v>260</v>
      </c>
      <c r="B892">
        <v>274</v>
      </c>
      <c r="C892">
        <v>1.8034378300000001E-2</v>
      </c>
      <c r="D892">
        <v>3.1163037000000001E-2</v>
      </c>
      <c r="E892">
        <v>-1.742029E-3</v>
      </c>
      <c r="F892">
        <v>5.5960172999999997E-3</v>
      </c>
      <c r="G892">
        <v>-3.1954112999999999E-2</v>
      </c>
      <c r="H892">
        <v>-7.5821425999999997E-2</v>
      </c>
      <c r="I892">
        <v>1.0379</v>
      </c>
    </row>
    <row r="893" spans="1:9" x14ac:dyDescent="0.25">
      <c r="A893">
        <v>260</v>
      </c>
      <c r="B893">
        <v>276</v>
      </c>
      <c r="C893">
        <v>1.28377917E-2</v>
      </c>
      <c r="D893">
        <v>4.5927017200000003E-2</v>
      </c>
      <c r="E893">
        <v>1.1388137499999999E-2</v>
      </c>
      <c r="F893">
        <v>5.7037811999999998E-3</v>
      </c>
      <c r="G893">
        <v>-3.0401068E-2</v>
      </c>
      <c r="H893">
        <v>-4.4967114000000002E-2</v>
      </c>
      <c r="I893">
        <v>0.91300000000000003</v>
      </c>
    </row>
    <row r="894" spans="1:9" x14ac:dyDescent="0.25">
      <c r="A894">
        <v>260</v>
      </c>
      <c r="B894">
        <v>278</v>
      </c>
      <c r="C894">
        <v>4.2916207000000001E-3</v>
      </c>
      <c r="D894">
        <v>5.1927770400000003E-2</v>
      </c>
      <c r="E894">
        <v>3.0924292900000001E-2</v>
      </c>
      <c r="F894">
        <v>4.8007283999999999E-3</v>
      </c>
      <c r="G894">
        <v>-2.9000650999999999E-2</v>
      </c>
      <c r="H894">
        <v>-4.5279980000000001E-3</v>
      </c>
      <c r="I894">
        <v>0.82099999999999995</v>
      </c>
    </row>
    <row r="895" spans="1:9" x14ac:dyDescent="0.25">
      <c r="A895">
        <v>260</v>
      </c>
      <c r="B895">
        <v>280</v>
      </c>
      <c r="C895">
        <v>1.3359311999999999E-3</v>
      </c>
      <c r="D895">
        <v>4.8035166499999997E-2</v>
      </c>
      <c r="E895">
        <v>4.0061882799999997E-2</v>
      </c>
      <c r="F895">
        <v>1.27972673E-2</v>
      </c>
      <c r="G895">
        <v>-3.4641855999999999E-2</v>
      </c>
      <c r="H895">
        <v>2.2126447E-3</v>
      </c>
      <c r="I895">
        <v>0.80669999999999997</v>
      </c>
    </row>
    <row r="896" spans="1:9" x14ac:dyDescent="0.25">
      <c r="A896">
        <v>260</v>
      </c>
      <c r="B896">
        <v>282</v>
      </c>
      <c r="C896">
        <v>1.2242944E-3</v>
      </c>
      <c r="D896">
        <v>5.0189411500000003E-2</v>
      </c>
      <c r="E896">
        <v>3.9173343499999999E-2</v>
      </c>
      <c r="F896">
        <v>1.04575415E-2</v>
      </c>
      <c r="G896">
        <v>-2.3949848999999999E-2</v>
      </c>
      <c r="H896">
        <v>2.2325424600000001E-2</v>
      </c>
      <c r="I896">
        <v>0.83299999999999996</v>
      </c>
    </row>
    <row r="897" spans="1:9" x14ac:dyDescent="0.25">
      <c r="A897">
        <v>260</v>
      </c>
      <c r="B897">
        <v>284</v>
      </c>
      <c r="C897">
        <v>1.5870571E-3</v>
      </c>
      <c r="D897">
        <v>4.91392722E-2</v>
      </c>
      <c r="E897">
        <v>4.2934037299999998E-2</v>
      </c>
      <c r="F897">
        <v>1.4467346400000001E-2</v>
      </c>
      <c r="G897">
        <v>-2.4754086000000002E-2</v>
      </c>
      <c r="H897">
        <v>2.1931332000000001E-2</v>
      </c>
      <c r="I897">
        <v>0.84140000000000004</v>
      </c>
    </row>
    <row r="898" spans="1:9" x14ac:dyDescent="0.25">
      <c r="A898">
        <v>260</v>
      </c>
      <c r="B898">
        <v>286</v>
      </c>
      <c r="C898">
        <v>1.9476788000000001E-3</v>
      </c>
      <c r="D898">
        <v>4.8498973299999998E-2</v>
      </c>
      <c r="E898">
        <v>4.38406618E-2</v>
      </c>
      <c r="F898">
        <v>1.54657187E-2</v>
      </c>
      <c r="G898">
        <v>-2.0264051000000002E-2</v>
      </c>
      <c r="H898">
        <v>3.0670880899999999E-2</v>
      </c>
      <c r="I898">
        <v>0.85650000000000004</v>
      </c>
    </row>
    <row r="899" spans="1:9" x14ac:dyDescent="0.25">
      <c r="A899">
        <v>260</v>
      </c>
      <c r="B899">
        <v>288</v>
      </c>
      <c r="C899">
        <v>3.2608918E-3</v>
      </c>
      <c r="D899">
        <v>4.3521367800000002E-2</v>
      </c>
      <c r="E899">
        <v>5.4446996400000003E-2</v>
      </c>
      <c r="F899">
        <v>1.3204445400000001E-2</v>
      </c>
      <c r="G899">
        <v>-1.1081502999999999E-2</v>
      </c>
      <c r="H899">
        <v>4.4201551200000001E-2</v>
      </c>
      <c r="I899">
        <v>0.87960000000000005</v>
      </c>
    </row>
    <row r="900" spans="1:9" x14ac:dyDescent="0.25">
      <c r="A900">
        <v>260</v>
      </c>
      <c r="B900">
        <v>290</v>
      </c>
      <c r="C900">
        <v>3.7181785000000001E-3</v>
      </c>
      <c r="D900">
        <v>4.2768061199999999E-2</v>
      </c>
      <c r="E900">
        <v>5.6183138899999999E-2</v>
      </c>
      <c r="F900">
        <v>1.6103392399999999E-2</v>
      </c>
      <c r="G900">
        <v>-1.0850911E-2</v>
      </c>
      <c r="H900">
        <v>3.9288368900000002E-2</v>
      </c>
      <c r="I900">
        <v>0.86929999999999996</v>
      </c>
    </row>
    <row r="901" spans="1:9" x14ac:dyDescent="0.25">
      <c r="A901">
        <v>260</v>
      </c>
      <c r="B901">
        <v>292</v>
      </c>
      <c r="C901">
        <v>4.2930064000000004E-3</v>
      </c>
      <c r="D901">
        <v>4.6340721699999997E-2</v>
      </c>
      <c r="E901">
        <v>3.9301014000000002E-2</v>
      </c>
      <c r="F901">
        <v>2.5066327400000001E-2</v>
      </c>
      <c r="G901">
        <v>-1.5852861999999999E-2</v>
      </c>
      <c r="H901">
        <v>2.8473287999999999E-2</v>
      </c>
      <c r="I901">
        <v>0.8498</v>
      </c>
    </row>
    <row r="902" spans="1:9" x14ac:dyDescent="0.25">
      <c r="A902">
        <v>260</v>
      </c>
      <c r="B902">
        <v>294</v>
      </c>
      <c r="C902">
        <v>6.1991351999999998E-3</v>
      </c>
      <c r="D902">
        <v>4.1315672999999997E-2</v>
      </c>
      <c r="E902">
        <v>4.3847281699999997E-2</v>
      </c>
      <c r="F902">
        <v>2.8020701499999998E-2</v>
      </c>
      <c r="G902">
        <v>-7.0871780000000004E-3</v>
      </c>
      <c r="H902">
        <v>3.35763039E-2</v>
      </c>
      <c r="I902">
        <v>0.84740000000000004</v>
      </c>
    </row>
    <row r="903" spans="1:9" x14ac:dyDescent="0.25">
      <c r="A903">
        <v>260</v>
      </c>
      <c r="B903">
        <v>296</v>
      </c>
      <c r="C903">
        <v>8.2118560999999996E-3</v>
      </c>
      <c r="D903">
        <v>3.82213026E-2</v>
      </c>
      <c r="E903">
        <v>5.1514836100000003E-2</v>
      </c>
      <c r="F903">
        <v>1.44673492E-2</v>
      </c>
      <c r="G903">
        <v>1.0721013099999999E-2</v>
      </c>
      <c r="H903">
        <v>4.4140357700000001E-2</v>
      </c>
      <c r="I903">
        <v>0.85740000000000005</v>
      </c>
    </row>
    <row r="904" spans="1:9" x14ac:dyDescent="0.25">
      <c r="A904">
        <v>260</v>
      </c>
      <c r="B904">
        <v>298</v>
      </c>
      <c r="C904">
        <v>1.31236878E-2</v>
      </c>
      <c r="D904">
        <v>2.7120067300000002E-2</v>
      </c>
      <c r="E904">
        <v>5.0458596699999997E-2</v>
      </c>
      <c r="F904">
        <v>2.6270352699999999E-2</v>
      </c>
      <c r="G904">
        <v>5.7010667000000001E-3</v>
      </c>
      <c r="H904">
        <v>1.798843E-2</v>
      </c>
      <c r="I904">
        <v>0.79810000000000003</v>
      </c>
    </row>
    <row r="905" spans="1:9" x14ac:dyDescent="0.25">
      <c r="A905">
        <v>260</v>
      </c>
      <c r="B905">
        <v>300</v>
      </c>
      <c r="C905">
        <v>1.5736468E-2</v>
      </c>
      <c r="D905">
        <v>3.0603159599999999E-2</v>
      </c>
      <c r="E905">
        <v>1.97793281E-2</v>
      </c>
      <c r="F905">
        <v>2.7326725400000001E-2</v>
      </c>
      <c r="G905">
        <v>7.2898353000000003E-3</v>
      </c>
      <c r="H905">
        <v>-9.5721999999999995E-3</v>
      </c>
      <c r="I905">
        <v>0.78569999999999995</v>
      </c>
    </row>
    <row r="906" spans="1:9" x14ac:dyDescent="0.25">
      <c r="A906">
        <v>260</v>
      </c>
      <c r="B906">
        <v>302</v>
      </c>
      <c r="C906">
        <v>2.1407651900000001E-2</v>
      </c>
      <c r="D906">
        <v>9.0122806999999999E-3</v>
      </c>
      <c r="E906">
        <v>2.7208290999999999E-2</v>
      </c>
      <c r="F906">
        <v>1.3531937399999999E-2</v>
      </c>
      <c r="G906">
        <v>3.79631738E-2</v>
      </c>
      <c r="H906">
        <v>3.0602622999999999E-3</v>
      </c>
      <c r="I906">
        <v>0.82599999999999996</v>
      </c>
    </row>
    <row r="907" spans="1:9" x14ac:dyDescent="0.25">
      <c r="A907">
        <v>260</v>
      </c>
      <c r="B907">
        <v>304</v>
      </c>
      <c r="C907">
        <v>2.2450848999999998E-2</v>
      </c>
      <c r="D907">
        <v>4.6023612999999998E-3</v>
      </c>
      <c r="E907">
        <v>1.29620177E-2</v>
      </c>
      <c r="F907">
        <v>3.0971807E-3</v>
      </c>
      <c r="G907">
        <v>4.3013682599999999E-2</v>
      </c>
      <c r="H907">
        <v>-1.3276583E-2</v>
      </c>
      <c r="I907">
        <v>0.83209999999999995</v>
      </c>
    </row>
    <row r="908" spans="1:9" x14ac:dyDescent="0.25">
      <c r="A908">
        <v>260</v>
      </c>
      <c r="B908">
        <v>306</v>
      </c>
      <c r="C908">
        <v>2.3249953899999998E-2</v>
      </c>
      <c r="D908">
        <v>-1.73492E-4</v>
      </c>
      <c r="E908">
        <v>6.1917226000000004E-3</v>
      </c>
      <c r="F908">
        <v>6.0588101999999996E-3</v>
      </c>
      <c r="G908">
        <v>4.0535612800000002E-2</v>
      </c>
      <c r="H908">
        <v>-2.7974592E-2</v>
      </c>
      <c r="I908">
        <v>0.87460000000000004</v>
      </c>
    </row>
    <row r="909" spans="1:9" x14ac:dyDescent="0.25">
      <c r="A909">
        <v>260</v>
      </c>
      <c r="B909">
        <v>308</v>
      </c>
      <c r="C909">
        <v>2.36119092E-2</v>
      </c>
      <c r="D909">
        <v>-1.1166590000000001E-3</v>
      </c>
      <c r="E909">
        <v>4.2837724999999997E-3</v>
      </c>
      <c r="F909">
        <v>2.7825878999999999E-3</v>
      </c>
      <c r="G909">
        <v>4.2311824900000003E-2</v>
      </c>
      <c r="H909">
        <v>-2.6857084E-2</v>
      </c>
      <c r="I909">
        <v>0.88370000000000004</v>
      </c>
    </row>
    <row r="910" spans="1:9" x14ac:dyDescent="0.25">
      <c r="A910">
        <v>260</v>
      </c>
      <c r="B910">
        <v>310</v>
      </c>
      <c r="C910">
        <v>2.3887635899999999E-2</v>
      </c>
      <c r="D910">
        <v>-4.1699800000000002E-3</v>
      </c>
      <c r="E910">
        <v>9.0246487000000004E-3</v>
      </c>
      <c r="F910">
        <v>-5.7768700000000001E-4</v>
      </c>
      <c r="G910">
        <v>4.97339199E-2</v>
      </c>
      <c r="H910">
        <v>-1.5694016000000002E-2</v>
      </c>
      <c r="I910">
        <v>0.89100000000000001</v>
      </c>
    </row>
    <row r="911" spans="1:9" x14ac:dyDescent="0.25">
      <c r="A911">
        <v>260</v>
      </c>
      <c r="B911">
        <v>312</v>
      </c>
      <c r="C911">
        <v>2.3465860200000001E-2</v>
      </c>
      <c r="D911">
        <v>-2.489879E-3</v>
      </c>
      <c r="E911">
        <v>1.3859270000000001E-4</v>
      </c>
      <c r="F911">
        <v>2.7901622000000002E-3</v>
      </c>
      <c r="G911">
        <v>5.2526409000000003E-2</v>
      </c>
      <c r="H911">
        <v>-1.0026646E-2</v>
      </c>
      <c r="I911">
        <v>0.87460000000000004</v>
      </c>
    </row>
    <row r="912" spans="1:9" x14ac:dyDescent="0.25">
      <c r="A912">
        <v>260</v>
      </c>
      <c r="B912">
        <v>314</v>
      </c>
      <c r="C912">
        <v>2.4440917199999999E-2</v>
      </c>
      <c r="D912">
        <v>-5.1523439999999997E-3</v>
      </c>
      <c r="E912">
        <v>3.6641540999999998E-3</v>
      </c>
      <c r="F912">
        <v>3.1839871000000001E-3</v>
      </c>
      <c r="G912">
        <v>5.4191623000000001E-2</v>
      </c>
      <c r="H912">
        <v>-5.2560039999999999E-3</v>
      </c>
      <c r="I912">
        <v>0.90900000000000003</v>
      </c>
    </row>
    <row r="913" spans="1:9" x14ac:dyDescent="0.25">
      <c r="A913">
        <v>260</v>
      </c>
      <c r="B913">
        <v>316</v>
      </c>
      <c r="C913">
        <v>2.6096421799999998E-2</v>
      </c>
      <c r="D913">
        <v>-1.2798011E-2</v>
      </c>
      <c r="E913">
        <v>1.8181811999999999E-2</v>
      </c>
      <c r="F913">
        <v>4.9006919999999995E-4</v>
      </c>
      <c r="G913">
        <v>5.9064897399999997E-2</v>
      </c>
      <c r="H913">
        <v>7.5837205000000001E-3</v>
      </c>
      <c r="I913">
        <v>0.99790000000000001</v>
      </c>
    </row>
    <row r="914" spans="1:9" x14ac:dyDescent="0.25">
      <c r="A914">
        <v>260</v>
      </c>
      <c r="B914">
        <v>318</v>
      </c>
      <c r="C914">
        <v>2.5686720400000002E-2</v>
      </c>
      <c r="D914">
        <v>-1.1230251E-2</v>
      </c>
      <c r="E914">
        <v>4.9847842E-3</v>
      </c>
      <c r="F914">
        <v>1.2210714399999999E-2</v>
      </c>
      <c r="G914">
        <v>5.21617952E-2</v>
      </c>
      <c r="H914">
        <v>9.4019969999999998E-4</v>
      </c>
      <c r="I914">
        <v>0.96319999999999995</v>
      </c>
    </row>
    <row r="915" spans="1:9" x14ac:dyDescent="0.25">
      <c r="A915">
        <v>260</v>
      </c>
      <c r="B915">
        <v>320</v>
      </c>
      <c r="C915">
        <v>2.6347707800000002E-2</v>
      </c>
      <c r="D915">
        <v>-1.2364992999999999E-2</v>
      </c>
      <c r="E915">
        <v>-8.6978399999999997E-4</v>
      </c>
      <c r="F915">
        <v>2.2407755000000001E-2</v>
      </c>
      <c r="G915">
        <v>3.8524454700000002E-2</v>
      </c>
      <c r="H915">
        <v>-8.9897669999999992E-3</v>
      </c>
      <c r="I915">
        <v>0.98729999999999996</v>
      </c>
    </row>
    <row r="916" spans="1:9" x14ac:dyDescent="0.25">
      <c r="A916">
        <v>260</v>
      </c>
      <c r="B916">
        <v>322</v>
      </c>
      <c r="C916">
        <v>2.64440354E-2</v>
      </c>
      <c r="D916">
        <v>-1.52818E-2</v>
      </c>
      <c r="E916">
        <v>3.0490302E-3</v>
      </c>
      <c r="F916">
        <v>2.41222296E-2</v>
      </c>
      <c r="G916">
        <v>4.4366760200000001E-2</v>
      </c>
      <c r="H916">
        <v>2.4639934E-3</v>
      </c>
      <c r="I916">
        <v>1.0117</v>
      </c>
    </row>
    <row r="917" spans="1:9" x14ac:dyDescent="0.25">
      <c r="A917">
        <v>260</v>
      </c>
      <c r="B917">
        <v>324</v>
      </c>
      <c r="C917">
        <v>2.5899121399999999E-2</v>
      </c>
      <c r="D917">
        <v>-1.3943219999999999E-2</v>
      </c>
      <c r="E917">
        <v>-5.2425700000000002E-3</v>
      </c>
      <c r="F917">
        <v>3.1304884099999999E-2</v>
      </c>
      <c r="G917">
        <v>3.9460424000000001E-2</v>
      </c>
      <c r="H917">
        <v>-9.7836600000000004E-4</v>
      </c>
      <c r="I917">
        <v>1.0107999999999999</v>
      </c>
    </row>
    <row r="918" spans="1:9" x14ac:dyDescent="0.25">
      <c r="A918">
        <v>260</v>
      </c>
      <c r="B918">
        <v>326</v>
      </c>
      <c r="C918">
        <v>2.6081520399999999E-2</v>
      </c>
      <c r="D918">
        <v>-1.6072416999999999E-2</v>
      </c>
      <c r="E918">
        <v>-2.0970559999999999E-3</v>
      </c>
      <c r="F918">
        <v>3.06468924E-2</v>
      </c>
      <c r="G918">
        <v>4.49089056E-2</v>
      </c>
      <c r="H918">
        <v>1.01329171E-2</v>
      </c>
      <c r="I918">
        <v>1.0326</v>
      </c>
    </row>
    <row r="919" spans="1:9" x14ac:dyDescent="0.25">
      <c r="A919">
        <v>260</v>
      </c>
      <c r="B919">
        <v>328</v>
      </c>
      <c r="C919">
        <v>2.6135764499999999E-2</v>
      </c>
      <c r="D919">
        <v>-1.7880935000000001E-2</v>
      </c>
      <c r="E919">
        <v>-3.9877800000000002E-4</v>
      </c>
      <c r="F919">
        <v>2.97719179E-2</v>
      </c>
      <c r="G919">
        <v>4.9261330300000003E-2</v>
      </c>
      <c r="H919">
        <v>2.1151770600000001E-2</v>
      </c>
      <c r="I919">
        <v>1.0579000000000001</v>
      </c>
    </row>
    <row r="920" spans="1:9" x14ac:dyDescent="0.25">
      <c r="A920">
        <v>260</v>
      </c>
      <c r="B920">
        <v>330</v>
      </c>
      <c r="C920">
        <v>2.5269793299999999E-2</v>
      </c>
      <c r="D920">
        <v>-1.3726121000000001E-2</v>
      </c>
      <c r="E920">
        <v>-1.6124191E-2</v>
      </c>
      <c r="F920">
        <v>3.8867901400000002E-2</v>
      </c>
      <c r="G920">
        <v>3.9840472799999999E-2</v>
      </c>
      <c r="H920">
        <v>7.5385911000000003E-3</v>
      </c>
      <c r="I920">
        <v>1.0386</v>
      </c>
    </row>
    <row r="921" spans="1:9" x14ac:dyDescent="0.25">
      <c r="A921">
        <v>260</v>
      </c>
      <c r="B921">
        <v>332</v>
      </c>
      <c r="C921">
        <v>2.4723580200000001E-2</v>
      </c>
      <c r="D921">
        <v>-1.1797837E-2</v>
      </c>
      <c r="E921">
        <v>-2.3490741999999998E-2</v>
      </c>
      <c r="F921">
        <v>4.4186945300000002E-2</v>
      </c>
      <c r="G921">
        <v>3.8461107799999998E-2</v>
      </c>
      <c r="H921">
        <v>9.9003435000000004E-3</v>
      </c>
      <c r="I921">
        <v>1.0566</v>
      </c>
    </row>
    <row r="922" spans="1:9" x14ac:dyDescent="0.25">
      <c r="A922">
        <v>260</v>
      </c>
      <c r="B922">
        <v>334</v>
      </c>
      <c r="C922">
        <v>2.4530131399999999E-2</v>
      </c>
      <c r="D922">
        <v>-1.2355425999999999E-2</v>
      </c>
      <c r="E922">
        <v>-2.4402383999999999E-2</v>
      </c>
      <c r="F922">
        <v>4.4365700000000001E-2</v>
      </c>
      <c r="G922">
        <v>4.0221319999999998E-2</v>
      </c>
      <c r="H922">
        <v>1.36041902E-2</v>
      </c>
      <c r="I922">
        <v>1.0610999999999999</v>
      </c>
    </row>
    <row r="923" spans="1:9" x14ac:dyDescent="0.25">
      <c r="A923">
        <v>260</v>
      </c>
      <c r="B923">
        <v>336</v>
      </c>
      <c r="C923">
        <v>2.44313985E-2</v>
      </c>
      <c r="D923">
        <v>-1.2400886999999999E-2</v>
      </c>
      <c r="E923">
        <v>-2.6048933999999999E-2</v>
      </c>
      <c r="F923">
        <v>4.5635572999999999E-2</v>
      </c>
      <c r="G923">
        <v>3.9152997500000002E-2</v>
      </c>
      <c r="H923">
        <v>1.40049597E-2</v>
      </c>
      <c r="I923">
        <v>1.0673999999999999</v>
      </c>
    </row>
    <row r="924" spans="1:9" x14ac:dyDescent="0.25">
      <c r="A924">
        <v>260</v>
      </c>
      <c r="B924">
        <v>338</v>
      </c>
      <c r="C924">
        <v>2.47567432E-2</v>
      </c>
      <c r="D924">
        <v>-1.4504388E-2</v>
      </c>
      <c r="E924">
        <v>-1.8308698000000002E-2</v>
      </c>
      <c r="F924">
        <v>4.0050442999999998E-2</v>
      </c>
      <c r="G924">
        <v>4.7411076599999998E-2</v>
      </c>
      <c r="H924">
        <v>2.7559444700000001E-2</v>
      </c>
      <c r="I924">
        <v>1.0747</v>
      </c>
    </row>
    <row r="925" spans="1:9" x14ac:dyDescent="0.25">
      <c r="A925">
        <v>260</v>
      </c>
      <c r="B925">
        <v>340</v>
      </c>
      <c r="C925">
        <v>2.4410486799999999E-2</v>
      </c>
      <c r="D925">
        <v>-1.1991198E-2</v>
      </c>
      <c r="E925">
        <v>-2.8274627E-2</v>
      </c>
      <c r="F925">
        <v>4.6233169099999999E-2</v>
      </c>
      <c r="G925">
        <v>3.9164289800000002E-2</v>
      </c>
      <c r="H925">
        <v>1.8412309700000001E-2</v>
      </c>
      <c r="I925">
        <v>1.0784</v>
      </c>
    </row>
    <row r="926" spans="1:9" x14ac:dyDescent="0.25">
      <c r="A926">
        <v>260</v>
      </c>
      <c r="B926">
        <v>342</v>
      </c>
      <c r="C926">
        <v>2.3919282300000001E-2</v>
      </c>
      <c r="D926">
        <v>-8.7957839999999992E-3</v>
      </c>
      <c r="E926">
        <v>-3.859423E-2</v>
      </c>
      <c r="F926">
        <v>4.9549527000000003E-2</v>
      </c>
      <c r="G926">
        <v>3.5087169299999998E-2</v>
      </c>
      <c r="H926">
        <v>1.4602419199999999E-2</v>
      </c>
      <c r="I926">
        <v>1.0900000000000001</v>
      </c>
    </row>
    <row r="927" spans="1:9" x14ac:dyDescent="0.25">
      <c r="A927">
        <v>260</v>
      </c>
      <c r="B927">
        <v>344</v>
      </c>
      <c r="C927">
        <v>2.3785853199999998E-2</v>
      </c>
      <c r="D927">
        <v>-8.1847529999999995E-3</v>
      </c>
      <c r="E927">
        <v>-4.0053680000000001E-2</v>
      </c>
      <c r="F927">
        <v>4.9231822500000001E-2</v>
      </c>
      <c r="G927">
        <v>3.6072838099999997E-2</v>
      </c>
      <c r="H927">
        <v>1.4809549199999999E-2</v>
      </c>
      <c r="I927">
        <v>1.0886</v>
      </c>
    </row>
    <row r="928" spans="1:9" x14ac:dyDescent="0.25">
      <c r="A928">
        <v>260</v>
      </c>
      <c r="B928">
        <v>346</v>
      </c>
      <c r="C928">
        <v>2.4195632500000001E-2</v>
      </c>
      <c r="D928">
        <v>-8.6381549999999998E-3</v>
      </c>
      <c r="E928">
        <v>-3.7610941000000002E-2</v>
      </c>
      <c r="F928">
        <v>4.5740760599999999E-2</v>
      </c>
      <c r="G928">
        <v>3.8551232400000003E-2</v>
      </c>
      <c r="H928">
        <v>2.1111977000000001E-2</v>
      </c>
      <c r="I928">
        <v>1.0846</v>
      </c>
    </row>
    <row r="929" spans="1:9" x14ac:dyDescent="0.25">
      <c r="A929">
        <v>260</v>
      </c>
      <c r="B929">
        <v>348</v>
      </c>
      <c r="C929">
        <v>2.4154470300000001E-2</v>
      </c>
      <c r="D929">
        <v>-8.5537789999999992E-3</v>
      </c>
      <c r="E929">
        <v>-3.7119258000000002E-2</v>
      </c>
      <c r="F929">
        <v>4.24981252E-2</v>
      </c>
      <c r="G929">
        <v>4.3512193800000001E-2</v>
      </c>
      <c r="H929">
        <v>2.9648880900000001E-2</v>
      </c>
      <c r="I929">
        <v>1.0874999999999999</v>
      </c>
    </row>
    <row r="930" spans="1:9" x14ac:dyDescent="0.25">
      <c r="A930">
        <v>260</v>
      </c>
      <c r="B930">
        <v>350</v>
      </c>
      <c r="C930">
        <v>2.3741143900000001E-2</v>
      </c>
      <c r="D930">
        <v>-4.1749209999999998E-3</v>
      </c>
      <c r="E930">
        <v>-4.8854506999999998E-2</v>
      </c>
      <c r="F930">
        <v>4.6339317800000002E-2</v>
      </c>
      <c r="G930">
        <v>3.5921281399999998E-2</v>
      </c>
      <c r="H930">
        <v>1.8982051199999999E-2</v>
      </c>
      <c r="I930">
        <v>1.0929</v>
      </c>
    </row>
    <row r="931" spans="1:9" x14ac:dyDescent="0.25">
      <c r="A931">
        <v>260</v>
      </c>
      <c r="B931">
        <v>352</v>
      </c>
      <c r="C931">
        <v>2.4207068599999999E-2</v>
      </c>
      <c r="D931">
        <v>-4.1788609999999999E-3</v>
      </c>
      <c r="E931">
        <v>-4.8073389000000001E-2</v>
      </c>
      <c r="F931">
        <v>4.3240531499999998E-2</v>
      </c>
      <c r="G931">
        <v>3.5643158799999998E-2</v>
      </c>
      <c r="H931">
        <v>2.04244895E-2</v>
      </c>
      <c r="I931">
        <v>1.0863</v>
      </c>
    </row>
    <row r="932" spans="1:9" x14ac:dyDescent="0.25">
      <c r="A932">
        <v>260</v>
      </c>
      <c r="B932">
        <v>354</v>
      </c>
      <c r="C932">
        <v>2.48100775E-2</v>
      </c>
      <c r="D932">
        <v>-4.2323619999999999E-3</v>
      </c>
      <c r="E932">
        <v>-4.6024826999999997E-2</v>
      </c>
      <c r="F932">
        <v>3.8860224899999997E-2</v>
      </c>
      <c r="G932">
        <v>3.4272288099999999E-2</v>
      </c>
      <c r="H932">
        <v>1.9695884100000002E-2</v>
      </c>
      <c r="I932">
        <v>1.07</v>
      </c>
    </row>
    <row r="933" spans="1:9" x14ac:dyDescent="0.25">
      <c r="A933">
        <v>260</v>
      </c>
      <c r="B933">
        <v>356</v>
      </c>
      <c r="C933">
        <v>2.5534142400000001E-2</v>
      </c>
      <c r="D933">
        <v>-4.6660440000000003E-3</v>
      </c>
      <c r="E933">
        <v>-4.1517724999999998E-2</v>
      </c>
      <c r="F933">
        <v>3.3572789300000003E-2</v>
      </c>
      <c r="G933">
        <v>3.4599016000000003E-2</v>
      </c>
      <c r="H933">
        <v>2.1642931399999999E-2</v>
      </c>
      <c r="I933">
        <v>1.0564</v>
      </c>
    </row>
    <row r="934" spans="1:9" x14ac:dyDescent="0.25">
      <c r="A934">
        <v>260</v>
      </c>
      <c r="B934">
        <v>358</v>
      </c>
      <c r="C934">
        <v>2.5603512700000001E-2</v>
      </c>
      <c r="D934">
        <v>-1.9791819999999999E-3</v>
      </c>
      <c r="E934">
        <v>-4.7279903999999998E-2</v>
      </c>
      <c r="F934">
        <v>3.1927783000000001E-2</v>
      </c>
      <c r="G934">
        <v>2.9396979E-2</v>
      </c>
      <c r="H934">
        <v>1.6235603299999998E-2</v>
      </c>
      <c r="I934">
        <v>1.0506</v>
      </c>
    </row>
    <row r="935" spans="1:9" x14ac:dyDescent="0.25">
      <c r="A935">
        <v>260</v>
      </c>
      <c r="B935">
        <v>360</v>
      </c>
      <c r="C935">
        <v>2.6482279300000001E-2</v>
      </c>
      <c r="D935">
        <v>-3.6910580000000001E-3</v>
      </c>
      <c r="E935">
        <v>-3.7135379000000003E-2</v>
      </c>
      <c r="F935">
        <v>2.1317876199999999E-2</v>
      </c>
      <c r="G935">
        <v>3.3029620400000001E-2</v>
      </c>
      <c r="H935">
        <v>2.30183903E-2</v>
      </c>
      <c r="I935">
        <v>1.0271999999999999</v>
      </c>
    </row>
    <row r="936" spans="1:9" x14ac:dyDescent="0.25">
      <c r="A936">
        <v>260</v>
      </c>
      <c r="B936">
        <v>362</v>
      </c>
      <c r="C936">
        <v>2.6741774699999998E-2</v>
      </c>
      <c r="D936">
        <v>-1.308369E-3</v>
      </c>
      <c r="E936">
        <v>-4.0827466E-2</v>
      </c>
      <c r="F936">
        <v>1.9433109300000001E-2</v>
      </c>
      <c r="G936">
        <v>2.38547489E-2</v>
      </c>
      <c r="H936">
        <v>9.5681393000000003E-3</v>
      </c>
      <c r="I936">
        <v>1.0096000000000001</v>
      </c>
    </row>
    <row r="937" spans="1:9" x14ac:dyDescent="0.25">
      <c r="A937">
        <v>260</v>
      </c>
      <c r="B937">
        <v>364</v>
      </c>
      <c r="C937">
        <v>2.7276586500000002E-2</v>
      </c>
      <c r="D937">
        <v>-3.5122560000000001E-3</v>
      </c>
      <c r="E937">
        <v>-3.0372778999999999E-2</v>
      </c>
      <c r="F937">
        <v>9.2825150999999995E-3</v>
      </c>
      <c r="G937">
        <v>3.2811686E-2</v>
      </c>
      <c r="H937">
        <v>2.4335867000000001E-2</v>
      </c>
      <c r="I937">
        <v>1.0136000000000001</v>
      </c>
    </row>
    <row r="938" spans="1:9" x14ac:dyDescent="0.25">
      <c r="A938">
        <v>260</v>
      </c>
      <c r="B938">
        <v>366</v>
      </c>
      <c r="C938">
        <v>2.7897216999999998E-2</v>
      </c>
      <c r="D938">
        <v>-3.8833489999999999E-3</v>
      </c>
      <c r="E938">
        <v>-2.5018445E-2</v>
      </c>
      <c r="F938">
        <v>2.6709203999999999E-3</v>
      </c>
      <c r="G938">
        <v>2.66509674E-2</v>
      </c>
      <c r="H938">
        <v>1.7311217600000001E-2</v>
      </c>
      <c r="I938">
        <v>0.99929999999999997</v>
      </c>
    </row>
    <row r="939" spans="1:9" x14ac:dyDescent="0.25">
      <c r="A939">
        <v>260</v>
      </c>
      <c r="B939">
        <v>368</v>
      </c>
      <c r="C939">
        <v>2.77232522E-2</v>
      </c>
      <c r="D939">
        <v>-2.613668E-3</v>
      </c>
      <c r="E939">
        <v>-2.7734459E-2</v>
      </c>
      <c r="F939">
        <v>1.8272155E-3</v>
      </c>
      <c r="G939">
        <v>2.47194502E-2</v>
      </c>
      <c r="H939">
        <v>1.7757533999999998E-2</v>
      </c>
      <c r="I939">
        <v>0.99570000000000003</v>
      </c>
    </row>
    <row r="940" spans="1:9" x14ac:dyDescent="0.25">
      <c r="A940">
        <v>260</v>
      </c>
      <c r="B940">
        <v>370</v>
      </c>
      <c r="C940">
        <v>2.8058388399999998E-2</v>
      </c>
      <c r="D940">
        <v>-3.5559670000000002E-3</v>
      </c>
      <c r="E940">
        <v>-2.3648204999999999E-2</v>
      </c>
      <c r="F940">
        <v>-3.9184750000000003E-3</v>
      </c>
      <c r="G940">
        <v>2.5873401800000001E-2</v>
      </c>
      <c r="H940">
        <v>2.35253939E-2</v>
      </c>
      <c r="I940">
        <v>1.0118</v>
      </c>
    </row>
    <row r="941" spans="1:9" x14ac:dyDescent="0.25">
      <c r="A941">
        <v>260</v>
      </c>
      <c r="B941">
        <v>372</v>
      </c>
      <c r="C941">
        <v>2.7828303400000001E-2</v>
      </c>
      <c r="D941">
        <v>-1.5962909999999999E-3</v>
      </c>
      <c r="E941">
        <v>-2.8544902E-2</v>
      </c>
      <c r="F941">
        <v>-2.7685869999999999E-3</v>
      </c>
      <c r="G941">
        <v>1.88554402E-2</v>
      </c>
      <c r="H941">
        <v>1.60197072E-2</v>
      </c>
      <c r="I941">
        <v>0.99270000000000003</v>
      </c>
    </row>
    <row r="942" spans="1:9" x14ac:dyDescent="0.25">
      <c r="A942">
        <v>260</v>
      </c>
      <c r="B942">
        <v>374</v>
      </c>
      <c r="C942">
        <v>2.7846332099999999E-2</v>
      </c>
      <c r="D942">
        <v>-1.553376E-3</v>
      </c>
      <c r="E942">
        <v>-2.9221977999999999E-2</v>
      </c>
      <c r="F942">
        <v>-4.326234E-3</v>
      </c>
      <c r="G942">
        <v>1.51749017E-2</v>
      </c>
      <c r="H942">
        <v>1.7281701199999999E-2</v>
      </c>
      <c r="I942">
        <v>0.99429999999999996</v>
      </c>
    </row>
    <row r="943" spans="1:9" x14ac:dyDescent="0.25">
      <c r="A943">
        <v>260</v>
      </c>
      <c r="B943">
        <v>376</v>
      </c>
      <c r="C943">
        <v>2.7669796699999999E-2</v>
      </c>
      <c r="D943">
        <v>-5.0325399999999996E-4</v>
      </c>
      <c r="E943">
        <v>-3.1954852999999998E-2</v>
      </c>
      <c r="F943">
        <v>-4.7847489999999996E-3</v>
      </c>
      <c r="G943">
        <v>1.39922117E-2</v>
      </c>
      <c r="H943">
        <v>1.9976976300000001E-2</v>
      </c>
      <c r="I943">
        <v>0.99729999999999996</v>
      </c>
    </row>
    <row r="944" spans="1:9" x14ac:dyDescent="0.25">
      <c r="A944">
        <v>260</v>
      </c>
      <c r="B944">
        <v>378</v>
      </c>
      <c r="C944">
        <v>2.76286686E-2</v>
      </c>
      <c r="D944">
        <v>-4.1009500000000002E-4</v>
      </c>
      <c r="E944">
        <v>-3.4002706000000001E-2</v>
      </c>
      <c r="F944">
        <v>-4.0427029999999999E-3</v>
      </c>
      <c r="G944">
        <v>9.6155727999999996E-3</v>
      </c>
      <c r="H944">
        <v>2.0082843699999998E-2</v>
      </c>
      <c r="I944">
        <v>0.99780000000000002</v>
      </c>
    </row>
    <row r="945" spans="1:9" x14ac:dyDescent="0.25">
      <c r="A945">
        <v>260</v>
      </c>
      <c r="B945">
        <v>380</v>
      </c>
      <c r="C945">
        <v>2.7702877599999998E-2</v>
      </c>
      <c r="D945">
        <v>-1.8983310000000001E-3</v>
      </c>
      <c r="E945">
        <v>-2.9945589000000002E-2</v>
      </c>
      <c r="F945">
        <v>-8.9045349999999999E-3</v>
      </c>
      <c r="G945">
        <v>1.30775609E-2</v>
      </c>
      <c r="H945">
        <v>3.0607717100000001E-2</v>
      </c>
      <c r="I945">
        <v>1.0192000000000001</v>
      </c>
    </row>
    <row r="946" spans="1:9" x14ac:dyDescent="0.25">
      <c r="A946">
        <v>260</v>
      </c>
      <c r="B946">
        <v>382</v>
      </c>
      <c r="C946">
        <v>2.7208160700000001E-2</v>
      </c>
      <c r="D946">
        <v>4.599289E-4</v>
      </c>
      <c r="E946">
        <v>-3.6857185000000001E-2</v>
      </c>
      <c r="F946">
        <v>-5.9712460000000004E-3</v>
      </c>
      <c r="G946">
        <v>8.5223558000000008E-3</v>
      </c>
      <c r="H946">
        <v>2.8874863899999999E-2</v>
      </c>
      <c r="I946">
        <v>1.0088999999999999</v>
      </c>
    </row>
    <row r="947" spans="1:9" x14ac:dyDescent="0.25">
      <c r="A947">
        <v>260</v>
      </c>
      <c r="B947">
        <v>384</v>
      </c>
      <c r="C947">
        <v>2.70356769E-2</v>
      </c>
      <c r="D947">
        <v>4.4535970000000001E-4</v>
      </c>
      <c r="E947">
        <v>-3.6365206999999997E-2</v>
      </c>
      <c r="F947">
        <v>-8.6701550000000006E-3</v>
      </c>
      <c r="G947">
        <v>7.7841407E-3</v>
      </c>
      <c r="H947">
        <v>3.1725252600000003E-2</v>
      </c>
      <c r="I947">
        <v>1.0116000000000001</v>
      </c>
    </row>
    <row r="948" spans="1:9" x14ac:dyDescent="0.25">
      <c r="A948">
        <v>260</v>
      </c>
      <c r="B948">
        <v>386</v>
      </c>
      <c r="C948">
        <v>2.6623417900000002E-2</v>
      </c>
      <c r="D948">
        <v>2.5582468E-3</v>
      </c>
      <c r="E948">
        <v>-4.4322001E-2</v>
      </c>
      <c r="F948">
        <v>-3.9672839999999997E-3</v>
      </c>
      <c r="G948">
        <v>-3.8957050000000002E-3</v>
      </c>
      <c r="H948">
        <v>1.69658632E-2</v>
      </c>
      <c r="I948">
        <v>0.98650000000000004</v>
      </c>
    </row>
    <row r="949" spans="1:9" x14ac:dyDescent="0.25">
      <c r="A949">
        <v>260</v>
      </c>
      <c r="B949">
        <v>388</v>
      </c>
      <c r="C949">
        <v>2.64249924E-2</v>
      </c>
      <c r="D949">
        <v>2.9133997999999999E-3</v>
      </c>
      <c r="E949">
        <v>-4.4613787000000002E-2</v>
      </c>
      <c r="F949">
        <v>-5.4015219999999997E-3</v>
      </c>
      <c r="G949">
        <v>-3.9191119999999998E-3</v>
      </c>
      <c r="H949">
        <v>2.22703463E-2</v>
      </c>
      <c r="I949">
        <v>0.99070000000000003</v>
      </c>
    </row>
    <row r="950" spans="1:9" x14ac:dyDescent="0.25">
      <c r="A950">
        <v>260</v>
      </c>
      <c r="B950">
        <v>390</v>
      </c>
      <c r="C950">
        <v>2.6498769500000002E-2</v>
      </c>
      <c r="D950">
        <v>2.1122044E-3</v>
      </c>
      <c r="E950">
        <v>-4.1605700000000002E-2</v>
      </c>
      <c r="F950">
        <v>-7.3819380000000002E-3</v>
      </c>
      <c r="G950">
        <v>-6.4676660000000004E-3</v>
      </c>
      <c r="H950">
        <v>2.0659896899999999E-2</v>
      </c>
      <c r="I950">
        <v>0.98370000000000002</v>
      </c>
    </row>
    <row r="951" spans="1:9" x14ac:dyDescent="0.25">
      <c r="A951">
        <v>260</v>
      </c>
      <c r="B951">
        <v>392</v>
      </c>
      <c r="C951">
        <v>2.6085619000000001E-2</v>
      </c>
      <c r="D951">
        <v>3.8025545999999999E-3</v>
      </c>
      <c r="E951">
        <v>-4.7380025999999999E-2</v>
      </c>
      <c r="F951">
        <v>-4.625873E-3</v>
      </c>
      <c r="G951">
        <v>-9.2088159999999999E-3</v>
      </c>
      <c r="H951">
        <v>2.01738019E-2</v>
      </c>
      <c r="I951">
        <v>0.98650000000000004</v>
      </c>
    </row>
    <row r="952" spans="1:9" x14ac:dyDescent="0.25">
      <c r="A952">
        <v>260</v>
      </c>
      <c r="B952">
        <v>394</v>
      </c>
      <c r="C952">
        <v>2.6054274200000001E-2</v>
      </c>
      <c r="D952">
        <v>3.1271345999999999E-3</v>
      </c>
      <c r="E952">
        <v>-4.4862623999999997E-2</v>
      </c>
      <c r="F952">
        <v>-6.7106420000000002E-3</v>
      </c>
      <c r="G952">
        <v>-1.256326E-2</v>
      </c>
      <c r="H952">
        <v>1.8877669E-2</v>
      </c>
      <c r="I952">
        <v>0.97870000000000001</v>
      </c>
    </row>
    <row r="953" spans="1:9" x14ac:dyDescent="0.25">
      <c r="A953">
        <v>260</v>
      </c>
      <c r="B953">
        <v>396</v>
      </c>
      <c r="C953">
        <v>2.5943106800000001E-2</v>
      </c>
      <c r="D953">
        <v>3.2138764999999998E-3</v>
      </c>
      <c r="E953">
        <v>-4.3192211000000001E-2</v>
      </c>
      <c r="F953">
        <v>-9.5011539999999995E-3</v>
      </c>
      <c r="G953">
        <v>-1.2918779E-2</v>
      </c>
      <c r="H953">
        <v>1.81255338E-2</v>
      </c>
      <c r="I953">
        <v>0.9728</v>
      </c>
    </row>
    <row r="954" spans="1:9" x14ac:dyDescent="0.25">
      <c r="A954">
        <v>260</v>
      </c>
      <c r="B954">
        <v>398</v>
      </c>
      <c r="C954">
        <v>2.5822206800000001E-2</v>
      </c>
      <c r="D954">
        <v>3.1753616E-3</v>
      </c>
      <c r="E954">
        <v>-4.3171063000000003E-2</v>
      </c>
      <c r="F954">
        <v>-9.9642600000000008E-3</v>
      </c>
      <c r="G954">
        <v>-1.2462322E-2</v>
      </c>
      <c r="H954">
        <v>2.1595157899999998E-2</v>
      </c>
      <c r="I954">
        <v>0.97499999999999998</v>
      </c>
    </row>
    <row r="955" spans="1:9" x14ac:dyDescent="0.25">
      <c r="A955">
        <v>260</v>
      </c>
      <c r="B955">
        <v>400</v>
      </c>
      <c r="C955">
        <v>2.6187691900000001E-2</v>
      </c>
      <c r="D955">
        <v>1.0414347E-3</v>
      </c>
      <c r="E955">
        <v>-3.7148781999999998E-2</v>
      </c>
      <c r="F955">
        <v>-1.3322662000000001E-2</v>
      </c>
      <c r="G955">
        <v>-1.0712388E-2</v>
      </c>
      <c r="H955">
        <v>2.3321639799999998E-2</v>
      </c>
      <c r="I955">
        <v>0.97729999999999995</v>
      </c>
    </row>
    <row r="956" spans="1:9" x14ac:dyDescent="0.25">
      <c r="A956">
        <v>260</v>
      </c>
      <c r="B956">
        <v>402</v>
      </c>
      <c r="C956">
        <v>2.6032230399999998E-2</v>
      </c>
      <c r="D956">
        <v>1.3022387000000001E-3</v>
      </c>
      <c r="E956">
        <v>-3.6473932000000001E-2</v>
      </c>
      <c r="F956">
        <v>-1.4972928E-2</v>
      </c>
      <c r="G956">
        <v>-1.2278116E-2</v>
      </c>
      <c r="H956">
        <v>2.1694536100000002E-2</v>
      </c>
      <c r="I956">
        <v>0.97209999999999996</v>
      </c>
    </row>
    <row r="957" spans="1:9" x14ac:dyDescent="0.25">
      <c r="A957">
        <v>260</v>
      </c>
      <c r="B957">
        <v>404</v>
      </c>
      <c r="C957">
        <v>2.5998764399999999E-2</v>
      </c>
      <c r="D957">
        <v>1.2061092E-3</v>
      </c>
      <c r="E957">
        <v>-3.5643594000000001E-2</v>
      </c>
      <c r="F957">
        <v>-1.5310829E-2</v>
      </c>
      <c r="G957">
        <v>-1.3553770999999999E-2</v>
      </c>
      <c r="H957">
        <v>2.1926276599999999E-2</v>
      </c>
      <c r="I957">
        <v>0.97099999999999997</v>
      </c>
    </row>
    <row r="958" spans="1:9" x14ac:dyDescent="0.25">
      <c r="A958">
        <v>260</v>
      </c>
      <c r="B958">
        <v>406</v>
      </c>
      <c r="C958">
        <v>2.56910017E-2</v>
      </c>
      <c r="D958">
        <v>1.4756195E-3</v>
      </c>
      <c r="E958">
        <v>-3.4495660999999997E-2</v>
      </c>
      <c r="F958">
        <v>-1.7606462E-2</v>
      </c>
      <c r="G958">
        <v>-1.5682343000000001E-2</v>
      </c>
      <c r="H958">
        <v>2.0853639300000001E-2</v>
      </c>
      <c r="I958">
        <v>0.96379999999999999</v>
      </c>
    </row>
    <row r="959" spans="1:9" x14ac:dyDescent="0.25">
      <c r="A959">
        <v>260</v>
      </c>
      <c r="B959">
        <v>408</v>
      </c>
      <c r="C959">
        <v>2.53809654E-2</v>
      </c>
      <c r="D959">
        <v>3.3528920000000001E-3</v>
      </c>
      <c r="E959">
        <v>-4.0221459000000001E-2</v>
      </c>
      <c r="F959">
        <v>-1.4118248E-2</v>
      </c>
      <c r="G959">
        <v>-2.0056839E-2</v>
      </c>
      <c r="H959">
        <v>1.4647361100000001E-2</v>
      </c>
      <c r="I959">
        <v>0.95589999999999997</v>
      </c>
    </row>
    <row r="960" spans="1:9" x14ac:dyDescent="0.25">
      <c r="A960">
        <v>260</v>
      </c>
      <c r="B960">
        <v>410</v>
      </c>
      <c r="C960">
        <v>2.5354826800000001E-2</v>
      </c>
      <c r="D960">
        <v>2.3292743999999998E-3</v>
      </c>
      <c r="E960">
        <v>-3.6745816000000001E-2</v>
      </c>
      <c r="F960">
        <v>-1.7175059999999999E-2</v>
      </c>
      <c r="G960">
        <v>-1.8606609E-2</v>
      </c>
      <c r="H960">
        <v>1.9072309799999999E-2</v>
      </c>
      <c r="I960">
        <v>0.95740000000000003</v>
      </c>
    </row>
    <row r="961" spans="1:9" x14ac:dyDescent="0.25">
      <c r="A961">
        <v>265</v>
      </c>
      <c r="B961">
        <v>266</v>
      </c>
      <c r="C961">
        <v>7.4273118999999997E-3</v>
      </c>
      <c r="D961">
        <v>4.4757273100000002E-2</v>
      </c>
      <c r="E961">
        <v>2.2861153499999998E-2</v>
      </c>
      <c r="F961">
        <v>2.35968441E-2</v>
      </c>
      <c r="G961">
        <v>1.3972029E-3</v>
      </c>
      <c r="H961">
        <v>5.0251529400000002E-2</v>
      </c>
      <c r="I961">
        <v>0.88570000000000004</v>
      </c>
    </row>
    <row r="962" spans="1:9" x14ac:dyDescent="0.25">
      <c r="A962">
        <v>265</v>
      </c>
      <c r="B962">
        <v>268</v>
      </c>
      <c r="C962">
        <v>9.6052298000000001E-3</v>
      </c>
      <c r="D962">
        <v>4.4482788699999998E-2</v>
      </c>
      <c r="E962">
        <v>1.40140317E-2</v>
      </c>
      <c r="F962">
        <v>1.9441101499999999E-2</v>
      </c>
      <c r="G962">
        <v>1.4146129999999999E-3</v>
      </c>
      <c r="H962">
        <v>3.8852651699999997E-2</v>
      </c>
      <c r="I962">
        <v>0.83430000000000004</v>
      </c>
    </row>
    <row r="963" spans="1:9" x14ac:dyDescent="0.25">
      <c r="A963">
        <v>265</v>
      </c>
      <c r="B963">
        <v>270</v>
      </c>
      <c r="C963">
        <v>1.32358106E-2</v>
      </c>
      <c r="D963">
        <v>4.0648830599999998E-2</v>
      </c>
      <c r="E963">
        <v>5.4236379999999997E-3</v>
      </c>
      <c r="F963">
        <v>8.7328167999999994E-3</v>
      </c>
      <c r="G963">
        <v>3.1102362999999998E-3</v>
      </c>
      <c r="H963">
        <v>1.90554785E-2</v>
      </c>
      <c r="I963">
        <v>0.76280000000000003</v>
      </c>
    </row>
    <row r="964" spans="1:9" x14ac:dyDescent="0.25">
      <c r="A964">
        <v>265</v>
      </c>
      <c r="B964">
        <v>272</v>
      </c>
      <c r="C964">
        <v>1.7773885400000002E-2</v>
      </c>
      <c r="D964">
        <v>2.7955971400000001E-2</v>
      </c>
      <c r="E964">
        <v>1.5987707800000001E-2</v>
      </c>
      <c r="F964">
        <v>-1.0911329000000001E-2</v>
      </c>
      <c r="G964">
        <v>9.6624112999999998E-3</v>
      </c>
      <c r="H964">
        <v>4.1812671999999999E-3</v>
      </c>
      <c r="I964">
        <v>0.75070000000000003</v>
      </c>
    </row>
    <row r="965" spans="1:9" x14ac:dyDescent="0.25">
      <c r="A965">
        <v>265</v>
      </c>
      <c r="B965">
        <v>274</v>
      </c>
      <c r="C965">
        <v>1.99422392E-2</v>
      </c>
      <c r="D965">
        <v>2.5679608400000001E-2</v>
      </c>
      <c r="E965">
        <v>-7.6135199999999997E-4</v>
      </c>
      <c r="F965" s="3">
        <v>-1.236855E-5</v>
      </c>
      <c r="G965">
        <v>-2.2388127000000001E-2</v>
      </c>
      <c r="H965">
        <v>-6.8133001999999998E-2</v>
      </c>
      <c r="I965">
        <v>0.99160000000000004</v>
      </c>
    </row>
    <row r="966" spans="1:9" x14ac:dyDescent="0.25">
      <c r="A966">
        <v>265</v>
      </c>
      <c r="B966">
        <v>276</v>
      </c>
      <c r="C966">
        <v>2.0691267900000001E-2</v>
      </c>
      <c r="D966">
        <v>1.8375306300000002E-2</v>
      </c>
      <c r="E966">
        <v>1.4491706E-2</v>
      </c>
      <c r="F966">
        <v>-1.0518016999999999E-2</v>
      </c>
      <c r="G966">
        <v>-1.2990979E-2</v>
      </c>
      <c r="H966">
        <v>-5.7249387999999998E-2</v>
      </c>
      <c r="I966">
        <v>0.92720000000000002</v>
      </c>
    </row>
    <row r="967" spans="1:9" x14ac:dyDescent="0.25">
      <c r="A967">
        <v>265</v>
      </c>
      <c r="B967">
        <v>278</v>
      </c>
      <c r="C967">
        <v>1.87831691E-2</v>
      </c>
      <c r="D967">
        <v>2.9275515700000001E-2</v>
      </c>
      <c r="E967">
        <v>-1.1505781E-2</v>
      </c>
      <c r="F967">
        <v>9.4287803E-3</v>
      </c>
      <c r="G967">
        <v>-3.7988489E-2</v>
      </c>
      <c r="H967">
        <v>-9.4522540000000002E-2</v>
      </c>
      <c r="I967">
        <v>1.1714</v>
      </c>
    </row>
    <row r="968" spans="1:9" x14ac:dyDescent="0.25">
      <c r="A968">
        <v>265</v>
      </c>
      <c r="B968">
        <v>280</v>
      </c>
      <c r="C968">
        <v>1.8523257200000001E-2</v>
      </c>
      <c r="D968">
        <v>2.7192239100000001E-2</v>
      </c>
      <c r="E968">
        <v>1.26294374E-2</v>
      </c>
      <c r="F968">
        <v>-4.7371499999999999E-3</v>
      </c>
      <c r="G968">
        <v>-2.5234706999999999E-2</v>
      </c>
      <c r="H968">
        <v>-7.6596518000000002E-2</v>
      </c>
      <c r="I968">
        <v>1.0259</v>
      </c>
    </row>
    <row r="969" spans="1:9" x14ac:dyDescent="0.25">
      <c r="A969">
        <v>265</v>
      </c>
      <c r="B969">
        <v>282</v>
      </c>
      <c r="C969">
        <v>1.12261377E-2</v>
      </c>
      <c r="D969">
        <v>4.5576407499999999E-2</v>
      </c>
      <c r="E969">
        <v>1.8997181200000001E-2</v>
      </c>
      <c r="F969">
        <v>1.03403252E-2</v>
      </c>
      <c r="G969">
        <v>-4.6126252E-2</v>
      </c>
      <c r="H969">
        <v>-6.0937746000000001E-2</v>
      </c>
      <c r="I969">
        <v>0.99619999999999997</v>
      </c>
    </row>
    <row r="970" spans="1:9" x14ac:dyDescent="0.25">
      <c r="A970">
        <v>265</v>
      </c>
      <c r="B970">
        <v>284</v>
      </c>
      <c r="C970">
        <v>4.8199697000000001E-3</v>
      </c>
      <c r="D970">
        <v>4.6805359999999997E-2</v>
      </c>
      <c r="E970">
        <v>3.6878149300000003E-2</v>
      </c>
      <c r="F970">
        <v>6.7705431999999996E-3</v>
      </c>
      <c r="G970">
        <v>-3.2619021999999998E-2</v>
      </c>
      <c r="H970">
        <v>-1.0432499E-2</v>
      </c>
      <c r="I970">
        <v>0.78859999999999997</v>
      </c>
    </row>
    <row r="971" spans="1:9" x14ac:dyDescent="0.25">
      <c r="A971">
        <v>265</v>
      </c>
      <c r="B971">
        <v>286</v>
      </c>
      <c r="C971">
        <v>2.1322339000000002E-3</v>
      </c>
      <c r="D971">
        <v>4.7074176799999999E-2</v>
      </c>
      <c r="E971">
        <v>4.5175856899999998E-2</v>
      </c>
      <c r="F971">
        <v>1.7512784999999999E-3</v>
      </c>
      <c r="G971">
        <v>-1.7353710000000001E-2</v>
      </c>
      <c r="H971">
        <v>2.2622228500000001E-2</v>
      </c>
      <c r="I971">
        <v>0.80159999999999998</v>
      </c>
    </row>
    <row r="972" spans="1:9" x14ac:dyDescent="0.25">
      <c r="A972">
        <v>265</v>
      </c>
      <c r="B972">
        <v>288</v>
      </c>
      <c r="C972">
        <v>2.5725980000000002E-3</v>
      </c>
      <c r="D972">
        <v>4.6050318799999997E-2</v>
      </c>
      <c r="E972">
        <v>4.4497318299999998E-2</v>
      </c>
      <c r="F972">
        <v>1.3387394800000001E-2</v>
      </c>
      <c r="G972">
        <v>-2.3469771E-2</v>
      </c>
      <c r="H972">
        <v>1.9770019100000001E-2</v>
      </c>
      <c r="I972">
        <v>0.80459999999999998</v>
      </c>
    </row>
    <row r="973" spans="1:9" x14ac:dyDescent="0.25">
      <c r="A973">
        <v>265</v>
      </c>
      <c r="B973">
        <v>290</v>
      </c>
      <c r="C973">
        <v>3.1490837999999998E-3</v>
      </c>
      <c r="D973">
        <v>4.4412944000000003E-2</v>
      </c>
      <c r="E973">
        <v>5.2200832799999999E-2</v>
      </c>
      <c r="F973">
        <v>8.5667218999999992E-3</v>
      </c>
      <c r="G973">
        <v>-1.3966091E-2</v>
      </c>
      <c r="H973">
        <v>3.4463497799999999E-2</v>
      </c>
      <c r="I973">
        <v>0.8377</v>
      </c>
    </row>
    <row r="974" spans="1:9" x14ac:dyDescent="0.25">
      <c r="A974">
        <v>265</v>
      </c>
      <c r="B974">
        <v>292</v>
      </c>
      <c r="C974">
        <v>3.6139316000000001E-3</v>
      </c>
      <c r="D974">
        <v>4.3841542999999997E-2</v>
      </c>
      <c r="E974">
        <v>5.2660179699999997E-2</v>
      </c>
      <c r="F974">
        <v>1.27400972E-2</v>
      </c>
      <c r="G974">
        <v>-1.5956507000000002E-2</v>
      </c>
      <c r="H974">
        <v>3.1867208399999999E-2</v>
      </c>
      <c r="I974">
        <v>0.83640000000000003</v>
      </c>
    </row>
    <row r="975" spans="1:9" x14ac:dyDescent="0.25">
      <c r="A975">
        <v>265</v>
      </c>
      <c r="B975">
        <v>294</v>
      </c>
      <c r="C975">
        <v>3.9160489E-3</v>
      </c>
      <c r="D975">
        <v>4.6230350199999999E-2</v>
      </c>
      <c r="E975">
        <v>4.2532847499999998E-2</v>
      </c>
      <c r="F975">
        <v>2.1710629499999998E-2</v>
      </c>
      <c r="G975">
        <v>-1.9192859999999999E-2</v>
      </c>
      <c r="H975">
        <v>2.4995931499999999E-2</v>
      </c>
      <c r="I975">
        <v>0.8377</v>
      </c>
    </row>
    <row r="976" spans="1:9" x14ac:dyDescent="0.25">
      <c r="A976">
        <v>265</v>
      </c>
      <c r="B976">
        <v>296</v>
      </c>
      <c r="C976">
        <v>4.5311225999999996E-3</v>
      </c>
      <c r="D976">
        <v>4.3588271499999998E-2</v>
      </c>
      <c r="E976">
        <v>4.8477949100000001E-2</v>
      </c>
      <c r="F976">
        <v>1.8708437099999999E-2</v>
      </c>
      <c r="G976">
        <v>-9.3965999999999997E-3</v>
      </c>
      <c r="H976">
        <v>3.5971814900000003E-2</v>
      </c>
      <c r="I976">
        <v>0.84730000000000005</v>
      </c>
    </row>
    <row r="977" spans="1:9" x14ac:dyDescent="0.25">
      <c r="A977">
        <v>265</v>
      </c>
      <c r="B977">
        <v>298</v>
      </c>
      <c r="C977">
        <v>5.9276080999999996E-3</v>
      </c>
      <c r="D977">
        <v>4.4314148099999999E-2</v>
      </c>
      <c r="E977">
        <v>3.5039282099999999E-2</v>
      </c>
      <c r="F977">
        <v>3.36413432E-2</v>
      </c>
      <c r="G977">
        <v>-2.2332833999999999E-2</v>
      </c>
      <c r="H977">
        <v>1.05330996E-2</v>
      </c>
      <c r="I977">
        <v>0.84240000000000004</v>
      </c>
    </row>
    <row r="978" spans="1:9" x14ac:dyDescent="0.25">
      <c r="A978">
        <v>265</v>
      </c>
      <c r="B978">
        <v>300</v>
      </c>
      <c r="C978">
        <v>8.2832002000000002E-3</v>
      </c>
      <c r="D978">
        <v>3.45709664E-2</v>
      </c>
      <c r="E978">
        <v>5.7374903499999998E-2</v>
      </c>
      <c r="F978">
        <v>1.0953391999999999E-2</v>
      </c>
      <c r="G978">
        <v>1.1369614300000001E-2</v>
      </c>
      <c r="H978">
        <v>5.8638823800000003E-2</v>
      </c>
      <c r="I978">
        <v>0.91059999999999997</v>
      </c>
    </row>
    <row r="979" spans="1:9" x14ac:dyDescent="0.25">
      <c r="A979">
        <v>265</v>
      </c>
      <c r="B979">
        <v>302</v>
      </c>
      <c r="C979">
        <v>1.12835312E-2</v>
      </c>
      <c r="D979">
        <v>3.33637647E-2</v>
      </c>
      <c r="E979">
        <v>4.1395957300000001E-2</v>
      </c>
      <c r="F979">
        <v>3.2155327900000003E-2</v>
      </c>
      <c r="G979">
        <v>-3.8519169999999998E-3</v>
      </c>
      <c r="H979">
        <v>1.42935805E-2</v>
      </c>
      <c r="I979">
        <v>0.80430000000000001</v>
      </c>
    </row>
    <row r="980" spans="1:9" x14ac:dyDescent="0.25">
      <c r="A980">
        <v>265</v>
      </c>
      <c r="B980">
        <v>304</v>
      </c>
      <c r="C980">
        <v>1.3944181599999999E-2</v>
      </c>
      <c r="D980">
        <v>2.9797557400000001E-2</v>
      </c>
      <c r="E980">
        <v>4.0883640200000002E-2</v>
      </c>
      <c r="F980">
        <v>1.5896309300000001E-2</v>
      </c>
      <c r="G980">
        <v>1.9922103300000001E-2</v>
      </c>
      <c r="H980">
        <v>2.2722558699999999E-2</v>
      </c>
      <c r="I980">
        <v>0.77900000000000003</v>
      </c>
    </row>
    <row r="981" spans="1:9" x14ac:dyDescent="0.25">
      <c r="A981">
        <v>265</v>
      </c>
      <c r="B981">
        <v>306</v>
      </c>
      <c r="C981">
        <v>1.9910560899999999E-2</v>
      </c>
      <c r="D981">
        <v>1.5200637600000001E-2</v>
      </c>
      <c r="E981">
        <v>2.7570400599999999E-2</v>
      </c>
      <c r="F981">
        <v>2.3411526500000002E-2</v>
      </c>
      <c r="G981">
        <v>1.8370801400000001E-2</v>
      </c>
      <c r="H981">
        <v>-1.0411586E-2</v>
      </c>
      <c r="I981">
        <v>0.80910000000000004</v>
      </c>
    </row>
    <row r="982" spans="1:9" x14ac:dyDescent="0.25">
      <c r="A982">
        <v>265</v>
      </c>
      <c r="B982">
        <v>308</v>
      </c>
      <c r="C982">
        <v>2.2373012899999999E-2</v>
      </c>
      <c r="D982">
        <v>2.9901444999999999E-3</v>
      </c>
      <c r="E982">
        <v>2.6930151400000001E-2</v>
      </c>
      <c r="F982">
        <v>3.7639080999999999E-3</v>
      </c>
      <c r="G982">
        <v>4.41345468E-2</v>
      </c>
      <c r="H982">
        <v>1.6433100000000001E-4</v>
      </c>
      <c r="I982">
        <v>0.84409999999999996</v>
      </c>
    </row>
    <row r="983" spans="1:9" x14ac:dyDescent="0.25">
      <c r="A983">
        <v>265</v>
      </c>
      <c r="B983">
        <v>310</v>
      </c>
      <c r="C983">
        <v>2.4708444699999998E-2</v>
      </c>
      <c r="D983">
        <v>-8.8094169999999999E-3</v>
      </c>
      <c r="E983">
        <v>2.19292668E-2</v>
      </c>
      <c r="F983">
        <v>2.1964001999999999E-3</v>
      </c>
      <c r="G983">
        <v>4.4687165100000002E-2</v>
      </c>
      <c r="H983">
        <v>-1.5070202E-2</v>
      </c>
      <c r="I983">
        <v>0.92569999999999997</v>
      </c>
    </row>
    <row r="984" spans="1:9" x14ac:dyDescent="0.25">
      <c r="A984">
        <v>265</v>
      </c>
      <c r="B984">
        <v>312</v>
      </c>
      <c r="C984">
        <v>2.4885628399999998E-2</v>
      </c>
      <c r="D984">
        <v>-1.0941258000000001E-2</v>
      </c>
      <c r="E984">
        <v>1.7784244099999999E-2</v>
      </c>
      <c r="F984">
        <v>-2.50974E-4</v>
      </c>
      <c r="G984">
        <v>4.7868002899999998E-2</v>
      </c>
      <c r="H984">
        <v>-1.3985506999999999E-2</v>
      </c>
      <c r="I984">
        <v>0.93510000000000004</v>
      </c>
    </row>
    <row r="985" spans="1:9" x14ac:dyDescent="0.25">
      <c r="A985">
        <v>265</v>
      </c>
      <c r="B985">
        <v>314</v>
      </c>
      <c r="C985">
        <v>2.6044470199999999E-2</v>
      </c>
      <c r="D985">
        <v>-1.4653403000000001E-2</v>
      </c>
      <c r="E985">
        <v>1.8667453399999999E-2</v>
      </c>
      <c r="F985">
        <v>-1.5976969999999999E-3</v>
      </c>
      <c r="G985">
        <v>4.9020354199999998E-2</v>
      </c>
      <c r="H985">
        <v>-9.1789009999999997E-3</v>
      </c>
      <c r="I985">
        <v>0.98</v>
      </c>
    </row>
    <row r="986" spans="1:9" x14ac:dyDescent="0.25">
      <c r="A986">
        <v>265</v>
      </c>
      <c r="B986">
        <v>316</v>
      </c>
      <c r="C986">
        <v>2.7680738100000001E-2</v>
      </c>
      <c r="D986">
        <v>-2.0753964E-2</v>
      </c>
      <c r="E986">
        <v>3.22736281E-2</v>
      </c>
      <c r="F986">
        <v>-3.6753179999999999E-3</v>
      </c>
      <c r="G986">
        <v>5.1434733400000002E-2</v>
      </c>
      <c r="H986">
        <v>1.6306914E-3</v>
      </c>
      <c r="I986">
        <v>1.0752999999999999</v>
      </c>
    </row>
    <row r="987" spans="1:9" x14ac:dyDescent="0.25">
      <c r="A987">
        <v>265</v>
      </c>
      <c r="B987">
        <v>318</v>
      </c>
      <c r="C987">
        <v>2.7890675E-2</v>
      </c>
      <c r="D987">
        <v>-2.2268802000000001E-2</v>
      </c>
      <c r="E987">
        <v>2.9725439400000001E-2</v>
      </c>
      <c r="F987">
        <v>4.5743405000000003E-3</v>
      </c>
      <c r="G987">
        <v>4.8789547900000001E-2</v>
      </c>
      <c r="H987">
        <v>2.1751455E-3</v>
      </c>
      <c r="I987">
        <v>1.0783</v>
      </c>
    </row>
    <row r="988" spans="1:9" x14ac:dyDescent="0.25">
      <c r="A988">
        <v>265</v>
      </c>
      <c r="B988">
        <v>320</v>
      </c>
      <c r="C988">
        <v>2.8151608599999999E-2</v>
      </c>
      <c r="D988">
        <v>-2.3413080999999999E-2</v>
      </c>
      <c r="E988">
        <v>2.4593042499999999E-2</v>
      </c>
      <c r="F988">
        <v>1.31203981E-2</v>
      </c>
      <c r="G988">
        <v>4.1088675800000002E-2</v>
      </c>
      <c r="H988">
        <v>-2.5912769999999999E-3</v>
      </c>
      <c r="I988">
        <v>1.0790999999999999</v>
      </c>
    </row>
    <row r="989" spans="1:9" x14ac:dyDescent="0.25">
      <c r="A989">
        <v>265</v>
      </c>
      <c r="B989">
        <v>322</v>
      </c>
      <c r="C989">
        <v>2.84889142E-2</v>
      </c>
      <c r="D989">
        <v>-2.5748494E-2</v>
      </c>
      <c r="E989">
        <v>2.6800452700000001E-2</v>
      </c>
      <c r="F989">
        <v>1.5733822500000001E-2</v>
      </c>
      <c r="G989">
        <v>4.0582941300000001E-2</v>
      </c>
      <c r="H989">
        <v>2.4300853999999999E-3</v>
      </c>
      <c r="I989">
        <v>1.1073</v>
      </c>
    </row>
    <row r="990" spans="1:9" x14ac:dyDescent="0.25">
      <c r="A990">
        <v>265</v>
      </c>
      <c r="B990">
        <v>324</v>
      </c>
      <c r="C990">
        <v>2.92089959E-2</v>
      </c>
      <c r="D990">
        <v>-3.0708886000000001E-2</v>
      </c>
      <c r="E990">
        <v>3.9128218800000003E-2</v>
      </c>
      <c r="F990">
        <v>1.0699336800000001E-2</v>
      </c>
      <c r="G990">
        <v>5.0660933900000003E-2</v>
      </c>
      <c r="H990">
        <v>2.3110790400000001E-2</v>
      </c>
      <c r="I990">
        <v>1.2023999999999999</v>
      </c>
    </row>
    <row r="991" spans="1:9" x14ac:dyDescent="0.25">
      <c r="A991">
        <v>265</v>
      </c>
      <c r="B991">
        <v>326</v>
      </c>
      <c r="C991">
        <v>2.8338164400000001E-2</v>
      </c>
      <c r="D991">
        <v>-2.5307091E-2</v>
      </c>
      <c r="E991">
        <v>1.95015872E-2</v>
      </c>
      <c r="F991">
        <v>2.3859757299999999E-2</v>
      </c>
      <c r="G991">
        <v>3.7930494799999999E-2</v>
      </c>
      <c r="H991">
        <v>8.0329649999999996E-3</v>
      </c>
      <c r="I991">
        <v>1.1093999999999999</v>
      </c>
    </row>
    <row r="992" spans="1:9" x14ac:dyDescent="0.25">
      <c r="A992">
        <v>265</v>
      </c>
      <c r="B992">
        <v>328</v>
      </c>
      <c r="C992">
        <v>2.7844237800000001E-2</v>
      </c>
      <c r="D992">
        <v>-2.4061503000000001E-2</v>
      </c>
      <c r="E992">
        <v>1.26600386E-2</v>
      </c>
      <c r="F992">
        <v>2.9219968900000001E-2</v>
      </c>
      <c r="G992">
        <v>3.5459132300000001E-2</v>
      </c>
      <c r="H992">
        <v>5.9791000999999998E-3</v>
      </c>
      <c r="I992">
        <v>1.0964</v>
      </c>
    </row>
    <row r="993" spans="1:9" x14ac:dyDescent="0.25">
      <c r="A993">
        <v>265</v>
      </c>
      <c r="B993">
        <v>330</v>
      </c>
      <c r="C993">
        <v>2.8009691900000001E-2</v>
      </c>
      <c r="D993">
        <v>-2.5412731000000001E-2</v>
      </c>
      <c r="E993">
        <v>1.5682072500000001E-2</v>
      </c>
      <c r="F993">
        <v>2.79633803E-2</v>
      </c>
      <c r="G993">
        <v>3.8811641600000002E-2</v>
      </c>
      <c r="H993">
        <v>1.36042968E-2</v>
      </c>
      <c r="I993">
        <v>1.1153999999999999</v>
      </c>
    </row>
    <row r="994" spans="1:9" x14ac:dyDescent="0.25">
      <c r="A994">
        <v>265</v>
      </c>
      <c r="B994">
        <v>332</v>
      </c>
      <c r="C994">
        <v>2.7544015099999999E-2</v>
      </c>
      <c r="D994">
        <v>-2.4221952000000001E-2</v>
      </c>
      <c r="E994">
        <v>7.2795207000000001E-3</v>
      </c>
      <c r="F994">
        <v>3.5073240899999997E-2</v>
      </c>
      <c r="G994">
        <v>3.2282600799999998E-2</v>
      </c>
      <c r="H994">
        <v>8.6195939999999995E-3</v>
      </c>
      <c r="I994">
        <v>1.1065</v>
      </c>
    </row>
    <row r="995" spans="1:9" x14ac:dyDescent="0.25">
      <c r="A995">
        <v>265</v>
      </c>
      <c r="B995">
        <v>334</v>
      </c>
      <c r="C995">
        <v>2.80369104E-2</v>
      </c>
      <c r="D995">
        <v>-2.5665980000000001E-2</v>
      </c>
      <c r="E995">
        <v>1.1889622799999999E-2</v>
      </c>
      <c r="F995">
        <v>3.0873303899999999E-2</v>
      </c>
      <c r="G995">
        <v>3.5803304899999999E-2</v>
      </c>
      <c r="H995">
        <v>1.6298506800000001E-2</v>
      </c>
      <c r="I995">
        <v>1.1236999999999999</v>
      </c>
    </row>
    <row r="996" spans="1:9" x14ac:dyDescent="0.25">
      <c r="A996">
        <v>265</v>
      </c>
      <c r="B996">
        <v>336</v>
      </c>
      <c r="C996">
        <v>2.7602629699999999E-2</v>
      </c>
      <c r="D996">
        <v>-2.4267304999999999E-2</v>
      </c>
      <c r="E996">
        <v>5.0411485000000002E-3</v>
      </c>
      <c r="F996">
        <v>3.6571179199999998E-2</v>
      </c>
      <c r="G996">
        <v>3.00933808E-2</v>
      </c>
      <c r="H996">
        <v>1.0360008299999999E-2</v>
      </c>
      <c r="I996">
        <v>1.1129</v>
      </c>
    </row>
    <row r="997" spans="1:9" x14ac:dyDescent="0.25">
      <c r="A997">
        <v>265</v>
      </c>
      <c r="B997">
        <v>338</v>
      </c>
      <c r="C997">
        <v>2.7278988600000002E-2</v>
      </c>
      <c r="D997">
        <v>-2.3062684E-2</v>
      </c>
      <c r="E997">
        <v>4.5454810000000002E-4</v>
      </c>
      <c r="F997">
        <v>3.9427330400000002E-2</v>
      </c>
      <c r="G997">
        <v>2.9148052000000001E-2</v>
      </c>
      <c r="H997">
        <v>1.03150585E-2</v>
      </c>
      <c r="I997">
        <v>1.1103000000000001</v>
      </c>
    </row>
    <row r="998" spans="1:9" x14ac:dyDescent="0.25">
      <c r="A998">
        <v>265</v>
      </c>
      <c r="B998">
        <v>340</v>
      </c>
      <c r="C998">
        <v>2.7399009299999999E-2</v>
      </c>
      <c r="D998">
        <v>-2.3752946E-2</v>
      </c>
      <c r="E998">
        <v>1.4394302999999999E-3</v>
      </c>
      <c r="F998">
        <v>3.6972557099999998E-2</v>
      </c>
      <c r="G998">
        <v>3.4248589199999999E-2</v>
      </c>
      <c r="H998">
        <v>2.08904195E-2</v>
      </c>
      <c r="I998">
        <v>1.1228</v>
      </c>
    </row>
    <row r="999" spans="1:9" x14ac:dyDescent="0.25">
      <c r="A999">
        <v>265</v>
      </c>
      <c r="B999">
        <v>342</v>
      </c>
      <c r="C999">
        <v>2.73797104E-2</v>
      </c>
      <c r="D999">
        <v>-2.3150095999999998E-2</v>
      </c>
      <c r="E999">
        <v>-5.9835499999999996E-4</v>
      </c>
      <c r="F999">
        <v>3.67447365E-2</v>
      </c>
      <c r="G999">
        <v>3.43777023E-2</v>
      </c>
      <c r="H999">
        <v>2.18742E-2</v>
      </c>
      <c r="I999">
        <v>1.1202000000000001</v>
      </c>
    </row>
    <row r="1000" spans="1:9" x14ac:dyDescent="0.25">
      <c r="A1000">
        <v>265</v>
      </c>
      <c r="B1000">
        <v>344</v>
      </c>
      <c r="C1000">
        <v>2.73814873E-2</v>
      </c>
      <c r="D1000">
        <v>-2.1528019999999998E-2</v>
      </c>
      <c r="E1000">
        <v>-4.0048109999999996E-3</v>
      </c>
      <c r="F1000">
        <v>3.65371242E-2</v>
      </c>
      <c r="G1000">
        <v>3.32682594E-2</v>
      </c>
      <c r="H1000">
        <v>1.9914556699999999E-2</v>
      </c>
      <c r="I1000">
        <v>1.1088</v>
      </c>
    </row>
    <row r="1001" spans="1:9" x14ac:dyDescent="0.25">
      <c r="A1001">
        <v>265</v>
      </c>
      <c r="B1001">
        <v>346</v>
      </c>
      <c r="C1001">
        <v>2.69373841E-2</v>
      </c>
      <c r="D1001">
        <v>-1.8590611999999999E-2</v>
      </c>
      <c r="E1001">
        <v>-1.42614E-2</v>
      </c>
      <c r="F1001">
        <v>4.05185427E-2</v>
      </c>
      <c r="G1001">
        <v>2.9450786900000001E-2</v>
      </c>
      <c r="H1001">
        <v>1.67602112E-2</v>
      </c>
      <c r="I1001">
        <v>1.1014999999999999</v>
      </c>
    </row>
    <row r="1002" spans="1:9" x14ac:dyDescent="0.25">
      <c r="A1002">
        <v>265</v>
      </c>
      <c r="B1002">
        <v>348</v>
      </c>
      <c r="C1002">
        <v>2.7030083699999999E-2</v>
      </c>
      <c r="D1002">
        <v>-1.7518134000000001E-2</v>
      </c>
      <c r="E1002">
        <v>-1.5737445999999999E-2</v>
      </c>
      <c r="F1002">
        <v>3.7622428899999998E-2</v>
      </c>
      <c r="G1002">
        <v>3.23270342E-2</v>
      </c>
      <c r="H1002">
        <v>2.05377435E-2</v>
      </c>
      <c r="I1002">
        <v>1.0958000000000001</v>
      </c>
    </row>
    <row r="1003" spans="1:9" x14ac:dyDescent="0.25">
      <c r="A1003">
        <v>265</v>
      </c>
      <c r="B1003">
        <v>350</v>
      </c>
      <c r="C1003">
        <v>2.70157881E-2</v>
      </c>
      <c r="D1003">
        <v>-1.5811709E-2</v>
      </c>
      <c r="E1003">
        <v>-2.1292800000000001E-2</v>
      </c>
      <c r="F1003">
        <v>4.0359216699999999E-2</v>
      </c>
      <c r="G1003">
        <v>2.5524218800000002E-2</v>
      </c>
      <c r="H1003">
        <v>1.4683302699999999E-2</v>
      </c>
      <c r="I1003">
        <v>1.0948</v>
      </c>
    </row>
    <row r="1004" spans="1:9" x14ac:dyDescent="0.25">
      <c r="A1004">
        <v>265</v>
      </c>
      <c r="B1004">
        <v>352</v>
      </c>
      <c r="C1004">
        <v>2.7223916500000001E-2</v>
      </c>
      <c r="D1004">
        <v>-1.5320975000000001E-2</v>
      </c>
      <c r="E1004">
        <v>-2.1295789999999998E-2</v>
      </c>
      <c r="F1004">
        <v>3.6763408999999997E-2</v>
      </c>
      <c r="G1004">
        <v>2.8079249800000001E-2</v>
      </c>
      <c r="H1004">
        <v>1.76691E-2</v>
      </c>
      <c r="I1004">
        <v>1.0875999999999999</v>
      </c>
    </row>
    <row r="1005" spans="1:9" x14ac:dyDescent="0.25">
      <c r="A1005">
        <v>265</v>
      </c>
      <c r="B1005">
        <v>354</v>
      </c>
      <c r="C1005">
        <v>2.80855068E-2</v>
      </c>
      <c r="D1005">
        <v>-1.6308620999999999E-2</v>
      </c>
      <c r="E1005">
        <v>-1.5557669999999999E-2</v>
      </c>
      <c r="F1005">
        <v>2.9986658199999999E-2</v>
      </c>
      <c r="G1005">
        <v>2.9974654399999998E-2</v>
      </c>
      <c r="H1005">
        <v>2.4778209900000001E-2</v>
      </c>
      <c r="I1005">
        <v>1.0934999999999999</v>
      </c>
    </row>
    <row r="1006" spans="1:9" x14ac:dyDescent="0.25">
      <c r="A1006">
        <v>265</v>
      </c>
      <c r="B1006">
        <v>356</v>
      </c>
      <c r="C1006">
        <v>2.8175624400000002E-2</v>
      </c>
      <c r="D1006">
        <v>-1.4567323E-2</v>
      </c>
      <c r="E1006">
        <v>-1.8788341E-2</v>
      </c>
      <c r="F1006">
        <v>2.9709272500000002E-2</v>
      </c>
      <c r="G1006">
        <v>2.4678811700000001E-2</v>
      </c>
      <c r="H1006">
        <v>1.6085796600000001E-2</v>
      </c>
      <c r="I1006">
        <v>1.0747</v>
      </c>
    </row>
    <row r="1007" spans="1:9" x14ac:dyDescent="0.25">
      <c r="A1007">
        <v>265</v>
      </c>
      <c r="B1007">
        <v>358</v>
      </c>
      <c r="C1007">
        <v>2.8487035599999998E-2</v>
      </c>
      <c r="D1007">
        <v>-1.3167791999999999E-2</v>
      </c>
      <c r="E1007">
        <v>-1.9421052000000001E-2</v>
      </c>
      <c r="F1007">
        <v>2.52388666E-2</v>
      </c>
      <c r="G1007">
        <v>2.4467321699999999E-2</v>
      </c>
      <c r="H1007">
        <v>1.9861240299999999E-2</v>
      </c>
      <c r="I1007">
        <v>1.07</v>
      </c>
    </row>
    <row r="1008" spans="1:9" x14ac:dyDescent="0.25">
      <c r="A1008">
        <v>265</v>
      </c>
      <c r="B1008">
        <v>360</v>
      </c>
      <c r="C1008">
        <v>2.8753289599999999E-2</v>
      </c>
      <c r="D1008">
        <v>-1.2088926999999999E-2</v>
      </c>
      <c r="E1008">
        <v>-1.9283614000000001E-2</v>
      </c>
      <c r="F1008">
        <v>2.00462998E-2</v>
      </c>
      <c r="G1008">
        <v>2.2132020700000001E-2</v>
      </c>
      <c r="H1008">
        <v>1.59512248E-2</v>
      </c>
      <c r="I1008">
        <v>1.0525</v>
      </c>
    </row>
    <row r="1009" spans="1:9" x14ac:dyDescent="0.25">
      <c r="A1009">
        <v>265</v>
      </c>
      <c r="B1009">
        <v>362</v>
      </c>
      <c r="C1009">
        <v>2.8840296200000001E-2</v>
      </c>
      <c r="D1009">
        <v>-1.0302343E-2</v>
      </c>
      <c r="E1009">
        <v>-1.9980662E-2</v>
      </c>
      <c r="F1009">
        <v>1.5314000899999999E-2</v>
      </c>
      <c r="G1009">
        <v>2.19508941E-2</v>
      </c>
      <c r="H1009">
        <v>1.70069017E-2</v>
      </c>
      <c r="I1009">
        <v>1.0421</v>
      </c>
    </row>
    <row r="1010" spans="1:9" x14ac:dyDescent="0.25">
      <c r="A1010">
        <v>265</v>
      </c>
      <c r="B1010">
        <v>364</v>
      </c>
      <c r="C1010">
        <v>2.9292927699999999E-2</v>
      </c>
      <c r="D1010">
        <v>-1.0795986E-2</v>
      </c>
      <c r="E1010">
        <v>-1.4482395E-2</v>
      </c>
      <c r="F1010">
        <v>7.9845426999999997E-3</v>
      </c>
      <c r="G1010">
        <v>2.2568665500000001E-2</v>
      </c>
      <c r="H1010">
        <v>1.94488367E-2</v>
      </c>
      <c r="I1010">
        <v>1.0443</v>
      </c>
    </row>
    <row r="1011" spans="1:9" x14ac:dyDescent="0.25">
      <c r="A1011">
        <v>265</v>
      </c>
      <c r="B1011">
        <v>366</v>
      </c>
      <c r="C1011">
        <v>2.9396762100000001E-2</v>
      </c>
      <c r="D1011">
        <v>-1.0081221E-2</v>
      </c>
      <c r="E1011">
        <v>-1.3838469000000001E-2</v>
      </c>
      <c r="F1011">
        <v>2.8685418999999999E-3</v>
      </c>
      <c r="G1011">
        <v>2.0217412800000001E-2</v>
      </c>
      <c r="H1011">
        <v>1.9406116099999999E-2</v>
      </c>
      <c r="I1011">
        <v>1.0398000000000001</v>
      </c>
    </row>
    <row r="1012" spans="1:9" x14ac:dyDescent="0.25">
      <c r="A1012">
        <v>265</v>
      </c>
      <c r="B1012">
        <v>368</v>
      </c>
      <c r="C1012">
        <v>2.94963824E-2</v>
      </c>
      <c r="D1012">
        <v>-1.0048781E-2</v>
      </c>
      <c r="E1012">
        <v>-1.1273224E-2</v>
      </c>
      <c r="F1012">
        <v>-1.4623489999999999E-3</v>
      </c>
      <c r="G1012">
        <v>1.9525519099999999E-2</v>
      </c>
      <c r="H1012">
        <v>1.88313697E-2</v>
      </c>
      <c r="I1012">
        <v>1.0391999999999999</v>
      </c>
    </row>
    <row r="1013" spans="1:9" x14ac:dyDescent="0.25">
      <c r="A1013">
        <v>265</v>
      </c>
      <c r="B1013">
        <v>370</v>
      </c>
      <c r="C1013">
        <v>2.9189104E-2</v>
      </c>
      <c r="D1013">
        <v>-7.7598850000000002E-3</v>
      </c>
      <c r="E1013">
        <v>-1.6828597000000001E-2</v>
      </c>
      <c r="F1013">
        <v>-1.7527650000000001E-3</v>
      </c>
      <c r="G1013">
        <v>1.4810525999999999E-2</v>
      </c>
      <c r="H1013">
        <v>1.59025099E-2</v>
      </c>
      <c r="I1013">
        <v>1.0227999999999999</v>
      </c>
    </row>
    <row r="1014" spans="1:9" x14ac:dyDescent="0.25">
      <c r="A1014">
        <v>265</v>
      </c>
      <c r="B1014">
        <v>372</v>
      </c>
      <c r="C1014">
        <v>2.9141555900000001E-2</v>
      </c>
      <c r="D1014">
        <v>-7.4289250000000003E-3</v>
      </c>
      <c r="E1014">
        <v>-1.6888871E-2</v>
      </c>
      <c r="F1014">
        <v>-4.1495999999999998E-3</v>
      </c>
      <c r="G1014">
        <v>1.3796479400000001E-2</v>
      </c>
      <c r="H1014">
        <v>1.80014927E-2</v>
      </c>
      <c r="I1014">
        <v>1.0239</v>
      </c>
    </row>
    <row r="1015" spans="1:9" x14ac:dyDescent="0.25">
      <c r="A1015">
        <v>265</v>
      </c>
      <c r="B1015">
        <v>374</v>
      </c>
      <c r="C1015">
        <v>2.8879296400000001E-2</v>
      </c>
      <c r="D1015">
        <v>-5.9131770000000004E-3</v>
      </c>
      <c r="E1015">
        <v>-1.9868763000000001E-2</v>
      </c>
      <c r="F1015">
        <v>-5.1466339999999998E-3</v>
      </c>
      <c r="G1015">
        <v>1.1488983100000001E-2</v>
      </c>
      <c r="H1015">
        <v>2.03526747E-2</v>
      </c>
      <c r="I1015">
        <v>1.0196000000000001</v>
      </c>
    </row>
    <row r="1016" spans="1:9" x14ac:dyDescent="0.25">
      <c r="A1016">
        <v>265</v>
      </c>
      <c r="B1016">
        <v>376</v>
      </c>
      <c r="C1016">
        <v>2.84648305E-2</v>
      </c>
      <c r="D1016">
        <v>-4.1043490000000002E-3</v>
      </c>
      <c r="E1016">
        <v>-2.7372087E-2</v>
      </c>
      <c r="F1016">
        <v>-1.0808899999999999E-3</v>
      </c>
      <c r="G1016">
        <v>5.8122733999999999E-3</v>
      </c>
      <c r="H1016">
        <v>1.5303327699999999E-2</v>
      </c>
      <c r="I1016">
        <v>1.0045999999999999</v>
      </c>
    </row>
    <row r="1017" spans="1:9" x14ac:dyDescent="0.25">
      <c r="A1017">
        <v>265</v>
      </c>
      <c r="B1017">
        <v>378</v>
      </c>
      <c r="C1017">
        <v>2.8633744499999999E-2</v>
      </c>
      <c r="D1017">
        <v>-5.6621190000000002E-3</v>
      </c>
      <c r="E1017">
        <v>-2.3043926999999999E-2</v>
      </c>
      <c r="F1017">
        <v>-6.9713550000000003E-3</v>
      </c>
      <c r="G1017">
        <v>9.3788521999999992E-3</v>
      </c>
      <c r="H1017">
        <v>2.6627258399999999E-2</v>
      </c>
      <c r="I1017">
        <v>1.0276000000000001</v>
      </c>
    </row>
    <row r="1018" spans="1:9" x14ac:dyDescent="0.25">
      <c r="A1018">
        <v>265</v>
      </c>
      <c r="B1018">
        <v>380</v>
      </c>
      <c r="C1018">
        <v>2.8656496399999998E-2</v>
      </c>
      <c r="D1018">
        <v>-6.2064549999999996E-3</v>
      </c>
      <c r="E1018">
        <v>-2.1495067999999999E-2</v>
      </c>
      <c r="F1018">
        <v>-8.7024489999999993E-3</v>
      </c>
      <c r="G1018">
        <v>6.0405746000000001E-3</v>
      </c>
      <c r="H1018">
        <v>2.5149292399999999E-2</v>
      </c>
      <c r="I1018">
        <v>1.0246</v>
      </c>
    </row>
    <row r="1019" spans="1:9" x14ac:dyDescent="0.25">
      <c r="A1019">
        <v>265</v>
      </c>
      <c r="B1019">
        <v>382</v>
      </c>
      <c r="C1019">
        <v>2.77386887E-2</v>
      </c>
      <c r="D1019">
        <v>-1.941349E-3</v>
      </c>
      <c r="E1019">
        <v>-3.4961786000000002E-2</v>
      </c>
      <c r="F1019">
        <v>-3.0285220000000001E-3</v>
      </c>
      <c r="G1019">
        <v>-3.1112739999999998E-3</v>
      </c>
      <c r="H1019">
        <v>1.69937927E-2</v>
      </c>
      <c r="I1019">
        <v>0.997</v>
      </c>
    </row>
    <row r="1020" spans="1:9" x14ac:dyDescent="0.25">
      <c r="A1020">
        <v>265</v>
      </c>
      <c r="B1020">
        <v>384</v>
      </c>
      <c r="C1020">
        <v>2.7502396200000001E-2</v>
      </c>
      <c r="D1020">
        <v>-1.3513030000000001E-3</v>
      </c>
      <c r="E1020">
        <v>-3.5410876000000001E-2</v>
      </c>
      <c r="F1020">
        <v>-4.9159909999999998E-3</v>
      </c>
      <c r="G1020">
        <v>-5.678542E-3</v>
      </c>
      <c r="H1020">
        <v>1.55495471E-2</v>
      </c>
      <c r="I1020">
        <v>0.9899</v>
      </c>
    </row>
    <row r="1021" spans="1:9" x14ac:dyDescent="0.25">
      <c r="A1021">
        <v>265</v>
      </c>
      <c r="B1021">
        <v>386</v>
      </c>
      <c r="C1021">
        <v>2.75107502E-2</v>
      </c>
      <c r="D1021">
        <v>-1.94933E-3</v>
      </c>
      <c r="E1021">
        <v>-3.2639117000000002E-2</v>
      </c>
      <c r="F1021">
        <v>-7.7735620000000004E-3</v>
      </c>
      <c r="G1021">
        <v>-5.2233959999999999E-3</v>
      </c>
      <c r="H1021">
        <v>2.0678702399999999E-2</v>
      </c>
      <c r="I1021">
        <v>0.99409999999999998</v>
      </c>
    </row>
    <row r="1022" spans="1:9" x14ac:dyDescent="0.25">
      <c r="A1022">
        <v>265</v>
      </c>
      <c r="B1022">
        <v>388</v>
      </c>
      <c r="C1022">
        <v>2.7359405900000001E-2</v>
      </c>
      <c r="D1022">
        <v>-2.1553200000000001E-3</v>
      </c>
      <c r="E1022">
        <v>-3.2160306999999999E-2</v>
      </c>
      <c r="F1022">
        <v>-9.5535250000000002E-3</v>
      </c>
      <c r="G1022">
        <v>-4.151971E-3</v>
      </c>
      <c r="H1022">
        <v>2.5256346799999999E-2</v>
      </c>
      <c r="I1022">
        <v>0.99870000000000003</v>
      </c>
    </row>
    <row r="1023" spans="1:9" x14ac:dyDescent="0.25">
      <c r="A1023">
        <v>265</v>
      </c>
      <c r="B1023">
        <v>390</v>
      </c>
      <c r="C1023">
        <v>2.6835699500000001E-2</v>
      </c>
      <c r="D1023">
        <v>3.95416E-4</v>
      </c>
      <c r="E1023">
        <v>-4.0430279E-2</v>
      </c>
      <c r="F1023">
        <v>-5.1644129999999996E-3</v>
      </c>
      <c r="G1023">
        <v>-1.2279093E-2</v>
      </c>
      <c r="H1023">
        <v>1.5917694400000001E-2</v>
      </c>
      <c r="I1023">
        <v>0.98409999999999997</v>
      </c>
    </row>
    <row r="1024" spans="1:9" x14ac:dyDescent="0.25">
      <c r="A1024">
        <v>265</v>
      </c>
      <c r="B1024">
        <v>392</v>
      </c>
      <c r="C1024">
        <v>2.6740848500000001E-2</v>
      </c>
      <c r="D1024">
        <v>1.9600339999999999E-4</v>
      </c>
      <c r="E1024">
        <v>-3.7816198000000002E-2</v>
      </c>
      <c r="F1024">
        <v>-8.0540179999999996E-3</v>
      </c>
      <c r="G1024">
        <v>-1.1665525E-2</v>
      </c>
      <c r="H1024">
        <v>2.0299536199999999E-2</v>
      </c>
      <c r="I1024">
        <v>0.98319999999999996</v>
      </c>
    </row>
    <row r="1025" spans="1:9" x14ac:dyDescent="0.25">
      <c r="A1025">
        <v>265</v>
      </c>
      <c r="B1025">
        <v>394</v>
      </c>
      <c r="C1025">
        <v>2.6594408E-2</v>
      </c>
      <c r="D1025">
        <v>-4.9961500000000002E-4</v>
      </c>
      <c r="E1025">
        <v>-3.5598095000000003E-2</v>
      </c>
      <c r="F1025">
        <v>-1.1181038000000001E-2</v>
      </c>
      <c r="G1025">
        <v>-1.1624021999999999E-2</v>
      </c>
      <c r="H1025">
        <v>2.2449000199999999E-2</v>
      </c>
      <c r="I1025">
        <v>0.98129999999999995</v>
      </c>
    </row>
    <row r="1026" spans="1:9" x14ac:dyDescent="0.25">
      <c r="A1026">
        <v>265</v>
      </c>
      <c r="B1026">
        <v>396</v>
      </c>
      <c r="C1026">
        <v>2.6659896999999998E-2</v>
      </c>
      <c r="D1026">
        <v>-1.257921E-3</v>
      </c>
      <c r="E1026">
        <v>-3.1673754999999998E-2</v>
      </c>
      <c r="F1026">
        <v>-1.4252984999999999E-2</v>
      </c>
      <c r="G1026">
        <v>-1.1459899000000001E-2</v>
      </c>
      <c r="H1026">
        <v>2.4235748500000001E-2</v>
      </c>
      <c r="I1026">
        <v>0.98370000000000002</v>
      </c>
    </row>
    <row r="1027" spans="1:9" x14ac:dyDescent="0.25">
      <c r="A1027">
        <v>265</v>
      </c>
      <c r="B1027">
        <v>398</v>
      </c>
      <c r="C1027">
        <v>2.6249787100000001E-2</v>
      </c>
      <c r="D1027">
        <v>6.8985610000000001E-4</v>
      </c>
      <c r="E1027">
        <v>-3.7267959000000003E-2</v>
      </c>
      <c r="F1027">
        <v>-1.1093594999999999E-2</v>
      </c>
      <c r="G1027">
        <v>-1.6984968E-2</v>
      </c>
      <c r="H1027">
        <v>1.7913232000000001E-2</v>
      </c>
      <c r="I1027">
        <v>0.97030000000000005</v>
      </c>
    </row>
    <row r="1028" spans="1:9" x14ac:dyDescent="0.25">
      <c r="A1028">
        <v>265</v>
      </c>
      <c r="B1028">
        <v>400</v>
      </c>
      <c r="C1028">
        <v>2.6460672399999999E-2</v>
      </c>
      <c r="D1028">
        <v>-1.0359119999999999E-3</v>
      </c>
      <c r="E1028">
        <v>-3.0433647000000001E-2</v>
      </c>
      <c r="F1028">
        <v>-1.6911895E-2</v>
      </c>
      <c r="G1028">
        <v>-1.0729433999999999E-2</v>
      </c>
      <c r="H1028">
        <v>2.71927075E-2</v>
      </c>
      <c r="I1028">
        <v>0.98660000000000003</v>
      </c>
    </row>
    <row r="1029" spans="1:9" x14ac:dyDescent="0.25">
      <c r="A1029">
        <v>265</v>
      </c>
      <c r="B1029">
        <v>402</v>
      </c>
      <c r="C1029">
        <v>2.59473102E-2</v>
      </c>
      <c r="D1029">
        <v>1.0589E-3</v>
      </c>
      <c r="E1029">
        <v>-3.6735706E-2</v>
      </c>
      <c r="F1029">
        <v>-1.335399E-2</v>
      </c>
      <c r="G1029">
        <v>-1.8976856E-2</v>
      </c>
      <c r="H1029">
        <v>1.65105917E-2</v>
      </c>
      <c r="I1029">
        <v>0.96319999999999995</v>
      </c>
    </row>
    <row r="1030" spans="1:9" x14ac:dyDescent="0.25">
      <c r="A1030">
        <v>265</v>
      </c>
      <c r="B1030">
        <v>404</v>
      </c>
      <c r="C1030">
        <v>2.5688633200000002E-2</v>
      </c>
      <c r="D1030">
        <v>1.6441566999999999E-3</v>
      </c>
      <c r="E1030">
        <v>-3.7962665999999999E-2</v>
      </c>
      <c r="F1030">
        <v>-1.3688278E-2</v>
      </c>
      <c r="G1030">
        <v>-2.0223702E-2</v>
      </c>
      <c r="H1030">
        <v>1.64562179E-2</v>
      </c>
      <c r="I1030">
        <v>0.96009999999999995</v>
      </c>
    </row>
    <row r="1031" spans="1:9" x14ac:dyDescent="0.25">
      <c r="A1031">
        <v>265</v>
      </c>
      <c r="B1031">
        <v>406</v>
      </c>
      <c r="C1031">
        <v>2.5707322899999999E-2</v>
      </c>
      <c r="D1031">
        <v>6.7828739999999999E-4</v>
      </c>
      <c r="E1031">
        <v>-3.4754689999999998E-2</v>
      </c>
      <c r="F1031">
        <v>-1.6024409E-2</v>
      </c>
      <c r="G1031">
        <v>-1.7938874E-2</v>
      </c>
      <c r="H1031">
        <v>2.2597284499999998E-2</v>
      </c>
      <c r="I1031">
        <v>0.9657</v>
      </c>
    </row>
    <row r="1032" spans="1:9" x14ac:dyDescent="0.25">
      <c r="A1032">
        <v>265</v>
      </c>
      <c r="B1032">
        <v>408</v>
      </c>
      <c r="C1032">
        <v>2.57985752E-2</v>
      </c>
      <c r="D1032">
        <v>-6.0903999999999998E-5</v>
      </c>
      <c r="E1032">
        <v>-3.2002297999999998E-2</v>
      </c>
      <c r="F1032">
        <v>-1.7686474000000001E-2</v>
      </c>
      <c r="G1032">
        <v>-1.8810400000000001E-2</v>
      </c>
      <c r="H1032">
        <v>2.07203088E-2</v>
      </c>
      <c r="I1032">
        <v>0.96379999999999999</v>
      </c>
    </row>
    <row r="1033" spans="1:9" x14ac:dyDescent="0.25">
      <c r="A1033">
        <v>265</v>
      </c>
      <c r="B1033">
        <v>410</v>
      </c>
      <c r="C1033">
        <v>2.5215327799999999E-2</v>
      </c>
      <c r="D1033">
        <v>2.5937452999999998E-3</v>
      </c>
      <c r="E1033">
        <v>-3.8963083000000003E-2</v>
      </c>
      <c r="F1033">
        <v>-1.4842751E-2</v>
      </c>
      <c r="G1033">
        <v>-2.4572378999999998E-2</v>
      </c>
      <c r="H1033">
        <v>1.20542997E-2</v>
      </c>
      <c r="I1033">
        <v>0.95009999999999994</v>
      </c>
    </row>
    <row r="1034" spans="1:9" x14ac:dyDescent="0.25">
      <c r="A1034">
        <v>270</v>
      </c>
      <c r="B1034">
        <v>272</v>
      </c>
      <c r="C1034">
        <v>7.3766450000000003E-3</v>
      </c>
      <c r="D1034">
        <v>4.2595871299999997E-2</v>
      </c>
      <c r="E1034">
        <v>2.3888300299999998E-2</v>
      </c>
      <c r="F1034">
        <v>2.7683710800000001E-2</v>
      </c>
      <c r="G1034">
        <v>-4.2337700000000001E-4</v>
      </c>
      <c r="H1034">
        <v>5.44486806E-2</v>
      </c>
      <c r="I1034">
        <v>0.90129999999999999</v>
      </c>
    </row>
    <row r="1035" spans="1:9" x14ac:dyDescent="0.25">
      <c r="A1035">
        <v>270</v>
      </c>
      <c r="B1035">
        <v>274</v>
      </c>
      <c r="C1035">
        <v>9.6348383000000003E-3</v>
      </c>
      <c r="D1035">
        <v>4.2966088800000003E-2</v>
      </c>
      <c r="E1035">
        <v>1.5928426400000001E-2</v>
      </c>
      <c r="F1035">
        <v>2.0419189500000001E-2</v>
      </c>
      <c r="G1035">
        <v>8.4920730000000004E-4</v>
      </c>
      <c r="H1035">
        <v>4.1446857099999998E-2</v>
      </c>
      <c r="I1035">
        <v>0.83379999999999999</v>
      </c>
    </row>
    <row r="1036" spans="1:9" x14ac:dyDescent="0.25">
      <c r="A1036">
        <v>270</v>
      </c>
      <c r="B1036">
        <v>276</v>
      </c>
      <c r="C1036">
        <v>1.43667558E-2</v>
      </c>
      <c r="D1036">
        <v>3.7528830999999999E-2</v>
      </c>
      <c r="E1036">
        <v>8.2147548999999993E-3</v>
      </c>
      <c r="F1036">
        <v>-1.6479590000000001E-3</v>
      </c>
      <c r="G1036">
        <v>9.9326415000000005E-3</v>
      </c>
      <c r="H1036">
        <v>2.0927409599999999E-2</v>
      </c>
      <c r="I1036">
        <v>0.75490000000000002</v>
      </c>
    </row>
    <row r="1037" spans="1:9" x14ac:dyDescent="0.25">
      <c r="A1037">
        <v>270</v>
      </c>
      <c r="B1037">
        <v>278</v>
      </c>
      <c r="C1037">
        <v>1.7926920499999999E-2</v>
      </c>
      <c r="D1037">
        <v>2.7661008599999998E-2</v>
      </c>
      <c r="E1037">
        <v>1.16800744E-2</v>
      </c>
      <c r="F1037">
        <v>-9.4748230000000003E-3</v>
      </c>
      <c r="G1037">
        <v>9.0414800000000002E-4</v>
      </c>
      <c r="H1037">
        <v>-1.7937969000000002E-2</v>
      </c>
      <c r="I1037">
        <v>0.75819999999999999</v>
      </c>
    </row>
    <row r="1038" spans="1:9" x14ac:dyDescent="0.25">
      <c r="A1038">
        <v>270</v>
      </c>
      <c r="B1038">
        <v>280</v>
      </c>
      <c r="C1038">
        <v>2.0518251599999999E-2</v>
      </c>
      <c r="D1038">
        <v>2.06554561E-2</v>
      </c>
      <c r="E1038">
        <v>1.3494399400000001E-2</v>
      </c>
      <c r="F1038">
        <v>-1.5509614E-2</v>
      </c>
      <c r="G1038">
        <v>-1.2836485999999999E-2</v>
      </c>
      <c r="H1038">
        <v>-6.1474315000000002E-2</v>
      </c>
      <c r="I1038">
        <v>0.96209999999999996</v>
      </c>
    </row>
    <row r="1039" spans="1:9" x14ac:dyDescent="0.25">
      <c r="A1039">
        <v>270</v>
      </c>
      <c r="B1039">
        <v>282</v>
      </c>
      <c r="C1039">
        <v>2.15257422E-2</v>
      </c>
      <c r="D1039">
        <v>1.70723562E-2</v>
      </c>
      <c r="E1039">
        <v>1.6505712400000001E-2</v>
      </c>
      <c r="F1039">
        <v>-5.9859049999999997E-3</v>
      </c>
      <c r="G1039">
        <v>-2.0048033E-2</v>
      </c>
      <c r="H1039">
        <v>-7.4068519999999999E-2</v>
      </c>
      <c r="I1039">
        <v>1.034</v>
      </c>
    </row>
    <row r="1040" spans="1:9" x14ac:dyDescent="0.25">
      <c r="A1040">
        <v>270</v>
      </c>
      <c r="B1040">
        <v>284</v>
      </c>
      <c r="C1040">
        <v>2.2083718700000001E-2</v>
      </c>
      <c r="D1040">
        <v>1.47602723E-2</v>
      </c>
      <c r="E1040">
        <v>3.2009311399999997E-2</v>
      </c>
      <c r="F1040">
        <v>-2.0603151E-2</v>
      </c>
      <c r="G1040">
        <v>-4.7386290000000003E-3</v>
      </c>
      <c r="H1040">
        <v>-5.1796602999999997E-2</v>
      </c>
      <c r="I1040">
        <v>0.97330000000000005</v>
      </c>
    </row>
    <row r="1041" spans="1:9" x14ac:dyDescent="0.25">
      <c r="A1041">
        <v>270</v>
      </c>
      <c r="B1041">
        <v>286</v>
      </c>
      <c r="C1041">
        <v>1.9812419500000001E-2</v>
      </c>
      <c r="D1041">
        <v>2.35974488E-2</v>
      </c>
      <c r="E1041">
        <v>3.2263555200000002E-2</v>
      </c>
      <c r="F1041">
        <v>-7.0179699999999999E-4</v>
      </c>
      <c r="G1041">
        <v>-2.1727145999999999E-2</v>
      </c>
      <c r="H1041">
        <v>-5.9494693000000001E-2</v>
      </c>
      <c r="I1041">
        <v>0.96689999999999998</v>
      </c>
    </row>
    <row r="1042" spans="1:9" x14ac:dyDescent="0.25">
      <c r="A1042">
        <v>270</v>
      </c>
      <c r="B1042">
        <v>288</v>
      </c>
      <c r="C1042">
        <v>1.1238203800000001E-2</v>
      </c>
      <c r="D1042">
        <v>3.8239090099999998E-2</v>
      </c>
      <c r="E1042">
        <v>3.8508225899999998E-2</v>
      </c>
      <c r="F1042">
        <v>-2.2045720000000001E-3</v>
      </c>
      <c r="G1042">
        <v>-1.8639157E-2</v>
      </c>
      <c r="H1042">
        <v>-1.481388E-2</v>
      </c>
      <c r="I1042">
        <v>0.75680000000000003</v>
      </c>
    </row>
    <row r="1043" spans="1:9" x14ac:dyDescent="0.25">
      <c r="A1043">
        <v>270</v>
      </c>
      <c r="B1043">
        <v>290</v>
      </c>
      <c r="C1043">
        <v>5.3647549000000001E-3</v>
      </c>
      <c r="D1043">
        <v>4.2431331900000001E-2</v>
      </c>
      <c r="E1043">
        <v>4.6266868099999997E-2</v>
      </c>
      <c r="F1043">
        <v>-5.4264420000000001E-3</v>
      </c>
      <c r="G1043">
        <v>-7.8134399999999996E-3</v>
      </c>
      <c r="H1043">
        <v>2.2459277699999999E-2</v>
      </c>
      <c r="I1043">
        <v>0.76480000000000004</v>
      </c>
    </row>
    <row r="1044" spans="1:9" x14ac:dyDescent="0.25">
      <c r="A1044">
        <v>270</v>
      </c>
      <c r="B1044">
        <v>292</v>
      </c>
      <c r="C1044">
        <v>4.4849304E-3</v>
      </c>
      <c r="D1044">
        <v>4.2788028200000001E-2</v>
      </c>
      <c r="E1044">
        <v>4.6306817899999998E-2</v>
      </c>
      <c r="F1044">
        <v>6.0796846000000003E-3</v>
      </c>
      <c r="G1044">
        <v>-1.8329587000000001E-2</v>
      </c>
      <c r="H1044">
        <v>2.0944796799999998E-2</v>
      </c>
      <c r="I1044">
        <v>0.76749999999999996</v>
      </c>
    </row>
    <row r="1045" spans="1:9" x14ac:dyDescent="0.25">
      <c r="A1045">
        <v>270</v>
      </c>
      <c r="B1045">
        <v>294</v>
      </c>
      <c r="C1045">
        <v>4.1326351000000004E-3</v>
      </c>
      <c r="D1045">
        <v>4.3582765000000002E-2</v>
      </c>
      <c r="E1045">
        <v>5.1179960699999999E-2</v>
      </c>
      <c r="F1045">
        <v>3.063053E-3</v>
      </c>
      <c r="G1045">
        <v>-1.0318355E-2</v>
      </c>
      <c r="H1045">
        <v>3.1426105900000001E-2</v>
      </c>
      <c r="I1045">
        <v>0.81220000000000003</v>
      </c>
    </row>
    <row r="1046" spans="1:9" x14ac:dyDescent="0.25">
      <c r="A1046">
        <v>270</v>
      </c>
      <c r="B1046">
        <v>296</v>
      </c>
      <c r="C1046">
        <v>4.0379066999999998E-3</v>
      </c>
      <c r="D1046">
        <v>4.435269E-2</v>
      </c>
      <c r="E1046">
        <v>4.7565588300000003E-2</v>
      </c>
      <c r="F1046">
        <v>1.27943846E-2</v>
      </c>
      <c r="G1046">
        <v>-1.5400380999999999E-2</v>
      </c>
      <c r="H1046">
        <v>2.89851468E-2</v>
      </c>
      <c r="I1046">
        <v>0.81569999999999998</v>
      </c>
    </row>
    <row r="1047" spans="1:9" x14ac:dyDescent="0.25">
      <c r="A1047">
        <v>270</v>
      </c>
      <c r="B1047">
        <v>298</v>
      </c>
      <c r="C1047">
        <v>4.3727942999999998E-3</v>
      </c>
      <c r="D1047">
        <v>4.3921143699999998E-2</v>
      </c>
      <c r="E1047">
        <v>4.6738527799999999E-2</v>
      </c>
      <c r="F1047">
        <v>1.6516604599999998E-2</v>
      </c>
      <c r="G1047">
        <v>-1.7407246000000001E-2</v>
      </c>
      <c r="H1047">
        <v>2.82394025E-2</v>
      </c>
      <c r="I1047">
        <v>0.81889999999999996</v>
      </c>
    </row>
    <row r="1048" spans="1:9" x14ac:dyDescent="0.25">
      <c r="A1048">
        <v>270</v>
      </c>
      <c r="B1048">
        <v>300</v>
      </c>
      <c r="C1048">
        <v>5.1926254999999999E-3</v>
      </c>
      <c r="D1048">
        <v>4.1875028699999997E-2</v>
      </c>
      <c r="E1048">
        <v>5.3244242999999997E-2</v>
      </c>
      <c r="F1048">
        <v>1.3721338E-2</v>
      </c>
      <c r="G1048">
        <v>-8.8426400000000006E-3</v>
      </c>
      <c r="H1048">
        <v>3.7224775199999997E-2</v>
      </c>
      <c r="I1048">
        <v>0.84299999999999997</v>
      </c>
    </row>
    <row r="1049" spans="1:9" x14ac:dyDescent="0.25">
      <c r="A1049">
        <v>270</v>
      </c>
      <c r="B1049">
        <v>302</v>
      </c>
      <c r="C1049">
        <v>6.3069292999999998E-3</v>
      </c>
      <c r="D1049">
        <v>3.9629146800000001E-2</v>
      </c>
      <c r="E1049">
        <v>5.5192732100000003E-2</v>
      </c>
      <c r="F1049">
        <v>1.6802478999999999E-2</v>
      </c>
      <c r="G1049">
        <v>-7.2815420000000002E-3</v>
      </c>
      <c r="H1049">
        <v>3.6290509499999998E-2</v>
      </c>
      <c r="I1049">
        <v>0.8417</v>
      </c>
    </row>
    <row r="1050" spans="1:9" x14ac:dyDescent="0.25">
      <c r="A1050">
        <v>270</v>
      </c>
      <c r="B1050">
        <v>304</v>
      </c>
      <c r="C1050">
        <v>7.3764353000000003E-3</v>
      </c>
      <c r="D1050">
        <v>3.9335483800000001E-2</v>
      </c>
      <c r="E1050">
        <v>5.1760071599999999E-2</v>
      </c>
      <c r="F1050">
        <v>1.5476951900000001E-2</v>
      </c>
      <c r="G1050">
        <v>-3.0616530000000001E-3</v>
      </c>
      <c r="H1050">
        <v>3.7267346700000002E-2</v>
      </c>
      <c r="I1050">
        <v>0.83360000000000001</v>
      </c>
    </row>
    <row r="1051" spans="1:9" x14ac:dyDescent="0.25">
      <c r="A1051">
        <v>270</v>
      </c>
      <c r="B1051">
        <v>306</v>
      </c>
      <c r="C1051">
        <v>9.7237898000000003E-3</v>
      </c>
      <c r="D1051">
        <v>3.2943362400000002E-2</v>
      </c>
      <c r="E1051">
        <v>5.3317819000000002E-2</v>
      </c>
      <c r="F1051">
        <v>2.3592677199999999E-2</v>
      </c>
      <c r="G1051">
        <v>1.3324325000000001E-3</v>
      </c>
      <c r="H1051">
        <v>3.5229452199999997E-2</v>
      </c>
      <c r="I1051">
        <v>0.83069999999999999</v>
      </c>
    </row>
    <row r="1052" spans="1:9" x14ac:dyDescent="0.25">
      <c r="A1052">
        <v>270</v>
      </c>
      <c r="B1052">
        <v>308</v>
      </c>
      <c r="C1052">
        <v>1.1960257300000001E-2</v>
      </c>
      <c r="D1052">
        <v>3.1594372699999998E-2</v>
      </c>
      <c r="E1052">
        <v>4.6985349799999999E-2</v>
      </c>
      <c r="F1052">
        <v>1.9374451000000001E-2</v>
      </c>
      <c r="G1052">
        <v>8.9987529000000004E-3</v>
      </c>
      <c r="H1052">
        <v>2.9471402399999999E-2</v>
      </c>
      <c r="I1052">
        <v>0.79749999999999999</v>
      </c>
    </row>
    <row r="1053" spans="1:9" x14ac:dyDescent="0.25">
      <c r="A1053">
        <v>270</v>
      </c>
      <c r="B1053">
        <v>310</v>
      </c>
      <c r="C1053">
        <v>1.7429823099999998E-2</v>
      </c>
      <c r="D1053">
        <v>1.8812308999999999E-2</v>
      </c>
      <c r="E1053">
        <v>4.0793845799999999E-2</v>
      </c>
      <c r="F1053">
        <v>2.6466363100000001E-2</v>
      </c>
      <c r="G1053">
        <v>1.10136404E-2</v>
      </c>
      <c r="H1053">
        <v>9.6885908000000007E-3</v>
      </c>
      <c r="I1053">
        <v>0.80110000000000003</v>
      </c>
    </row>
    <row r="1054" spans="1:9" x14ac:dyDescent="0.25">
      <c r="A1054">
        <v>270</v>
      </c>
      <c r="B1054">
        <v>312</v>
      </c>
      <c r="C1054">
        <v>2.1238473500000001E-2</v>
      </c>
      <c r="D1054">
        <v>9.1387397000000006E-3</v>
      </c>
      <c r="E1054">
        <v>3.9593920300000002E-2</v>
      </c>
      <c r="F1054">
        <v>1.11417719E-2</v>
      </c>
      <c r="G1054">
        <v>2.9466433399999999E-2</v>
      </c>
      <c r="H1054">
        <v>2.9979231E-3</v>
      </c>
      <c r="I1054">
        <v>0.83350000000000002</v>
      </c>
    </row>
    <row r="1055" spans="1:9" x14ac:dyDescent="0.25">
      <c r="A1055">
        <v>270</v>
      </c>
      <c r="B1055">
        <v>314</v>
      </c>
      <c r="C1055">
        <v>2.56104612E-2</v>
      </c>
      <c r="D1055">
        <v>-1.0890235999999999E-2</v>
      </c>
      <c r="E1055">
        <v>4.77968712E-2</v>
      </c>
      <c r="F1055">
        <v>1.6397007E-3</v>
      </c>
      <c r="G1055">
        <v>5.15503868E-2</v>
      </c>
      <c r="H1055">
        <v>1.6799933600000001E-2</v>
      </c>
      <c r="I1055">
        <v>1.0324</v>
      </c>
    </row>
    <row r="1056" spans="1:9" x14ac:dyDescent="0.25">
      <c r="A1056">
        <v>270</v>
      </c>
      <c r="B1056">
        <v>316</v>
      </c>
      <c r="C1056">
        <v>2.72208764E-2</v>
      </c>
      <c r="D1056">
        <v>-1.7051885999999999E-2</v>
      </c>
      <c r="E1056">
        <v>3.5462857200000003E-2</v>
      </c>
      <c r="F1056">
        <v>1.5902538999999999E-3</v>
      </c>
      <c r="G1056">
        <v>4.6594151E-2</v>
      </c>
      <c r="H1056">
        <v>2.3063796000000001E-3</v>
      </c>
      <c r="I1056">
        <v>1.0444</v>
      </c>
    </row>
    <row r="1057" spans="1:9" x14ac:dyDescent="0.25">
      <c r="A1057">
        <v>270</v>
      </c>
      <c r="B1057">
        <v>318</v>
      </c>
      <c r="C1057">
        <v>2.850575E-2</v>
      </c>
      <c r="D1057">
        <v>-2.5060201000000001E-2</v>
      </c>
      <c r="E1057">
        <v>3.8976487800000001E-2</v>
      </c>
      <c r="F1057">
        <v>2.0452599000000001E-3</v>
      </c>
      <c r="G1057">
        <v>4.4884938399999998E-2</v>
      </c>
      <c r="H1057">
        <v>2.858386E-4</v>
      </c>
      <c r="I1057">
        <v>1.1191</v>
      </c>
    </row>
    <row r="1058" spans="1:9" x14ac:dyDescent="0.25">
      <c r="A1058">
        <v>270</v>
      </c>
      <c r="B1058">
        <v>320</v>
      </c>
      <c r="C1058">
        <v>2.9532833099999999E-2</v>
      </c>
      <c r="D1058">
        <v>-3.0081488999999999E-2</v>
      </c>
      <c r="E1058">
        <v>4.2867807199999997E-2</v>
      </c>
      <c r="F1058">
        <v>5.7922392999999999E-3</v>
      </c>
      <c r="G1058">
        <v>4.0452783999999999E-2</v>
      </c>
      <c r="H1058">
        <v>2.7284647000000001E-3</v>
      </c>
      <c r="I1058">
        <v>1.1777</v>
      </c>
    </row>
    <row r="1059" spans="1:9" x14ac:dyDescent="0.25">
      <c r="A1059">
        <v>270</v>
      </c>
      <c r="B1059">
        <v>322</v>
      </c>
      <c r="C1059">
        <v>2.98688818E-2</v>
      </c>
      <c r="D1059">
        <v>-3.2569083999999998E-2</v>
      </c>
      <c r="E1059">
        <v>4.21347033E-2</v>
      </c>
      <c r="F1059">
        <v>1.04613799E-2</v>
      </c>
      <c r="G1059">
        <v>3.5133056400000001E-2</v>
      </c>
      <c r="H1059">
        <v>2.3365106000000002E-3</v>
      </c>
      <c r="I1059">
        <v>1.1962999999999999</v>
      </c>
    </row>
    <row r="1060" spans="1:9" x14ac:dyDescent="0.25">
      <c r="A1060">
        <v>270</v>
      </c>
      <c r="B1060">
        <v>324</v>
      </c>
      <c r="C1060">
        <v>2.98304608E-2</v>
      </c>
      <c r="D1060">
        <v>-3.3301838E-2</v>
      </c>
      <c r="E1060">
        <v>4.1361411000000001E-2</v>
      </c>
      <c r="F1060">
        <v>1.5388920299999999E-2</v>
      </c>
      <c r="G1060">
        <v>3.32424339E-2</v>
      </c>
      <c r="H1060">
        <v>4.6675728999999999E-3</v>
      </c>
      <c r="I1060">
        <v>1.2033</v>
      </c>
    </row>
    <row r="1061" spans="1:9" x14ac:dyDescent="0.25">
      <c r="A1061">
        <v>270</v>
      </c>
      <c r="B1061">
        <v>326</v>
      </c>
      <c r="C1061">
        <v>3.0456094100000001E-2</v>
      </c>
      <c r="D1061">
        <v>-3.6912832999999999E-2</v>
      </c>
      <c r="E1061">
        <v>4.9843906200000003E-2</v>
      </c>
      <c r="F1061">
        <v>1.10506662E-2</v>
      </c>
      <c r="G1061">
        <v>3.9328103199999999E-2</v>
      </c>
      <c r="H1061">
        <v>1.9292939499999998E-2</v>
      </c>
      <c r="I1061">
        <v>1.2742</v>
      </c>
    </row>
    <row r="1062" spans="1:9" x14ac:dyDescent="0.25">
      <c r="A1062">
        <v>270</v>
      </c>
      <c r="B1062">
        <v>328</v>
      </c>
      <c r="C1062">
        <v>3.03651375E-2</v>
      </c>
      <c r="D1062">
        <v>-3.6405120999999999E-2</v>
      </c>
      <c r="E1062">
        <v>4.5673748799999997E-2</v>
      </c>
      <c r="F1062">
        <v>1.5707447999999999E-2</v>
      </c>
      <c r="G1062">
        <v>3.09513267E-2</v>
      </c>
      <c r="H1062">
        <v>9.6124810000000008E-3</v>
      </c>
      <c r="I1062">
        <v>1.2466999999999999</v>
      </c>
    </row>
    <row r="1063" spans="1:9" x14ac:dyDescent="0.25">
      <c r="A1063">
        <v>270</v>
      </c>
      <c r="B1063">
        <v>330</v>
      </c>
      <c r="C1063">
        <v>3.0152754800000001E-2</v>
      </c>
      <c r="D1063">
        <v>-3.5318796E-2</v>
      </c>
      <c r="E1063">
        <v>4.0628120400000002E-2</v>
      </c>
      <c r="F1063">
        <v>1.9571509399999999E-2</v>
      </c>
      <c r="G1063">
        <v>2.7381362699999998E-2</v>
      </c>
      <c r="H1063">
        <v>7.1857413000000004E-3</v>
      </c>
      <c r="I1063">
        <v>1.2258</v>
      </c>
    </row>
    <row r="1064" spans="1:9" x14ac:dyDescent="0.25">
      <c r="A1064">
        <v>270</v>
      </c>
      <c r="B1064">
        <v>332</v>
      </c>
      <c r="C1064">
        <v>3.0160426300000001E-2</v>
      </c>
      <c r="D1064">
        <v>-3.6310870000000002E-2</v>
      </c>
      <c r="E1064">
        <v>4.1510807900000002E-2</v>
      </c>
      <c r="F1064">
        <v>2.00747789E-2</v>
      </c>
      <c r="G1064">
        <v>3.11081312E-2</v>
      </c>
      <c r="H1064">
        <v>1.87708449E-2</v>
      </c>
      <c r="I1064">
        <v>1.2482</v>
      </c>
    </row>
    <row r="1065" spans="1:9" x14ac:dyDescent="0.25">
      <c r="A1065">
        <v>270</v>
      </c>
      <c r="B1065">
        <v>334</v>
      </c>
      <c r="C1065">
        <v>2.9888843700000001E-2</v>
      </c>
      <c r="D1065">
        <v>-3.5355147000000003E-2</v>
      </c>
      <c r="E1065">
        <v>3.6797896699999999E-2</v>
      </c>
      <c r="F1065">
        <v>2.3732469799999999E-2</v>
      </c>
      <c r="G1065">
        <v>2.7160345700000001E-2</v>
      </c>
      <c r="H1065">
        <v>1.34535656E-2</v>
      </c>
      <c r="I1065">
        <v>1.2250000000000001</v>
      </c>
    </row>
    <row r="1066" spans="1:9" x14ac:dyDescent="0.25">
      <c r="A1066">
        <v>270</v>
      </c>
      <c r="B1066">
        <v>336</v>
      </c>
      <c r="C1066">
        <v>2.93946707E-2</v>
      </c>
      <c r="D1066">
        <v>-3.3130959000000001E-2</v>
      </c>
      <c r="E1066">
        <v>2.78854454E-2</v>
      </c>
      <c r="F1066">
        <v>3.0729502999999998E-2</v>
      </c>
      <c r="G1066">
        <v>1.9041626999999998E-2</v>
      </c>
      <c r="H1066">
        <v>4.0893097E-3</v>
      </c>
      <c r="I1066">
        <v>1.1930000000000001</v>
      </c>
    </row>
    <row r="1067" spans="1:9" x14ac:dyDescent="0.25">
      <c r="A1067">
        <v>270</v>
      </c>
      <c r="B1067">
        <v>338</v>
      </c>
      <c r="C1067">
        <v>2.9276258699999998E-2</v>
      </c>
      <c r="D1067">
        <v>-3.2110667000000002E-2</v>
      </c>
      <c r="E1067">
        <v>2.3589385000000001E-2</v>
      </c>
      <c r="F1067">
        <v>3.2231619400000001E-2</v>
      </c>
      <c r="G1067">
        <v>1.8873267900000001E-2</v>
      </c>
      <c r="H1067">
        <v>7.0433277999999997E-3</v>
      </c>
      <c r="I1067">
        <v>1.1845000000000001</v>
      </c>
    </row>
    <row r="1068" spans="1:9" x14ac:dyDescent="0.25">
      <c r="A1068">
        <v>270</v>
      </c>
      <c r="B1068">
        <v>340</v>
      </c>
      <c r="C1068">
        <v>2.9455629800000001E-2</v>
      </c>
      <c r="D1068">
        <v>-3.3129594999999998E-2</v>
      </c>
      <c r="E1068">
        <v>2.6368104100000001E-2</v>
      </c>
      <c r="F1068">
        <v>3.1269814999999999E-2</v>
      </c>
      <c r="G1068">
        <v>1.8179023400000001E-2</v>
      </c>
      <c r="H1068">
        <v>8.9734403999999993E-3</v>
      </c>
      <c r="I1068">
        <v>1.1960999999999999</v>
      </c>
    </row>
    <row r="1069" spans="1:9" x14ac:dyDescent="0.25">
      <c r="A1069">
        <v>270</v>
      </c>
      <c r="B1069">
        <v>342</v>
      </c>
      <c r="C1069">
        <v>2.9494155300000002E-2</v>
      </c>
      <c r="D1069">
        <v>-3.2563513000000002E-2</v>
      </c>
      <c r="E1069">
        <v>2.49086312E-2</v>
      </c>
      <c r="F1069">
        <v>3.0552089399999999E-2</v>
      </c>
      <c r="G1069">
        <v>2.0097768500000002E-2</v>
      </c>
      <c r="H1069">
        <v>1.25664121E-2</v>
      </c>
      <c r="I1069">
        <v>1.1932</v>
      </c>
    </row>
    <row r="1070" spans="1:9" x14ac:dyDescent="0.25">
      <c r="A1070">
        <v>270</v>
      </c>
      <c r="B1070">
        <v>344</v>
      </c>
      <c r="C1070">
        <v>2.93846026E-2</v>
      </c>
      <c r="D1070">
        <v>-3.0642398000000001E-2</v>
      </c>
      <c r="E1070">
        <v>1.8296756399999999E-2</v>
      </c>
      <c r="F1070">
        <v>3.35679428E-2</v>
      </c>
      <c r="G1070">
        <v>1.4220318799999999E-2</v>
      </c>
      <c r="H1070">
        <v>6.0551787000000003E-3</v>
      </c>
      <c r="I1070">
        <v>1.1757</v>
      </c>
    </row>
    <row r="1071" spans="1:9" x14ac:dyDescent="0.25">
      <c r="A1071">
        <v>270</v>
      </c>
      <c r="B1071">
        <v>346</v>
      </c>
      <c r="C1071">
        <v>2.9621275400000001E-2</v>
      </c>
      <c r="D1071">
        <v>-2.9737115000000001E-2</v>
      </c>
      <c r="E1071">
        <v>1.6175059499999998E-2</v>
      </c>
      <c r="F1071">
        <v>3.0949891699999999E-2</v>
      </c>
      <c r="G1071">
        <v>1.6916062999999999E-2</v>
      </c>
      <c r="H1071">
        <v>1.03987564E-2</v>
      </c>
      <c r="I1071">
        <v>1.1696</v>
      </c>
    </row>
    <row r="1072" spans="1:9" x14ac:dyDescent="0.25">
      <c r="A1072">
        <v>270</v>
      </c>
      <c r="B1072">
        <v>348</v>
      </c>
      <c r="C1072">
        <v>2.9559081500000001E-2</v>
      </c>
      <c r="D1072">
        <v>-2.8505102000000001E-2</v>
      </c>
      <c r="E1072">
        <v>1.26460423E-2</v>
      </c>
      <c r="F1072">
        <v>3.2549294899999998E-2</v>
      </c>
      <c r="G1072">
        <v>1.3514093099999999E-2</v>
      </c>
      <c r="H1072">
        <v>8.2638747999999995E-3</v>
      </c>
      <c r="I1072">
        <v>1.1616</v>
      </c>
    </row>
    <row r="1073" spans="1:9" x14ac:dyDescent="0.25">
      <c r="A1073">
        <v>270</v>
      </c>
      <c r="B1073">
        <v>350</v>
      </c>
      <c r="C1073">
        <v>2.9763860400000001E-2</v>
      </c>
      <c r="D1073">
        <v>-2.7997206E-2</v>
      </c>
      <c r="E1073">
        <v>1.1697727200000001E-2</v>
      </c>
      <c r="F1073">
        <v>2.98335066E-2</v>
      </c>
      <c r="G1073">
        <v>1.6304734599999999E-2</v>
      </c>
      <c r="H1073">
        <v>1.3603183600000001E-2</v>
      </c>
      <c r="I1073">
        <v>1.1597</v>
      </c>
    </row>
    <row r="1074" spans="1:9" x14ac:dyDescent="0.25">
      <c r="A1074">
        <v>270</v>
      </c>
      <c r="B1074">
        <v>352</v>
      </c>
      <c r="C1074">
        <v>2.9826401799999999E-2</v>
      </c>
      <c r="D1074">
        <v>-2.5859823000000001E-2</v>
      </c>
      <c r="E1074">
        <v>6.4808833999999999E-3</v>
      </c>
      <c r="F1074">
        <v>3.05893938E-2</v>
      </c>
      <c r="G1074">
        <v>1.0541313199999999E-2</v>
      </c>
      <c r="H1074">
        <v>6.2086976999999998E-3</v>
      </c>
      <c r="I1074">
        <v>1.1435999999999999</v>
      </c>
    </row>
    <row r="1075" spans="1:9" x14ac:dyDescent="0.25">
      <c r="A1075">
        <v>270</v>
      </c>
      <c r="B1075">
        <v>354</v>
      </c>
      <c r="C1075">
        <v>3.02301055E-2</v>
      </c>
      <c r="D1075">
        <v>-2.5239144000000002E-2</v>
      </c>
      <c r="E1075">
        <v>6.6969289999999999E-3</v>
      </c>
      <c r="F1075">
        <v>2.5411293099999999E-2</v>
      </c>
      <c r="G1075">
        <v>1.18373271E-2</v>
      </c>
      <c r="H1075">
        <v>9.9197036999999991E-3</v>
      </c>
      <c r="I1075">
        <v>1.1378999999999999</v>
      </c>
    </row>
    <row r="1076" spans="1:9" x14ac:dyDescent="0.25">
      <c r="A1076">
        <v>270</v>
      </c>
      <c r="B1076">
        <v>356</v>
      </c>
      <c r="C1076">
        <v>3.0412129199999999E-2</v>
      </c>
      <c r="D1076">
        <v>-2.4885059000000001E-2</v>
      </c>
      <c r="E1076">
        <v>8.1620845999999993E-3</v>
      </c>
      <c r="F1076">
        <v>2.2294432100000001E-2</v>
      </c>
      <c r="G1076">
        <v>1.40959534E-2</v>
      </c>
      <c r="H1076">
        <v>1.4605752200000001E-2</v>
      </c>
      <c r="I1076">
        <v>1.1384000000000001</v>
      </c>
    </row>
    <row r="1077" spans="1:9" x14ac:dyDescent="0.25">
      <c r="A1077">
        <v>270</v>
      </c>
      <c r="B1077">
        <v>358</v>
      </c>
      <c r="C1077">
        <v>3.0855638500000001E-2</v>
      </c>
      <c r="D1077">
        <v>-2.3737310000000001E-2</v>
      </c>
      <c r="E1077">
        <v>9.3124764999999998E-3</v>
      </c>
      <c r="F1077">
        <v>1.6058840599999999E-2</v>
      </c>
      <c r="G1077">
        <v>1.1677784199999999E-2</v>
      </c>
      <c r="H1077">
        <v>1.11225006E-2</v>
      </c>
      <c r="I1077">
        <v>1.1287</v>
      </c>
    </row>
    <row r="1078" spans="1:9" x14ac:dyDescent="0.25">
      <c r="A1078">
        <v>270</v>
      </c>
      <c r="B1078">
        <v>360</v>
      </c>
      <c r="C1078">
        <v>3.0782250099999998E-2</v>
      </c>
      <c r="D1078">
        <v>-2.1226018999999999E-2</v>
      </c>
      <c r="E1078">
        <v>4.0377206000000001E-3</v>
      </c>
      <c r="F1078">
        <v>1.4589756000000001E-2</v>
      </c>
      <c r="G1078">
        <v>9.0440061999999995E-3</v>
      </c>
      <c r="H1078">
        <v>9.4088069999999999E-3</v>
      </c>
      <c r="I1078">
        <v>1.1089</v>
      </c>
    </row>
    <row r="1079" spans="1:9" x14ac:dyDescent="0.25">
      <c r="A1079">
        <v>270</v>
      </c>
      <c r="B1079">
        <v>362</v>
      </c>
      <c r="C1079">
        <v>3.11541332E-2</v>
      </c>
      <c r="D1079">
        <v>-2.1457496999999999E-2</v>
      </c>
      <c r="E1079">
        <v>9.9426528999999996E-3</v>
      </c>
      <c r="F1079">
        <v>5.6976277999999997E-3</v>
      </c>
      <c r="G1079">
        <v>1.45766713E-2</v>
      </c>
      <c r="H1079">
        <v>1.7900486699999999E-2</v>
      </c>
      <c r="I1079">
        <v>1.1234999999999999</v>
      </c>
    </row>
    <row r="1080" spans="1:9" x14ac:dyDescent="0.25">
      <c r="A1080">
        <v>270</v>
      </c>
      <c r="B1080">
        <v>364</v>
      </c>
      <c r="C1080">
        <v>3.1116502300000001E-2</v>
      </c>
      <c r="D1080">
        <v>-1.9883873E-2</v>
      </c>
      <c r="E1080">
        <v>9.4092758999999998E-3</v>
      </c>
      <c r="F1080">
        <v>8.1191010000000003E-4</v>
      </c>
      <c r="G1080">
        <v>1.6143876500000001E-2</v>
      </c>
      <c r="H1080">
        <v>1.9679915799999999E-2</v>
      </c>
      <c r="I1080">
        <v>1.1173999999999999</v>
      </c>
    </row>
    <row r="1081" spans="1:9" x14ac:dyDescent="0.25">
      <c r="A1081">
        <v>270</v>
      </c>
      <c r="B1081">
        <v>366</v>
      </c>
      <c r="C1081">
        <v>3.0907689499999998E-2</v>
      </c>
      <c r="D1081">
        <v>-1.7261221E-2</v>
      </c>
      <c r="E1081">
        <v>4.5601341E-3</v>
      </c>
      <c r="F1081">
        <v>-2.7710300000000001E-4</v>
      </c>
      <c r="G1081">
        <v>9.4599305999999994E-3</v>
      </c>
      <c r="H1081">
        <v>1.18300933E-2</v>
      </c>
      <c r="I1081">
        <v>1.0872999999999999</v>
      </c>
    </row>
    <row r="1082" spans="1:9" x14ac:dyDescent="0.25">
      <c r="A1082">
        <v>270</v>
      </c>
      <c r="B1082">
        <v>368</v>
      </c>
      <c r="C1082">
        <v>3.0760986399999999E-2</v>
      </c>
      <c r="D1082">
        <v>-1.5974221E-2</v>
      </c>
      <c r="E1082">
        <v>1.7287837E-3</v>
      </c>
      <c r="F1082">
        <v>-1.514683E-3</v>
      </c>
      <c r="G1082">
        <v>5.5996227999999997E-3</v>
      </c>
      <c r="H1082">
        <v>7.4995217000000001E-3</v>
      </c>
      <c r="I1082">
        <v>1.0739000000000001</v>
      </c>
    </row>
    <row r="1083" spans="1:9" x14ac:dyDescent="0.25">
      <c r="A1083">
        <v>270</v>
      </c>
      <c r="B1083">
        <v>370</v>
      </c>
      <c r="C1083">
        <v>3.0390596799999999E-2</v>
      </c>
      <c r="D1083">
        <v>-1.3710805E-2</v>
      </c>
      <c r="E1083">
        <v>-3.9880640000000004E-3</v>
      </c>
      <c r="F1083">
        <v>-1.7079930000000001E-3</v>
      </c>
      <c r="G1083">
        <v>2.0716330999999998E-3</v>
      </c>
      <c r="H1083">
        <v>5.1941367E-3</v>
      </c>
      <c r="I1083">
        <v>1.0539000000000001</v>
      </c>
    </row>
    <row r="1084" spans="1:9" x14ac:dyDescent="0.25">
      <c r="A1084">
        <v>270</v>
      </c>
      <c r="B1084">
        <v>372</v>
      </c>
      <c r="C1084">
        <v>3.04354173E-2</v>
      </c>
      <c r="D1084">
        <v>-1.4036513E-2</v>
      </c>
      <c r="E1084">
        <v>-1.8121140000000001E-3</v>
      </c>
      <c r="F1084">
        <v>-6.437478E-3</v>
      </c>
      <c r="G1084">
        <v>4.8860693000000004E-3</v>
      </c>
      <c r="H1084">
        <v>1.3069203200000001E-2</v>
      </c>
      <c r="I1084">
        <v>1.0642</v>
      </c>
    </row>
    <row r="1085" spans="1:9" x14ac:dyDescent="0.25">
      <c r="A1085">
        <v>270</v>
      </c>
      <c r="B1085">
        <v>374</v>
      </c>
      <c r="C1085">
        <v>2.9999785599999999E-2</v>
      </c>
      <c r="D1085">
        <v>-1.1687579999999999E-2</v>
      </c>
      <c r="E1085">
        <v>-8.2244250000000005E-3</v>
      </c>
      <c r="F1085">
        <v>-4.9874940000000003E-3</v>
      </c>
      <c r="G1085">
        <v>-9.7460000000000005E-5</v>
      </c>
      <c r="H1085">
        <v>8.4936711000000008E-3</v>
      </c>
      <c r="I1085">
        <v>1.0405</v>
      </c>
    </row>
    <row r="1086" spans="1:9" x14ac:dyDescent="0.25">
      <c r="A1086">
        <v>270</v>
      </c>
      <c r="B1086">
        <v>376</v>
      </c>
      <c r="C1086">
        <v>2.98500243E-2</v>
      </c>
      <c r="D1086">
        <v>-1.1103949E-2</v>
      </c>
      <c r="E1086">
        <v>-9.3118999999999997E-3</v>
      </c>
      <c r="F1086">
        <v>-6.0173099999999997E-3</v>
      </c>
      <c r="G1086">
        <v>-2.5464289999999998E-3</v>
      </c>
      <c r="H1086">
        <v>9.8467972999999997E-3</v>
      </c>
      <c r="I1086">
        <v>1.0367</v>
      </c>
    </row>
    <row r="1087" spans="1:9" x14ac:dyDescent="0.25">
      <c r="A1087">
        <v>270</v>
      </c>
      <c r="B1087">
        <v>378</v>
      </c>
      <c r="C1087">
        <v>2.9729583600000001E-2</v>
      </c>
      <c r="D1087">
        <v>-1.1390880000000001E-2</v>
      </c>
      <c r="E1087">
        <v>-9.2055239999999997E-3</v>
      </c>
      <c r="F1087">
        <v>-8.5162139999999994E-3</v>
      </c>
      <c r="G1087">
        <v>-9.4531300000000003E-4</v>
      </c>
      <c r="H1087">
        <v>1.67836702E-2</v>
      </c>
      <c r="I1087">
        <v>1.0426</v>
      </c>
    </row>
    <row r="1088" spans="1:9" x14ac:dyDescent="0.25">
      <c r="A1088">
        <v>270</v>
      </c>
      <c r="B1088">
        <v>380</v>
      </c>
      <c r="C1088">
        <v>2.9268645999999999E-2</v>
      </c>
      <c r="D1088">
        <v>-9.2299600000000006E-3</v>
      </c>
      <c r="E1088">
        <v>-1.5525140999999999E-2</v>
      </c>
      <c r="F1088">
        <v>-6.9012819999999999E-3</v>
      </c>
      <c r="G1088">
        <v>-4.970347E-3</v>
      </c>
      <c r="H1088">
        <v>1.46826575E-2</v>
      </c>
      <c r="I1088">
        <v>1.0241</v>
      </c>
    </row>
    <row r="1089" spans="1:9" x14ac:dyDescent="0.25">
      <c r="A1089">
        <v>270</v>
      </c>
      <c r="B1089">
        <v>382</v>
      </c>
      <c r="C1089">
        <v>2.8893584600000001E-2</v>
      </c>
      <c r="D1089">
        <v>-7.9823970000000005E-3</v>
      </c>
      <c r="E1089">
        <v>-1.9023816999999998E-2</v>
      </c>
      <c r="F1089">
        <v>-6.584716E-3</v>
      </c>
      <c r="G1089">
        <v>-8.6837040000000004E-3</v>
      </c>
      <c r="H1089">
        <v>1.41290115E-2</v>
      </c>
      <c r="I1089">
        <v>1.0135000000000001</v>
      </c>
    </row>
    <row r="1090" spans="1:9" x14ac:dyDescent="0.25">
      <c r="A1090">
        <v>270</v>
      </c>
      <c r="B1090">
        <v>384</v>
      </c>
      <c r="C1090">
        <v>2.8585585600000001E-2</v>
      </c>
      <c r="D1090">
        <v>-7.1954360000000004E-3</v>
      </c>
      <c r="E1090">
        <v>-2.1299748E-2</v>
      </c>
      <c r="F1090">
        <v>-7.6217109999999998E-3</v>
      </c>
      <c r="G1090">
        <v>-8.5420700000000006E-3</v>
      </c>
      <c r="H1090">
        <v>1.7886701299999998E-2</v>
      </c>
      <c r="I1090">
        <v>1.0107999999999999</v>
      </c>
    </row>
    <row r="1091" spans="1:9" x14ac:dyDescent="0.25">
      <c r="A1091">
        <v>270</v>
      </c>
      <c r="B1091">
        <v>386</v>
      </c>
      <c r="C1091">
        <v>2.8278638200000001E-2</v>
      </c>
      <c r="D1091">
        <v>-6.7935310000000002E-3</v>
      </c>
      <c r="E1091">
        <v>-2.2024786000000001E-2</v>
      </c>
      <c r="F1091">
        <v>-8.9966319999999992E-3</v>
      </c>
      <c r="G1091">
        <v>-1.1637576E-2</v>
      </c>
      <c r="H1091">
        <v>1.75912677E-2</v>
      </c>
      <c r="I1091">
        <v>1.0037</v>
      </c>
    </row>
    <row r="1092" spans="1:9" x14ac:dyDescent="0.25">
      <c r="A1092">
        <v>270</v>
      </c>
      <c r="B1092">
        <v>388</v>
      </c>
      <c r="C1092">
        <v>2.7844012899999999E-2</v>
      </c>
      <c r="D1092">
        <v>-4.4544739999999999E-3</v>
      </c>
      <c r="E1092">
        <v>-2.7412697999999999E-2</v>
      </c>
      <c r="F1092">
        <v>-7.4029050000000004E-3</v>
      </c>
      <c r="G1092">
        <v>-1.3977590999999999E-2</v>
      </c>
      <c r="H1092">
        <v>1.6009798200000001E-2</v>
      </c>
      <c r="I1092">
        <v>0.99280000000000002</v>
      </c>
    </row>
    <row r="1093" spans="1:9" x14ac:dyDescent="0.25">
      <c r="A1093">
        <v>270</v>
      </c>
      <c r="B1093">
        <v>390</v>
      </c>
      <c r="C1093">
        <v>2.7486435900000002E-2</v>
      </c>
      <c r="D1093">
        <v>-3.986982E-3</v>
      </c>
      <c r="E1093">
        <v>-2.7722902000000001E-2</v>
      </c>
      <c r="F1093">
        <v>-9.8828430000000005E-3</v>
      </c>
      <c r="G1093">
        <v>-1.3556639000000001E-2</v>
      </c>
      <c r="H1093">
        <v>2.0701173400000002E-2</v>
      </c>
      <c r="I1093">
        <v>0.99099999999999999</v>
      </c>
    </row>
    <row r="1094" spans="1:9" x14ac:dyDescent="0.25">
      <c r="A1094">
        <v>270</v>
      </c>
      <c r="B1094">
        <v>392</v>
      </c>
      <c r="C1094">
        <v>2.7457388199999998E-2</v>
      </c>
      <c r="D1094">
        <v>-4.5576810000000001E-3</v>
      </c>
      <c r="E1094">
        <v>-2.6341724E-2</v>
      </c>
      <c r="F1094">
        <v>-1.1816761E-2</v>
      </c>
      <c r="G1094">
        <v>-1.3177362E-2</v>
      </c>
      <c r="H1094">
        <v>2.2623371400000002E-2</v>
      </c>
      <c r="I1094">
        <v>0.99429999999999996</v>
      </c>
    </row>
    <row r="1095" spans="1:9" x14ac:dyDescent="0.25">
      <c r="A1095">
        <v>270</v>
      </c>
      <c r="B1095">
        <v>394</v>
      </c>
      <c r="C1095">
        <v>2.72794235E-2</v>
      </c>
      <c r="D1095">
        <v>-3.8546209999999999E-3</v>
      </c>
      <c r="E1095">
        <v>-2.6323428999999999E-2</v>
      </c>
      <c r="F1095">
        <v>-1.2758395E-2</v>
      </c>
      <c r="G1095">
        <v>-1.5693399E-2</v>
      </c>
      <c r="H1095">
        <v>1.9480399200000002E-2</v>
      </c>
      <c r="I1095">
        <v>0.9859</v>
      </c>
    </row>
    <row r="1096" spans="1:9" x14ac:dyDescent="0.25">
      <c r="A1096">
        <v>270</v>
      </c>
      <c r="B1096">
        <v>396</v>
      </c>
      <c r="C1096">
        <v>2.6885384500000001E-2</v>
      </c>
      <c r="D1096">
        <v>-2.2978260000000002E-3</v>
      </c>
      <c r="E1096">
        <v>-2.9909760000000001E-2</v>
      </c>
      <c r="F1096">
        <v>-1.2155272999999999E-2</v>
      </c>
      <c r="G1096">
        <v>-1.8643191E-2</v>
      </c>
      <c r="H1096">
        <v>1.6181589400000002E-2</v>
      </c>
      <c r="I1096">
        <v>0.97529999999999994</v>
      </c>
    </row>
    <row r="1097" spans="1:9" x14ac:dyDescent="0.25">
      <c r="A1097">
        <v>270</v>
      </c>
      <c r="B1097">
        <v>398</v>
      </c>
      <c r="C1097">
        <v>2.6739634200000001E-2</v>
      </c>
      <c r="D1097">
        <v>-2.073568E-3</v>
      </c>
      <c r="E1097">
        <v>-3.0635800000000001E-2</v>
      </c>
      <c r="F1097">
        <v>-1.175905E-2</v>
      </c>
      <c r="G1097">
        <v>-2.1561720999999999E-2</v>
      </c>
      <c r="H1097">
        <v>1.2681861900000001E-2</v>
      </c>
      <c r="I1097">
        <v>0.96970000000000001</v>
      </c>
    </row>
    <row r="1098" spans="1:9" x14ac:dyDescent="0.25">
      <c r="A1098">
        <v>270</v>
      </c>
      <c r="B1098">
        <v>400</v>
      </c>
      <c r="C1098">
        <v>2.6557528699999999E-2</v>
      </c>
      <c r="D1098">
        <v>-1.9427260000000001E-3</v>
      </c>
      <c r="E1098">
        <v>-3.0040474000000001E-2</v>
      </c>
      <c r="F1098">
        <v>-1.3711151E-2</v>
      </c>
      <c r="G1098">
        <v>-1.9784862E-2</v>
      </c>
      <c r="H1098">
        <v>1.7623979599999999E-2</v>
      </c>
      <c r="I1098">
        <v>0.9708</v>
      </c>
    </row>
    <row r="1099" spans="1:9" x14ac:dyDescent="0.25">
      <c r="A1099">
        <v>270</v>
      </c>
      <c r="B1099">
        <v>402</v>
      </c>
      <c r="C1099">
        <v>2.5992169999999998E-2</v>
      </c>
      <c r="D1099">
        <v>6.8131699999999997E-5</v>
      </c>
      <c r="E1099">
        <v>-3.5637013000000002E-2</v>
      </c>
      <c r="F1099">
        <v>-1.1767512000000001E-2</v>
      </c>
      <c r="G1099">
        <v>-2.5233216999999999E-2</v>
      </c>
      <c r="H1099">
        <v>1.1915499099999999E-2</v>
      </c>
      <c r="I1099">
        <v>0.9597</v>
      </c>
    </row>
    <row r="1100" spans="1:9" x14ac:dyDescent="0.25">
      <c r="A1100">
        <v>270</v>
      </c>
      <c r="B1100">
        <v>404</v>
      </c>
      <c r="C1100">
        <v>2.5965314900000001E-2</v>
      </c>
      <c r="D1100">
        <v>-1.96617E-4</v>
      </c>
      <c r="E1100">
        <v>-3.3675093000000003E-2</v>
      </c>
      <c r="F1100">
        <v>-1.3873527E-2</v>
      </c>
      <c r="G1100">
        <v>-2.4659132E-2</v>
      </c>
      <c r="H1100">
        <v>1.22062965E-2</v>
      </c>
      <c r="I1100">
        <v>0.95789999999999997</v>
      </c>
    </row>
    <row r="1101" spans="1:9" x14ac:dyDescent="0.25">
      <c r="A1101">
        <v>270</v>
      </c>
      <c r="B1101">
        <v>406</v>
      </c>
      <c r="C1101">
        <v>2.5703079300000001E-2</v>
      </c>
      <c r="D1101">
        <v>6.3351249999999998E-4</v>
      </c>
      <c r="E1101">
        <v>-3.6031281999999998E-2</v>
      </c>
      <c r="F1101">
        <v>-1.2914112E-2</v>
      </c>
      <c r="G1101">
        <v>-2.5550534999999999E-2</v>
      </c>
      <c r="H1101">
        <v>1.27476698E-2</v>
      </c>
      <c r="I1101">
        <v>0.95499999999999996</v>
      </c>
    </row>
    <row r="1102" spans="1:9" x14ac:dyDescent="0.25">
      <c r="A1102">
        <v>270</v>
      </c>
      <c r="B1102">
        <v>408</v>
      </c>
      <c r="C1102">
        <v>2.5816321199999999E-2</v>
      </c>
      <c r="D1102">
        <v>-5.1673699999999997E-4</v>
      </c>
      <c r="E1102">
        <v>-3.1524046999999999E-2</v>
      </c>
      <c r="F1102">
        <v>-1.6877073999999999E-2</v>
      </c>
      <c r="G1102">
        <v>-2.0725881000000002E-2</v>
      </c>
      <c r="H1102">
        <v>2.0634959800000002E-2</v>
      </c>
      <c r="I1102">
        <v>0.96279999999999999</v>
      </c>
    </row>
    <row r="1103" spans="1:9" x14ac:dyDescent="0.25">
      <c r="A1103">
        <v>270</v>
      </c>
      <c r="B1103">
        <v>410</v>
      </c>
      <c r="C1103">
        <v>2.5210577800000002E-2</v>
      </c>
      <c r="D1103">
        <v>2.2697430999999999E-3</v>
      </c>
      <c r="E1103">
        <v>-3.8849454999999998E-2</v>
      </c>
      <c r="F1103">
        <v>-1.2712088E-2</v>
      </c>
      <c r="G1103">
        <v>-3.0256361999999998E-2</v>
      </c>
      <c r="H1103">
        <v>6.2436532999999997E-3</v>
      </c>
      <c r="I1103">
        <v>0.94769999999999999</v>
      </c>
    </row>
    <row r="1104" spans="1:9" x14ac:dyDescent="0.25">
      <c r="A1104">
        <v>275</v>
      </c>
      <c r="B1104">
        <v>276</v>
      </c>
      <c r="C1104">
        <v>6.5779849000000001E-3</v>
      </c>
      <c r="D1104">
        <v>4.0065816300000001E-2</v>
      </c>
      <c r="E1104">
        <v>3.27844656E-2</v>
      </c>
      <c r="F1104">
        <v>2.8724487100000001E-2</v>
      </c>
      <c r="G1104">
        <v>-9.2266799999999997E-4</v>
      </c>
      <c r="H1104">
        <v>6.0314498600000002E-2</v>
      </c>
      <c r="I1104">
        <v>0.92230000000000001</v>
      </c>
    </row>
    <row r="1105" spans="1:9" x14ac:dyDescent="0.25">
      <c r="A1105">
        <v>275</v>
      </c>
      <c r="B1105">
        <v>278</v>
      </c>
      <c r="C1105">
        <v>7.7440974999999999E-3</v>
      </c>
      <c r="D1105">
        <v>4.08842144E-2</v>
      </c>
      <c r="E1105">
        <v>2.4966773300000002E-2</v>
      </c>
      <c r="F1105">
        <v>2.7283514700000001E-2</v>
      </c>
      <c r="G1105">
        <v>-1.2233140000000001E-3</v>
      </c>
      <c r="H1105">
        <v>5.5488316699999998E-2</v>
      </c>
      <c r="I1105">
        <v>0.89380000000000004</v>
      </c>
    </row>
    <row r="1106" spans="1:9" x14ac:dyDescent="0.25">
      <c r="A1106">
        <v>275</v>
      </c>
      <c r="B1106">
        <v>280</v>
      </c>
      <c r="C1106">
        <v>1.05699005E-2</v>
      </c>
      <c r="D1106">
        <v>4.1950181500000003E-2</v>
      </c>
      <c r="E1106">
        <v>1.48119129E-2</v>
      </c>
      <c r="F1106">
        <v>1.24913983E-2</v>
      </c>
      <c r="G1106">
        <v>2.7239424000000002E-3</v>
      </c>
      <c r="H1106">
        <v>4.33646642E-2</v>
      </c>
      <c r="I1106">
        <v>0.82079999999999997</v>
      </c>
    </row>
    <row r="1107" spans="1:9" x14ac:dyDescent="0.25">
      <c r="A1107">
        <v>275</v>
      </c>
      <c r="B1107">
        <v>282</v>
      </c>
      <c r="C1107">
        <v>1.6207089099999999E-2</v>
      </c>
      <c r="D1107">
        <v>3.0788603500000001E-2</v>
      </c>
      <c r="E1107">
        <v>1.8869165199999999E-2</v>
      </c>
      <c r="F1107">
        <v>-1.0297699E-2</v>
      </c>
      <c r="G1107">
        <v>1.11132633E-2</v>
      </c>
      <c r="H1107">
        <v>1.6806537999999999E-2</v>
      </c>
      <c r="I1107">
        <v>0.75019999999999998</v>
      </c>
    </row>
    <row r="1108" spans="1:9" x14ac:dyDescent="0.25">
      <c r="A1108">
        <v>275</v>
      </c>
      <c r="B1108">
        <v>284</v>
      </c>
      <c r="C1108">
        <v>1.9895331499999998E-2</v>
      </c>
      <c r="D1108">
        <v>2.1119211200000002E-2</v>
      </c>
      <c r="E1108">
        <v>2.20063499E-2</v>
      </c>
      <c r="F1108">
        <v>-2.0783611E-2</v>
      </c>
      <c r="G1108">
        <v>2.2893329000000001E-3</v>
      </c>
      <c r="H1108">
        <v>-2.3292337E-2</v>
      </c>
      <c r="I1108">
        <v>0.82699999999999996</v>
      </c>
    </row>
    <row r="1109" spans="1:9" x14ac:dyDescent="0.25">
      <c r="A1109">
        <v>275</v>
      </c>
      <c r="B1109">
        <v>286</v>
      </c>
      <c r="C1109">
        <v>2.12415369E-2</v>
      </c>
      <c r="D1109">
        <v>1.7626772400000001E-2</v>
      </c>
      <c r="E1109">
        <v>7.4134344000000001E-3</v>
      </c>
      <c r="F1109">
        <v>-2.585731E-3</v>
      </c>
      <c r="G1109">
        <v>-3.0909116E-2</v>
      </c>
      <c r="H1109">
        <v>-9.3097957999999995E-2</v>
      </c>
      <c r="I1109">
        <v>1.1472</v>
      </c>
    </row>
    <row r="1110" spans="1:9" x14ac:dyDescent="0.25">
      <c r="A1110">
        <v>275</v>
      </c>
      <c r="B1110">
        <v>288</v>
      </c>
      <c r="C1110">
        <v>2.2500962999999999E-2</v>
      </c>
      <c r="D1110">
        <v>1.17131332E-2</v>
      </c>
      <c r="E1110">
        <v>3.1106121699999999E-2</v>
      </c>
      <c r="F1110">
        <v>-2.3665713000000001E-2</v>
      </c>
      <c r="G1110">
        <v>-3.437598E-3</v>
      </c>
      <c r="H1110">
        <v>-5.2430316999999997E-2</v>
      </c>
      <c r="I1110">
        <v>0.98619999999999997</v>
      </c>
    </row>
    <row r="1111" spans="1:9" x14ac:dyDescent="0.25">
      <c r="A1111">
        <v>275</v>
      </c>
      <c r="B1111">
        <v>290</v>
      </c>
      <c r="C1111">
        <v>2.0833233400000001E-2</v>
      </c>
      <c r="D1111">
        <v>2.1198281400000001E-2</v>
      </c>
      <c r="E1111">
        <v>5.7038373000000003E-3</v>
      </c>
      <c r="F1111">
        <v>7.3142555000000001E-3</v>
      </c>
      <c r="G1111">
        <v>-3.8085259000000003E-2</v>
      </c>
      <c r="H1111">
        <v>-0.100258446</v>
      </c>
      <c r="I1111">
        <v>1.2083999999999999</v>
      </c>
    </row>
    <row r="1112" spans="1:9" x14ac:dyDescent="0.25">
      <c r="A1112">
        <v>275</v>
      </c>
      <c r="B1112">
        <v>292</v>
      </c>
      <c r="C1112">
        <v>1.9104115000000001E-2</v>
      </c>
      <c r="D1112">
        <v>2.5056090100000001E-2</v>
      </c>
      <c r="E1112">
        <v>3.4338652900000002E-2</v>
      </c>
      <c r="F1112">
        <v>-1.0932406E-2</v>
      </c>
      <c r="G1112">
        <v>-9.2498919999999991E-3</v>
      </c>
      <c r="H1112">
        <v>-4.2797901999999999E-2</v>
      </c>
      <c r="I1112">
        <v>0.88959999999999995</v>
      </c>
    </row>
    <row r="1113" spans="1:9" x14ac:dyDescent="0.25">
      <c r="A1113">
        <v>275</v>
      </c>
      <c r="B1113">
        <v>294</v>
      </c>
      <c r="C1113">
        <v>9.4419025E-3</v>
      </c>
      <c r="D1113">
        <v>3.7630444899999997E-2</v>
      </c>
      <c r="E1113">
        <v>4.2963483599999998E-2</v>
      </c>
      <c r="F1113">
        <v>-6.0361010000000003E-3</v>
      </c>
      <c r="G1113">
        <v>-5.2144269999999998E-3</v>
      </c>
      <c r="H1113">
        <v>8.1521930000000003E-3</v>
      </c>
      <c r="I1113">
        <v>0.72270000000000001</v>
      </c>
    </row>
    <row r="1114" spans="1:9" x14ac:dyDescent="0.25">
      <c r="A1114">
        <v>275</v>
      </c>
      <c r="B1114">
        <v>296</v>
      </c>
      <c r="C1114">
        <v>6.1090767000000004E-3</v>
      </c>
      <c r="D1114">
        <v>4.50523839E-2</v>
      </c>
      <c r="E1114">
        <v>2.8034955E-2</v>
      </c>
      <c r="F1114">
        <v>1.5250659600000001E-2</v>
      </c>
      <c r="G1114">
        <v>-2.8060404000000001E-2</v>
      </c>
      <c r="H1114">
        <v>-1.3408819000000001E-2</v>
      </c>
      <c r="I1114">
        <v>0.76719999999999999</v>
      </c>
    </row>
    <row r="1115" spans="1:9" x14ac:dyDescent="0.25">
      <c r="A1115">
        <v>275</v>
      </c>
      <c r="B1115">
        <v>298</v>
      </c>
      <c r="C1115">
        <v>5.4034482E-3</v>
      </c>
      <c r="D1115">
        <v>4.2480182700000001E-2</v>
      </c>
      <c r="E1115">
        <v>4.6420654899999997E-2</v>
      </c>
      <c r="F1115">
        <v>1.0188173000000001E-3</v>
      </c>
      <c r="G1115">
        <v>-1.0741628E-2</v>
      </c>
      <c r="H1115">
        <v>2.4193972000000001E-2</v>
      </c>
      <c r="I1115">
        <v>0.76939999999999997</v>
      </c>
    </row>
    <row r="1116" spans="1:9" x14ac:dyDescent="0.25">
      <c r="A1116">
        <v>275</v>
      </c>
      <c r="B1116">
        <v>300</v>
      </c>
      <c r="C1116">
        <v>5.2565492999999998E-3</v>
      </c>
      <c r="D1116">
        <v>4.1910184599999997E-2</v>
      </c>
      <c r="E1116">
        <v>5.0843174200000001E-2</v>
      </c>
      <c r="F1116">
        <v>6.9864862999999998E-3</v>
      </c>
      <c r="G1116">
        <v>-1.3989863E-2</v>
      </c>
      <c r="H1116">
        <v>2.4467967E-2</v>
      </c>
      <c r="I1116">
        <v>0.78690000000000004</v>
      </c>
    </row>
    <row r="1117" spans="1:9" x14ac:dyDescent="0.25">
      <c r="A1117">
        <v>275</v>
      </c>
      <c r="B1117">
        <v>302</v>
      </c>
      <c r="C1117">
        <v>4.9999561000000003E-3</v>
      </c>
      <c r="D1117">
        <v>4.1354391300000001E-2</v>
      </c>
      <c r="E1117">
        <v>5.5853993599999999E-2</v>
      </c>
      <c r="F1117">
        <v>5.082797E-3</v>
      </c>
      <c r="G1117">
        <v>-7.3945369999999996E-3</v>
      </c>
      <c r="H1117">
        <v>3.6925502899999997E-2</v>
      </c>
      <c r="I1117">
        <v>0.83199999999999996</v>
      </c>
    </row>
    <row r="1118" spans="1:9" x14ac:dyDescent="0.25">
      <c r="A1118">
        <v>275</v>
      </c>
      <c r="B1118">
        <v>304</v>
      </c>
      <c r="C1118">
        <v>5.4247002000000002E-3</v>
      </c>
      <c r="D1118">
        <v>4.1834090099999999E-2</v>
      </c>
      <c r="E1118">
        <v>5.2685788400000003E-2</v>
      </c>
      <c r="F1118">
        <v>1.16598226E-2</v>
      </c>
      <c r="G1118">
        <v>-1.1877945000000001E-2</v>
      </c>
      <c r="H1118">
        <v>3.1870214100000002E-2</v>
      </c>
      <c r="I1118">
        <v>0.8216</v>
      </c>
    </row>
    <row r="1119" spans="1:9" x14ac:dyDescent="0.25">
      <c r="A1119">
        <v>275</v>
      </c>
      <c r="B1119">
        <v>306</v>
      </c>
      <c r="C1119">
        <v>5.8159151999999997E-3</v>
      </c>
      <c r="D1119">
        <v>4.1286451299999999E-2</v>
      </c>
      <c r="E1119">
        <v>5.3744287000000002E-2</v>
      </c>
      <c r="F1119">
        <v>1.31858388E-2</v>
      </c>
      <c r="G1119">
        <v>-9.3208849999999992E-3</v>
      </c>
      <c r="H1119">
        <v>3.4485666399999997E-2</v>
      </c>
      <c r="I1119">
        <v>0.83360000000000001</v>
      </c>
    </row>
    <row r="1120" spans="1:9" x14ac:dyDescent="0.25">
      <c r="A1120">
        <v>275</v>
      </c>
      <c r="B1120">
        <v>308</v>
      </c>
      <c r="C1120">
        <v>6.9815331000000003E-3</v>
      </c>
      <c r="D1120">
        <v>3.7842569700000002E-2</v>
      </c>
      <c r="E1120">
        <v>6.0078604200000003E-2</v>
      </c>
      <c r="F1120">
        <v>9.9702570999999993E-3</v>
      </c>
      <c r="G1120">
        <v>8.2816070000000001E-4</v>
      </c>
      <c r="H1120">
        <v>4.8818187700000001E-2</v>
      </c>
      <c r="I1120">
        <v>0.88490000000000002</v>
      </c>
    </row>
    <row r="1121" spans="1:9" x14ac:dyDescent="0.25">
      <c r="A1121">
        <v>275</v>
      </c>
      <c r="B1121">
        <v>310</v>
      </c>
      <c r="C1121">
        <v>8.2149579E-3</v>
      </c>
      <c r="D1121">
        <v>3.7834157E-2</v>
      </c>
      <c r="E1121">
        <v>4.9582113099999998E-2</v>
      </c>
      <c r="F1121">
        <v>2.24585832E-2</v>
      </c>
      <c r="G1121">
        <v>-9.4536900000000007E-3</v>
      </c>
      <c r="H1121">
        <v>2.6429695600000001E-2</v>
      </c>
      <c r="I1121">
        <v>0.81130000000000002</v>
      </c>
    </row>
    <row r="1122" spans="1:9" x14ac:dyDescent="0.25">
      <c r="A1122">
        <v>275</v>
      </c>
      <c r="B1122">
        <v>312</v>
      </c>
      <c r="C1122">
        <v>1.0854237900000001E-2</v>
      </c>
      <c r="D1122">
        <v>3.1407437199999999E-2</v>
      </c>
      <c r="E1122">
        <v>6.4027449299999997E-2</v>
      </c>
      <c r="F1122">
        <v>8.0383572000000004E-3</v>
      </c>
      <c r="G1122">
        <v>1.4806844899999999E-2</v>
      </c>
      <c r="H1122">
        <v>5.4407747999999999E-2</v>
      </c>
      <c r="I1122">
        <v>0.92379999999999995</v>
      </c>
    </row>
    <row r="1123" spans="1:9" x14ac:dyDescent="0.25">
      <c r="A1123">
        <v>275</v>
      </c>
      <c r="B1123">
        <v>314</v>
      </c>
      <c r="C1123">
        <v>1.51169101E-2</v>
      </c>
      <c r="D1123">
        <v>2.3680580499999999E-2</v>
      </c>
      <c r="E1123">
        <v>5.5757042200000002E-2</v>
      </c>
      <c r="F1123">
        <v>1.9703548000000001E-2</v>
      </c>
      <c r="G1123">
        <v>8.8890258000000003E-3</v>
      </c>
      <c r="H1123">
        <v>3.1174582499999999E-2</v>
      </c>
      <c r="I1123">
        <v>0.84460000000000002</v>
      </c>
    </row>
    <row r="1124" spans="1:9" x14ac:dyDescent="0.25">
      <c r="A1124">
        <v>275</v>
      </c>
      <c r="B1124">
        <v>316</v>
      </c>
      <c r="C1124">
        <v>1.9905798400000001E-2</v>
      </c>
      <c r="D1124">
        <v>1.06134171E-2</v>
      </c>
      <c r="E1124">
        <v>6.3267748400000004E-2</v>
      </c>
      <c r="F1124">
        <v>9.1590534000000005E-3</v>
      </c>
      <c r="G1124">
        <v>3.1259333899999998E-2</v>
      </c>
      <c r="H1124">
        <v>4.7048223600000001E-2</v>
      </c>
      <c r="I1124">
        <v>0.98340000000000005</v>
      </c>
    </row>
    <row r="1125" spans="1:9" x14ac:dyDescent="0.25">
      <c r="A1125">
        <v>275</v>
      </c>
      <c r="B1125">
        <v>318</v>
      </c>
      <c r="C1125">
        <v>2.61685197E-2</v>
      </c>
      <c r="D1125">
        <v>-1.0372711999999999E-2</v>
      </c>
      <c r="E1125">
        <v>6.1667569300000002E-2</v>
      </c>
      <c r="F1125">
        <v>1.38646958E-2</v>
      </c>
      <c r="G1125">
        <v>2.9701000599999999E-2</v>
      </c>
      <c r="H1125">
        <v>2.2134558200000001E-2</v>
      </c>
      <c r="I1125">
        <v>1.0779000000000001</v>
      </c>
    </row>
    <row r="1126" spans="1:9" x14ac:dyDescent="0.25">
      <c r="A1126">
        <v>275</v>
      </c>
      <c r="B1126">
        <v>320</v>
      </c>
      <c r="C1126">
        <v>2.9329468800000001E-2</v>
      </c>
      <c r="D1126">
        <v>-2.5257886E-2</v>
      </c>
      <c r="E1126">
        <v>6.4048040799999997E-2</v>
      </c>
      <c r="F1126">
        <v>4.2982081999999996E-3</v>
      </c>
      <c r="G1126">
        <v>4.4591201599999998E-2</v>
      </c>
      <c r="H1126">
        <v>3.36011165E-2</v>
      </c>
      <c r="I1126">
        <v>1.2512000000000001</v>
      </c>
    </row>
    <row r="1127" spans="1:9" x14ac:dyDescent="0.25">
      <c r="A1127">
        <v>275</v>
      </c>
      <c r="B1127">
        <v>322</v>
      </c>
      <c r="C1127">
        <v>2.9817297100000001E-2</v>
      </c>
      <c r="D1127">
        <v>-3.1401821000000003E-2</v>
      </c>
      <c r="E1127">
        <v>4.7574252400000003E-2</v>
      </c>
      <c r="F1127">
        <v>1.73403297E-2</v>
      </c>
      <c r="G1127">
        <v>2.66313704E-2</v>
      </c>
      <c r="H1127">
        <v>4.3428859999999998E-3</v>
      </c>
      <c r="I1127">
        <v>1.2039</v>
      </c>
    </row>
    <row r="1128" spans="1:9" x14ac:dyDescent="0.25">
      <c r="A1128">
        <v>275</v>
      </c>
      <c r="B1128">
        <v>324</v>
      </c>
      <c r="C1128">
        <v>3.0177098100000001E-2</v>
      </c>
      <c r="D1128">
        <v>-3.5437836E-2</v>
      </c>
      <c r="E1128">
        <v>4.7573659400000003E-2</v>
      </c>
      <c r="F1128">
        <v>1.7716839200000001E-2</v>
      </c>
      <c r="G1128">
        <v>2.60971721E-2</v>
      </c>
      <c r="H1128">
        <v>5.6404111000000002E-3</v>
      </c>
      <c r="I1128">
        <v>1.2374000000000001</v>
      </c>
    </row>
    <row r="1129" spans="1:9" x14ac:dyDescent="0.25">
      <c r="A1129">
        <v>275</v>
      </c>
      <c r="B1129">
        <v>326</v>
      </c>
      <c r="C1129">
        <v>3.0984337800000001E-2</v>
      </c>
      <c r="D1129">
        <v>-4.1335503000000003E-2</v>
      </c>
      <c r="E1129">
        <v>5.9236232299999997E-2</v>
      </c>
      <c r="F1129">
        <v>1.0815106600000001E-2</v>
      </c>
      <c r="G1129">
        <v>3.3485226399999998E-2</v>
      </c>
      <c r="H1129">
        <v>1.9859790299999999E-2</v>
      </c>
      <c r="I1129">
        <v>1.3343</v>
      </c>
    </row>
    <row r="1130" spans="1:9" x14ac:dyDescent="0.25">
      <c r="A1130">
        <v>275</v>
      </c>
      <c r="B1130">
        <v>328</v>
      </c>
      <c r="C1130">
        <v>3.0714773599999998E-2</v>
      </c>
      <c r="D1130">
        <v>-4.0489323000000001E-2</v>
      </c>
      <c r="E1130">
        <v>5.2900425399999999E-2</v>
      </c>
      <c r="F1130">
        <v>1.59008016E-2</v>
      </c>
      <c r="G1130">
        <v>2.5900019900000001E-2</v>
      </c>
      <c r="H1130">
        <v>1.02805369E-2</v>
      </c>
      <c r="I1130">
        <v>1.2955000000000001</v>
      </c>
    </row>
    <row r="1131" spans="1:9" x14ac:dyDescent="0.25">
      <c r="A1131">
        <v>275</v>
      </c>
      <c r="B1131">
        <v>330</v>
      </c>
      <c r="C1131">
        <v>3.0667289699999999E-2</v>
      </c>
      <c r="D1131">
        <v>-4.0094045000000002E-2</v>
      </c>
      <c r="E1131">
        <v>5.0454192500000002E-2</v>
      </c>
      <c r="F1131">
        <v>1.8338814500000002E-2</v>
      </c>
      <c r="G1131">
        <v>2.1172688299999999E-2</v>
      </c>
      <c r="H1131">
        <v>7.5045086000000002E-3</v>
      </c>
      <c r="I1131">
        <v>1.2847999999999999</v>
      </c>
    </row>
    <row r="1132" spans="1:9" x14ac:dyDescent="0.25">
      <c r="A1132">
        <v>275</v>
      </c>
      <c r="B1132">
        <v>332</v>
      </c>
      <c r="C1132">
        <v>3.0670864400000001E-2</v>
      </c>
      <c r="D1132">
        <v>-4.1664518999999997E-2</v>
      </c>
      <c r="E1132">
        <v>5.4005731699999997E-2</v>
      </c>
      <c r="F1132">
        <v>1.8515553000000001E-2</v>
      </c>
      <c r="G1132">
        <v>2.2048023199999999E-2</v>
      </c>
      <c r="H1132">
        <v>1.28198124E-2</v>
      </c>
      <c r="I1132">
        <v>1.3084</v>
      </c>
    </row>
    <row r="1133" spans="1:9" x14ac:dyDescent="0.25">
      <c r="A1133">
        <v>275</v>
      </c>
      <c r="B1133">
        <v>334</v>
      </c>
      <c r="C1133">
        <v>3.0446821200000002E-2</v>
      </c>
      <c r="D1133">
        <v>-4.0242451999999998E-2</v>
      </c>
      <c r="E1133">
        <v>4.7503324499999999E-2</v>
      </c>
      <c r="F1133">
        <v>2.2485018999999998E-2</v>
      </c>
      <c r="G1133">
        <v>1.7092687200000001E-2</v>
      </c>
      <c r="H1133">
        <v>1.0267123899999999E-2</v>
      </c>
      <c r="I1133">
        <v>1.2806</v>
      </c>
    </row>
    <row r="1134" spans="1:9" x14ac:dyDescent="0.25">
      <c r="A1134">
        <v>275</v>
      </c>
      <c r="B1134">
        <v>336</v>
      </c>
      <c r="C1134">
        <v>3.0326137100000001E-2</v>
      </c>
      <c r="D1134">
        <v>-4.0598376999999998E-2</v>
      </c>
      <c r="E1134">
        <v>4.8354951200000003E-2</v>
      </c>
      <c r="F1134">
        <v>2.3619467599999999E-2</v>
      </c>
      <c r="G1134">
        <v>1.5933800599999999E-2</v>
      </c>
      <c r="H1134">
        <v>9.7009955999999998E-3</v>
      </c>
      <c r="I1134">
        <v>1.2835000000000001</v>
      </c>
    </row>
    <row r="1135" spans="1:9" x14ac:dyDescent="0.25">
      <c r="A1135">
        <v>275</v>
      </c>
      <c r="B1135">
        <v>338</v>
      </c>
      <c r="C1135">
        <v>3.02269197E-2</v>
      </c>
      <c r="D1135">
        <v>-3.9413488000000003E-2</v>
      </c>
      <c r="E1135">
        <v>4.3758818599999999E-2</v>
      </c>
      <c r="F1135">
        <v>2.5410518399999998E-2</v>
      </c>
      <c r="G1135">
        <v>1.4685947600000001E-2</v>
      </c>
      <c r="H1135">
        <v>9.9255197999999992E-3</v>
      </c>
      <c r="I1135">
        <v>1.2668999999999999</v>
      </c>
    </row>
    <row r="1136" spans="1:9" x14ac:dyDescent="0.25">
      <c r="A1136">
        <v>275</v>
      </c>
      <c r="B1136">
        <v>340</v>
      </c>
      <c r="C1136">
        <v>3.0114128099999998E-2</v>
      </c>
      <c r="D1136">
        <v>-3.9041583999999997E-2</v>
      </c>
      <c r="E1136">
        <v>4.1695940600000002E-2</v>
      </c>
      <c r="F1136">
        <v>2.7326522400000001E-2</v>
      </c>
      <c r="G1136">
        <v>1.09073886E-2</v>
      </c>
      <c r="H1136">
        <v>6.6817311000000002E-3</v>
      </c>
      <c r="I1136">
        <v>1.2592000000000001</v>
      </c>
    </row>
    <row r="1137" spans="1:9" x14ac:dyDescent="0.25">
      <c r="A1137">
        <v>275</v>
      </c>
      <c r="B1137">
        <v>342</v>
      </c>
      <c r="C1137">
        <v>3.0076775199999999E-2</v>
      </c>
      <c r="D1137">
        <v>-3.7663277000000002E-2</v>
      </c>
      <c r="E1137">
        <v>3.7525288699999999E-2</v>
      </c>
      <c r="F1137">
        <v>2.84498927E-2</v>
      </c>
      <c r="G1137">
        <v>1.00035521E-2</v>
      </c>
      <c r="H1137">
        <v>6.9902979000000002E-3</v>
      </c>
      <c r="I1137">
        <v>1.2444</v>
      </c>
    </row>
    <row r="1138" spans="1:9" x14ac:dyDescent="0.25">
      <c r="A1138">
        <v>275</v>
      </c>
      <c r="B1138">
        <v>344</v>
      </c>
      <c r="C1138">
        <v>3.0329413400000001E-2</v>
      </c>
      <c r="D1138">
        <v>-3.7631864000000001E-2</v>
      </c>
      <c r="E1138">
        <v>3.6926306999999998E-2</v>
      </c>
      <c r="F1138">
        <v>2.6934571899999999E-2</v>
      </c>
      <c r="G1138">
        <v>9.6661651000000005E-3</v>
      </c>
      <c r="H1138">
        <v>8.7459170000000006E-3</v>
      </c>
      <c r="I1138">
        <v>1.2462</v>
      </c>
    </row>
    <row r="1139" spans="1:9" x14ac:dyDescent="0.25">
      <c r="A1139">
        <v>275</v>
      </c>
      <c r="B1139">
        <v>346</v>
      </c>
      <c r="C1139">
        <v>3.0388148899999998E-2</v>
      </c>
      <c r="D1139">
        <v>-3.7444765999999997E-2</v>
      </c>
      <c r="E1139">
        <v>3.7271940900000002E-2</v>
      </c>
      <c r="F1139">
        <v>2.58247419E-2</v>
      </c>
      <c r="G1139">
        <v>1.20762382E-2</v>
      </c>
      <c r="H1139">
        <v>1.3099491499999999E-2</v>
      </c>
      <c r="I1139">
        <v>1.248</v>
      </c>
    </row>
    <row r="1140" spans="1:9" x14ac:dyDescent="0.25">
      <c r="A1140">
        <v>275</v>
      </c>
      <c r="B1140">
        <v>348</v>
      </c>
      <c r="C1140">
        <v>3.0549963100000001E-2</v>
      </c>
      <c r="D1140">
        <v>-3.6086548000000003E-2</v>
      </c>
      <c r="E1140">
        <v>3.3498190800000001E-2</v>
      </c>
      <c r="F1140">
        <v>2.5310450000000002E-2</v>
      </c>
      <c r="G1140">
        <v>1.0886484700000001E-2</v>
      </c>
      <c r="H1140">
        <v>1.30987277E-2</v>
      </c>
      <c r="I1140">
        <v>1.2355</v>
      </c>
    </row>
    <row r="1141" spans="1:9" x14ac:dyDescent="0.25">
      <c r="A1141">
        <v>275</v>
      </c>
      <c r="B1141">
        <v>350</v>
      </c>
      <c r="C1141">
        <v>3.0691100900000001E-2</v>
      </c>
      <c r="D1141">
        <v>-3.4565959E-2</v>
      </c>
      <c r="E1141">
        <v>2.9900911200000001E-2</v>
      </c>
      <c r="F1141">
        <v>2.4606900800000001E-2</v>
      </c>
      <c r="G1141">
        <v>8.2693865999999994E-3</v>
      </c>
      <c r="H1141">
        <v>1.0105984E-2</v>
      </c>
      <c r="I1141">
        <v>1.2196</v>
      </c>
    </row>
    <row r="1142" spans="1:9" x14ac:dyDescent="0.25">
      <c r="A1142">
        <v>275</v>
      </c>
      <c r="B1142">
        <v>352</v>
      </c>
      <c r="C1142">
        <v>3.0657540399999999E-2</v>
      </c>
      <c r="D1142">
        <v>-3.2688821999999999E-2</v>
      </c>
      <c r="E1142">
        <v>2.4607663500000002E-2</v>
      </c>
      <c r="F1142">
        <v>2.5594901199999999E-2</v>
      </c>
      <c r="G1142">
        <v>5.4367646000000004E-3</v>
      </c>
      <c r="H1142">
        <v>7.3939087999999997E-3</v>
      </c>
      <c r="I1142">
        <v>1.2009000000000001</v>
      </c>
    </row>
    <row r="1143" spans="1:9" x14ac:dyDescent="0.25">
      <c r="A1143">
        <v>275</v>
      </c>
      <c r="B1143">
        <v>354</v>
      </c>
      <c r="C1143">
        <v>3.0824620399999999E-2</v>
      </c>
      <c r="D1143">
        <v>-3.0657672E-2</v>
      </c>
      <c r="E1143">
        <v>2.0221871999999998E-2</v>
      </c>
      <c r="F1143">
        <v>2.43241584E-2</v>
      </c>
      <c r="G1143">
        <v>1.7066106000000001E-3</v>
      </c>
      <c r="H1143">
        <v>1.7702836999999999E-3</v>
      </c>
      <c r="I1143">
        <v>1.1837</v>
      </c>
    </row>
    <row r="1144" spans="1:9" x14ac:dyDescent="0.25">
      <c r="A1144">
        <v>275</v>
      </c>
      <c r="B1144">
        <v>356</v>
      </c>
      <c r="C1144">
        <v>3.11707536E-2</v>
      </c>
      <c r="D1144">
        <v>-3.1423024000000001E-2</v>
      </c>
      <c r="E1144">
        <v>2.5333838899999999E-2</v>
      </c>
      <c r="F1144">
        <v>1.92129745E-2</v>
      </c>
      <c r="G1144">
        <v>6.5161830999999996E-3</v>
      </c>
      <c r="H1144">
        <v>1.11133228E-2</v>
      </c>
      <c r="I1144">
        <v>1.196</v>
      </c>
    </row>
    <row r="1145" spans="1:9" x14ac:dyDescent="0.25">
      <c r="A1145">
        <v>275</v>
      </c>
      <c r="B1145">
        <v>358</v>
      </c>
      <c r="C1145">
        <v>3.1119464600000001E-2</v>
      </c>
      <c r="D1145">
        <v>-2.7774856000000001E-2</v>
      </c>
      <c r="E1145">
        <v>1.73140078E-2</v>
      </c>
      <c r="F1145">
        <v>1.9239798499999999E-2</v>
      </c>
      <c r="G1145">
        <v>-1.1353000000000001E-4</v>
      </c>
      <c r="H1145">
        <v>3.111876E-3</v>
      </c>
      <c r="I1145">
        <v>1.1618999999999999</v>
      </c>
    </row>
    <row r="1146" spans="1:9" x14ac:dyDescent="0.25">
      <c r="A1146">
        <v>275</v>
      </c>
      <c r="B1146">
        <v>360</v>
      </c>
      <c r="C1146">
        <v>3.1482260400000003E-2</v>
      </c>
      <c r="D1146">
        <v>-2.7400721999999999E-2</v>
      </c>
      <c r="E1146">
        <v>1.9371671E-2</v>
      </c>
      <c r="F1146">
        <v>1.32320275E-2</v>
      </c>
      <c r="G1146">
        <v>2.5745878E-3</v>
      </c>
      <c r="H1146">
        <v>6.3896033999999999E-3</v>
      </c>
      <c r="I1146">
        <v>1.1629</v>
      </c>
    </row>
    <row r="1147" spans="1:9" x14ac:dyDescent="0.25">
      <c r="A1147">
        <v>275</v>
      </c>
      <c r="B1147">
        <v>362</v>
      </c>
      <c r="C1147">
        <v>3.1550803699999998E-2</v>
      </c>
      <c r="D1147">
        <v>-2.5630118E-2</v>
      </c>
      <c r="E1147">
        <v>1.7068011500000001E-2</v>
      </c>
      <c r="F1147">
        <v>9.4261147E-3</v>
      </c>
      <c r="G1147">
        <v>2.3279515000000001E-3</v>
      </c>
      <c r="H1147">
        <v>7.4678017000000003E-3</v>
      </c>
      <c r="I1147">
        <v>1.1496</v>
      </c>
    </row>
    <row r="1148" spans="1:9" x14ac:dyDescent="0.25">
      <c r="A1148">
        <v>275</v>
      </c>
      <c r="B1148">
        <v>364</v>
      </c>
      <c r="C1148">
        <v>3.1678859400000002E-2</v>
      </c>
      <c r="D1148">
        <v>-2.4235870999999999E-2</v>
      </c>
      <c r="E1148">
        <v>1.7787308000000002E-2</v>
      </c>
      <c r="F1148">
        <v>3.2617378000000001E-3</v>
      </c>
      <c r="G1148">
        <v>5.2435255000000004E-3</v>
      </c>
      <c r="H1148">
        <v>1.0160071499999999E-2</v>
      </c>
      <c r="I1148">
        <v>1.1455</v>
      </c>
    </row>
    <row r="1149" spans="1:9" x14ac:dyDescent="0.25">
      <c r="A1149">
        <v>275</v>
      </c>
      <c r="B1149">
        <v>366</v>
      </c>
      <c r="C1149">
        <v>3.1659733299999999E-2</v>
      </c>
      <c r="D1149">
        <v>-2.3045782000000001E-2</v>
      </c>
      <c r="E1149">
        <v>1.6504057700000001E-2</v>
      </c>
      <c r="F1149">
        <v>-1.9318699999999999E-4</v>
      </c>
      <c r="G1149">
        <v>2.1738852E-3</v>
      </c>
      <c r="H1149">
        <v>7.1651782000000004E-3</v>
      </c>
      <c r="I1149">
        <v>1.1356999999999999</v>
      </c>
    </row>
    <row r="1150" spans="1:9" x14ac:dyDescent="0.25">
      <c r="A1150">
        <v>275</v>
      </c>
      <c r="B1150">
        <v>368</v>
      </c>
      <c r="C1150">
        <v>3.1539752599999998E-2</v>
      </c>
      <c r="D1150">
        <v>-2.1571184E-2</v>
      </c>
      <c r="E1150">
        <v>1.52885934E-2</v>
      </c>
      <c r="F1150">
        <v>-3.3739780000000001E-3</v>
      </c>
      <c r="G1150">
        <v>2.3374894E-3</v>
      </c>
      <c r="H1150">
        <v>8.5997408999999997E-3</v>
      </c>
      <c r="I1150">
        <v>1.1263000000000001</v>
      </c>
    </row>
    <row r="1151" spans="1:9" x14ac:dyDescent="0.25">
      <c r="A1151">
        <v>275</v>
      </c>
      <c r="B1151">
        <v>370</v>
      </c>
      <c r="C1151">
        <v>3.1484842700000001E-2</v>
      </c>
      <c r="D1151">
        <v>-2.1044038000000001E-2</v>
      </c>
      <c r="E1151">
        <v>1.4241153100000001E-2</v>
      </c>
      <c r="F1151">
        <v>-6.0618360000000001E-3</v>
      </c>
      <c r="G1151">
        <v>2.6905606E-3</v>
      </c>
      <c r="H1151">
        <v>1.2722801000000001E-2</v>
      </c>
      <c r="I1151">
        <v>1.1263000000000001</v>
      </c>
    </row>
    <row r="1152" spans="1:9" x14ac:dyDescent="0.25">
      <c r="A1152">
        <v>275</v>
      </c>
      <c r="B1152">
        <v>372</v>
      </c>
      <c r="C1152">
        <v>3.1248306E-2</v>
      </c>
      <c r="D1152">
        <v>-1.9439482000000001E-2</v>
      </c>
      <c r="E1152">
        <v>1.06349641E-2</v>
      </c>
      <c r="F1152">
        <v>-7.0132809999999997E-3</v>
      </c>
      <c r="G1152">
        <v>1.5906908999999999E-3</v>
      </c>
      <c r="H1152">
        <v>1.3417632699999999E-2</v>
      </c>
      <c r="I1152">
        <v>1.1114999999999999</v>
      </c>
    </row>
    <row r="1153" spans="1:9" x14ac:dyDescent="0.25">
      <c r="A1153">
        <v>275</v>
      </c>
      <c r="B1153">
        <v>374</v>
      </c>
      <c r="C1153">
        <v>3.0727450199999999E-2</v>
      </c>
      <c r="D1153">
        <v>-1.6612294E-2</v>
      </c>
      <c r="E1153">
        <v>1.821898E-3</v>
      </c>
      <c r="F1153">
        <v>-3.3776570000000001E-3</v>
      </c>
      <c r="G1153">
        <v>-5.9920290000000003E-3</v>
      </c>
      <c r="H1153">
        <v>7.3043314999999996E-3</v>
      </c>
      <c r="I1153">
        <v>1.0752999999999999</v>
      </c>
    </row>
    <row r="1154" spans="1:9" x14ac:dyDescent="0.25">
      <c r="A1154">
        <v>275</v>
      </c>
      <c r="B1154">
        <v>376</v>
      </c>
      <c r="C1154">
        <v>3.0574561300000001E-2</v>
      </c>
      <c r="D1154">
        <v>-1.6026459E-2</v>
      </c>
      <c r="E1154">
        <v>8.7136349999999995E-4</v>
      </c>
      <c r="F1154">
        <v>-5.9580650000000002E-3</v>
      </c>
      <c r="G1154">
        <v>-5.504175E-3</v>
      </c>
      <c r="H1154">
        <v>1.0632325200000001E-2</v>
      </c>
      <c r="I1154">
        <v>1.0720000000000001</v>
      </c>
    </row>
    <row r="1155" spans="1:9" x14ac:dyDescent="0.25">
      <c r="A1155">
        <v>275</v>
      </c>
      <c r="B1155">
        <v>378</v>
      </c>
      <c r="C1155">
        <v>3.0194928699999998E-2</v>
      </c>
      <c r="D1155">
        <v>-1.4295963E-2</v>
      </c>
      <c r="E1155">
        <v>-3.0896830000000002E-3</v>
      </c>
      <c r="F1155">
        <v>-6.522145E-3</v>
      </c>
      <c r="G1155">
        <v>-8.6729860000000006E-3</v>
      </c>
      <c r="H1155">
        <v>9.6102310000000003E-3</v>
      </c>
      <c r="I1155">
        <v>1.0552999999999999</v>
      </c>
    </row>
    <row r="1156" spans="1:9" x14ac:dyDescent="0.25">
      <c r="A1156">
        <v>275</v>
      </c>
      <c r="B1156">
        <v>380</v>
      </c>
      <c r="C1156">
        <v>2.98664701E-2</v>
      </c>
      <c r="D1156">
        <v>-1.2939908999999999E-2</v>
      </c>
      <c r="E1156">
        <v>-7.5457520000000002E-3</v>
      </c>
      <c r="F1156">
        <v>-6.8548890000000003E-3</v>
      </c>
      <c r="G1156">
        <v>-8.5146519999999993E-3</v>
      </c>
      <c r="H1156">
        <v>1.22660557E-2</v>
      </c>
      <c r="I1156">
        <v>1.0447</v>
      </c>
    </row>
    <row r="1157" spans="1:9" x14ac:dyDescent="0.25">
      <c r="A1157">
        <v>275</v>
      </c>
      <c r="B1157">
        <v>382</v>
      </c>
      <c r="C1157">
        <v>2.9237104399999998E-2</v>
      </c>
      <c r="D1157">
        <v>-1.0381257E-2</v>
      </c>
      <c r="E1157">
        <v>-1.4649707E-2</v>
      </c>
      <c r="F1157">
        <v>-5.1516629999999999E-3</v>
      </c>
      <c r="G1157">
        <v>-1.3133515E-2</v>
      </c>
      <c r="H1157">
        <v>1.2317726100000001E-2</v>
      </c>
      <c r="I1157">
        <v>1.0237000000000001</v>
      </c>
    </row>
    <row r="1158" spans="1:9" x14ac:dyDescent="0.25">
      <c r="A1158">
        <v>275</v>
      </c>
      <c r="B1158">
        <v>384</v>
      </c>
      <c r="C1158">
        <v>2.9055916800000001E-2</v>
      </c>
      <c r="D1158">
        <v>-1.00111E-2</v>
      </c>
      <c r="E1158">
        <v>-1.5017447E-2</v>
      </c>
      <c r="F1158">
        <v>-6.600374E-3</v>
      </c>
      <c r="G1158">
        <v>-1.3484427E-2</v>
      </c>
      <c r="H1158">
        <v>1.37968694E-2</v>
      </c>
      <c r="I1158">
        <v>1.0201</v>
      </c>
    </row>
    <row r="1159" spans="1:9" x14ac:dyDescent="0.25">
      <c r="A1159">
        <v>275</v>
      </c>
      <c r="B1159">
        <v>386</v>
      </c>
      <c r="C1159">
        <v>2.8698525499999999E-2</v>
      </c>
      <c r="D1159">
        <v>-8.7258739999999998E-3</v>
      </c>
      <c r="E1159">
        <v>-1.8850636E-2</v>
      </c>
      <c r="F1159">
        <v>-6.1474290000000003E-3</v>
      </c>
      <c r="G1159">
        <v>-1.7026850999999999E-2</v>
      </c>
      <c r="H1159">
        <v>1.1004947399999999E-2</v>
      </c>
      <c r="I1159">
        <v>1.0092000000000001</v>
      </c>
    </row>
    <row r="1160" spans="1:9" x14ac:dyDescent="0.25">
      <c r="A1160">
        <v>275</v>
      </c>
      <c r="B1160">
        <v>388</v>
      </c>
      <c r="C1160">
        <v>2.8343717399999999E-2</v>
      </c>
      <c r="D1160">
        <v>-7.346857E-3</v>
      </c>
      <c r="E1160">
        <v>-2.1471586000000001E-2</v>
      </c>
      <c r="F1160">
        <v>-7.0662370000000004E-3</v>
      </c>
      <c r="G1160">
        <v>-1.78041E-2</v>
      </c>
      <c r="H1160">
        <v>1.1788916599999999E-2</v>
      </c>
      <c r="I1160">
        <v>1.0007999999999999</v>
      </c>
    </row>
    <row r="1161" spans="1:9" x14ac:dyDescent="0.25">
      <c r="A1161">
        <v>275</v>
      </c>
      <c r="B1161">
        <v>390</v>
      </c>
      <c r="C1161">
        <v>2.8078567799999999E-2</v>
      </c>
      <c r="D1161">
        <v>-6.833525E-3</v>
      </c>
      <c r="E1161">
        <v>-2.2158058000000001E-2</v>
      </c>
      <c r="F1161">
        <v>-8.1035250000000003E-3</v>
      </c>
      <c r="G1161">
        <v>-1.8645624E-2</v>
      </c>
      <c r="H1161">
        <v>1.45991725E-2</v>
      </c>
      <c r="I1161">
        <v>0.99709999999999999</v>
      </c>
    </row>
    <row r="1162" spans="1:9" x14ac:dyDescent="0.25">
      <c r="A1162">
        <v>275</v>
      </c>
      <c r="B1162">
        <v>392</v>
      </c>
      <c r="C1162">
        <v>2.8058713400000001E-2</v>
      </c>
      <c r="D1162">
        <v>-7.6193729999999996E-3</v>
      </c>
      <c r="E1162">
        <v>-1.8954238000000002E-2</v>
      </c>
      <c r="F1162">
        <v>-1.1868768999999999E-2</v>
      </c>
      <c r="G1162">
        <v>-1.5064238000000001E-2</v>
      </c>
      <c r="H1162">
        <v>2.135577E-2</v>
      </c>
      <c r="I1162">
        <v>1.0057</v>
      </c>
    </row>
    <row r="1163" spans="1:9" x14ac:dyDescent="0.25">
      <c r="A1163">
        <v>275</v>
      </c>
      <c r="B1163">
        <v>394</v>
      </c>
      <c r="C1163">
        <v>2.7816238900000002E-2</v>
      </c>
      <c r="D1163">
        <v>-6.8513250000000001E-3</v>
      </c>
      <c r="E1163">
        <v>-1.9988685999999999E-2</v>
      </c>
      <c r="F1163">
        <v>-1.3380115999999999E-2</v>
      </c>
      <c r="G1163">
        <v>-1.5954289999999999E-2</v>
      </c>
      <c r="H1163">
        <v>2.0139085399999999E-2</v>
      </c>
      <c r="I1163">
        <v>0.99929999999999997</v>
      </c>
    </row>
    <row r="1164" spans="1:9" x14ac:dyDescent="0.25">
      <c r="A1164">
        <v>275</v>
      </c>
      <c r="B1164">
        <v>396</v>
      </c>
      <c r="C1164">
        <v>2.74362644E-2</v>
      </c>
      <c r="D1164">
        <v>-5.0535800000000002E-3</v>
      </c>
      <c r="E1164">
        <v>-2.493455E-2</v>
      </c>
      <c r="F1164">
        <v>-1.1064328999999999E-2</v>
      </c>
      <c r="G1164">
        <v>-1.9583333000000001E-2</v>
      </c>
      <c r="H1164">
        <v>1.6505890299999999E-2</v>
      </c>
      <c r="I1164">
        <v>0.98550000000000004</v>
      </c>
    </row>
    <row r="1165" spans="1:9" x14ac:dyDescent="0.25">
      <c r="A1165">
        <v>275</v>
      </c>
      <c r="B1165">
        <v>398</v>
      </c>
      <c r="C1165">
        <v>2.7225373899999999E-2</v>
      </c>
      <c r="D1165">
        <v>-5.0486330000000003E-3</v>
      </c>
      <c r="E1165">
        <v>-2.3279043999999999E-2</v>
      </c>
      <c r="F1165">
        <v>-1.4476426000000001E-2</v>
      </c>
      <c r="G1165">
        <v>-1.7891830000000001E-2</v>
      </c>
      <c r="H1165">
        <v>2.09786598E-2</v>
      </c>
      <c r="I1165">
        <v>0.98770000000000002</v>
      </c>
    </row>
    <row r="1166" spans="1:9" x14ac:dyDescent="0.25">
      <c r="A1166">
        <v>275</v>
      </c>
      <c r="B1166">
        <v>400</v>
      </c>
      <c r="C1166">
        <v>2.69623412E-2</v>
      </c>
      <c r="D1166">
        <v>-3.696562E-3</v>
      </c>
      <c r="E1166">
        <v>-2.6299985000000001E-2</v>
      </c>
      <c r="F1166">
        <v>-1.3406161E-2</v>
      </c>
      <c r="G1166">
        <v>-1.9811046999999998E-2</v>
      </c>
      <c r="H1166">
        <v>1.8332760100000001E-2</v>
      </c>
      <c r="I1166">
        <v>0.97819999999999996</v>
      </c>
    </row>
    <row r="1167" spans="1:9" x14ac:dyDescent="0.25">
      <c r="A1167">
        <v>275</v>
      </c>
      <c r="B1167">
        <v>402</v>
      </c>
      <c r="C1167">
        <v>2.68391129E-2</v>
      </c>
      <c r="D1167">
        <v>-4.1748139999999998E-3</v>
      </c>
      <c r="E1167">
        <v>-2.3667005000000001E-2</v>
      </c>
      <c r="F1167">
        <v>-1.6523080999999998E-2</v>
      </c>
      <c r="G1167">
        <v>-1.8311297000000001E-2</v>
      </c>
      <c r="H1167">
        <v>2.2303940500000001E-2</v>
      </c>
      <c r="I1167">
        <v>0.98229999999999995</v>
      </c>
    </row>
    <row r="1168" spans="1:9" x14ac:dyDescent="0.25">
      <c r="A1168">
        <v>275</v>
      </c>
      <c r="B1168">
        <v>404</v>
      </c>
      <c r="C1168">
        <v>2.6642993600000001E-2</v>
      </c>
      <c r="D1168">
        <v>-3.6796849999999998E-3</v>
      </c>
      <c r="E1168">
        <v>-2.4966171999999998E-2</v>
      </c>
      <c r="F1168">
        <v>-1.6822431999999998E-2</v>
      </c>
      <c r="G1168">
        <v>-1.9206745000000001E-2</v>
      </c>
      <c r="H1168">
        <v>2.1725214499999999E-2</v>
      </c>
      <c r="I1168">
        <v>0.97819999999999996</v>
      </c>
    </row>
    <row r="1169" spans="1:9" x14ac:dyDescent="0.25">
      <c r="A1169">
        <v>275</v>
      </c>
      <c r="B1169">
        <v>406</v>
      </c>
      <c r="C1169">
        <v>2.6273422800000001E-2</v>
      </c>
      <c r="D1169">
        <v>-1.4675230000000001E-3</v>
      </c>
      <c r="E1169">
        <v>-3.1565411000000002E-2</v>
      </c>
      <c r="F1169">
        <v>-1.3217314000000001E-2</v>
      </c>
      <c r="G1169">
        <v>-2.5225597999999998E-2</v>
      </c>
      <c r="H1169">
        <v>1.12853491E-2</v>
      </c>
      <c r="I1169">
        <v>0.9617</v>
      </c>
    </row>
    <row r="1170" spans="1:9" x14ac:dyDescent="0.25">
      <c r="A1170">
        <v>275</v>
      </c>
      <c r="B1170">
        <v>408</v>
      </c>
      <c r="C1170">
        <v>2.61018584E-2</v>
      </c>
      <c r="D1170">
        <v>-1.5711589999999999E-3</v>
      </c>
      <c r="E1170">
        <v>-2.8443425000000001E-2</v>
      </c>
      <c r="F1170">
        <v>-1.7142020000000001E-2</v>
      </c>
      <c r="G1170">
        <v>-2.0909450999999999E-2</v>
      </c>
      <c r="H1170">
        <v>2.03440199E-2</v>
      </c>
      <c r="I1170">
        <v>0.96609999999999996</v>
      </c>
    </row>
    <row r="1171" spans="1:9" x14ac:dyDescent="0.25">
      <c r="A1171">
        <v>275</v>
      </c>
      <c r="B1171">
        <v>410</v>
      </c>
      <c r="C1171">
        <v>2.5943069700000002E-2</v>
      </c>
      <c r="D1171">
        <v>-8.3333300000000001E-4</v>
      </c>
      <c r="E1171">
        <v>-3.1925071999999999E-2</v>
      </c>
      <c r="F1171">
        <v>-1.4498387E-2</v>
      </c>
      <c r="G1171">
        <v>-2.5413017999999999E-2</v>
      </c>
      <c r="H1171">
        <v>1.39456758E-2</v>
      </c>
      <c r="I1171">
        <v>0.95750000000000002</v>
      </c>
    </row>
    <row r="1172" spans="1:9" x14ac:dyDescent="0.25">
      <c r="A1172">
        <v>280</v>
      </c>
      <c r="B1172">
        <v>282</v>
      </c>
      <c r="C1172">
        <v>6.7148841000000004E-3</v>
      </c>
      <c r="D1172">
        <v>3.8615662600000003E-2</v>
      </c>
      <c r="E1172">
        <v>3.3266484999999998E-2</v>
      </c>
      <c r="F1172">
        <v>3.0204187699999999E-2</v>
      </c>
      <c r="G1172">
        <v>-1.710268E-3</v>
      </c>
      <c r="H1172">
        <v>6.0127724100000002E-2</v>
      </c>
      <c r="I1172">
        <v>0.91759999999999997</v>
      </c>
    </row>
    <row r="1173" spans="1:9" x14ac:dyDescent="0.25">
      <c r="A1173">
        <v>280</v>
      </c>
      <c r="B1173">
        <v>284</v>
      </c>
      <c r="C1173">
        <v>8.5257500999999999E-3</v>
      </c>
      <c r="D1173">
        <v>4.1162266199999999E-2</v>
      </c>
      <c r="E1173">
        <v>2.3637816400000001E-2</v>
      </c>
      <c r="F1173">
        <v>2.2073814899999999E-2</v>
      </c>
      <c r="G1173">
        <v>1.2370072000000001E-3</v>
      </c>
      <c r="H1173">
        <v>5.4214234200000003E-2</v>
      </c>
      <c r="I1173">
        <v>0.87580000000000002</v>
      </c>
    </row>
    <row r="1174" spans="1:9" x14ac:dyDescent="0.25">
      <c r="A1174">
        <v>280</v>
      </c>
      <c r="B1174">
        <v>286</v>
      </c>
      <c r="C1174">
        <v>1.3666038E-2</v>
      </c>
      <c r="D1174">
        <v>3.8869253300000003E-2</v>
      </c>
      <c r="E1174">
        <v>3.3347934000000001E-3</v>
      </c>
      <c r="F1174">
        <v>5.6696754999999996E-3</v>
      </c>
      <c r="G1174">
        <v>-2.9976299999999998E-4</v>
      </c>
      <c r="H1174">
        <v>1.49160405E-2</v>
      </c>
      <c r="I1174">
        <v>0.7399</v>
      </c>
    </row>
    <row r="1175" spans="1:9" x14ac:dyDescent="0.25">
      <c r="A1175">
        <v>280</v>
      </c>
      <c r="B1175">
        <v>288</v>
      </c>
      <c r="C1175">
        <v>1.8391471999999999E-2</v>
      </c>
      <c r="D1175">
        <v>2.2785743899999999E-2</v>
      </c>
      <c r="E1175">
        <v>2.9190716700000001E-2</v>
      </c>
      <c r="F1175">
        <v>-2.7373857000000001E-2</v>
      </c>
      <c r="G1175">
        <v>2.0199673200000001E-2</v>
      </c>
      <c r="H1175">
        <v>1.50139935E-2</v>
      </c>
      <c r="I1175">
        <v>0.83230000000000004</v>
      </c>
    </row>
    <row r="1176" spans="1:9" x14ac:dyDescent="0.25">
      <c r="A1176">
        <v>280</v>
      </c>
      <c r="B1176">
        <v>290</v>
      </c>
      <c r="C1176">
        <v>2.1788614000000001E-2</v>
      </c>
      <c r="D1176">
        <v>1.5644569300000001E-2</v>
      </c>
      <c r="E1176">
        <v>1.66389937E-2</v>
      </c>
      <c r="F1176">
        <v>-1.2648973000000001E-2</v>
      </c>
      <c r="G1176">
        <v>-1.5781982E-2</v>
      </c>
      <c r="H1176">
        <v>-6.7289318000000001E-2</v>
      </c>
      <c r="I1176">
        <v>1.0041</v>
      </c>
    </row>
    <row r="1177" spans="1:9" x14ac:dyDescent="0.25">
      <c r="A1177">
        <v>280</v>
      </c>
      <c r="B1177">
        <v>292</v>
      </c>
      <c r="C1177">
        <v>2.2621681800000001E-2</v>
      </c>
      <c r="D1177">
        <v>1.00155091E-2</v>
      </c>
      <c r="E1177">
        <v>3.3451790199999998E-2</v>
      </c>
      <c r="F1177">
        <v>-2.8824572999999999E-2</v>
      </c>
      <c r="G1177">
        <v>-2.7601800000000001E-3</v>
      </c>
      <c r="H1177">
        <v>-5.2176875999999997E-2</v>
      </c>
      <c r="I1177">
        <v>1.0084</v>
      </c>
    </row>
    <row r="1178" spans="1:9" x14ac:dyDescent="0.25">
      <c r="A1178">
        <v>280</v>
      </c>
      <c r="B1178">
        <v>294</v>
      </c>
      <c r="C1178">
        <v>2.20219901E-2</v>
      </c>
      <c r="D1178">
        <v>1.5568343199999999E-2</v>
      </c>
      <c r="E1178">
        <v>1.5771284300000001E-2</v>
      </c>
      <c r="F1178">
        <v>-5.5089789999999998E-3</v>
      </c>
      <c r="G1178">
        <v>-2.2485192000000001E-2</v>
      </c>
      <c r="H1178">
        <v>-8.1672983000000005E-2</v>
      </c>
      <c r="I1178">
        <v>1.0862000000000001</v>
      </c>
    </row>
    <row r="1179" spans="1:9" x14ac:dyDescent="0.25">
      <c r="A1179">
        <v>280</v>
      </c>
      <c r="B1179">
        <v>296</v>
      </c>
      <c r="C1179">
        <v>2.1825670599999999E-2</v>
      </c>
      <c r="D1179">
        <v>1.5656709099999999E-2</v>
      </c>
      <c r="E1179">
        <v>3.3982715099999998E-2</v>
      </c>
      <c r="F1179">
        <v>-2.1679125E-2</v>
      </c>
      <c r="G1179">
        <v>-3.0783630000000002E-3</v>
      </c>
      <c r="H1179">
        <v>-5.3038199000000001E-2</v>
      </c>
      <c r="I1179">
        <v>0.98199999999999998</v>
      </c>
    </row>
    <row r="1180" spans="1:9" x14ac:dyDescent="0.25">
      <c r="A1180">
        <v>280</v>
      </c>
      <c r="B1180">
        <v>298</v>
      </c>
      <c r="C1180">
        <v>1.5513796999999999E-2</v>
      </c>
      <c r="D1180">
        <v>3.2205166600000001E-2</v>
      </c>
      <c r="E1180">
        <v>3.2392499999999998E-2</v>
      </c>
      <c r="F1180">
        <v>-2.6828640000000001E-3</v>
      </c>
      <c r="G1180">
        <v>-9.9147509999999994E-3</v>
      </c>
      <c r="H1180">
        <v>-2.4872162E-2</v>
      </c>
      <c r="I1180">
        <v>0.78210000000000002</v>
      </c>
    </row>
    <row r="1181" spans="1:9" x14ac:dyDescent="0.25">
      <c r="A1181">
        <v>280</v>
      </c>
      <c r="B1181">
        <v>300</v>
      </c>
      <c r="C1181">
        <v>9.3233902999999996E-3</v>
      </c>
      <c r="D1181">
        <v>4.2595032599999999E-2</v>
      </c>
      <c r="E1181">
        <v>2.2509402899999999E-2</v>
      </c>
      <c r="F1181">
        <v>9.8853881999999994E-3</v>
      </c>
      <c r="G1181">
        <v>-2.4807504000000001E-2</v>
      </c>
      <c r="H1181">
        <v>-1.6109823999999998E-2</v>
      </c>
      <c r="I1181">
        <v>0.751</v>
      </c>
    </row>
    <row r="1182" spans="1:9" x14ac:dyDescent="0.25">
      <c r="A1182">
        <v>280</v>
      </c>
      <c r="B1182">
        <v>302</v>
      </c>
      <c r="C1182">
        <v>6.6191771999999996E-3</v>
      </c>
      <c r="D1182">
        <v>3.93934757E-2</v>
      </c>
      <c r="E1182">
        <v>5.0209691000000001E-2</v>
      </c>
      <c r="F1182">
        <v>-8.4449980000000004E-3</v>
      </c>
      <c r="G1182">
        <v>-4.7509659999999997E-3</v>
      </c>
      <c r="H1182">
        <v>2.81139106E-2</v>
      </c>
      <c r="I1182">
        <v>0.77649999999999997</v>
      </c>
    </row>
    <row r="1183" spans="1:9" x14ac:dyDescent="0.25">
      <c r="A1183">
        <v>280</v>
      </c>
      <c r="B1183">
        <v>304</v>
      </c>
      <c r="C1183">
        <v>6.0121482999999998E-3</v>
      </c>
      <c r="D1183">
        <v>4.36357624E-2</v>
      </c>
      <c r="E1183">
        <v>4.0457834599999999E-2</v>
      </c>
      <c r="F1183">
        <v>8.4171218999999995E-3</v>
      </c>
      <c r="G1183">
        <v>-2.0272299000000001E-2</v>
      </c>
      <c r="H1183">
        <v>1.38574037E-2</v>
      </c>
      <c r="I1183">
        <v>0.76049999999999995</v>
      </c>
    </row>
    <row r="1184" spans="1:9" x14ac:dyDescent="0.25">
      <c r="A1184">
        <v>280</v>
      </c>
      <c r="B1184">
        <v>306</v>
      </c>
      <c r="C1184">
        <v>5.5042160000000001E-3</v>
      </c>
      <c r="D1184">
        <v>4.02158866E-2</v>
      </c>
      <c r="E1184">
        <v>5.8367500500000002E-2</v>
      </c>
      <c r="F1184">
        <v>-2.244663E-3</v>
      </c>
      <c r="G1184">
        <v>-5.2510250000000003E-3</v>
      </c>
      <c r="H1184">
        <v>3.9815354499999997E-2</v>
      </c>
      <c r="I1184">
        <v>0.84340000000000004</v>
      </c>
    </row>
    <row r="1185" spans="1:9" x14ac:dyDescent="0.25">
      <c r="A1185">
        <v>280</v>
      </c>
      <c r="B1185">
        <v>308</v>
      </c>
      <c r="C1185">
        <v>5.7389611000000004E-3</v>
      </c>
      <c r="D1185">
        <v>4.0781939400000002E-2</v>
      </c>
      <c r="E1185">
        <v>5.4521766800000003E-2</v>
      </c>
      <c r="F1185">
        <v>7.6697698999999998E-3</v>
      </c>
      <c r="G1185">
        <v>-1.2919223000000001E-2</v>
      </c>
      <c r="H1185">
        <v>3.19039692E-2</v>
      </c>
      <c r="I1185">
        <v>0.81510000000000005</v>
      </c>
    </row>
    <row r="1186" spans="1:9" x14ac:dyDescent="0.25">
      <c r="A1186">
        <v>280</v>
      </c>
      <c r="B1186">
        <v>310</v>
      </c>
      <c r="C1186">
        <v>6.3093026000000003E-3</v>
      </c>
      <c r="D1186">
        <v>3.91270726E-2</v>
      </c>
      <c r="E1186">
        <v>6.0400230899999997E-2</v>
      </c>
      <c r="F1186">
        <v>4.8048114999999997E-3</v>
      </c>
      <c r="G1186">
        <v>-4.5366909999999998E-3</v>
      </c>
      <c r="H1186">
        <v>4.5340364500000001E-2</v>
      </c>
      <c r="I1186">
        <v>0.87160000000000004</v>
      </c>
    </row>
    <row r="1187" spans="1:9" x14ac:dyDescent="0.25">
      <c r="A1187">
        <v>280</v>
      </c>
      <c r="B1187">
        <v>312</v>
      </c>
      <c r="C1187">
        <v>6.6126057000000004E-3</v>
      </c>
      <c r="D1187">
        <v>3.9309530400000001E-2</v>
      </c>
      <c r="E1187">
        <v>5.6822011499999998E-2</v>
      </c>
      <c r="F1187">
        <v>1.04161854E-2</v>
      </c>
      <c r="G1187">
        <v>-6.8569850000000003E-3</v>
      </c>
      <c r="H1187">
        <v>4.2758438099999997E-2</v>
      </c>
      <c r="I1187">
        <v>0.85750000000000004</v>
      </c>
    </row>
    <row r="1188" spans="1:9" x14ac:dyDescent="0.25">
      <c r="A1188">
        <v>280</v>
      </c>
      <c r="B1188">
        <v>314</v>
      </c>
      <c r="C1188">
        <v>8.0191580999999998E-3</v>
      </c>
      <c r="D1188">
        <v>3.7356236100000002E-2</v>
      </c>
      <c r="E1188">
        <v>5.5076640900000001E-2</v>
      </c>
      <c r="F1188">
        <v>1.69704665E-2</v>
      </c>
      <c r="G1188">
        <v>-7.7853239999999997E-3</v>
      </c>
      <c r="H1188">
        <v>4.0872956199999998E-2</v>
      </c>
      <c r="I1188">
        <v>0.85399999999999998</v>
      </c>
    </row>
    <row r="1189" spans="1:9" x14ac:dyDescent="0.25">
      <c r="A1189">
        <v>280</v>
      </c>
      <c r="B1189">
        <v>316</v>
      </c>
      <c r="C1189">
        <v>1.0154458700000001E-2</v>
      </c>
      <c r="D1189">
        <v>3.12493111E-2</v>
      </c>
      <c r="E1189">
        <v>6.6562324300000003E-2</v>
      </c>
      <c r="F1189">
        <v>1.0354113700000001E-2</v>
      </c>
      <c r="G1189">
        <v>3.3025530000000002E-3</v>
      </c>
      <c r="H1189">
        <v>5.2036077600000001E-2</v>
      </c>
      <c r="I1189">
        <v>0.91259999999999997</v>
      </c>
    </row>
    <row r="1190" spans="1:9" x14ac:dyDescent="0.25">
      <c r="A1190">
        <v>280</v>
      </c>
      <c r="B1190">
        <v>318</v>
      </c>
      <c r="C1190">
        <v>1.48234465E-2</v>
      </c>
      <c r="D1190">
        <v>2.1195378000000001E-2</v>
      </c>
      <c r="E1190">
        <v>6.5262908699999997E-2</v>
      </c>
      <c r="F1190">
        <v>2.1496599700000001E-2</v>
      </c>
      <c r="G1190">
        <v>1.1857707000000001E-3</v>
      </c>
      <c r="H1190">
        <v>3.9908880200000003E-2</v>
      </c>
      <c r="I1190">
        <v>0.90029999999999999</v>
      </c>
    </row>
    <row r="1191" spans="1:9" x14ac:dyDescent="0.25">
      <c r="A1191">
        <v>280</v>
      </c>
      <c r="B1191">
        <v>320</v>
      </c>
      <c r="C1191">
        <v>1.9917398999999999E-2</v>
      </c>
      <c r="D1191">
        <v>4.4319529999999998E-3</v>
      </c>
      <c r="E1191">
        <v>8.7054178300000007E-2</v>
      </c>
      <c r="F1191">
        <v>6.8585729999999998E-3</v>
      </c>
      <c r="G1191">
        <v>2.58279919E-2</v>
      </c>
      <c r="H1191">
        <v>6.7670671900000007E-2</v>
      </c>
      <c r="I1191">
        <v>1.1605000000000001</v>
      </c>
    </row>
    <row r="1192" spans="1:9" x14ac:dyDescent="0.25">
      <c r="A1192">
        <v>280</v>
      </c>
      <c r="B1192">
        <v>322</v>
      </c>
      <c r="C1192">
        <v>2.5046461799999999E-2</v>
      </c>
      <c r="D1192">
        <v>-9.7009820000000004E-3</v>
      </c>
      <c r="E1192">
        <v>7.2881653000000005E-2</v>
      </c>
      <c r="F1192">
        <v>2.1577834099999998E-2</v>
      </c>
      <c r="G1192">
        <v>1.5065700499999999E-2</v>
      </c>
      <c r="H1192">
        <v>3.1831891399999999E-2</v>
      </c>
      <c r="I1192">
        <v>1.1142000000000001</v>
      </c>
    </row>
    <row r="1193" spans="1:9" x14ac:dyDescent="0.25">
      <c r="A1193">
        <v>280</v>
      </c>
      <c r="B1193">
        <v>324</v>
      </c>
      <c r="C1193">
        <v>2.91382458E-2</v>
      </c>
      <c r="D1193">
        <v>-2.8514464E-2</v>
      </c>
      <c r="E1193">
        <v>8.7568316399999999E-2</v>
      </c>
      <c r="F1193">
        <v>8.1318213999999993E-3</v>
      </c>
      <c r="G1193">
        <v>3.5133551200000002E-2</v>
      </c>
      <c r="H1193">
        <v>5.1870611699999999E-2</v>
      </c>
      <c r="I1193">
        <v>1.3839999999999999</v>
      </c>
    </row>
    <row r="1194" spans="1:9" x14ac:dyDescent="0.25">
      <c r="A1194">
        <v>280</v>
      </c>
      <c r="B1194">
        <v>326</v>
      </c>
      <c r="C1194">
        <v>3.00253932E-2</v>
      </c>
      <c r="D1194">
        <v>-3.6479056000000003E-2</v>
      </c>
      <c r="E1194">
        <v>6.8604507199999998E-2</v>
      </c>
      <c r="F1194">
        <v>1.8808506900000001E-2</v>
      </c>
      <c r="G1194">
        <v>1.9415216799999999E-2</v>
      </c>
      <c r="H1194">
        <v>2.02919378E-2</v>
      </c>
      <c r="I1194">
        <v>1.3097000000000001</v>
      </c>
    </row>
    <row r="1195" spans="1:9" x14ac:dyDescent="0.25">
      <c r="A1195">
        <v>280</v>
      </c>
      <c r="B1195">
        <v>328</v>
      </c>
      <c r="C1195">
        <v>3.0769890599999999E-2</v>
      </c>
      <c r="D1195">
        <v>-4.2484259000000003E-2</v>
      </c>
      <c r="E1195">
        <v>6.83852499E-2</v>
      </c>
      <c r="F1195">
        <v>1.5295938699999999E-2</v>
      </c>
      <c r="G1195">
        <v>2.37793603E-2</v>
      </c>
      <c r="H1195">
        <v>2.3014390400000001E-2</v>
      </c>
      <c r="I1195">
        <v>1.365</v>
      </c>
    </row>
    <row r="1196" spans="1:9" x14ac:dyDescent="0.25">
      <c r="A1196">
        <v>280</v>
      </c>
      <c r="B1196">
        <v>330</v>
      </c>
      <c r="C1196">
        <v>3.0493170199999999E-2</v>
      </c>
      <c r="D1196">
        <v>-4.2476211E-2</v>
      </c>
      <c r="E1196">
        <v>5.7637206599999997E-2</v>
      </c>
      <c r="F1196">
        <v>2.05060333E-2</v>
      </c>
      <c r="G1196">
        <v>1.7321234599999999E-2</v>
      </c>
      <c r="H1196">
        <v>1.3326954300000001E-2</v>
      </c>
      <c r="I1196">
        <v>1.3204</v>
      </c>
    </row>
    <row r="1197" spans="1:9" x14ac:dyDescent="0.25">
      <c r="A1197">
        <v>280</v>
      </c>
      <c r="B1197">
        <v>332</v>
      </c>
      <c r="C1197">
        <v>3.0328997699999999E-2</v>
      </c>
      <c r="D1197">
        <v>-4.2221333E-2</v>
      </c>
      <c r="E1197">
        <v>5.2431948800000003E-2</v>
      </c>
      <c r="F1197">
        <v>2.3798533600000001E-2</v>
      </c>
      <c r="G1197">
        <v>1.17207974E-2</v>
      </c>
      <c r="H1197">
        <v>6.8583790000000004E-3</v>
      </c>
      <c r="I1197">
        <v>1.3015000000000001</v>
      </c>
    </row>
    <row r="1198" spans="1:9" x14ac:dyDescent="0.25">
      <c r="A1198">
        <v>280</v>
      </c>
      <c r="B1198">
        <v>334</v>
      </c>
      <c r="C1198">
        <v>3.01328638E-2</v>
      </c>
      <c r="D1198">
        <v>-4.2082274000000003E-2</v>
      </c>
      <c r="E1198">
        <v>5.0034325499999997E-2</v>
      </c>
      <c r="F1198">
        <v>2.6109627400000002E-2</v>
      </c>
      <c r="G1198">
        <v>9.9687682000000003E-3</v>
      </c>
      <c r="H1198">
        <v>5.7583792999999998E-3</v>
      </c>
      <c r="I1198">
        <v>1.2945</v>
      </c>
    </row>
    <row r="1199" spans="1:9" x14ac:dyDescent="0.25">
      <c r="A1199">
        <v>280</v>
      </c>
      <c r="B1199">
        <v>336</v>
      </c>
      <c r="C1199">
        <v>2.99074797E-2</v>
      </c>
      <c r="D1199">
        <v>-4.1665865000000003E-2</v>
      </c>
      <c r="E1199">
        <v>4.7314126999999997E-2</v>
      </c>
      <c r="F1199">
        <v>2.86129834E-2</v>
      </c>
      <c r="G1199">
        <v>6.359394E-3</v>
      </c>
      <c r="H1199">
        <v>4.6378499000000002E-3</v>
      </c>
      <c r="I1199">
        <v>1.2851999999999999</v>
      </c>
    </row>
    <row r="1200" spans="1:9" x14ac:dyDescent="0.25">
      <c r="A1200">
        <v>280</v>
      </c>
      <c r="B1200">
        <v>338</v>
      </c>
      <c r="C1200">
        <v>3.02025065E-2</v>
      </c>
      <c r="D1200">
        <v>-4.2263694999999997E-2</v>
      </c>
      <c r="E1200">
        <v>4.8725376500000001E-2</v>
      </c>
      <c r="F1200">
        <v>2.62458273E-2</v>
      </c>
      <c r="G1200">
        <v>7.7169500000000002E-3</v>
      </c>
      <c r="H1200">
        <v>7.4255952999999998E-3</v>
      </c>
      <c r="I1200">
        <v>1.2947</v>
      </c>
    </row>
    <row r="1201" spans="1:9" x14ac:dyDescent="0.25">
      <c r="A1201">
        <v>280</v>
      </c>
      <c r="B1201">
        <v>340</v>
      </c>
      <c r="C1201">
        <v>2.9869901399999999E-2</v>
      </c>
      <c r="D1201">
        <v>-4.1298448000000001E-2</v>
      </c>
      <c r="E1201">
        <v>4.5431489800000002E-2</v>
      </c>
      <c r="F1201">
        <v>2.91702434E-2</v>
      </c>
      <c r="G1201">
        <v>6.0024694E-3</v>
      </c>
      <c r="H1201">
        <v>7.0014500000000002E-3</v>
      </c>
      <c r="I1201">
        <v>1.2799</v>
      </c>
    </row>
    <row r="1202" spans="1:9" x14ac:dyDescent="0.25">
      <c r="A1202">
        <v>280</v>
      </c>
      <c r="B1202">
        <v>342</v>
      </c>
      <c r="C1202">
        <v>2.9911076200000001E-2</v>
      </c>
      <c r="D1202">
        <v>-4.0539001999999998E-2</v>
      </c>
      <c r="E1202">
        <v>4.3004134899999998E-2</v>
      </c>
      <c r="F1202">
        <v>2.9782218700000002E-2</v>
      </c>
      <c r="G1202">
        <v>3.9943410999999998E-3</v>
      </c>
      <c r="H1202">
        <v>5.1824586999999998E-3</v>
      </c>
      <c r="I1202">
        <v>1.2716000000000001</v>
      </c>
    </row>
    <row r="1203" spans="1:9" x14ac:dyDescent="0.25">
      <c r="A1203">
        <v>280</v>
      </c>
      <c r="B1203">
        <v>344</v>
      </c>
      <c r="C1203">
        <v>2.9869594900000001E-2</v>
      </c>
      <c r="D1203">
        <v>-3.9059449000000003E-2</v>
      </c>
      <c r="E1203">
        <v>3.8656387200000003E-2</v>
      </c>
      <c r="F1203">
        <v>3.1296763499999998E-2</v>
      </c>
      <c r="G1203">
        <v>1.2920207000000001E-3</v>
      </c>
      <c r="H1203">
        <v>2.4891208999999999E-3</v>
      </c>
      <c r="I1203">
        <v>1.2562</v>
      </c>
    </row>
    <row r="1204" spans="1:9" x14ac:dyDescent="0.25">
      <c r="A1204">
        <v>280</v>
      </c>
      <c r="B1204">
        <v>346</v>
      </c>
      <c r="C1204">
        <v>2.9979700599999999E-2</v>
      </c>
      <c r="D1204">
        <v>-3.8500026E-2</v>
      </c>
      <c r="E1204">
        <v>3.6609441600000001E-2</v>
      </c>
      <c r="F1204">
        <v>3.0897734400000001E-2</v>
      </c>
      <c r="G1204">
        <v>1.6787944000000001E-3</v>
      </c>
      <c r="H1204">
        <v>4.4849889000000004E-3</v>
      </c>
      <c r="I1204">
        <v>1.2507999999999999</v>
      </c>
    </row>
    <row r="1205" spans="1:9" x14ac:dyDescent="0.25">
      <c r="A1205">
        <v>280</v>
      </c>
      <c r="B1205">
        <v>348</v>
      </c>
      <c r="C1205">
        <v>3.0267246000000001E-2</v>
      </c>
      <c r="D1205">
        <v>-3.8694953999999997E-2</v>
      </c>
      <c r="E1205">
        <v>3.8459414099999999E-2</v>
      </c>
      <c r="F1205">
        <v>2.79031249E-2</v>
      </c>
      <c r="G1205">
        <v>3.7342349999999998E-3</v>
      </c>
      <c r="H1205">
        <v>9.2472178000000006E-3</v>
      </c>
      <c r="I1205">
        <v>1.256</v>
      </c>
    </row>
    <row r="1206" spans="1:9" x14ac:dyDescent="0.25">
      <c r="A1206">
        <v>280</v>
      </c>
      <c r="B1206">
        <v>350</v>
      </c>
      <c r="C1206">
        <v>3.0455945000000002E-2</v>
      </c>
      <c r="D1206">
        <v>-3.7389236999999999E-2</v>
      </c>
      <c r="E1206">
        <v>3.5271109799999999E-2</v>
      </c>
      <c r="F1206">
        <v>2.6900882300000001E-2</v>
      </c>
      <c r="G1206">
        <v>3.4802683E-3</v>
      </c>
      <c r="H1206">
        <v>1.05679416E-2</v>
      </c>
      <c r="I1206">
        <v>1.2447999999999999</v>
      </c>
    </row>
    <row r="1207" spans="1:9" x14ac:dyDescent="0.25">
      <c r="A1207">
        <v>280</v>
      </c>
      <c r="B1207">
        <v>352</v>
      </c>
      <c r="C1207">
        <v>3.0623516699999999E-2</v>
      </c>
      <c r="D1207">
        <v>-3.6648811000000003E-2</v>
      </c>
      <c r="E1207">
        <v>3.3626059200000002E-2</v>
      </c>
      <c r="F1207">
        <v>2.5846604499999998E-2</v>
      </c>
      <c r="G1207">
        <v>3.2922998000000001E-3</v>
      </c>
      <c r="H1207">
        <v>1.0802205800000001E-2</v>
      </c>
      <c r="I1207">
        <v>1.2392000000000001</v>
      </c>
    </row>
    <row r="1208" spans="1:9" x14ac:dyDescent="0.25">
      <c r="A1208">
        <v>280</v>
      </c>
      <c r="B1208">
        <v>354</v>
      </c>
      <c r="C1208">
        <v>3.08915006E-2</v>
      </c>
      <c r="D1208">
        <v>-3.6247226E-2</v>
      </c>
      <c r="E1208">
        <v>3.29603937E-2</v>
      </c>
      <c r="F1208">
        <v>2.3484413499999999E-2</v>
      </c>
      <c r="G1208">
        <v>2.8149389000000002E-3</v>
      </c>
      <c r="H1208">
        <v>1.1575036E-2</v>
      </c>
      <c r="I1208">
        <v>1.2372000000000001</v>
      </c>
    </row>
    <row r="1209" spans="1:9" x14ac:dyDescent="0.25">
      <c r="A1209">
        <v>280</v>
      </c>
      <c r="B1209">
        <v>356</v>
      </c>
      <c r="C1209">
        <v>3.0797006700000001E-2</v>
      </c>
      <c r="D1209">
        <v>-3.3083234000000003E-2</v>
      </c>
      <c r="E1209">
        <v>2.5103454599999998E-2</v>
      </c>
      <c r="F1209">
        <v>2.5367684599999999E-2</v>
      </c>
      <c r="G1209">
        <v>-2.3114979999999999E-3</v>
      </c>
      <c r="H1209">
        <v>3.8671927E-3</v>
      </c>
      <c r="I1209">
        <v>1.2055</v>
      </c>
    </row>
    <row r="1210" spans="1:9" x14ac:dyDescent="0.25">
      <c r="A1210">
        <v>280</v>
      </c>
      <c r="B1210">
        <v>358</v>
      </c>
      <c r="C1210">
        <v>3.12832059E-2</v>
      </c>
      <c r="D1210">
        <v>-3.2917545999999999E-2</v>
      </c>
      <c r="E1210">
        <v>2.69519259E-2</v>
      </c>
      <c r="F1210">
        <v>1.9590249099999998E-2</v>
      </c>
      <c r="G1210">
        <v>6.1665579999999997E-4</v>
      </c>
      <c r="H1210">
        <v>9.3840638999999997E-3</v>
      </c>
      <c r="I1210">
        <v>1.2088000000000001</v>
      </c>
    </row>
    <row r="1211" spans="1:9" x14ac:dyDescent="0.25">
      <c r="A1211">
        <v>280</v>
      </c>
      <c r="B1211">
        <v>360</v>
      </c>
      <c r="C1211">
        <v>3.1557073999999997E-2</v>
      </c>
      <c r="D1211">
        <v>-3.2283079999999999E-2</v>
      </c>
      <c r="E1211">
        <v>2.7800726099999999E-2</v>
      </c>
      <c r="F1211">
        <v>1.53190336E-2</v>
      </c>
      <c r="G1211">
        <v>2.8541986999999999E-3</v>
      </c>
      <c r="H1211">
        <v>1.27615132E-2</v>
      </c>
      <c r="I1211">
        <v>1.2087000000000001</v>
      </c>
    </row>
    <row r="1212" spans="1:9" x14ac:dyDescent="0.25">
      <c r="A1212">
        <v>280</v>
      </c>
      <c r="B1212">
        <v>362</v>
      </c>
      <c r="C1212">
        <v>3.1638025600000001E-2</v>
      </c>
      <c r="D1212">
        <v>-2.9796343999999999E-2</v>
      </c>
      <c r="E1212">
        <v>2.38955309E-2</v>
      </c>
      <c r="F1212">
        <v>1.28084529E-2</v>
      </c>
      <c r="G1212">
        <v>-1.4249900000000001E-4</v>
      </c>
      <c r="H1212">
        <v>8.9538592000000007E-3</v>
      </c>
      <c r="I1212">
        <v>1.1855</v>
      </c>
    </row>
    <row r="1213" spans="1:9" x14ac:dyDescent="0.25">
      <c r="A1213">
        <v>280</v>
      </c>
      <c r="B1213">
        <v>364</v>
      </c>
      <c r="C1213">
        <v>3.1719436500000003E-2</v>
      </c>
      <c r="D1213">
        <v>-2.8062466000000001E-2</v>
      </c>
      <c r="E1213">
        <v>2.15753261E-2</v>
      </c>
      <c r="F1213">
        <v>9.4730390000000008E-3</v>
      </c>
      <c r="G1213">
        <v>-5.1893399999999998E-4</v>
      </c>
      <c r="H1213">
        <v>7.7988129000000003E-3</v>
      </c>
      <c r="I1213">
        <v>1.1714</v>
      </c>
    </row>
    <row r="1214" spans="1:9" x14ac:dyDescent="0.25">
      <c r="A1214">
        <v>280</v>
      </c>
      <c r="B1214">
        <v>366</v>
      </c>
      <c r="C1214">
        <v>3.1725194700000001E-2</v>
      </c>
      <c r="D1214">
        <v>-2.6273093000000001E-2</v>
      </c>
      <c r="E1214">
        <v>1.88232152E-2</v>
      </c>
      <c r="F1214">
        <v>6.5688276000000004E-3</v>
      </c>
      <c r="G1214">
        <v>-3.581711E-3</v>
      </c>
      <c r="H1214">
        <v>4.5461959999999997E-3</v>
      </c>
      <c r="I1214">
        <v>1.1559999999999999</v>
      </c>
    </row>
    <row r="1215" spans="1:9" x14ac:dyDescent="0.25">
      <c r="A1215">
        <v>280</v>
      </c>
      <c r="B1215">
        <v>368</v>
      </c>
      <c r="C1215">
        <v>3.1562425499999998E-2</v>
      </c>
      <c r="D1215">
        <v>-2.3794189E-2</v>
      </c>
      <c r="E1215">
        <v>1.4223056499999999E-2</v>
      </c>
      <c r="F1215">
        <v>4.2053395000000004E-3</v>
      </c>
      <c r="G1215">
        <v>-4.3252999999999998E-3</v>
      </c>
      <c r="H1215">
        <v>5.1589428999999996E-3</v>
      </c>
      <c r="I1215">
        <v>1.1343000000000001</v>
      </c>
    </row>
    <row r="1216" spans="1:9" x14ac:dyDescent="0.25">
      <c r="A1216">
        <v>280</v>
      </c>
      <c r="B1216">
        <v>370</v>
      </c>
      <c r="C1216">
        <v>3.1452277799999998E-2</v>
      </c>
      <c r="D1216">
        <v>-2.2587502999999998E-2</v>
      </c>
      <c r="E1216">
        <v>1.2233872200000001E-2</v>
      </c>
      <c r="F1216">
        <v>1.8167522999999999E-3</v>
      </c>
      <c r="G1216">
        <v>-3.9738029999999997E-3</v>
      </c>
      <c r="H1216">
        <v>8.5565889000000003E-3</v>
      </c>
      <c r="I1216">
        <v>1.1248</v>
      </c>
    </row>
    <row r="1217" spans="1:9" x14ac:dyDescent="0.25">
      <c r="A1217">
        <v>280</v>
      </c>
      <c r="B1217">
        <v>372</v>
      </c>
      <c r="C1217">
        <v>3.1341246199999999E-2</v>
      </c>
      <c r="D1217">
        <v>-2.1766397E-2</v>
      </c>
      <c r="E1217">
        <v>9.6606786999999996E-3</v>
      </c>
      <c r="F1217">
        <v>1.0930766000000001E-3</v>
      </c>
      <c r="G1217">
        <v>-5.682065E-3</v>
      </c>
      <c r="H1217">
        <v>8.3918907999999993E-3</v>
      </c>
      <c r="I1217">
        <v>1.1164000000000001</v>
      </c>
    </row>
    <row r="1218" spans="1:9" x14ac:dyDescent="0.25">
      <c r="A1218">
        <v>280</v>
      </c>
      <c r="B1218">
        <v>374</v>
      </c>
      <c r="C1218">
        <v>3.0998465900000001E-2</v>
      </c>
      <c r="D1218">
        <v>-1.9713316000000002E-2</v>
      </c>
      <c r="E1218">
        <v>3.7259751999999999E-3</v>
      </c>
      <c r="F1218">
        <v>1.9935389999999999E-3</v>
      </c>
      <c r="G1218">
        <v>-8.4839700000000004E-3</v>
      </c>
      <c r="H1218">
        <v>7.1554328E-3</v>
      </c>
      <c r="I1218">
        <v>1.0952999999999999</v>
      </c>
    </row>
    <row r="1219" spans="1:9" x14ac:dyDescent="0.25">
      <c r="A1219">
        <v>280</v>
      </c>
      <c r="B1219">
        <v>376</v>
      </c>
      <c r="C1219">
        <v>3.1095567599999999E-2</v>
      </c>
      <c r="D1219">
        <v>-2.0241228999999999E-2</v>
      </c>
      <c r="E1219">
        <v>7.2975862999999997E-3</v>
      </c>
      <c r="F1219">
        <v>-3.7615330000000001E-3</v>
      </c>
      <c r="G1219">
        <v>-5.1807520000000003E-3</v>
      </c>
      <c r="H1219">
        <v>1.47828786E-2</v>
      </c>
      <c r="I1219">
        <v>1.1073</v>
      </c>
    </row>
    <row r="1220" spans="1:9" x14ac:dyDescent="0.25">
      <c r="A1220">
        <v>280</v>
      </c>
      <c r="B1220">
        <v>378</v>
      </c>
      <c r="C1220">
        <v>3.0581583700000001E-2</v>
      </c>
      <c r="D1220">
        <v>-1.723413E-2</v>
      </c>
      <c r="E1220">
        <v>-9.8750399999999994E-4</v>
      </c>
      <c r="F1220">
        <v>-1.492324E-3</v>
      </c>
      <c r="G1220">
        <v>-9.7069189999999996E-3</v>
      </c>
      <c r="H1220">
        <v>1.0708012100000001E-2</v>
      </c>
      <c r="I1220">
        <v>1.0751999999999999</v>
      </c>
    </row>
    <row r="1221" spans="1:9" x14ac:dyDescent="0.25">
      <c r="A1221">
        <v>280</v>
      </c>
      <c r="B1221">
        <v>380</v>
      </c>
      <c r="C1221">
        <v>3.01345802E-2</v>
      </c>
      <c r="D1221">
        <v>-1.5120799000000001E-2</v>
      </c>
      <c r="E1221">
        <v>-5.6130219999999996E-3</v>
      </c>
      <c r="F1221">
        <v>-2.4554669999999998E-3</v>
      </c>
      <c r="G1221">
        <v>-1.1452352000000001E-2</v>
      </c>
      <c r="H1221">
        <v>1.30356064E-2</v>
      </c>
      <c r="I1221">
        <v>1.0579000000000001</v>
      </c>
    </row>
    <row r="1222" spans="1:9" x14ac:dyDescent="0.25">
      <c r="A1222">
        <v>280</v>
      </c>
      <c r="B1222">
        <v>382</v>
      </c>
      <c r="C1222">
        <v>2.9981206999999999E-2</v>
      </c>
      <c r="D1222">
        <v>-1.4846626E-2</v>
      </c>
      <c r="E1222">
        <v>-6.975551E-3</v>
      </c>
      <c r="F1222">
        <v>-3.8353739999999999E-3</v>
      </c>
      <c r="G1222">
        <v>-1.1213334E-2</v>
      </c>
      <c r="H1222">
        <v>1.6279553200000001E-2</v>
      </c>
      <c r="I1222">
        <v>1.0566</v>
      </c>
    </row>
    <row r="1223" spans="1:9" x14ac:dyDescent="0.25">
      <c r="A1223">
        <v>280</v>
      </c>
      <c r="B1223">
        <v>384</v>
      </c>
      <c r="C1223">
        <v>2.94393708E-2</v>
      </c>
      <c r="D1223">
        <v>-1.2447566E-2</v>
      </c>
      <c r="E1223">
        <v>-1.3000825000000001E-2</v>
      </c>
      <c r="F1223">
        <v>-3.3551509999999998E-3</v>
      </c>
      <c r="G1223">
        <v>-1.5617193E-2</v>
      </c>
      <c r="H1223">
        <v>1.19135943E-2</v>
      </c>
      <c r="I1223">
        <v>1.0336000000000001</v>
      </c>
    </row>
    <row r="1224" spans="1:9" x14ac:dyDescent="0.25">
      <c r="A1224">
        <v>280</v>
      </c>
      <c r="B1224">
        <v>386</v>
      </c>
      <c r="C1224">
        <v>2.9308162200000001E-2</v>
      </c>
      <c r="D1224">
        <v>-1.2516490999999999E-2</v>
      </c>
      <c r="E1224">
        <v>-1.2545707999999999E-2</v>
      </c>
      <c r="F1224">
        <v>-5.3578280000000002E-3</v>
      </c>
      <c r="G1224">
        <v>-1.4090043E-2</v>
      </c>
      <c r="H1224">
        <v>1.86048716E-2</v>
      </c>
      <c r="I1224">
        <v>1.0371999999999999</v>
      </c>
    </row>
    <row r="1225" spans="1:9" x14ac:dyDescent="0.25">
      <c r="A1225">
        <v>280</v>
      </c>
      <c r="B1225">
        <v>388</v>
      </c>
      <c r="C1225">
        <v>2.9106505500000001E-2</v>
      </c>
      <c r="D1225">
        <v>-1.1732328E-2</v>
      </c>
      <c r="E1225">
        <v>-1.2773256E-2</v>
      </c>
      <c r="F1225">
        <v>-8.5052600000000006E-3</v>
      </c>
      <c r="G1225">
        <v>-1.2699647999999999E-2</v>
      </c>
      <c r="H1225">
        <v>1.9766162300000001E-2</v>
      </c>
      <c r="I1225">
        <v>1.0327999999999999</v>
      </c>
    </row>
    <row r="1226" spans="1:9" x14ac:dyDescent="0.25">
      <c r="A1226">
        <v>280</v>
      </c>
      <c r="B1226">
        <v>390</v>
      </c>
      <c r="C1226">
        <v>2.8621694699999999E-2</v>
      </c>
      <c r="D1226">
        <v>-9.5273890000000007E-3</v>
      </c>
      <c r="E1226">
        <v>-1.8847427999999999E-2</v>
      </c>
      <c r="F1226">
        <v>-6.2288830000000002E-3</v>
      </c>
      <c r="G1226">
        <v>-1.7079974000000001E-2</v>
      </c>
      <c r="H1226">
        <v>1.60967521E-2</v>
      </c>
      <c r="I1226">
        <v>1.0137</v>
      </c>
    </row>
    <row r="1227" spans="1:9" x14ac:dyDescent="0.25">
      <c r="A1227">
        <v>280</v>
      </c>
      <c r="B1227">
        <v>392</v>
      </c>
      <c r="C1227">
        <v>2.8430930199999999E-2</v>
      </c>
      <c r="D1227">
        <v>-9.1366510000000008E-3</v>
      </c>
      <c r="E1227">
        <v>-1.822143E-2</v>
      </c>
      <c r="F1227">
        <v>-8.4327959999999993E-3</v>
      </c>
      <c r="G1227">
        <v>-1.7670432999999999E-2</v>
      </c>
      <c r="H1227">
        <v>1.75661885E-2</v>
      </c>
      <c r="I1227">
        <v>1.0105999999999999</v>
      </c>
    </row>
    <row r="1228" spans="1:9" x14ac:dyDescent="0.25">
      <c r="A1228">
        <v>280</v>
      </c>
      <c r="B1228">
        <v>394</v>
      </c>
      <c r="C1228">
        <v>2.8087981200000001E-2</v>
      </c>
      <c r="D1228">
        <v>-7.6901490000000003E-3</v>
      </c>
      <c r="E1228">
        <v>-2.0989954000000002E-2</v>
      </c>
      <c r="F1228">
        <v>-9.1667390000000001E-3</v>
      </c>
      <c r="G1228">
        <v>-1.8423846000000001E-2</v>
      </c>
      <c r="H1228">
        <v>1.68219995E-2</v>
      </c>
      <c r="I1228">
        <v>1.0008999999999999</v>
      </c>
    </row>
    <row r="1229" spans="1:9" x14ac:dyDescent="0.25">
      <c r="A1229">
        <v>280</v>
      </c>
      <c r="B1229">
        <v>396</v>
      </c>
      <c r="C1229">
        <v>2.8154130900000001E-2</v>
      </c>
      <c r="D1229">
        <v>-8.9941699999999992E-3</v>
      </c>
      <c r="E1229">
        <v>-1.5994222999999998E-2</v>
      </c>
      <c r="F1229">
        <v>-1.3823676999999999E-2</v>
      </c>
      <c r="G1229">
        <v>-1.3775648E-2</v>
      </c>
      <c r="H1229">
        <v>2.59872822E-2</v>
      </c>
      <c r="I1229">
        <v>1.0189999999999999</v>
      </c>
    </row>
    <row r="1230" spans="1:9" x14ac:dyDescent="0.25">
      <c r="A1230">
        <v>280</v>
      </c>
      <c r="B1230">
        <v>398</v>
      </c>
      <c r="C1230">
        <v>2.7721705400000001E-2</v>
      </c>
      <c r="D1230">
        <v>-7.0591500000000001E-3</v>
      </c>
      <c r="E1230">
        <v>-2.0728254000000002E-2</v>
      </c>
      <c r="F1230">
        <v>-1.2125978000000001E-2</v>
      </c>
      <c r="G1230">
        <v>-1.8230407000000001E-2</v>
      </c>
      <c r="H1230">
        <v>2.03428163E-2</v>
      </c>
      <c r="I1230">
        <v>0.99719999999999998</v>
      </c>
    </row>
    <row r="1231" spans="1:9" x14ac:dyDescent="0.25">
      <c r="A1231">
        <v>280</v>
      </c>
      <c r="B1231">
        <v>400</v>
      </c>
      <c r="C1231">
        <v>2.74250072E-2</v>
      </c>
      <c r="D1231">
        <v>-5.9959829999999999E-3</v>
      </c>
      <c r="E1231">
        <v>-2.3440579999999999E-2</v>
      </c>
      <c r="F1231">
        <v>-1.1654968E-2</v>
      </c>
      <c r="G1231">
        <v>-2.0848209999999999E-2</v>
      </c>
      <c r="H1231">
        <v>1.77084832E-2</v>
      </c>
      <c r="I1231">
        <v>0.98760000000000003</v>
      </c>
    </row>
    <row r="1232" spans="1:9" x14ac:dyDescent="0.25">
      <c r="A1232">
        <v>280</v>
      </c>
      <c r="B1232">
        <v>402</v>
      </c>
      <c r="C1232">
        <v>2.73657556E-2</v>
      </c>
      <c r="D1232">
        <v>-6.1358239999999998E-3</v>
      </c>
      <c r="E1232">
        <v>-2.0644870999999999E-2</v>
      </c>
      <c r="F1232">
        <v>-1.5365366E-2</v>
      </c>
      <c r="G1232">
        <v>-1.7197067999999999E-2</v>
      </c>
      <c r="H1232">
        <v>2.37336306E-2</v>
      </c>
      <c r="I1232">
        <v>0.99590000000000001</v>
      </c>
    </row>
    <row r="1233" spans="1:9" x14ac:dyDescent="0.25">
      <c r="A1233">
        <v>280</v>
      </c>
      <c r="B1233">
        <v>404</v>
      </c>
      <c r="C1233">
        <v>2.6693996500000001E-2</v>
      </c>
      <c r="D1233">
        <v>-2.9838410000000001E-3</v>
      </c>
      <c r="E1233">
        <v>-2.9649312000000001E-2</v>
      </c>
      <c r="F1233">
        <v>-1.1594231E-2</v>
      </c>
      <c r="G1233">
        <v>-2.3647805000000001E-2</v>
      </c>
      <c r="H1233">
        <v>1.49070413E-2</v>
      </c>
      <c r="I1233">
        <v>0.97109999999999996</v>
      </c>
    </row>
    <row r="1234" spans="1:9" x14ac:dyDescent="0.25">
      <c r="A1234">
        <v>280</v>
      </c>
      <c r="B1234">
        <v>406</v>
      </c>
      <c r="C1234">
        <v>2.6479595299999999E-2</v>
      </c>
      <c r="D1234">
        <v>-2.6237610000000001E-3</v>
      </c>
      <c r="E1234">
        <v>-3.0667058000000001E-2</v>
      </c>
      <c r="F1234">
        <v>-1.1370203000000001E-2</v>
      </c>
      <c r="G1234">
        <v>-2.5704748999999999E-2</v>
      </c>
      <c r="H1234">
        <v>1.43951185E-2</v>
      </c>
      <c r="I1234">
        <v>0.96740000000000004</v>
      </c>
    </row>
    <row r="1235" spans="1:9" x14ac:dyDescent="0.25">
      <c r="A1235">
        <v>280</v>
      </c>
      <c r="B1235">
        <v>408</v>
      </c>
      <c r="C1235">
        <v>2.6378246000000001E-2</v>
      </c>
      <c r="D1235">
        <v>-2.7313139999999999E-3</v>
      </c>
      <c r="E1235">
        <v>-2.8127738999999999E-2</v>
      </c>
      <c r="F1235">
        <v>-1.5492571E-2</v>
      </c>
      <c r="G1235">
        <v>-2.1010030999999998E-2</v>
      </c>
      <c r="H1235">
        <v>2.1043108500000001E-2</v>
      </c>
      <c r="I1235">
        <v>0.97209999999999996</v>
      </c>
    </row>
    <row r="1236" spans="1:9" x14ac:dyDescent="0.25">
      <c r="A1236">
        <v>280</v>
      </c>
      <c r="B1236">
        <v>410</v>
      </c>
      <c r="C1236">
        <v>2.6557713E-2</v>
      </c>
      <c r="D1236">
        <v>-3.9303569999999998E-3</v>
      </c>
      <c r="E1236">
        <v>-2.5863114E-2</v>
      </c>
      <c r="F1236">
        <v>-1.5621818000000001E-2</v>
      </c>
      <c r="G1236">
        <v>-2.210121E-2</v>
      </c>
      <c r="H1236">
        <v>2.0179632600000001E-2</v>
      </c>
      <c r="I1236">
        <v>0.97440000000000004</v>
      </c>
    </row>
    <row r="1237" spans="1:9" x14ac:dyDescent="0.25">
      <c r="A1237">
        <v>285</v>
      </c>
      <c r="B1237">
        <v>286</v>
      </c>
      <c r="C1237">
        <v>6.1350511000000003E-3</v>
      </c>
      <c r="D1237">
        <v>3.7600721300000001E-2</v>
      </c>
      <c r="E1237">
        <v>3.7849407699999997E-2</v>
      </c>
      <c r="F1237">
        <v>3.1020882199999999E-2</v>
      </c>
      <c r="G1237">
        <v>-1.3497889999999999E-3</v>
      </c>
      <c r="H1237">
        <v>6.0749992199999998E-2</v>
      </c>
      <c r="I1237">
        <v>0.92279999999999995</v>
      </c>
    </row>
    <row r="1238" spans="1:9" x14ac:dyDescent="0.25">
      <c r="A1238">
        <v>285</v>
      </c>
      <c r="B1238">
        <v>288</v>
      </c>
      <c r="C1238">
        <v>7.3368455000000004E-3</v>
      </c>
      <c r="D1238">
        <v>3.7312131700000001E-2</v>
      </c>
      <c r="E1238">
        <v>3.5932969100000003E-2</v>
      </c>
      <c r="F1238">
        <v>2.6258520800000001E-2</v>
      </c>
      <c r="G1238">
        <v>2.7558870999999999E-3</v>
      </c>
      <c r="H1238">
        <v>6.3225700900000001E-2</v>
      </c>
      <c r="I1238">
        <v>0.91810000000000003</v>
      </c>
    </row>
    <row r="1239" spans="1:9" x14ac:dyDescent="0.25">
      <c r="A1239">
        <v>285</v>
      </c>
      <c r="B1239">
        <v>290</v>
      </c>
      <c r="C1239">
        <v>1.10385072E-2</v>
      </c>
      <c r="D1239">
        <v>3.9637596999999997E-2</v>
      </c>
      <c r="E1239">
        <v>1.47213378E-2</v>
      </c>
      <c r="F1239">
        <v>1.5610591700000001E-2</v>
      </c>
      <c r="G1239">
        <v>-2.7602400000000002E-3</v>
      </c>
      <c r="H1239">
        <v>3.4225904600000003E-2</v>
      </c>
      <c r="I1239">
        <v>0.77649999999999997</v>
      </c>
    </row>
    <row r="1240" spans="1:9" x14ac:dyDescent="0.25">
      <c r="A1240">
        <v>285</v>
      </c>
      <c r="B1240">
        <v>292</v>
      </c>
      <c r="C1240">
        <v>1.50296224E-2</v>
      </c>
      <c r="D1240">
        <v>3.37159972E-2</v>
      </c>
      <c r="E1240">
        <v>1.41483232E-2</v>
      </c>
      <c r="F1240">
        <v>-1.0859037E-2</v>
      </c>
      <c r="G1240">
        <v>9.8396568000000007E-3</v>
      </c>
      <c r="H1240">
        <v>1.54095034E-2</v>
      </c>
      <c r="I1240">
        <v>0.73880000000000001</v>
      </c>
    </row>
    <row r="1241" spans="1:9" x14ac:dyDescent="0.25">
      <c r="A1241">
        <v>285</v>
      </c>
      <c r="B1241">
        <v>294</v>
      </c>
      <c r="C1241">
        <v>1.9628430799999999E-2</v>
      </c>
      <c r="D1241">
        <v>2.3126663400000001E-2</v>
      </c>
      <c r="E1241">
        <v>9.2371502000000005E-3</v>
      </c>
      <c r="F1241">
        <v>-1.3193471999999999E-2</v>
      </c>
      <c r="G1241">
        <v>-1.0137112E-2</v>
      </c>
      <c r="H1241">
        <v>-4.6310249999999997E-2</v>
      </c>
      <c r="I1241">
        <v>0.87119999999999997</v>
      </c>
    </row>
    <row r="1242" spans="1:9" x14ac:dyDescent="0.25">
      <c r="A1242">
        <v>285</v>
      </c>
      <c r="B1242">
        <v>296</v>
      </c>
      <c r="C1242">
        <v>2.2949720999999999E-2</v>
      </c>
      <c r="D1242">
        <v>9.0746114999999995E-3</v>
      </c>
      <c r="E1242">
        <v>3.8029498100000003E-2</v>
      </c>
      <c r="F1242">
        <v>-3.3756494999999997E-2</v>
      </c>
      <c r="G1242">
        <v>2.2303484999999998E-3</v>
      </c>
      <c r="H1242">
        <v>-4.8959898000000002E-2</v>
      </c>
      <c r="I1242">
        <v>1.034</v>
      </c>
    </row>
    <row r="1243" spans="1:9" x14ac:dyDescent="0.25">
      <c r="A1243">
        <v>285</v>
      </c>
      <c r="B1243">
        <v>298</v>
      </c>
      <c r="C1243">
        <v>2.2377670499999999E-2</v>
      </c>
      <c r="D1243">
        <v>1.3803905E-2</v>
      </c>
      <c r="E1243">
        <v>1.6307028500000001E-2</v>
      </c>
      <c r="F1243">
        <v>-9.466459E-3</v>
      </c>
      <c r="G1243">
        <v>-2.3726822000000002E-2</v>
      </c>
      <c r="H1243">
        <v>-8.4586272000000004E-2</v>
      </c>
      <c r="I1243">
        <v>1.1126</v>
      </c>
    </row>
    <row r="1244" spans="1:9" x14ac:dyDescent="0.25">
      <c r="A1244">
        <v>285</v>
      </c>
      <c r="B1244">
        <v>300</v>
      </c>
      <c r="C1244">
        <v>2.2831608199999999E-2</v>
      </c>
      <c r="D1244">
        <v>9.9421617000000004E-3</v>
      </c>
      <c r="E1244">
        <v>3.6860298700000002E-2</v>
      </c>
      <c r="F1244">
        <v>-2.8023261000000001E-2</v>
      </c>
      <c r="G1244">
        <v>-3.331568E-3</v>
      </c>
      <c r="H1244">
        <v>-5.8273321000000003E-2</v>
      </c>
      <c r="I1244">
        <v>1.044</v>
      </c>
    </row>
    <row r="1245" spans="1:9" x14ac:dyDescent="0.25">
      <c r="A1245">
        <v>285</v>
      </c>
      <c r="B1245">
        <v>302</v>
      </c>
      <c r="C1245">
        <v>2.10638545E-2</v>
      </c>
      <c r="D1245">
        <v>2.2287186699999999E-2</v>
      </c>
      <c r="E1245">
        <v>1.6631335899999999E-2</v>
      </c>
      <c r="F1245">
        <v>2.5381992000000002E-3</v>
      </c>
      <c r="G1245">
        <v>-2.7660730000000001E-2</v>
      </c>
      <c r="H1245">
        <v>-7.8140431999999996E-2</v>
      </c>
      <c r="I1245">
        <v>1.0719000000000001</v>
      </c>
    </row>
    <row r="1246" spans="1:9" x14ac:dyDescent="0.25">
      <c r="A1246">
        <v>285</v>
      </c>
      <c r="B1246">
        <v>304</v>
      </c>
      <c r="C1246">
        <v>1.54156003E-2</v>
      </c>
      <c r="D1246">
        <v>2.9334304700000001E-2</v>
      </c>
      <c r="E1246">
        <v>4.6487539500000001E-2</v>
      </c>
      <c r="F1246">
        <v>-1.0247475000000001E-2</v>
      </c>
      <c r="G1246">
        <v>-5.0524230000000003E-3</v>
      </c>
      <c r="H1246">
        <v>-5.5821559999999996E-3</v>
      </c>
      <c r="I1246">
        <v>0.77959999999999996</v>
      </c>
    </row>
    <row r="1247" spans="1:9" x14ac:dyDescent="0.25">
      <c r="A1247">
        <v>285</v>
      </c>
      <c r="B1247">
        <v>306</v>
      </c>
      <c r="C1247">
        <v>1.0817443E-2</v>
      </c>
      <c r="D1247">
        <v>2.6267757199999998E-2</v>
      </c>
      <c r="E1247">
        <v>8.5778747200000005E-2</v>
      </c>
      <c r="F1247">
        <v>-3.4856940000000003E-2</v>
      </c>
      <c r="G1247">
        <v>2.2177339399999999E-2</v>
      </c>
      <c r="H1247">
        <v>5.8269746300000001E-2</v>
      </c>
      <c r="I1247">
        <v>1.0995999999999999</v>
      </c>
    </row>
    <row r="1248" spans="1:9" x14ac:dyDescent="0.25">
      <c r="A1248">
        <v>285</v>
      </c>
      <c r="B1248">
        <v>308</v>
      </c>
      <c r="C1248">
        <v>8.1969343999999996E-3</v>
      </c>
      <c r="D1248">
        <v>3.5556489199999999E-2</v>
      </c>
      <c r="E1248">
        <v>5.9827273299999997E-2</v>
      </c>
      <c r="F1248">
        <v>-7.2000090000000003E-3</v>
      </c>
      <c r="G1248">
        <v>-6.434698E-3</v>
      </c>
      <c r="H1248">
        <v>3.3001930800000003E-2</v>
      </c>
      <c r="I1248">
        <v>0.81299999999999994</v>
      </c>
    </row>
    <row r="1249" spans="1:9" x14ac:dyDescent="0.25">
      <c r="A1249">
        <v>285</v>
      </c>
      <c r="B1249">
        <v>310</v>
      </c>
      <c r="C1249">
        <v>7.1156869000000003E-3</v>
      </c>
      <c r="D1249">
        <v>3.4532252499999999E-2</v>
      </c>
      <c r="E1249">
        <v>7.2333387200000002E-2</v>
      </c>
      <c r="F1249">
        <v>-1.7101813E-2</v>
      </c>
      <c r="G1249">
        <v>3.5200753000000002E-3</v>
      </c>
      <c r="H1249">
        <v>4.8730248499999997E-2</v>
      </c>
      <c r="I1249">
        <v>0.93140000000000001</v>
      </c>
    </row>
    <row r="1250" spans="1:9" x14ac:dyDescent="0.25">
      <c r="A1250">
        <v>285</v>
      </c>
      <c r="B1250">
        <v>312</v>
      </c>
      <c r="C1250">
        <v>6.5603481000000002E-3</v>
      </c>
      <c r="D1250">
        <v>3.8702051100000003E-2</v>
      </c>
      <c r="E1250">
        <v>5.7606644499999998E-2</v>
      </c>
      <c r="F1250">
        <v>3.1484487000000001E-3</v>
      </c>
      <c r="G1250">
        <v>-1.2846613E-2</v>
      </c>
      <c r="H1250">
        <v>3.4397708800000003E-2</v>
      </c>
      <c r="I1250">
        <v>0.81899999999999995</v>
      </c>
    </row>
    <row r="1251" spans="1:9" x14ac:dyDescent="0.25">
      <c r="A1251">
        <v>285</v>
      </c>
      <c r="B1251">
        <v>314</v>
      </c>
      <c r="C1251">
        <v>7.3866575000000002E-3</v>
      </c>
      <c r="D1251">
        <v>3.5797636000000001E-2</v>
      </c>
      <c r="E1251">
        <v>6.7238498999999993E-2</v>
      </c>
      <c r="F1251">
        <v>-1.4584839999999999E-3</v>
      </c>
      <c r="G1251">
        <v>-3.1694819999999999E-3</v>
      </c>
      <c r="H1251">
        <v>4.9595065299999998E-2</v>
      </c>
      <c r="I1251">
        <v>0.9002</v>
      </c>
    </row>
    <row r="1252" spans="1:9" x14ac:dyDescent="0.25">
      <c r="A1252">
        <v>285</v>
      </c>
      <c r="B1252">
        <v>316</v>
      </c>
      <c r="C1252">
        <v>7.2981751000000001E-3</v>
      </c>
      <c r="D1252">
        <v>3.7352133799999999E-2</v>
      </c>
      <c r="E1252">
        <v>5.7103568799999997E-2</v>
      </c>
      <c r="F1252">
        <v>1.28026036E-2</v>
      </c>
      <c r="G1252">
        <v>-1.6555331E-2</v>
      </c>
      <c r="H1252">
        <v>3.3947872800000001E-2</v>
      </c>
      <c r="I1252">
        <v>0.82569999999999999</v>
      </c>
    </row>
    <row r="1253" spans="1:9" x14ac:dyDescent="0.25">
      <c r="A1253">
        <v>285</v>
      </c>
      <c r="B1253">
        <v>318</v>
      </c>
      <c r="C1253">
        <v>9.6264548999999994E-3</v>
      </c>
      <c r="D1253">
        <v>3.0694457800000002E-2</v>
      </c>
      <c r="E1253">
        <v>6.8297931399999998E-2</v>
      </c>
      <c r="F1253">
        <v>1.21697444E-2</v>
      </c>
      <c r="G1253">
        <v>-1.0071672E-2</v>
      </c>
      <c r="H1253">
        <v>4.4071578399999999E-2</v>
      </c>
      <c r="I1253">
        <v>0.88200000000000001</v>
      </c>
    </row>
    <row r="1254" spans="1:9" x14ac:dyDescent="0.25">
      <c r="A1254">
        <v>285</v>
      </c>
      <c r="B1254">
        <v>320</v>
      </c>
      <c r="C1254">
        <v>1.20387294E-2</v>
      </c>
      <c r="D1254">
        <v>2.2588233999999999E-2</v>
      </c>
      <c r="E1254">
        <v>8.2392806299999996E-2</v>
      </c>
      <c r="F1254">
        <v>8.5412449999999994E-3</v>
      </c>
      <c r="G1254">
        <v>9.5009109999999995E-4</v>
      </c>
      <c r="H1254">
        <v>5.9011333800000003E-2</v>
      </c>
      <c r="I1254">
        <v>0.99670000000000003</v>
      </c>
    </row>
    <row r="1255" spans="1:9" x14ac:dyDescent="0.25">
      <c r="A1255">
        <v>285</v>
      </c>
      <c r="B1255">
        <v>322</v>
      </c>
      <c r="C1255">
        <v>1.46893593E-2</v>
      </c>
      <c r="D1255">
        <v>1.8220421300000001E-2</v>
      </c>
      <c r="E1255">
        <v>7.03740016E-2</v>
      </c>
      <c r="F1255">
        <v>2.49423467E-2</v>
      </c>
      <c r="G1255">
        <v>-9.8132919999999995E-3</v>
      </c>
      <c r="H1255">
        <v>4.0850660699999999E-2</v>
      </c>
      <c r="I1255">
        <v>0.92679999999999996</v>
      </c>
    </row>
    <row r="1256" spans="1:9" x14ac:dyDescent="0.25">
      <c r="A1256">
        <v>285</v>
      </c>
      <c r="B1256">
        <v>324</v>
      </c>
      <c r="C1256">
        <v>1.8869413799999998E-2</v>
      </c>
      <c r="D1256">
        <v>4.2282821000000003E-3</v>
      </c>
      <c r="E1256">
        <v>9.3574823000000001E-2</v>
      </c>
      <c r="F1256">
        <v>1.1256827E-2</v>
      </c>
      <c r="G1256">
        <v>1.40076053E-2</v>
      </c>
      <c r="H1256">
        <v>6.72574108E-2</v>
      </c>
      <c r="I1256">
        <v>1.167</v>
      </c>
    </row>
    <row r="1257" spans="1:9" x14ac:dyDescent="0.25">
      <c r="A1257">
        <v>285</v>
      </c>
      <c r="B1257">
        <v>326</v>
      </c>
      <c r="C1257">
        <v>2.2454451899999998E-2</v>
      </c>
      <c r="D1257">
        <v>-5.765109E-3</v>
      </c>
      <c r="E1257">
        <v>7.1948209799999996E-2</v>
      </c>
      <c r="F1257">
        <v>3.1339177900000001E-2</v>
      </c>
      <c r="G1257">
        <v>-2.6512150000000002E-3</v>
      </c>
      <c r="H1257">
        <v>3.4463195199999998E-2</v>
      </c>
      <c r="I1257">
        <v>1.0747</v>
      </c>
    </row>
    <row r="1258" spans="1:9" x14ac:dyDescent="0.25">
      <c r="A1258">
        <v>285</v>
      </c>
      <c r="B1258">
        <v>328</v>
      </c>
      <c r="C1258">
        <v>2.64119838E-2</v>
      </c>
      <c r="D1258">
        <v>-2.1540888000000001E-2</v>
      </c>
      <c r="E1258">
        <v>8.42297605E-2</v>
      </c>
      <c r="F1258">
        <v>2.1499347500000002E-2</v>
      </c>
      <c r="G1258">
        <v>1.4511637000000001E-2</v>
      </c>
      <c r="H1258">
        <v>4.6879777400000003E-2</v>
      </c>
      <c r="I1258">
        <v>1.2669999999999999</v>
      </c>
    </row>
    <row r="1259" spans="1:9" x14ac:dyDescent="0.25">
      <c r="A1259">
        <v>285</v>
      </c>
      <c r="B1259">
        <v>330</v>
      </c>
      <c r="C1259">
        <v>2.7480779899999998E-2</v>
      </c>
      <c r="D1259">
        <v>-2.8459828999999999E-2</v>
      </c>
      <c r="E1259">
        <v>5.5078653900000003E-2</v>
      </c>
      <c r="F1259">
        <v>3.82673423E-2</v>
      </c>
      <c r="G1259">
        <v>-4.8653120000000001E-3</v>
      </c>
      <c r="H1259">
        <v>7.0330041000000003E-3</v>
      </c>
      <c r="I1259">
        <v>1.202</v>
      </c>
    </row>
    <row r="1260" spans="1:9" x14ac:dyDescent="0.25">
      <c r="A1260">
        <v>285</v>
      </c>
      <c r="B1260">
        <v>332</v>
      </c>
      <c r="C1260">
        <v>2.9183441300000001E-2</v>
      </c>
      <c r="D1260">
        <v>-3.7444062E-2</v>
      </c>
      <c r="E1260">
        <v>5.8641141299999998E-2</v>
      </c>
      <c r="F1260">
        <v>3.0322442299999999E-2</v>
      </c>
      <c r="G1260">
        <v>2.2926292000000001E-3</v>
      </c>
      <c r="H1260">
        <v>9.3259342999999998E-3</v>
      </c>
      <c r="I1260">
        <v>1.2763</v>
      </c>
    </row>
    <row r="1261" spans="1:9" x14ac:dyDescent="0.25">
      <c r="A1261">
        <v>285</v>
      </c>
      <c r="B1261">
        <v>334</v>
      </c>
      <c r="C1261">
        <v>2.9009155700000001E-2</v>
      </c>
      <c r="D1261">
        <v>-3.9573329999999997E-2</v>
      </c>
      <c r="E1261">
        <v>4.8385929199999997E-2</v>
      </c>
      <c r="F1261">
        <v>3.4902846500000001E-2</v>
      </c>
      <c r="G1261">
        <v>-2.6128319999999998E-3</v>
      </c>
      <c r="H1261">
        <v>5.9979779999999995E-4</v>
      </c>
      <c r="I1261">
        <v>1.2709999999999999</v>
      </c>
    </row>
    <row r="1262" spans="1:9" x14ac:dyDescent="0.25">
      <c r="A1262">
        <v>285</v>
      </c>
      <c r="B1262">
        <v>336</v>
      </c>
      <c r="C1262">
        <v>2.88517932E-2</v>
      </c>
      <c r="D1262">
        <v>-4.0551647000000003E-2</v>
      </c>
      <c r="E1262">
        <v>4.4788290199999997E-2</v>
      </c>
      <c r="F1262">
        <v>3.6406143500000002E-2</v>
      </c>
      <c r="G1262">
        <v>-3.5587240000000001E-3</v>
      </c>
      <c r="H1262">
        <v>6.2493600000000001E-5</v>
      </c>
      <c r="I1262">
        <v>1.2706999999999999</v>
      </c>
    </row>
    <row r="1263" spans="1:9" x14ac:dyDescent="0.25">
      <c r="A1263">
        <v>285</v>
      </c>
      <c r="B1263">
        <v>338</v>
      </c>
      <c r="C1263">
        <v>2.8874297600000001E-2</v>
      </c>
      <c r="D1263">
        <v>-4.0626976000000002E-2</v>
      </c>
      <c r="E1263">
        <v>4.1397435500000003E-2</v>
      </c>
      <c r="F1263">
        <v>3.74164996E-2</v>
      </c>
      <c r="G1263">
        <v>-6.1600190000000001E-3</v>
      </c>
      <c r="H1263">
        <v>-3.1492130000000001E-3</v>
      </c>
      <c r="I1263">
        <v>1.2692000000000001</v>
      </c>
    </row>
    <row r="1264" spans="1:9" x14ac:dyDescent="0.25">
      <c r="A1264">
        <v>285</v>
      </c>
      <c r="B1264">
        <v>340</v>
      </c>
      <c r="C1264">
        <v>2.8746540800000001E-2</v>
      </c>
      <c r="D1264">
        <v>-4.0588717000000003E-2</v>
      </c>
      <c r="E1264">
        <v>4.0580219399999999E-2</v>
      </c>
      <c r="F1264">
        <v>3.8133122499999998E-2</v>
      </c>
      <c r="G1264">
        <v>-6.4005889999999999E-3</v>
      </c>
      <c r="H1264">
        <v>-2.8064959999999999E-3</v>
      </c>
      <c r="I1264">
        <v>1.2668999999999999</v>
      </c>
    </row>
    <row r="1265" spans="1:9" x14ac:dyDescent="0.25">
      <c r="A1265">
        <v>285</v>
      </c>
      <c r="B1265">
        <v>342</v>
      </c>
      <c r="C1265">
        <v>2.8952749600000001E-2</v>
      </c>
      <c r="D1265">
        <v>-4.0454672999999997E-2</v>
      </c>
      <c r="E1265">
        <v>3.9600064300000001E-2</v>
      </c>
      <c r="F1265">
        <v>3.7275339900000003E-2</v>
      </c>
      <c r="G1265">
        <v>-6.426134E-3</v>
      </c>
      <c r="H1265">
        <v>-1.9962389999999999E-3</v>
      </c>
      <c r="I1265">
        <v>1.2658</v>
      </c>
    </row>
    <row r="1266" spans="1:9" x14ac:dyDescent="0.25">
      <c r="A1266">
        <v>285</v>
      </c>
      <c r="B1266">
        <v>344</v>
      </c>
      <c r="C1266">
        <v>2.9234191400000002E-2</v>
      </c>
      <c r="D1266">
        <v>-4.0536058E-2</v>
      </c>
      <c r="E1266">
        <v>4.0052730500000001E-2</v>
      </c>
      <c r="F1266">
        <v>3.52254621E-2</v>
      </c>
      <c r="G1266">
        <v>-4.1083459999999997E-3</v>
      </c>
      <c r="H1266">
        <v>1.3484223E-3</v>
      </c>
      <c r="I1266">
        <v>1.266</v>
      </c>
    </row>
    <row r="1267" spans="1:9" x14ac:dyDescent="0.25">
      <c r="A1267">
        <v>285</v>
      </c>
      <c r="B1267">
        <v>346</v>
      </c>
      <c r="C1267">
        <v>2.91611986E-2</v>
      </c>
      <c r="D1267">
        <v>-3.9186489999999997E-2</v>
      </c>
      <c r="E1267">
        <v>3.6127723100000002E-2</v>
      </c>
      <c r="F1267">
        <v>3.6578691500000003E-2</v>
      </c>
      <c r="G1267">
        <v>-6.0900559999999999E-3</v>
      </c>
      <c r="H1267">
        <v>7.5937439999999997E-4</v>
      </c>
      <c r="I1267">
        <v>1.2534000000000001</v>
      </c>
    </row>
    <row r="1268" spans="1:9" x14ac:dyDescent="0.25">
      <c r="A1268">
        <v>285</v>
      </c>
      <c r="B1268">
        <v>348</v>
      </c>
      <c r="C1268">
        <v>2.9394663800000002E-2</v>
      </c>
      <c r="D1268">
        <v>-3.8457078999999998E-2</v>
      </c>
      <c r="E1268">
        <v>3.3904041900000001E-2</v>
      </c>
      <c r="F1268">
        <v>3.5811241899999999E-2</v>
      </c>
      <c r="G1268">
        <v>-6.1702659999999998E-3</v>
      </c>
      <c r="H1268">
        <v>9.9078519999999995E-4</v>
      </c>
      <c r="I1268">
        <v>1.248</v>
      </c>
    </row>
    <row r="1269" spans="1:9" x14ac:dyDescent="0.25">
      <c r="A1269">
        <v>285</v>
      </c>
      <c r="B1269">
        <v>350</v>
      </c>
      <c r="C1269">
        <v>2.94195859E-2</v>
      </c>
      <c r="D1269">
        <v>-3.6971729000000002E-2</v>
      </c>
      <c r="E1269">
        <v>2.9749226399999999E-2</v>
      </c>
      <c r="F1269">
        <v>3.6717884899999997E-2</v>
      </c>
      <c r="G1269">
        <v>-9.3629769999999998E-3</v>
      </c>
      <c r="H1269">
        <v>-1.700521E-3</v>
      </c>
      <c r="I1269">
        <v>1.2373000000000001</v>
      </c>
    </row>
    <row r="1270" spans="1:9" x14ac:dyDescent="0.25">
      <c r="A1270">
        <v>285</v>
      </c>
      <c r="B1270">
        <v>352</v>
      </c>
      <c r="C1270">
        <v>2.97793277E-2</v>
      </c>
      <c r="D1270">
        <v>-3.7022672999999999E-2</v>
      </c>
      <c r="E1270">
        <v>3.0586533799999999E-2</v>
      </c>
      <c r="F1270">
        <v>3.3468204000000001E-2</v>
      </c>
      <c r="G1270">
        <v>-6.1740659999999998E-3</v>
      </c>
      <c r="H1270">
        <v>4.2521568000000003E-3</v>
      </c>
      <c r="I1270">
        <v>1.2355</v>
      </c>
    </row>
    <row r="1271" spans="1:9" x14ac:dyDescent="0.25">
      <c r="A1271">
        <v>285</v>
      </c>
      <c r="B1271">
        <v>354</v>
      </c>
      <c r="C1271">
        <v>2.9928229099999999E-2</v>
      </c>
      <c r="D1271">
        <v>-3.634225E-2</v>
      </c>
      <c r="E1271">
        <v>2.9484248000000001E-2</v>
      </c>
      <c r="F1271">
        <v>3.26248502E-2</v>
      </c>
      <c r="G1271">
        <v>-7.0459049999999999E-3</v>
      </c>
      <c r="H1271">
        <v>3.6182927000000002E-3</v>
      </c>
      <c r="I1271">
        <v>1.2306999999999999</v>
      </c>
    </row>
    <row r="1272" spans="1:9" x14ac:dyDescent="0.25">
      <c r="A1272">
        <v>285</v>
      </c>
      <c r="B1272">
        <v>356</v>
      </c>
      <c r="C1272">
        <v>3.0383590299999999E-2</v>
      </c>
      <c r="D1272">
        <v>-3.6155140000000002E-2</v>
      </c>
      <c r="E1272">
        <v>3.06642063E-2</v>
      </c>
      <c r="F1272">
        <v>2.8369113099999999E-2</v>
      </c>
      <c r="G1272">
        <v>-3.8976950000000001E-3</v>
      </c>
      <c r="H1272">
        <v>8.2834154000000007E-3</v>
      </c>
      <c r="I1272">
        <v>1.2306999999999999</v>
      </c>
    </row>
    <row r="1273" spans="1:9" x14ac:dyDescent="0.25">
      <c r="A1273">
        <v>285</v>
      </c>
      <c r="B1273">
        <v>358</v>
      </c>
      <c r="C1273">
        <v>3.0631900199999999E-2</v>
      </c>
      <c r="D1273">
        <v>-3.4564673999999997E-2</v>
      </c>
      <c r="E1273">
        <v>2.74688295E-2</v>
      </c>
      <c r="F1273">
        <v>2.6580694700000001E-2</v>
      </c>
      <c r="G1273">
        <v>-6.1936359999999998E-3</v>
      </c>
      <c r="H1273">
        <v>5.9198923999999997E-3</v>
      </c>
      <c r="I1273">
        <v>1.2173</v>
      </c>
    </row>
    <row r="1274" spans="1:9" x14ac:dyDescent="0.25">
      <c r="A1274">
        <v>285</v>
      </c>
      <c r="B1274">
        <v>360</v>
      </c>
      <c r="C1274">
        <v>3.0857201099999999E-2</v>
      </c>
      <c r="D1274">
        <v>-3.3105655999999997E-2</v>
      </c>
      <c r="E1274">
        <v>2.47579299E-2</v>
      </c>
      <c r="F1274">
        <v>2.4865220100000002E-2</v>
      </c>
      <c r="G1274">
        <v>-7.9433170000000001E-3</v>
      </c>
      <c r="H1274">
        <v>2.5335050000000001E-3</v>
      </c>
      <c r="I1274">
        <v>1.2061999999999999</v>
      </c>
    </row>
    <row r="1275" spans="1:9" x14ac:dyDescent="0.25">
      <c r="A1275">
        <v>285</v>
      </c>
      <c r="B1275">
        <v>362</v>
      </c>
      <c r="C1275">
        <v>3.1205622299999999E-2</v>
      </c>
      <c r="D1275">
        <v>-3.2154626999999998E-2</v>
      </c>
      <c r="E1275">
        <v>2.46178284E-2</v>
      </c>
      <c r="F1275">
        <v>1.97526141E-2</v>
      </c>
      <c r="G1275">
        <v>-4.1414609999999999E-3</v>
      </c>
      <c r="H1275">
        <v>9.4201469000000006E-3</v>
      </c>
      <c r="I1275">
        <v>1.1997</v>
      </c>
    </row>
    <row r="1276" spans="1:9" x14ac:dyDescent="0.25">
      <c r="A1276">
        <v>285</v>
      </c>
      <c r="B1276">
        <v>364</v>
      </c>
      <c r="C1276">
        <v>3.11788328E-2</v>
      </c>
      <c r="D1276">
        <v>-2.9544533000000001E-2</v>
      </c>
      <c r="E1276">
        <v>1.9245498E-2</v>
      </c>
      <c r="F1276">
        <v>1.9705452500000002E-2</v>
      </c>
      <c r="G1276">
        <v>-7.7278169999999997E-3</v>
      </c>
      <c r="H1276">
        <v>3.4156914999999999E-3</v>
      </c>
      <c r="I1276">
        <v>1.1768000000000001</v>
      </c>
    </row>
    <row r="1277" spans="1:9" x14ac:dyDescent="0.25">
      <c r="A1277">
        <v>285</v>
      </c>
      <c r="B1277">
        <v>366</v>
      </c>
      <c r="C1277">
        <v>3.1449404399999999E-2</v>
      </c>
      <c r="D1277">
        <v>-2.8611345E-2</v>
      </c>
      <c r="E1277">
        <v>1.8935995899999999E-2</v>
      </c>
      <c r="F1277">
        <v>1.4270637100000001E-2</v>
      </c>
      <c r="G1277">
        <v>-5.1896809999999998E-3</v>
      </c>
      <c r="H1277">
        <v>8.4775913000000001E-3</v>
      </c>
      <c r="I1277">
        <v>1.1705000000000001</v>
      </c>
    </row>
    <row r="1278" spans="1:9" x14ac:dyDescent="0.25">
      <c r="A1278">
        <v>285</v>
      </c>
      <c r="B1278">
        <v>368</v>
      </c>
      <c r="C1278">
        <v>3.1454259499999998E-2</v>
      </c>
      <c r="D1278">
        <v>-2.6906468999999999E-2</v>
      </c>
      <c r="E1278">
        <v>1.59240475E-2</v>
      </c>
      <c r="F1278">
        <v>1.18142643E-2</v>
      </c>
      <c r="G1278">
        <v>-6.0224620000000001E-3</v>
      </c>
      <c r="H1278">
        <v>9.4917939E-3</v>
      </c>
      <c r="I1278">
        <v>1.1563000000000001</v>
      </c>
    </row>
    <row r="1279" spans="1:9" x14ac:dyDescent="0.25">
      <c r="A1279">
        <v>285</v>
      </c>
      <c r="B1279">
        <v>370</v>
      </c>
      <c r="C1279">
        <v>3.1324843900000003E-2</v>
      </c>
      <c r="D1279">
        <v>-2.4928485E-2</v>
      </c>
      <c r="E1279">
        <v>1.1175182000000001E-2</v>
      </c>
      <c r="F1279">
        <v>1.11852811E-2</v>
      </c>
      <c r="G1279">
        <v>-9.1505409999999999E-3</v>
      </c>
      <c r="H1279">
        <v>6.0388834000000002E-3</v>
      </c>
      <c r="I1279">
        <v>1.1375999999999999</v>
      </c>
    </row>
    <row r="1280" spans="1:9" x14ac:dyDescent="0.25">
      <c r="A1280">
        <v>285</v>
      </c>
      <c r="B1280">
        <v>372</v>
      </c>
      <c r="C1280">
        <v>3.12135321E-2</v>
      </c>
      <c r="D1280">
        <v>-2.3488194E-2</v>
      </c>
      <c r="E1280">
        <v>7.8728912000000009E-3</v>
      </c>
      <c r="F1280">
        <v>1.04559613E-2</v>
      </c>
      <c r="G1280">
        <v>-1.0539753000000001E-2</v>
      </c>
      <c r="H1280">
        <v>5.1705068999999999E-3</v>
      </c>
      <c r="I1280">
        <v>1.1252</v>
      </c>
    </row>
    <row r="1281" spans="1:9" x14ac:dyDescent="0.25">
      <c r="A1281">
        <v>285</v>
      </c>
      <c r="B1281">
        <v>374</v>
      </c>
      <c r="C1281">
        <v>3.1155326000000001E-2</v>
      </c>
      <c r="D1281">
        <v>-2.3096008000000001E-2</v>
      </c>
      <c r="E1281">
        <v>6.9733659999999999E-3</v>
      </c>
      <c r="F1281">
        <v>7.7954977999999996E-3</v>
      </c>
      <c r="G1281">
        <v>-1.0356519E-2</v>
      </c>
      <c r="H1281">
        <v>9.9666922000000002E-3</v>
      </c>
      <c r="I1281">
        <v>1.1207</v>
      </c>
    </row>
    <row r="1282" spans="1:9" x14ac:dyDescent="0.25">
      <c r="A1282">
        <v>285</v>
      </c>
      <c r="B1282">
        <v>376</v>
      </c>
      <c r="C1282">
        <v>3.1100219700000001E-2</v>
      </c>
      <c r="D1282">
        <v>-2.2006237000000001E-2</v>
      </c>
      <c r="E1282">
        <v>5.1678427000000004E-3</v>
      </c>
      <c r="F1282">
        <v>4.6654069000000003E-3</v>
      </c>
      <c r="G1282">
        <v>-8.9647560000000008E-3</v>
      </c>
      <c r="H1282">
        <v>1.28692548E-2</v>
      </c>
      <c r="I1282">
        <v>1.1132</v>
      </c>
    </row>
    <row r="1283" spans="1:9" x14ac:dyDescent="0.25">
      <c r="A1283">
        <v>285</v>
      </c>
      <c r="B1283">
        <v>378</v>
      </c>
      <c r="C1283">
        <v>3.0817246900000001E-2</v>
      </c>
      <c r="D1283">
        <v>-2.0511023999999999E-2</v>
      </c>
      <c r="E1283">
        <v>1.7020929E-3</v>
      </c>
      <c r="F1283">
        <v>4.2464607999999999E-3</v>
      </c>
      <c r="G1283">
        <v>-1.1354325E-2</v>
      </c>
      <c r="H1283">
        <v>1.38151027E-2</v>
      </c>
      <c r="I1283">
        <v>1.0991</v>
      </c>
    </row>
    <row r="1284" spans="1:9" x14ac:dyDescent="0.25">
      <c r="A1284">
        <v>285</v>
      </c>
      <c r="B1284">
        <v>380</v>
      </c>
      <c r="C1284">
        <v>3.0315312399999999E-2</v>
      </c>
      <c r="D1284">
        <v>-1.7269244E-2</v>
      </c>
      <c r="E1284">
        <v>-6.5653769999999998E-3</v>
      </c>
      <c r="F1284">
        <v>5.0013888000000001E-3</v>
      </c>
      <c r="G1284">
        <v>-1.4371617999999999E-2</v>
      </c>
      <c r="H1284">
        <v>1.1871624399999999E-2</v>
      </c>
      <c r="I1284">
        <v>1.0726</v>
      </c>
    </row>
    <row r="1285" spans="1:9" x14ac:dyDescent="0.25">
      <c r="A1285">
        <v>285</v>
      </c>
      <c r="B1285">
        <v>382</v>
      </c>
      <c r="C1285">
        <v>3.0048807300000001E-2</v>
      </c>
      <c r="D1285">
        <v>-1.5952877000000001E-2</v>
      </c>
      <c r="E1285">
        <v>-9.4385670000000001E-3</v>
      </c>
      <c r="F1285">
        <v>3.3695842999999998E-3</v>
      </c>
      <c r="G1285">
        <v>-1.4706751000000001E-2</v>
      </c>
      <c r="H1285">
        <v>1.41301386E-2</v>
      </c>
      <c r="I1285">
        <v>1.0625</v>
      </c>
    </row>
    <row r="1286" spans="1:9" x14ac:dyDescent="0.25">
      <c r="A1286">
        <v>285</v>
      </c>
      <c r="B1286">
        <v>384</v>
      </c>
      <c r="C1286">
        <v>2.9982485199999999E-2</v>
      </c>
      <c r="D1286">
        <v>-1.5786054000000001E-2</v>
      </c>
      <c r="E1286">
        <v>-8.3071010000000008E-3</v>
      </c>
      <c r="F1286">
        <v>7.2959879999999998E-4</v>
      </c>
      <c r="G1286">
        <v>-1.3649486000000001E-2</v>
      </c>
      <c r="H1286">
        <v>1.7235244100000002E-2</v>
      </c>
      <c r="I1286">
        <v>1.0616000000000001</v>
      </c>
    </row>
    <row r="1287" spans="1:9" x14ac:dyDescent="0.25">
      <c r="A1287">
        <v>285</v>
      </c>
      <c r="B1287">
        <v>386</v>
      </c>
      <c r="C1287">
        <v>2.96994524E-2</v>
      </c>
      <c r="D1287">
        <v>-1.4939187E-2</v>
      </c>
      <c r="E1287">
        <v>-9.7407899999999992E-3</v>
      </c>
      <c r="F1287">
        <v>-1.9168690000000001E-3</v>
      </c>
      <c r="G1287">
        <v>-1.4000607E-2</v>
      </c>
      <c r="H1287">
        <v>2.0007864100000002E-2</v>
      </c>
      <c r="I1287">
        <v>1.0548999999999999</v>
      </c>
    </row>
    <row r="1288" spans="1:9" x14ac:dyDescent="0.25">
      <c r="A1288">
        <v>285</v>
      </c>
      <c r="B1288">
        <v>388</v>
      </c>
      <c r="C1288">
        <v>2.9422187299999999E-2</v>
      </c>
      <c r="D1288">
        <v>-1.3163773E-2</v>
      </c>
      <c r="E1288">
        <v>-1.2863968999999999E-2</v>
      </c>
      <c r="F1288">
        <v>-2.5870139999999999E-3</v>
      </c>
      <c r="G1288">
        <v>-1.6048069000000002E-2</v>
      </c>
      <c r="H1288">
        <v>1.6894395499999999E-2</v>
      </c>
      <c r="I1288">
        <v>1.0402</v>
      </c>
    </row>
    <row r="1289" spans="1:9" x14ac:dyDescent="0.25">
      <c r="A1289">
        <v>285</v>
      </c>
      <c r="B1289">
        <v>390</v>
      </c>
      <c r="C1289">
        <v>2.92422915E-2</v>
      </c>
      <c r="D1289">
        <v>-1.2742633E-2</v>
      </c>
      <c r="E1289">
        <v>-1.3368959E-2</v>
      </c>
      <c r="F1289">
        <v>-4.3477129999999996E-3</v>
      </c>
      <c r="G1289">
        <v>-1.4416118E-2</v>
      </c>
      <c r="H1289">
        <v>2.17755884E-2</v>
      </c>
      <c r="I1289">
        <v>1.0407</v>
      </c>
    </row>
    <row r="1290" spans="1:9" x14ac:dyDescent="0.25">
      <c r="A1290">
        <v>285</v>
      </c>
      <c r="B1290">
        <v>392</v>
      </c>
      <c r="C1290">
        <v>2.8977693700000001E-2</v>
      </c>
      <c r="D1290">
        <v>-1.2027960000000001E-2</v>
      </c>
      <c r="E1290">
        <v>-1.3126769E-2</v>
      </c>
      <c r="F1290">
        <v>-7.7061150000000004E-3</v>
      </c>
      <c r="G1290">
        <v>-1.42688E-2</v>
      </c>
      <c r="H1290">
        <v>2.35219955E-2</v>
      </c>
      <c r="I1290">
        <v>1.0358000000000001</v>
      </c>
    </row>
    <row r="1291" spans="1:9" x14ac:dyDescent="0.25">
      <c r="A1291">
        <v>285</v>
      </c>
      <c r="B1291">
        <v>394</v>
      </c>
      <c r="C1291">
        <v>2.85651437E-2</v>
      </c>
      <c r="D1291">
        <v>-1.0123404000000001E-2</v>
      </c>
      <c r="E1291">
        <v>-1.8331127999999999E-2</v>
      </c>
      <c r="F1291">
        <v>-5.8963510000000002E-3</v>
      </c>
      <c r="G1291">
        <v>-1.8635171999999998E-2</v>
      </c>
      <c r="H1291">
        <v>1.8861134200000001E-2</v>
      </c>
      <c r="I1291">
        <v>1.0170999999999999</v>
      </c>
    </row>
    <row r="1292" spans="1:9" x14ac:dyDescent="0.25">
      <c r="A1292">
        <v>285</v>
      </c>
      <c r="B1292">
        <v>396</v>
      </c>
      <c r="C1292">
        <v>2.8303522399999999E-2</v>
      </c>
      <c r="D1292">
        <v>-9.0053560000000008E-3</v>
      </c>
      <c r="E1292">
        <v>-1.9366178000000001E-2</v>
      </c>
      <c r="F1292">
        <v>-8.1137459999999998E-3</v>
      </c>
      <c r="G1292">
        <v>-1.7962860000000001E-2</v>
      </c>
      <c r="H1292">
        <v>1.9364496299999999E-2</v>
      </c>
      <c r="I1292">
        <v>1.01</v>
      </c>
    </row>
    <row r="1293" spans="1:9" x14ac:dyDescent="0.25">
      <c r="A1293">
        <v>285</v>
      </c>
      <c r="B1293">
        <v>398</v>
      </c>
      <c r="C1293">
        <v>2.81085958E-2</v>
      </c>
      <c r="D1293">
        <v>-8.5350459999999993E-3</v>
      </c>
      <c r="E1293">
        <v>-1.9793528000000001E-2</v>
      </c>
      <c r="F1293">
        <v>-8.9718890000000003E-3</v>
      </c>
      <c r="G1293">
        <v>-1.8635137999999999E-2</v>
      </c>
      <c r="H1293">
        <v>2.0950722599999999E-2</v>
      </c>
      <c r="I1293">
        <v>1.0075000000000001</v>
      </c>
    </row>
    <row r="1294" spans="1:9" x14ac:dyDescent="0.25">
      <c r="A1294">
        <v>285</v>
      </c>
      <c r="B1294">
        <v>400</v>
      </c>
      <c r="C1294">
        <v>2.7821413199999999E-2</v>
      </c>
      <c r="D1294">
        <v>-7.2837040000000002E-3</v>
      </c>
      <c r="E1294">
        <v>-2.2806848000000001E-2</v>
      </c>
      <c r="F1294">
        <v>-8.948213E-3</v>
      </c>
      <c r="G1294">
        <v>-1.9537582000000001E-2</v>
      </c>
      <c r="H1294">
        <v>1.9753006E-2</v>
      </c>
      <c r="I1294">
        <v>0.99909999999999999</v>
      </c>
    </row>
    <row r="1295" spans="1:9" x14ac:dyDescent="0.25">
      <c r="A1295">
        <v>285</v>
      </c>
      <c r="B1295">
        <v>402</v>
      </c>
      <c r="C1295">
        <v>2.7518855200000001E-2</v>
      </c>
      <c r="D1295">
        <v>-6.1086200000000004E-3</v>
      </c>
      <c r="E1295">
        <v>-2.4559674E-2</v>
      </c>
      <c r="F1295">
        <v>-9.4240450000000007E-3</v>
      </c>
      <c r="G1295">
        <v>-2.1446641999999998E-2</v>
      </c>
      <c r="H1295">
        <v>1.8189191699999999E-2</v>
      </c>
      <c r="I1295">
        <v>0.99029999999999996</v>
      </c>
    </row>
    <row r="1296" spans="1:9" x14ac:dyDescent="0.25">
      <c r="A1296">
        <v>285</v>
      </c>
      <c r="B1296">
        <v>404</v>
      </c>
      <c r="C1296">
        <v>2.77161239E-2</v>
      </c>
      <c r="D1296">
        <v>-8.0664389999999999E-3</v>
      </c>
      <c r="E1296">
        <v>-1.7644565000000001E-2</v>
      </c>
      <c r="F1296">
        <v>-1.5195672E-2</v>
      </c>
      <c r="G1296">
        <v>-1.6864235000000002E-2</v>
      </c>
      <c r="H1296">
        <v>2.4744728800000001E-2</v>
      </c>
      <c r="I1296">
        <v>1.0075000000000001</v>
      </c>
    </row>
    <row r="1297" spans="1:9" x14ac:dyDescent="0.25">
      <c r="A1297">
        <v>285</v>
      </c>
      <c r="B1297">
        <v>406</v>
      </c>
      <c r="C1297">
        <v>2.7121836999999999E-2</v>
      </c>
      <c r="D1297">
        <v>-5.5212949999999998E-3</v>
      </c>
      <c r="E1297">
        <v>-2.4071407999999999E-2</v>
      </c>
      <c r="F1297">
        <v>-1.3006950999999999E-2</v>
      </c>
      <c r="G1297">
        <v>-2.1053919000000001E-2</v>
      </c>
      <c r="H1297">
        <v>2.1336990699999999E-2</v>
      </c>
      <c r="I1297">
        <v>0.98650000000000004</v>
      </c>
    </row>
    <row r="1298" spans="1:9" x14ac:dyDescent="0.25">
      <c r="A1298">
        <v>285</v>
      </c>
      <c r="B1298">
        <v>408</v>
      </c>
      <c r="C1298">
        <v>2.69629064E-2</v>
      </c>
      <c r="D1298">
        <v>-4.734996E-3</v>
      </c>
      <c r="E1298">
        <v>-2.5687806000000001E-2</v>
      </c>
      <c r="F1298">
        <v>-1.2894065E-2</v>
      </c>
      <c r="G1298">
        <v>-2.0964858999999999E-2</v>
      </c>
      <c r="H1298">
        <v>2.17580894E-2</v>
      </c>
      <c r="I1298">
        <v>0.98370000000000002</v>
      </c>
    </row>
    <row r="1299" spans="1:9" x14ac:dyDescent="0.25">
      <c r="A1299">
        <v>285</v>
      </c>
      <c r="B1299">
        <v>410</v>
      </c>
      <c r="C1299">
        <v>2.67236195E-2</v>
      </c>
      <c r="D1299">
        <v>-4.1177059999999996E-3</v>
      </c>
      <c r="E1299">
        <v>-2.7307420999999998E-2</v>
      </c>
      <c r="F1299">
        <v>-1.2837608E-2</v>
      </c>
      <c r="G1299">
        <v>-2.326232E-2</v>
      </c>
      <c r="H1299">
        <v>1.87122794E-2</v>
      </c>
      <c r="I1299">
        <v>0.97550000000000003</v>
      </c>
    </row>
    <row r="1300" spans="1:9" x14ac:dyDescent="0.25">
      <c r="A1300">
        <v>290</v>
      </c>
      <c r="B1300">
        <v>292</v>
      </c>
      <c r="C1300">
        <v>6.7843021999999999E-3</v>
      </c>
      <c r="D1300">
        <v>3.4677393799999998E-2</v>
      </c>
      <c r="E1300">
        <v>4.0375658000000002E-2</v>
      </c>
      <c r="F1300">
        <v>3.0069525199999999E-2</v>
      </c>
      <c r="G1300">
        <v>7.1480049999999998E-4</v>
      </c>
      <c r="H1300">
        <v>6.4530439699999997E-2</v>
      </c>
      <c r="I1300">
        <v>0.92730000000000001</v>
      </c>
    </row>
    <row r="1301" spans="1:9" x14ac:dyDescent="0.25">
      <c r="A1301">
        <v>290</v>
      </c>
      <c r="B1301">
        <v>294</v>
      </c>
      <c r="C1301">
        <v>9.3342618000000002E-3</v>
      </c>
      <c r="D1301">
        <v>3.6381776800000001E-2</v>
      </c>
      <c r="E1301">
        <v>2.9320752700000001E-2</v>
      </c>
      <c r="F1301">
        <v>2.1182293000000001E-2</v>
      </c>
      <c r="G1301">
        <v>2.344259E-3</v>
      </c>
      <c r="H1301">
        <v>5.5689040799999999E-2</v>
      </c>
      <c r="I1301">
        <v>0.85719999999999996</v>
      </c>
    </row>
    <row r="1302" spans="1:9" x14ac:dyDescent="0.25">
      <c r="A1302">
        <v>290</v>
      </c>
      <c r="B1302">
        <v>296</v>
      </c>
      <c r="C1302">
        <v>1.22922897E-2</v>
      </c>
      <c r="D1302">
        <v>3.9174474000000001E-2</v>
      </c>
      <c r="E1302">
        <v>1.18276102E-2</v>
      </c>
      <c r="F1302">
        <v>3.0967941E-3</v>
      </c>
      <c r="G1302">
        <v>1.8265886000000001E-3</v>
      </c>
      <c r="H1302">
        <v>2.5805070100000001E-2</v>
      </c>
      <c r="I1302">
        <v>0.74250000000000005</v>
      </c>
    </row>
    <row r="1303" spans="1:9" x14ac:dyDescent="0.25">
      <c r="A1303">
        <v>290</v>
      </c>
      <c r="B1303">
        <v>298</v>
      </c>
      <c r="C1303">
        <v>1.8417330900000001E-2</v>
      </c>
      <c r="D1303">
        <v>2.2140561600000001E-2</v>
      </c>
      <c r="E1303">
        <v>2.7562828399999999E-2</v>
      </c>
      <c r="F1303">
        <v>-2.3345062E-2</v>
      </c>
      <c r="G1303">
        <v>1.35965623E-2</v>
      </c>
      <c r="H1303">
        <v>3.8793604999999998E-3</v>
      </c>
      <c r="I1303">
        <v>0.79190000000000005</v>
      </c>
    </row>
    <row r="1304" spans="1:9" x14ac:dyDescent="0.25">
      <c r="A1304">
        <v>290</v>
      </c>
      <c r="B1304">
        <v>300</v>
      </c>
      <c r="C1304">
        <v>2.2536027399999999E-2</v>
      </c>
      <c r="D1304">
        <v>8.6571015999999997E-3</v>
      </c>
      <c r="E1304">
        <v>4.7580282199999997E-2</v>
      </c>
      <c r="F1304">
        <v>-3.9893956000000001E-2</v>
      </c>
      <c r="G1304">
        <v>1.3802339800000001E-2</v>
      </c>
      <c r="H1304">
        <v>-2.6490749000000001E-2</v>
      </c>
      <c r="I1304">
        <v>1.0177</v>
      </c>
    </row>
    <row r="1305" spans="1:9" x14ac:dyDescent="0.25">
      <c r="A1305">
        <v>290</v>
      </c>
      <c r="B1305">
        <v>302</v>
      </c>
      <c r="C1305">
        <v>2.3156063099999999E-2</v>
      </c>
      <c r="D1305">
        <v>1.03642214E-2</v>
      </c>
      <c r="E1305">
        <v>2.2354328999999999E-2</v>
      </c>
      <c r="F1305">
        <v>-1.3810265E-2</v>
      </c>
      <c r="G1305">
        <v>-2.3658037999999999E-2</v>
      </c>
      <c r="H1305">
        <v>-8.7480038999999996E-2</v>
      </c>
      <c r="I1305">
        <v>1.1534</v>
      </c>
    </row>
    <row r="1306" spans="1:9" x14ac:dyDescent="0.25">
      <c r="A1306">
        <v>290</v>
      </c>
      <c r="B1306">
        <v>304</v>
      </c>
      <c r="C1306">
        <v>2.4144104100000001E-2</v>
      </c>
      <c r="D1306">
        <v>3.5596351999999999E-3</v>
      </c>
      <c r="E1306">
        <v>5.0198787600000003E-2</v>
      </c>
      <c r="F1306">
        <v>-3.7871799999999997E-2</v>
      </c>
      <c r="G1306">
        <v>6.1376173000000003E-3</v>
      </c>
      <c r="H1306">
        <v>-4.6409538E-2</v>
      </c>
      <c r="I1306">
        <v>1.1011</v>
      </c>
    </row>
    <row r="1307" spans="1:9" x14ac:dyDescent="0.25">
      <c r="A1307">
        <v>290</v>
      </c>
      <c r="B1307">
        <v>306</v>
      </c>
      <c r="C1307">
        <v>2.1890867500000001E-2</v>
      </c>
      <c r="D1307">
        <v>1.84034496E-2</v>
      </c>
      <c r="E1307">
        <v>2.6696207E-3</v>
      </c>
      <c r="F1307">
        <v>6.8642154999999996E-3</v>
      </c>
      <c r="G1307">
        <v>-4.5315251000000001E-2</v>
      </c>
      <c r="H1307">
        <v>-0.111913808</v>
      </c>
      <c r="I1307">
        <v>1.3071999999999999</v>
      </c>
    </row>
    <row r="1308" spans="1:9" x14ac:dyDescent="0.25">
      <c r="A1308">
        <v>290</v>
      </c>
      <c r="B1308">
        <v>308</v>
      </c>
      <c r="C1308">
        <v>2.2169699800000001E-2</v>
      </c>
      <c r="D1308">
        <v>1.39933412E-2</v>
      </c>
      <c r="E1308">
        <v>5.7149093300000002E-2</v>
      </c>
      <c r="F1308">
        <v>-2.8391909E-2</v>
      </c>
      <c r="G1308">
        <v>3.3343297999999999E-3</v>
      </c>
      <c r="H1308">
        <v>-2.5880154999999998E-2</v>
      </c>
      <c r="I1308">
        <v>0.99260000000000004</v>
      </c>
    </row>
    <row r="1309" spans="1:9" x14ac:dyDescent="0.25">
      <c r="A1309">
        <v>290</v>
      </c>
      <c r="B1309">
        <v>310</v>
      </c>
      <c r="C1309">
        <v>1.51348093E-2</v>
      </c>
      <c r="D1309">
        <v>2.1086275500000001E-2</v>
      </c>
      <c r="E1309">
        <v>8.3362177199999998E-2</v>
      </c>
      <c r="F1309">
        <v>-3.6685622000000001E-2</v>
      </c>
      <c r="G1309">
        <v>2.2085904399999998E-2</v>
      </c>
      <c r="H1309">
        <v>4.8682002000000002E-2</v>
      </c>
      <c r="I1309">
        <v>1.0952</v>
      </c>
    </row>
    <row r="1310" spans="1:9" x14ac:dyDescent="0.25">
      <c r="A1310">
        <v>290</v>
      </c>
      <c r="B1310">
        <v>312</v>
      </c>
      <c r="C1310">
        <v>1.22353801E-2</v>
      </c>
      <c r="D1310">
        <v>3.13158506E-2</v>
      </c>
      <c r="E1310">
        <v>5.23978976E-2</v>
      </c>
      <c r="F1310">
        <v>-2.4446839999999999E-3</v>
      </c>
      <c r="G1310">
        <v>-2.0115073000000001E-2</v>
      </c>
      <c r="H1310">
        <v>2.4291959000000002E-3</v>
      </c>
      <c r="I1310">
        <v>0.75390000000000001</v>
      </c>
    </row>
    <row r="1311" spans="1:9" x14ac:dyDescent="0.25">
      <c r="A1311">
        <v>290</v>
      </c>
      <c r="B1311">
        <v>314</v>
      </c>
      <c r="C1311">
        <v>1.1228216399999999E-2</v>
      </c>
      <c r="D1311">
        <v>2.5038627099999999E-2</v>
      </c>
      <c r="E1311">
        <v>8.6031427199999996E-2</v>
      </c>
      <c r="F1311">
        <v>-2.3781146999999999E-2</v>
      </c>
      <c r="G1311">
        <v>1.12661216E-2</v>
      </c>
      <c r="H1311">
        <v>6.2639847499999998E-2</v>
      </c>
      <c r="I1311">
        <v>1.0698000000000001</v>
      </c>
    </row>
    <row r="1312" spans="1:9" x14ac:dyDescent="0.25">
      <c r="A1312">
        <v>290</v>
      </c>
      <c r="B1312">
        <v>316</v>
      </c>
      <c r="C1312">
        <v>1.0519029799999999E-2</v>
      </c>
      <c r="D1312">
        <v>3.24767844E-2</v>
      </c>
      <c r="E1312">
        <v>5.3334816100000002E-2</v>
      </c>
      <c r="F1312">
        <v>1.3499936299999999E-2</v>
      </c>
      <c r="G1312">
        <v>-2.6751546000000001E-2</v>
      </c>
      <c r="H1312">
        <v>1.63727174E-2</v>
      </c>
      <c r="I1312">
        <v>0.77680000000000005</v>
      </c>
    </row>
    <row r="1313" spans="1:9" x14ac:dyDescent="0.25">
      <c r="A1313">
        <v>290</v>
      </c>
      <c r="B1313">
        <v>318</v>
      </c>
      <c r="C1313">
        <v>1.0504931699999999E-2</v>
      </c>
      <c r="D1313">
        <v>2.73483222E-2</v>
      </c>
      <c r="E1313">
        <v>7.5320574900000006E-2</v>
      </c>
      <c r="F1313">
        <v>8.3348989999999996E-4</v>
      </c>
      <c r="G1313">
        <v>-7.5981180000000001E-3</v>
      </c>
      <c r="H1313">
        <v>4.7291692400000002E-2</v>
      </c>
      <c r="I1313">
        <v>0.90780000000000005</v>
      </c>
    </row>
    <row r="1314" spans="1:9" x14ac:dyDescent="0.25">
      <c r="A1314">
        <v>290</v>
      </c>
      <c r="B1314">
        <v>320</v>
      </c>
      <c r="C1314">
        <v>1.0774568199999999E-2</v>
      </c>
      <c r="D1314">
        <v>2.9083844399999999E-2</v>
      </c>
      <c r="E1314">
        <v>6.0594647299999999E-2</v>
      </c>
      <c r="F1314">
        <v>1.97687034E-2</v>
      </c>
      <c r="G1314">
        <v>-2.4410455000000001E-2</v>
      </c>
      <c r="H1314">
        <v>2.7196687800000001E-2</v>
      </c>
      <c r="I1314">
        <v>0.8256</v>
      </c>
    </row>
    <row r="1315" spans="1:9" x14ac:dyDescent="0.25">
      <c r="A1315">
        <v>290</v>
      </c>
      <c r="B1315">
        <v>322</v>
      </c>
      <c r="C1315">
        <v>1.1879127200000001E-2</v>
      </c>
      <c r="D1315">
        <v>2.4929280200000001E-2</v>
      </c>
      <c r="E1315">
        <v>6.8911736200000004E-2</v>
      </c>
      <c r="F1315">
        <v>1.8792402900000001E-2</v>
      </c>
      <c r="G1315">
        <v>-1.7932264999999999E-2</v>
      </c>
      <c r="H1315">
        <v>3.7041060899999999E-2</v>
      </c>
      <c r="I1315">
        <v>0.87580000000000002</v>
      </c>
    </row>
    <row r="1316" spans="1:9" x14ac:dyDescent="0.25">
      <c r="A1316">
        <v>290</v>
      </c>
      <c r="B1316">
        <v>324</v>
      </c>
      <c r="C1316">
        <v>1.33293673E-2</v>
      </c>
      <c r="D1316">
        <v>2.0468944400000001E-2</v>
      </c>
      <c r="E1316">
        <v>7.1649902299999998E-2</v>
      </c>
      <c r="F1316">
        <v>2.18507553E-2</v>
      </c>
      <c r="G1316">
        <v>-1.7302432E-2</v>
      </c>
      <c r="H1316">
        <v>3.91877406E-2</v>
      </c>
      <c r="I1316">
        <v>0.90669999999999995</v>
      </c>
    </row>
    <row r="1317" spans="1:9" x14ac:dyDescent="0.25">
      <c r="A1317">
        <v>290</v>
      </c>
      <c r="B1317">
        <v>326</v>
      </c>
      <c r="C1317">
        <v>1.54776805E-2</v>
      </c>
      <c r="D1317">
        <v>1.37194447E-2</v>
      </c>
      <c r="E1317">
        <v>7.6934803699999998E-2</v>
      </c>
      <c r="F1317">
        <v>2.426244E-2</v>
      </c>
      <c r="G1317">
        <v>-1.1484028E-2</v>
      </c>
      <c r="H1317">
        <v>4.4443444700000001E-2</v>
      </c>
      <c r="I1317">
        <v>0.96970000000000001</v>
      </c>
    </row>
    <row r="1318" spans="1:9" x14ac:dyDescent="0.25">
      <c r="A1318">
        <v>290</v>
      </c>
      <c r="B1318">
        <v>328</v>
      </c>
      <c r="C1318">
        <v>1.80408323E-2</v>
      </c>
      <c r="D1318">
        <v>5.5815335999999998E-3</v>
      </c>
      <c r="E1318">
        <v>8.3299595300000001E-2</v>
      </c>
      <c r="F1318">
        <v>2.26858531E-2</v>
      </c>
      <c r="G1318">
        <v>-3.682926E-3</v>
      </c>
      <c r="H1318">
        <v>5.2436967700000003E-2</v>
      </c>
      <c r="I1318">
        <v>1.0578000000000001</v>
      </c>
    </row>
    <row r="1319" spans="1:9" x14ac:dyDescent="0.25">
      <c r="A1319">
        <v>290</v>
      </c>
      <c r="B1319">
        <v>330</v>
      </c>
      <c r="C1319">
        <v>2.0611818800000001E-2</v>
      </c>
      <c r="D1319">
        <v>-1.5322700000000001E-3</v>
      </c>
      <c r="E1319">
        <v>6.1626603199999998E-2</v>
      </c>
      <c r="F1319">
        <v>4.35464089E-2</v>
      </c>
      <c r="G1319">
        <v>-2.4323253E-2</v>
      </c>
      <c r="H1319">
        <v>1.29366728E-2</v>
      </c>
      <c r="I1319">
        <v>1.0203</v>
      </c>
    </row>
    <row r="1320" spans="1:9" x14ac:dyDescent="0.25">
      <c r="A1320">
        <v>290</v>
      </c>
      <c r="B1320">
        <v>332</v>
      </c>
      <c r="C1320">
        <v>2.41428235E-2</v>
      </c>
      <c r="D1320">
        <v>-1.5056053E-2</v>
      </c>
      <c r="E1320">
        <v>7.2213549099999996E-2</v>
      </c>
      <c r="F1320">
        <v>3.4355199599999997E-2</v>
      </c>
      <c r="G1320">
        <v>-6.793454E-3</v>
      </c>
      <c r="H1320">
        <v>3.2190883300000001E-2</v>
      </c>
      <c r="I1320">
        <v>1.1426000000000001</v>
      </c>
    </row>
    <row r="1321" spans="1:9" x14ac:dyDescent="0.25">
      <c r="A1321">
        <v>290</v>
      </c>
      <c r="B1321">
        <v>334</v>
      </c>
      <c r="C1321">
        <v>2.5795282900000001E-2</v>
      </c>
      <c r="D1321">
        <v>-2.3705344E-2</v>
      </c>
      <c r="E1321">
        <v>5.1728877499999999E-2</v>
      </c>
      <c r="F1321">
        <v>4.5953045300000002E-2</v>
      </c>
      <c r="G1321">
        <v>-1.8117317000000001E-2</v>
      </c>
      <c r="H1321">
        <v>5.2307689000000001E-3</v>
      </c>
      <c r="I1321">
        <v>1.1702999999999999</v>
      </c>
    </row>
    <row r="1322" spans="1:9" x14ac:dyDescent="0.25">
      <c r="A1322">
        <v>290</v>
      </c>
      <c r="B1322">
        <v>336</v>
      </c>
      <c r="C1322">
        <v>2.7039223800000001E-2</v>
      </c>
      <c r="D1322">
        <v>-3.1371679E-2</v>
      </c>
      <c r="E1322">
        <v>5.0543254599999997E-2</v>
      </c>
      <c r="F1322">
        <v>4.3078850799999999E-2</v>
      </c>
      <c r="G1322">
        <v>-1.2288429E-2</v>
      </c>
      <c r="H1322">
        <v>6.5123341999999999E-3</v>
      </c>
      <c r="I1322">
        <v>1.2172000000000001</v>
      </c>
    </row>
    <row r="1323" spans="1:9" x14ac:dyDescent="0.25">
      <c r="A1323">
        <v>290</v>
      </c>
      <c r="B1323">
        <v>338</v>
      </c>
      <c r="C1323">
        <v>2.7429424899999999E-2</v>
      </c>
      <c r="D1323">
        <v>-3.6566397E-2</v>
      </c>
      <c r="E1323">
        <v>4.4577026899999997E-2</v>
      </c>
      <c r="F1323">
        <v>4.4017185299999997E-2</v>
      </c>
      <c r="G1323">
        <v>-1.4873332E-2</v>
      </c>
      <c r="H1323">
        <v>-2.4309319999999998E-3</v>
      </c>
      <c r="I1323">
        <v>1.2464</v>
      </c>
    </row>
    <row r="1324" spans="1:9" x14ac:dyDescent="0.25">
      <c r="A1324">
        <v>290</v>
      </c>
      <c r="B1324">
        <v>340</v>
      </c>
      <c r="C1324">
        <v>2.7563876399999999E-2</v>
      </c>
      <c r="D1324">
        <v>-3.7777976999999997E-2</v>
      </c>
      <c r="E1324">
        <v>3.891141E-2</v>
      </c>
      <c r="F1324">
        <v>4.49925095E-2</v>
      </c>
      <c r="G1324">
        <v>-1.5800733000000001E-2</v>
      </c>
      <c r="H1324">
        <v>-6.5669750000000001E-3</v>
      </c>
      <c r="I1324">
        <v>1.2516</v>
      </c>
    </row>
    <row r="1325" spans="1:9" x14ac:dyDescent="0.25">
      <c r="A1325">
        <v>290</v>
      </c>
      <c r="B1325">
        <v>342</v>
      </c>
      <c r="C1325">
        <v>2.76962623E-2</v>
      </c>
      <c r="D1325">
        <v>-3.8917558999999997E-2</v>
      </c>
      <c r="E1325">
        <v>3.64241155E-2</v>
      </c>
      <c r="F1325">
        <v>4.4592567E-2</v>
      </c>
      <c r="G1325">
        <v>-1.5917322000000001E-2</v>
      </c>
      <c r="H1325">
        <v>-6.799846E-3</v>
      </c>
      <c r="I1325">
        <v>1.2554000000000001</v>
      </c>
    </row>
    <row r="1326" spans="1:9" x14ac:dyDescent="0.25">
      <c r="A1326">
        <v>290</v>
      </c>
      <c r="B1326">
        <v>344</v>
      </c>
      <c r="C1326">
        <v>2.8088325899999999E-2</v>
      </c>
      <c r="D1326">
        <v>-3.9480648E-2</v>
      </c>
      <c r="E1326">
        <v>3.6075124E-2</v>
      </c>
      <c r="F1326">
        <v>4.2691791E-2</v>
      </c>
      <c r="G1326">
        <v>-1.3955166E-2</v>
      </c>
      <c r="H1326">
        <v>-4.5415760000000003E-3</v>
      </c>
      <c r="I1326">
        <v>1.2573000000000001</v>
      </c>
    </row>
    <row r="1327" spans="1:9" x14ac:dyDescent="0.25">
      <c r="A1327">
        <v>290</v>
      </c>
      <c r="B1327">
        <v>346</v>
      </c>
      <c r="C1327">
        <v>2.8096768300000002E-2</v>
      </c>
      <c r="D1327">
        <v>-3.8149200000000001E-2</v>
      </c>
      <c r="E1327">
        <v>3.1099846899999999E-2</v>
      </c>
      <c r="F1327">
        <v>4.4078225300000003E-2</v>
      </c>
      <c r="G1327">
        <v>-1.6393911000000001E-2</v>
      </c>
      <c r="H1327">
        <v>-6.96775E-3</v>
      </c>
      <c r="I1327">
        <v>1.2495000000000001</v>
      </c>
    </row>
    <row r="1328" spans="1:9" x14ac:dyDescent="0.25">
      <c r="A1328">
        <v>290</v>
      </c>
      <c r="B1328">
        <v>348</v>
      </c>
      <c r="C1328">
        <v>2.8234281399999998E-2</v>
      </c>
      <c r="D1328">
        <v>-3.7458179000000001E-2</v>
      </c>
      <c r="E1328">
        <v>2.9110390699999999E-2</v>
      </c>
      <c r="F1328">
        <v>4.4059000399999999E-2</v>
      </c>
      <c r="G1328">
        <v>-1.7200149000000001E-2</v>
      </c>
      <c r="H1328">
        <v>-8.5318560000000009E-3</v>
      </c>
      <c r="I1328">
        <v>1.2467999999999999</v>
      </c>
    </row>
    <row r="1329" spans="1:9" x14ac:dyDescent="0.25">
      <c r="A1329">
        <v>290</v>
      </c>
      <c r="B1329">
        <v>350</v>
      </c>
      <c r="C1329">
        <v>2.8627016700000001E-2</v>
      </c>
      <c r="D1329">
        <v>-3.7703161999999998E-2</v>
      </c>
      <c r="E1329">
        <v>3.0409621800000002E-2</v>
      </c>
      <c r="F1329">
        <v>4.0761183999999999E-2</v>
      </c>
      <c r="G1329">
        <v>-1.4204665E-2</v>
      </c>
      <c r="H1329">
        <v>-2.2513070000000001E-3</v>
      </c>
      <c r="I1329">
        <v>1.2412000000000001</v>
      </c>
    </row>
    <row r="1330" spans="1:9" x14ac:dyDescent="0.25">
      <c r="A1330">
        <v>290</v>
      </c>
      <c r="B1330">
        <v>352</v>
      </c>
      <c r="C1330">
        <v>2.86802642E-2</v>
      </c>
      <c r="D1330">
        <v>-3.6565572999999997E-2</v>
      </c>
      <c r="E1330">
        <v>2.6702985700000001E-2</v>
      </c>
      <c r="F1330">
        <v>4.1457593600000002E-2</v>
      </c>
      <c r="G1330">
        <v>-1.5616290999999999E-2</v>
      </c>
      <c r="H1330">
        <v>-3.5503679999999999E-3</v>
      </c>
      <c r="I1330">
        <v>1.2343</v>
      </c>
    </row>
    <row r="1331" spans="1:9" x14ac:dyDescent="0.25">
      <c r="A1331">
        <v>290</v>
      </c>
      <c r="B1331">
        <v>354</v>
      </c>
      <c r="C1331">
        <v>2.8881752100000001E-2</v>
      </c>
      <c r="D1331">
        <v>-3.5578692000000002E-2</v>
      </c>
      <c r="E1331">
        <v>2.4149441300000001E-2</v>
      </c>
      <c r="F1331">
        <v>4.0868370299999998E-2</v>
      </c>
      <c r="G1331">
        <v>-1.7253343000000001E-2</v>
      </c>
      <c r="H1331">
        <v>-4.8221560000000002E-3</v>
      </c>
      <c r="I1331">
        <v>1.2290000000000001</v>
      </c>
    </row>
    <row r="1332" spans="1:9" x14ac:dyDescent="0.25">
      <c r="A1332">
        <v>290</v>
      </c>
      <c r="B1332">
        <v>356</v>
      </c>
      <c r="C1332">
        <v>2.9205259599999998E-2</v>
      </c>
      <c r="D1332">
        <v>-3.4797388999999998E-2</v>
      </c>
      <c r="E1332">
        <v>2.28631098E-2</v>
      </c>
      <c r="F1332">
        <v>3.8847316200000002E-2</v>
      </c>
      <c r="G1332">
        <v>-1.6875698000000001E-2</v>
      </c>
      <c r="H1332">
        <v>-3.7709140000000002E-3</v>
      </c>
      <c r="I1332">
        <v>1.2219</v>
      </c>
    </row>
    <row r="1333" spans="1:9" x14ac:dyDescent="0.25">
      <c r="A1333">
        <v>290</v>
      </c>
      <c r="B1333">
        <v>358</v>
      </c>
      <c r="C1333">
        <v>2.9615107799999998E-2</v>
      </c>
      <c r="D1333">
        <v>-3.3837238999999998E-2</v>
      </c>
      <c r="E1333">
        <v>2.1810204100000001E-2</v>
      </c>
      <c r="F1333">
        <v>3.5888006799999997E-2</v>
      </c>
      <c r="G1333">
        <v>-1.6269226000000001E-2</v>
      </c>
      <c r="H1333">
        <v>-2.8212720000000001E-3</v>
      </c>
      <c r="I1333">
        <v>1.2133</v>
      </c>
    </row>
    <row r="1334" spans="1:9" x14ac:dyDescent="0.25">
      <c r="A1334">
        <v>290</v>
      </c>
      <c r="B1334">
        <v>360</v>
      </c>
      <c r="C1334">
        <v>3.0017604900000001E-2</v>
      </c>
      <c r="D1334">
        <v>-3.3441815999999999E-2</v>
      </c>
      <c r="E1334">
        <v>2.20835869E-2</v>
      </c>
      <c r="F1334">
        <v>3.2461310700000003E-2</v>
      </c>
      <c r="G1334">
        <v>-1.4664448E-2</v>
      </c>
      <c r="H1334">
        <v>-6.9471300000000001E-4</v>
      </c>
      <c r="I1334">
        <v>1.2081</v>
      </c>
    </row>
    <row r="1335" spans="1:9" x14ac:dyDescent="0.25">
      <c r="A1335">
        <v>290</v>
      </c>
      <c r="B1335">
        <v>362</v>
      </c>
      <c r="C1335">
        <v>3.0613673500000001E-2</v>
      </c>
      <c r="D1335">
        <v>-3.3474274999999998E-2</v>
      </c>
      <c r="E1335">
        <v>2.49595601E-2</v>
      </c>
      <c r="F1335">
        <v>2.6129811499999999E-2</v>
      </c>
      <c r="G1335">
        <v>-1.0770216000000001E-2</v>
      </c>
      <c r="H1335">
        <v>5.0153042999999996E-3</v>
      </c>
      <c r="I1335">
        <v>1.2067000000000001</v>
      </c>
    </row>
    <row r="1336" spans="1:9" x14ac:dyDescent="0.25">
      <c r="A1336">
        <v>290</v>
      </c>
      <c r="B1336">
        <v>364</v>
      </c>
      <c r="C1336">
        <v>3.0680096300000001E-2</v>
      </c>
      <c r="D1336">
        <v>-3.1003294000000001E-2</v>
      </c>
      <c r="E1336">
        <v>1.8521292200000001E-2</v>
      </c>
      <c r="F1336">
        <v>2.6103195799999999E-2</v>
      </c>
      <c r="G1336">
        <v>-1.416806E-2</v>
      </c>
      <c r="H1336">
        <v>7.9283900000000002E-5</v>
      </c>
      <c r="I1336">
        <v>1.1881999999999999</v>
      </c>
    </row>
    <row r="1337" spans="1:9" x14ac:dyDescent="0.25">
      <c r="A1337">
        <v>290</v>
      </c>
      <c r="B1337">
        <v>366</v>
      </c>
      <c r="C1337">
        <v>3.0810493599999999E-2</v>
      </c>
      <c r="D1337">
        <v>-2.9206452000000001E-2</v>
      </c>
      <c r="E1337">
        <v>1.53787179E-2</v>
      </c>
      <c r="F1337">
        <v>2.3384064100000001E-2</v>
      </c>
      <c r="G1337">
        <v>-1.3321299999999999E-2</v>
      </c>
      <c r="H1337">
        <v>3.2963729E-3</v>
      </c>
      <c r="I1337">
        <v>1.1717</v>
      </c>
    </row>
    <row r="1338" spans="1:9" x14ac:dyDescent="0.25">
      <c r="A1338">
        <v>290</v>
      </c>
      <c r="B1338">
        <v>368</v>
      </c>
      <c r="C1338">
        <v>3.08194756E-2</v>
      </c>
      <c r="D1338">
        <v>-2.7972081999999999E-2</v>
      </c>
      <c r="E1338">
        <v>1.23722261E-2</v>
      </c>
      <c r="F1338">
        <v>2.25212129E-2</v>
      </c>
      <c r="G1338">
        <v>-1.4949577E-2</v>
      </c>
      <c r="H1338">
        <v>2.6280996999999999E-3</v>
      </c>
      <c r="I1338">
        <v>1.1618999999999999</v>
      </c>
    </row>
    <row r="1339" spans="1:9" x14ac:dyDescent="0.25">
      <c r="A1339">
        <v>290</v>
      </c>
      <c r="B1339">
        <v>370</v>
      </c>
      <c r="C1339">
        <v>3.10335913E-2</v>
      </c>
      <c r="D1339">
        <v>-2.7150491999999998E-2</v>
      </c>
      <c r="E1339">
        <v>1.2277546300000001E-2</v>
      </c>
      <c r="F1339">
        <v>1.78566561E-2</v>
      </c>
      <c r="G1339">
        <v>-1.3889392E-2</v>
      </c>
      <c r="H1339">
        <v>5.8190389999999998E-3</v>
      </c>
      <c r="I1339">
        <v>1.1533</v>
      </c>
    </row>
    <row r="1340" spans="1:9" x14ac:dyDescent="0.25">
      <c r="A1340">
        <v>290</v>
      </c>
      <c r="B1340">
        <v>372</v>
      </c>
      <c r="C1340">
        <v>3.1037879099999999E-2</v>
      </c>
      <c r="D1340">
        <v>-2.6399087000000002E-2</v>
      </c>
      <c r="E1340">
        <v>1.0188966799999999E-2</v>
      </c>
      <c r="F1340">
        <v>1.6630749899999998E-2</v>
      </c>
      <c r="G1340">
        <v>-1.3831344000000001E-2</v>
      </c>
      <c r="H1340">
        <v>7.2823104000000003E-3</v>
      </c>
      <c r="I1340">
        <v>1.1466000000000001</v>
      </c>
    </row>
    <row r="1341" spans="1:9" x14ac:dyDescent="0.25">
      <c r="A1341">
        <v>290</v>
      </c>
      <c r="B1341">
        <v>374</v>
      </c>
      <c r="C1341">
        <v>3.07879899E-2</v>
      </c>
      <c r="D1341">
        <v>-2.4067858000000001E-2</v>
      </c>
      <c r="E1341">
        <v>4.0135138999999997E-3</v>
      </c>
      <c r="F1341">
        <v>1.70944918E-2</v>
      </c>
      <c r="G1341">
        <v>-1.809475E-2</v>
      </c>
      <c r="H1341">
        <v>4.1965609000000001E-3</v>
      </c>
      <c r="I1341">
        <v>1.1279999999999999</v>
      </c>
    </row>
    <row r="1342" spans="1:9" x14ac:dyDescent="0.25">
      <c r="A1342">
        <v>290</v>
      </c>
      <c r="B1342">
        <v>376</v>
      </c>
      <c r="C1342">
        <v>3.0750942900000001E-2</v>
      </c>
      <c r="D1342">
        <v>-2.2845134E-2</v>
      </c>
      <c r="E1342">
        <v>1.7220279E-3</v>
      </c>
      <c r="F1342">
        <v>1.47627682E-2</v>
      </c>
      <c r="G1342">
        <v>-1.7183436E-2</v>
      </c>
      <c r="H1342">
        <v>6.7301697000000001E-3</v>
      </c>
      <c r="I1342">
        <v>1.117</v>
      </c>
    </row>
    <row r="1343" spans="1:9" x14ac:dyDescent="0.25">
      <c r="A1343">
        <v>290</v>
      </c>
      <c r="B1343">
        <v>378</v>
      </c>
      <c r="C1343">
        <v>3.0581353799999999E-2</v>
      </c>
      <c r="D1343">
        <v>-2.1423319999999999E-2</v>
      </c>
      <c r="E1343">
        <v>-1.0463130000000001E-3</v>
      </c>
      <c r="F1343">
        <v>1.2369791E-2</v>
      </c>
      <c r="G1343">
        <v>-1.6988502999999999E-2</v>
      </c>
      <c r="H1343">
        <v>1.10951222E-2</v>
      </c>
      <c r="I1343">
        <v>1.1043000000000001</v>
      </c>
    </row>
    <row r="1344" spans="1:9" x14ac:dyDescent="0.25">
      <c r="A1344">
        <v>290</v>
      </c>
      <c r="B1344">
        <v>380</v>
      </c>
      <c r="C1344">
        <v>3.0393257699999999E-2</v>
      </c>
      <c r="D1344">
        <v>-1.9559762000000001E-2</v>
      </c>
      <c r="E1344">
        <v>-5.5662150000000002E-3</v>
      </c>
      <c r="F1344">
        <v>1.10706855E-2</v>
      </c>
      <c r="G1344">
        <v>-1.8364760000000001E-2</v>
      </c>
      <c r="H1344">
        <v>9.0762207000000001E-3</v>
      </c>
      <c r="I1344">
        <v>1.0894999999999999</v>
      </c>
    </row>
    <row r="1345" spans="1:9" x14ac:dyDescent="0.25">
      <c r="A1345">
        <v>290</v>
      </c>
      <c r="B1345">
        <v>382</v>
      </c>
      <c r="C1345">
        <v>3.0154449600000001E-2</v>
      </c>
      <c r="D1345">
        <v>-1.8045855E-2</v>
      </c>
      <c r="E1345">
        <v>-8.551899E-3</v>
      </c>
      <c r="F1345">
        <v>9.2063618999999996E-3</v>
      </c>
      <c r="G1345">
        <v>-1.8499581000000001E-2</v>
      </c>
      <c r="H1345">
        <v>1.1975639099999999E-2</v>
      </c>
      <c r="I1345">
        <v>1.0774999999999999</v>
      </c>
    </row>
    <row r="1346" spans="1:9" x14ac:dyDescent="0.25">
      <c r="A1346">
        <v>290</v>
      </c>
      <c r="B1346">
        <v>384</v>
      </c>
      <c r="C1346">
        <v>3.0031175600000001E-2</v>
      </c>
      <c r="D1346">
        <v>-1.7106178E-2</v>
      </c>
      <c r="E1346">
        <v>-9.8184009999999992E-3</v>
      </c>
      <c r="F1346">
        <v>7.658738E-3</v>
      </c>
      <c r="G1346">
        <v>-1.8921105000000001E-2</v>
      </c>
      <c r="H1346">
        <v>1.2149599800000001E-2</v>
      </c>
      <c r="I1346">
        <v>1.0698000000000001</v>
      </c>
    </row>
    <row r="1347" spans="1:9" x14ac:dyDescent="0.25">
      <c r="A1347">
        <v>290</v>
      </c>
      <c r="B1347">
        <v>386</v>
      </c>
      <c r="C1347">
        <v>2.9671673900000001E-2</v>
      </c>
      <c r="D1347">
        <v>-1.5379343E-2</v>
      </c>
      <c r="E1347">
        <v>-1.2944278E-2</v>
      </c>
      <c r="F1347">
        <v>6.2618055000000002E-3</v>
      </c>
      <c r="G1347">
        <v>-1.9864835000000001E-2</v>
      </c>
      <c r="H1347">
        <v>1.4929934799999999E-2</v>
      </c>
      <c r="I1347">
        <v>1.0571999999999999</v>
      </c>
    </row>
    <row r="1348" spans="1:9" x14ac:dyDescent="0.25">
      <c r="A1348">
        <v>290</v>
      </c>
      <c r="B1348">
        <v>388</v>
      </c>
      <c r="C1348">
        <v>2.9597550399999999E-2</v>
      </c>
      <c r="D1348">
        <v>-1.5094662E-2</v>
      </c>
      <c r="E1348">
        <v>-1.239466E-2</v>
      </c>
      <c r="F1348">
        <v>2.5947927000000001E-3</v>
      </c>
      <c r="G1348">
        <v>-1.9119280999999998E-2</v>
      </c>
      <c r="H1348">
        <v>1.6066830399999999E-2</v>
      </c>
      <c r="I1348">
        <v>1.0521</v>
      </c>
    </row>
    <row r="1349" spans="1:9" x14ac:dyDescent="0.25">
      <c r="A1349">
        <v>290</v>
      </c>
      <c r="B1349">
        <v>390</v>
      </c>
      <c r="C1349">
        <v>2.94374484E-2</v>
      </c>
      <c r="D1349">
        <v>-1.446019E-2</v>
      </c>
      <c r="E1349">
        <v>-1.2113531E-2</v>
      </c>
      <c r="F1349">
        <v>-6.3192700000000001E-4</v>
      </c>
      <c r="G1349">
        <v>-1.7754702000000001E-2</v>
      </c>
      <c r="H1349">
        <v>1.97734826E-2</v>
      </c>
      <c r="I1349">
        <v>1.0484</v>
      </c>
    </row>
    <row r="1350" spans="1:9" x14ac:dyDescent="0.25">
      <c r="A1350">
        <v>290</v>
      </c>
      <c r="B1350">
        <v>392</v>
      </c>
      <c r="C1350">
        <v>2.8962454299999999E-2</v>
      </c>
      <c r="D1350">
        <v>-1.1990489999999999E-2</v>
      </c>
      <c r="E1350">
        <v>-1.8537201E-2</v>
      </c>
      <c r="F1350">
        <v>2.3075670000000001E-4</v>
      </c>
      <c r="G1350">
        <v>-2.1105018999999999E-2</v>
      </c>
      <c r="H1350">
        <v>1.5202564999999999E-2</v>
      </c>
      <c r="I1350">
        <v>1.0291999999999999</v>
      </c>
    </row>
    <row r="1351" spans="1:9" x14ac:dyDescent="0.25">
      <c r="A1351">
        <v>290</v>
      </c>
      <c r="B1351">
        <v>394</v>
      </c>
      <c r="C1351">
        <v>2.8603997400000001E-2</v>
      </c>
      <c r="D1351">
        <v>-9.980704E-3</v>
      </c>
      <c r="E1351">
        <v>-2.2741956000000001E-2</v>
      </c>
      <c r="F1351">
        <v>6.9697810000000004E-4</v>
      </c>
      <c r="G1351">
        <v>-2.2919127000000001E-2</v>
      </c>
      <c r="H1351">
        <v>1.33230576E-2</v>
      </c>
      <c r="I1351">
        <v>1.0182</v>
      </c>
    </row>
    <row r="1352" spans="1:9" x14ac:dyDescent="0.25">
      <c r="A1352">
        <v>290</v>
      </c>
      <c r="B1352">
        <v>396</v>
      </c>
      <c r="C1352">
        <v>2.84164706E-2</v>
      </c>
      <c r="D1352">
        <v>-9.7168719999999997E-3</v>
      </c>
      <c r="E1352">
        <v>-2.1279183E-2</v>
      </c>
      <c r="F1352">
        <v>-3.0477970000000001E-3</v>
      </c>
      <c r="G1352">
        <v>-2.1613165E-2</v>
      </c>
      <c r="H1352">
        <v>1.6881398700000001E-2</v>
      </c>
      <c r="I1352">
        <v>1.0130999999999999</v>
      </c>
    </row>
    <row r="1353" spans="1:9" x14ac:dyDescent="0.25">
      <c r="A1353">
        <v>290</v>
      </c>
      <c r="B1353">
        <v>398</v>
      </c>
      <c r="C1353">
        <v>2.8254763499999998E-2</v>
      </c>
      <c r="D1353">
        <v>-9.1665070000000008E-3</v>
      </c>
      <c r="E1353">
        <v>-2.1325335000000001E-2</v>
      </c>
      <c r="F1353">
        <v>-4.5001809999999998E-3</v>
      </c>
      <c r="G1353">
        <v>-2.0743920999999999E-2</v>
      </c>
      <c r="H1353">
        <v>2.01269811E-2</v>
      </c>
      <c r="I1353">
        <v>1.0116000000000001</v>
      </c>
    </row>
    <row r="1354" spans="1:9" x14ac:dyDescent="0.25">
      <c r="A1354">
        <v>290</v>
      </c>
      <c r="B1354">
        <v>400</v>
      </c>
      <c r="C1354">
        <v>2.79558089E-2</v>
      </c>
      <c r="D1354">
        <v>-7.8767920000000005E-3</v>
      </c>
      <c r="E1354">
        <v>-2.4323844000000001E-2</v>
      </c>
      <c r="F1354">
        <v>-4.1754399999999999E-3</v>
      </c>
      <c r="G1354">
        <v>-2.3585932E-2</v>
      </c>
      <c r="H1354">
        <v>1.6242792499999999E-2</v>
      </c>
      <c r="I1354">
        <v>1.0009999999999999</v>
      </c>
    </row>
    <row r="1355" spans="1:9" x14ac:dyDescent="0.25">
      <c r="A1355">
        <v>290</v>
      </c>
      <c r="B1355">
        <v>402</v>
      </c>
      <c r="C1355">
        <v>2.7868822299999998E-2</v>
      </c>
      <c r="D1355">
        <v>-7.9236549999999999E-3</v>
      </c>
      <c r="E1355">
        <v>-2.2248655999999999E-2</v>
      </c>
      <c r="F1355">
        <v>-7.8087460000000001E-3</v>
      </c>
      <c r="G1355">
        <v>-2.0960592E-2</v>
      </c>
      <c r="H1355">
        <v>2.0558316E-2</v>
      </c>
      <c r="I1355">
        <v>1.002</v>
      </c>
    </row>
    <row r="1356" spans="1:9" x14ac:dyDescent="0.25">
      <c r="A1356">
        <v>290</v>
      </c>
      <c r="B1356">
        <v>404</v>
      </c>
      <c r="C1356">
        <v>2.75844056E-2</v>
      </c>
      <c r="D1356">
        <v>-7.0464819999999997E-3</v>
      </c>
      <c r="E1356">
        <v>-2.4063583E-2</v>
      </c>
      <c r="F1356">
        <v>-8.5504789999999997E-3</v>
      </c>
      <c r="G1356">
        <v>-2.1689343E-2</v>
      </c>
      <c r="H1356">
        <v>2.0401550000000001E-2</v>
      </c>
      <c r="I1356">
        <v>0.99550000000000005</v>
      </c>
    </row>
    <row r="1357" spans="1:9" x14ac:dyDescent="0.25">
      <c r="A1357">
        <v>290</v>
      </c>
      <c r="B1357">
        <v>406</v>
      </c>
      <c r="C1357">
        <v>2.7260873299999999E-2</v>
      </c>
      <c r="D1357">
        <v>-5.776354E-3</v>
      </c>
      <c r="E1357">
        <v>-2.6899334E-2</v>
      </c>
      <c r="F1357">
        <v>-8.5320789999999997E-3</v>
      </c>
      <c r="G1357">
        <v>-2.304726E-2</v>
      </c>
      <c r="H1357">
        <v>1.9317050999999998E-2</v>
      </c>
      <c r="I1357">
        <v>0.98770000000000002</v>
      </c>
    </row>
    <row r="1358" spans="1:9" x14ac:dyDescent="0.25">
      <c r="A1358">
        <v>290</v>
      </c>
      <c r="B1358">
        <v>408</v>
      </c>
      <c r="C1358">
        <v>2.7229177E-2</v>
      </c>
      <c r="D1358">
        <v>-6.3761579999999998E-3</v>
      </c>
      <c r="E1358">
        <v>-2.3535628999999999E-2</v>
      </c>
      <c r="F1358">
        <v>-1.237803E-2</v>
      </c>
      <c r="G1358">
        <v>-2.009853E-2</v>
      </c>
      <c r="H1358">
        <v>2.4455365400000002E-2</v>
      </c>
      <c r="I1358">
        <v>0.99390000000000001</v>
      </c>
    </row>
    <row r="1359" spans="1:9" x14ac:dyDescent="0.25">
      <c r="A1359">
        <v>290</v>
      </c>
      <c r="B1359">
        <v>410</v>
      </c>
      <c r="C1359">
        <v>2.6817523100000001E-2</v>
      </c>
      <c r="D1359">
        <v>-4.4275440000000003E-3</v>
      </c>
      <c r="E1359">
        <v>-2.7582418000000001E-2</v>
      </c>
      <c r="F1359">
        <v>-1.1075941000000001E-2</v>
      </c>
      <c r="G1359">
        <v>-2.3780789E-2</v>
      </c>
      <c r="H1359">
        <v>1.9427528999999999E-2</v>
      </c>
      <c r="I1359">
        <v>0.9778</v>
      </c>
    </row>
    <row r="1360" spans="1:9" x14ac:dyDescent="0.25">
      <c r="A1360">
        <v>295</v>
      </c>
      <c r="B1360">
        <v>296</v>
      </c>
      <c r="C1360">
        <v>6.5513374000000001E-3</v>
      </c>
      <c r="D1360">
        <v>3.4351753800000003E-2</v>
      </c>
      <c r="E1360">
        <v>4.0137225700000001E-2</v>
      </c>
      <c r="F1360">
        <v>3.2226769500000002E-2</v>
      </c>
      <c r="G1360">
        <v>-1.1533629999999999E-3</v>
      </c>
      <c r="H1360">
        <v>6.2056215499999998E-2</v>
      </c>
      <c r="I1360">
        <v>0.91910000000000003</v>
      </c>
    </row>
    <row r="1361" spans="1:9" x14ac:dyDescent="0.25">
      <c r="A1361">
        <v>295</v>
      </c>
      <c r="B1361">
        <v>298</v>
      </c>
      <c r="C1361">
        <v>8.1034670999999992E-3</v>
      </c>
      <c r="D1361">
        <v>3.4072650000000003E-2</v>
      </c>
      <c r="E1361">
        <v>3.6636184600000003E-2</v>
      </c>
      <c r="F1361">
        <v>2.61885795E-2</v>
      </c>
      <c r="G1361">
        <v>3.6334764000000002E-3</v>
      </c>
      <c r="H1361">
        <v>6.5759323199999997E-2</v>
      </c>
      <c r="I1361">
        <v>0.91549999999999998</v>
      </c>
    </row>
    <row r="1362" spans="1:9" x14ac:dyDescent="0.25">
      <c r="A1362">
        <v>295</v>
      </c>
      <c r="B1362">
        <v>300</v>
      </c>
      <c r="C1362">
        <v>1.05688615E-2</v>
      </c>
      <c r="D1362">
        <v>3.7977236599999999E-2</v>
      </c>
      <c r="E1362">
        <v>2.1716110399999999E-2</v>
      </c>
      <c r="F1362">
        <v>1.2738978999999999E-2</v>
      </c>
      <c r="G1362">
        <v>2.4841287000000002E-3</v>
      </c>
      <c r="H1362">
        <v>4.73966231E-2</v>
      </c>
      <c r="I1362">
        <v>0.80920000000000003</v>
      </c>
    </row>
    <row r="1363" spans="1:9" x14ac:dyDescent="0.25">
      <c r="A1363">
        <v>295</v>
      </c>
      <c r="B1363">
        <v>302</v>
      </c>
      <c r="C1363">
        <v>1.54776941E-2</v>
      </c>
      <c r="D1363">
        <v>3.0797301700000002E-2</v>
      </c>
      <c r="E1363">
        <v>1.50844512E-2</v>
      </c>
      <c r="F1363">
        <v>-9.0549800000000007E-3</v>
      </c>
      <c r="G1363">
        <v>8.6453047000000002E-3</v>
      </c>
      <c r="H1363">
        <v>1.56912988E-2</v>
      </c>
      <c r="I1363">
        <v>0.7208</v>
      </c>
    </row>
    <row r="1364" spans="1:9" x14ac:dyDescent="0.25">
      <c r="A1364">
        <v>295</v>
      </c>
      <c r="B1364">
        <v>304</v>
      </c>
      <c r="C1364">
        <v>1.9396399200000001E-2</v>
      </c>
      <c r="D1364">
        <v>2.0011400299999999E-2</v>
      </c>
      <c r="E1364">
        <v>2.53215434E-2</v>
      </c>
      <c r="F1364">
        <v>-2.9326938E-2</v>
      </c>
      <c r="G1364">
        <v>1.11372799E-2</v>
      </c>
      <c r="H1364">
        <v>-1.4119601000000001E-2</v>
      </c>
      <c r="I1364">
        <v>0.83679999999999999</v>
      </c>
    </row>
    <row r="1365" spans="1:9" x14ac:dyDescent="0.25">
      <c r="A1365">
        <v>295</v>
      </c>
      <c r="B1365">
        <v>306</v>
      </c>
      <c r="C1365">
        <v>2.40681495E-2</v>
      </c>
      <c r="D1365">
        <v>3.4167745000000002E-3</v>
      </c>
      <c r="E1365">
        <v>4.4677209500000002E-2</v>
      </c>
      <c r="F1365">
        <v>-3.1020435999999998E-2</v>
      </c>
      <c r="G1365">
        <v>-2.4525000000000003E-4</v>
      </c>
      <c r="H1365">
        <v>-5.2550577000000001E-2</v>
      </c>
      <c r="I1365">
        <v>1.0745</v>
      </c>
    </row>
    <row r="1366" spans="1:9" x14ac:dyDescent="0.25">
      <c r="A1366">
        <v>295</v>
      </c>
      <c r="B1366">
        <v>308</v>
      </c>
      <c r="C1366">
        <v>2.22304836E-2</v>
      </c>
      <c r="D1366">
        <v>1.5950813099999999E-2</v>
      </c>
      <c r="E1366">
        <v>-6.5436200000000002E-4</v>
      </c>
      <c r="F1366">
        <v>-7.3543059999999997E-3</v>
      </c>
      <c r="G1366">
        <v>-3.5335735E-2</v>
      </c>
      <c r="H1366">
        <v>-0.105842413</v>
      </c>
      <c r="I1366">
        <v>1.2532000000000001</v>
      </c>
    </row>
    <row r="1367" spans="1:9" x14ac:dyDescent="0.25">
      <c r="A1367">
        <v>295</v>
      </c>
      <c r="B1367">
        <v>310</v>
      </c>
      <c r="C1367">
        <v>2.3602529399999999E-2</v>
      </c>
      <c r="D1367">
        <v>5.7828862000000002E-3</v>
      </c>
      <c r="E1367">
        <v>3.66213554E-2</v>
      </c>
      <c r="F1367">
        <v>-1.4451224E-2</v>
      </c>
      <c r="G1367">
        <v>-1.2550240000000001E-2</v>
      </c>
      <c r="H1367">
        <v>-6.5169672999999997E-2</v>
      </c>
      <c r="I1367">
        <v>1.0532999999999999</v>
      </c>
    </row>
    <row r="1368" spans="1:9" x14ac:dyDescent="0.25">
      <c r="A1368">
        <v>295</v>
      </c>
      <c r="B1368">
        <v>312</v>
      </c>
      <c r="C1368">
        <v>2.3327401300000002E-2</v>
      </c>
      <c r="D1368">
        <v>1.43266913E-2</v>
      </c>
      <c r="E1368">
        <v>1.4125163E-2</v>
      </c>
      <c r="F1368">
        <v>-1.3112449999999999E-3</v>
      </c>
      <c r="G1368">
        <v>-3.3669963999999997E-2</v>
      </c>
      <c r="H1368">
        <v>-9.0499460000000004E-2</v>
      </c>
      <c r="I1368">
        <v>1.175</v>
      </c>
    </row>
    <row r="1369" spans="1:9" x14ac:dyDescent="0.25">
      <c r="A1369">
        <v>295</v>
      </c>
      <c r="B1369">
        <v>314</v>
      </c>
      <c r="C1369">
        <v>2.4309807400000001E-2</v>
      </c>
      <c r="D1369">
        <v>6.7242526000000002E-3</v>
      </c>
      <c r="E1369">
        <v>5.84590532E-2</v>
      </c>
      <c r="F1369">
        <v>-4.2234339999999999E-3</v>
      </c>
      <c r="G1369">
        <v>-9.7537059999999991E-3</v>
      </c>
      <c r="H1369">
        <v>-1.1473535E-2</v>
      </c>
      <c r="I1369">
        <v>0.96409999999999996</v>
      </c>
    </row>
    <row r="1370" spans="1:9" x14ac:dyDescent="0.25">
      <c r="A1370">
        <v>295</v>
      </c>
      <c r="B1370">
        <v>316</v>
      </c>
      <c r="C1370">
        <v>2.2458262600000001E-2</v>
      </c>
      <c r="D1370">
        <v>-4.4396870000000003E-3</v>
      </c>
      <c r="E1370">
        <v>9.9984742000000001E-2</v>
      </c>
      <c r="F1370">
        <v>-1.355078E-2</v>
      </c>
      <c r="G1370">
        <v>1.2439056699999999E-2</v>
      </c>
      <c r="H1370">
        <v>4.37671881E-2</v>
      </c>
      <c r="I1370">
        <v>1.1889000000000001</v>
      </c>
    </row>
    <row r="1371" spans="1:9" x14ac:dyDescent="0.25">
      <c r="A1371">
        <v>295</v>
      </c>
      <c r="B1371">
        <v>318</v>
      </c>
      <c r="C1371">
        <v>2.0160542699999999E-2</v>
      </c>
      <c r="D1371">
        <v>6.9460481000000003E-3</v>
      </c>
      <c r="E1371">
        <v>7.5277065399999996E-2</v>
      </c>
      <c r="F1371">
        <v>4.9038807999999996E-3</v>
      </c>
      <c r="G1371">
        <v>-1.2584498E-2</v>
      </c>
      <c r="H1371">
        <v>2.5234054999999998E-2</v>
      </c>
      <c r="I1371">
        <v>0.95099999999999996</v>
      </c>
    </row>
    <row r="1372" spans="1:9" x14ac:dyDescent="0.25">
      <c r="A1372">
        <v>295</v>
      </c>
      <c r="B1372">
        <v>320</v>
      </c>
      <c r="C1372">
        <v>1.7257385600000001E-2</v>
      </c>
      <c r="D1372">
        <v>1.33203166E-2</v>
      </c>
      <c r="E1372">
        <v>5.6561117799999998E-2</v>
      </c>
      <c r="F1372">
        <v>3.1860133999999998E-2</v>
      </c>
      <c r="G1372">
        <v>-3.9764105000000001E-2</v>
      </c>
      <c r="H1372">
        <v>-3.2984450000000001E-3</v>
      </c>
      <c r="I1372">
        <v>0.89290000000000003</v>
      </c>
    </row>
    <row r="1373" spans="1:9" x14ac:dyDescent="0.25">
      <c r="A1373">
        <v>295</v>
      </c>
      <c r="B1373">
        <v>322</v>
      </c>
      <c r="C1373">
        <v>1.7563662800000001E-2</v>
      </c>
      <c r="D1373">
        <v>6.6689115999999998E-3</v>
      </c>
      <c r="E1373">
        <v>9.7507662600000003E-2</v>
      </c>
      <c r="F1373">
        <v>6.4584739999999999E-4</v>
      </c>
      <c r="G1373">
        <v>-2.8406900000000002E-4</v>
      </c>
      <c r="H1373">
        <v>5.72143819E-2</v>
      </c>
      <c r="I1373">
        <v>1.1114999999999999</v>
      </c>
    </row>
    <row r="1374" spans="1:9" x14ac:dyDescent="0.25">
      <c r="A1374">
        <v>295</v>
      </c>
      <c r="B1374">
        <v>324</v>
      </c>
      <c r="C1374">
        <v>1.47648859E-2</v>
      </c>
      <c r="D1374">
        <v>1.7234128500000001E-2</v>
      </c>
      <c r="E1374">
        <v>5.9999541099999998E-2</v>
      </c>
      <c r="F1374">
        <v>3.3575318600000001E-2</v>
      </c>
      <c r="G1374">
        <v>-3.6096029000000002E-2</v>
      </c>
      <c r="H1374">
        <v>1.05536984E-2</v>
      </c>
      <c r="I1374">
        <v>0.87570000000000003</v>
      </c>
    </row>
    <row r="1375" spans="1:9" x14ac:dyDescent="0.25">
      <c r="A1375">
        <v>295</v>
      </c>
      <c r="B1375">
        <v>326</v>
      </c>
      <c r="C1375">
        <v>1.51497729E-2</v>
      </c>
      <c r="D1375">
        <v>1.48574638E-2</v>
      </c>
      <c r="E1375">
        <v>7.4503546399999995E-2</v>
      </c>
      <c r="F1375">
        <v>2.2615844199999999E-2</v>
      </c>
      <c r="G1375">
        <v>-2.0170167999999999E-2</v>
      </c>
      <c r="H1375">
        <v>3.4384972999999999E-2</v>
      </c>
      <c r="I1375">
        <v>0.92190000000000005</v>
      </c>
    </row>
    <row r="1376" spans="1:9" x14ac:dyDescent="0.25">
      <c r="A1376">
        <v>295</v>
      </c>
      <c r="B1376">
        <v>328</v>
      </c>
      <c r="C1376">
        <v>1.5275434900000001E-2</v>
      </c>
      <c r="D1376">
        <v>1.43921338E-2</v>
      </c>
      <c r="E1376">
        <v>6.8278845500000004E-2</v>
      </c>
      <c r="F1376">
        <v>3.0645023800000001E-2</v>
      </c>
      <c r="G1376">
        <v>-2.6927248000000001E-2</v>
      </c>
      <c r="H1376">
        <v>2.7417791600000001E-2</v>
      </c>
      <c r="I1376">
        <v>0.9133</v>
      </c>
    </row>
    <row r="1377" spans="1:9" x14ac:dyDescent="0.25">
      <c r="A1377">
        <v>295</v>
      </c>
      <c r="B1377">
        <v>330</v>
      </c>
      <c r="C1377">
        <v>1.6214466699999999E-2</v>
      </c>
      <c r="D1377">
        <v>1.1770348999999999E-2</v>
      </c>
      <c r="E1377">
        <v>6.8004482500000005E-2</v>
      </c>
      <c r="F1377">
        <v>3.3196736400000003E-2</v>
      </c>
      <c r="G1377">
        <v>-2.5289425000000001E-2</v>
      </c>
      <c r="H1377">
        <v>2.8468156800000002E-2</v>
      </c>
      <c r="I1377">
        <v>0.93579999999999997</v>
      </c>
    </row>
    <row r="1378" spans="1:9" x14ac:dyDescent="0.25">
      <c r="A1378">
        <v>295</v>
      </c>
      <c r="B1378">
        <v>332</v>
      </c>
      <c r="C1378">
        <v>1.7071367899999999E-2</v>
      </c>
      <c r="D1378">
        <v>1.2032974300000001E-2</v>
      </c>
      <c r="E1378">
        <v>4.8439745999999999E-2</v>
      </c>
      <c r="F1378">
        <v>4.7560953599999997E-2</v>
      </c>
      <c r="G1378">
        <v>-3.7996673000000002E-2</v>
      </c>
      <c r="H1378">
        <v>8.1716366000000006E-3</v>
      </c>
      <c r="I1378">
        <v>0.94989999999999997</v>
      </c>
    </row>
    <row r="1379" spans="1:9" x14ac:dyDescent="0.25">
      <c r="A1379">
        <v>295</v>
      </c>
      <c r="B1379">
        <v>334</v>
      </c>
      <c r="C1379">
        <v>1.97396944E-2</v>
      </c>
      <c r="D1379">
        <v>5.8910509999999996E-4</v>
      </c>
      <c r="E1379">
        <v>5.5136930200000003E-2</v>
      </c>
      <c r="F1379">
        <v>4.84045767E-2</v>
      </c>
      <c r="G1379">
        <v>-3.2432477000000001E-2</v>
      </c>
      <c r="H1379">
        <v>1.12209857E-2</v>
      </c>
      <c r="I1379">
        <v>1.0150999999999999</v>
      </c>
    </row>
    <row r="1380" spans="1:9" x14ac:dyDescent="0.25">
      <c r="A1380">
        <v>295</v>
      </c>
      <c r="B1380">
        <v>336</v>
      </c>
      <c r="C1380">
        <v>2.1309748399999998E-2</v>
      </c>
      <c r="D1380">
        <v>-4.1732430000000001E-3</v>
      </c>
      <c r="E1380">
        <v>4.2599817300000002E-2</v>
      </c>
      <c r="F1380">
        <v>5.5951384E-2</v>
      </c>
      <c r="G1380">
        <v>-3.7656765000000002E-2</v>
      </c>
      <c r="H1380">
        <v>-2.0387309999999998E-3</v>
      </c>
      <c r="I1380">
        <v>1.0708</v>
      </c>
    </row>
    <row r="1381" spans="1:9" x14ac:dyDescent="0.25">
      <c r="A1381">
        <v>295</v>
      </c>
      <c r="B1381">
        <v>338</v>
      </c>
      <c r="C1381">
        <v>2.3556396800000001E-2</v>
      </c>
      <c r="D1381">
        <v>-1.8187571E-2</v>
      </c>
      <c r="E1381">
        <v>4.9507889499999999E-2</v>
      </c>
      <c r="F1381">
        <v>5.3288323899999997E-2</v>
      </c>
      <c r="G1381">
        <v>-2.8233076999999999E-2</v>
      </c>
      <c r="H1381">
        <v>3.5886380999999999E-3</v>
      </c>
      <c r="I1381">
        <v>1.1408</v>
      </c>
    </row>
    <row r="1382" spans="1:9" x14ac:dyDescent="0.25">
      <c r="A1382">
        <v>295</v>
      </c>
      <c r="B1382">
        <v>340</v>
      </c>
      <c r="C1382">
        <v>2.4933704399999999E-2</v>
      </c>
      <c r="D1382">
        <v>-2.3026788999999999E-2</v>
      </c>
      <c r="E1382">
        <v>3.8088748999999998E-2</v>
      </c>
      <c r="F1382">
        <v>5.5157825799999997E-2</v>
      </c>
      <c r="G1382">
        <v>-2.9864659000000002E-2</v>
      </c>
      <c r="H1382">
        <v>-5.1900719999999996E-3</v>
      </c>
      <c r="I1382">
        <v>1.1785000000000001</v>
      </c>
    </row>
    <row r="1383" spans="1:9" x14ac:dyDescent="0.25">
      <c r="A1383">
        <v>295</v>
      </c>
      <c r="B1383">
        <v>342</v>
      </c>
      <c r="C1383">
        <v>2.58569536E-2</v>
      </c>
      <c r="D1383">
        <v>-3.0551248999999999E-2</v>
      </c>
      <c r="E1383">
        <v>3.7653978099999999E-2</v>
      </c>
      <c r="F1383">
        <v>5.2923130399999997E-2</v>
      </c>
      <c r="G1383">
        <v>-2.6156103E-2</v>
      </c>
      <c r="H1383">
        <v>-8.0025840000000001E-3</v>
      </c>
      <c r="I1383">
        <v>1.2179</v>
      </c>
    </row>
    <row r="1384" spans="1:9" x14ac:dyDescent="0.25">
      <c r="A1384">
        <v>295</v>
      </c>
      <c r="B1384">
        <v>344</v>
      </c>
      <c r="C1384">
        <v>2.6217149200000001E-2</v>
      </c>
      <c r="D1384">
        <v>-3.1217664999999999E-2</v>
      </c>
      <c r="E1384">
        <v>2.5052808199999999E-2</v>
      </c>
      <c r="F1384">
        <v>5.6192844300000003E-2</v>
      </c>
      <c r="G1384">
        <v>-3.1316904999999999E-2</v>
      </c>
      <c r="H1384">
        <v>-1.9109817000000001E-2</v>
      </c>
      <c r="I1384">
        <v>1.2446999999999999</v>
      </c>
    </row>
    <row r="1385" spans="1:9" x14ac:dyDescent="0.25">
      <c r="A1385">
        <v>295</v>
      </c>
      <c r="B1385">
        <v>346</v>
      </c>
      <c r="C1385">
        <v>2.6823037800000001E-2</v>
      </c>
      <c r="D1385">
        <v>-3.4833540000000003E-2</v>
      </c>
      <c r="E1385">
        <v>2.7206175999999999E-2</v>
      </c>
      <c r="F1385">
        <v>5.1768718599999999E-2</v>
      </c>
      <c r="G1385">
        <v>-2.7030723999999999E-2</v>
      </c>
      <c r="H1385">
        <v>-1.4352182999999999E-2</v>
      </c>
      <c r="I1385">
        <v>1.2458</v>
      </c>
    </row>
    <row r="1386" spans="1:9" x14ac:dyDescent="0.25">
      <c r="A1386">
        <v>295</v>
      </c>
      <c r="B1386">
        <v>348</v>
      </c>
      <c r="C1386">
        <v>2.7293728199999999E-2</v>
      </c>
      <c r="D1386">
        <v>-3.5617211000000003E-2</v>
      </c>
      <c r="E1386">
        <v>2.5674157E-2</v>
      </c>
      <c r="F1386">
        <v>4.94676914E-2</v>
      </c>
      <c r="G1386">
        <v>-2.3987894999999999E-2</v>
      </c>
      <c r="H1386">
        <v>-1.1703862000000001E-2</v>
      </c>
      <c r="I1386">
        <v>1.2421</v>
      </c>
    </row>
    <row r="1387" spans="1:9" x14ac:dyDescent="0.25">
      <c r="A1387">
        <v>295</v>
      </c>
      <c r="B1387">
        <v>350</v>
      </c>
      <c r="C1387">
        <v>2.7560790599999999E-2</v>
      </c>
      <c r="D1387">
        <v>-3.5755586999999998E-2</v>
      </c>
      <c r="E1387">
        <v>2.4333803500000001E-2</v>
      </c>
      <c r="F1387">
        <v>4.8001061099999999E-2</v>
      </c>
      <c r="G1387">
        <v>-2.3068195E-2</v>
      </c>
      <c r="H1387">
        <v>-9.507985E-3</v>
      </c>
      <c r="I1387">
        <v>1.2377</v>
      </c>
    </row>
    <row r="1388" spans="1:9" x14ac:dyDescent="0.25">
      <c r="A1388">
        <v>295</v>
      </c>
      <c r="B1388">
        <v>352</v>
      </c>
      <c r="C1388">
        <v>2.77004925E-2</v>
      </c>
      <c r="D1388">
        <v>-3.4577827999999998E-2</v>
      </c>
      <c r="E1388">
        <v>2.0233883099999999E-2</v>
      </c>
      <c r="F1388">
        <v>4.8567763200000003E-2</v>
      </c>
      <c r="G1388">
        <v>-2.5854533999999998E-2</v>
      </c>
      <c r="H1388">
        <v>-1.3233259000000001E-2</v>
      </c>
      <c r="I1388">
        <v>1.2379</v>
      </c>
    </row>
    <row r="1389" spans="1:9" x14ac:dyDescent="0.25">
      <c r="A1389">
        <v>295</v>
      </c>
      <c r="B1389">
        <v>354</v>
      </c>
      <c r="C1389">
        <v>2.80125583E-2</v>
      </c>
      <c r="D1389">
        <v>-3.4221990000000001E-2</v>
      </c>
      <c r="E1389">
        <v>1.89371235E-2</v>
      </c>
      <c r="F1389">
        <v>4.7081304599999999E-2</v>
      </c>
      <c r="G1389">
        <v>-2.5761286000000001E-2</v>
      </c>
      <c r="H1389">
        <v>-1.218224E-2</v>
      </c>
      <c r="I1389">
        <v>1.2336</v>
      </c>
    </row>
    <row r="1390" spans="1:9" x14ac:dyDescent="0.25">
      <c r="A1390">
        <v>295</v>
      </c>
      <c r="B1390">
        <v>356</v>
      </c>
      <c r="C1390">
        <v>2.85386563E-2</v>
      </c>
      <c r="D1390">
        <v>-3.5072013999999999E-2</v>
      </c>
      <c r="E1390">
        <v>2.3128090300000001E-2</v>
      </c>
      <c r="F1390">
        <v>4.2081700899999998E-2</v>
      </c>
      <c r="G1390">
        <v>-2.1012623000000001E-2</v>
      </c>
      <c r="H1390">
        <v>-4.98891E-3</v>
      </c>
      <c r="I1390">
        <v>1.2238</v>
      </c>
    </row>
    <row r="1391" spans="1:9" x14ac:dyDescent="0.25">
      <c r="A1391">
        <v>295</v>
      </c>
      <c r="B1391">
        <v>358</v>
      </c>
      <c r="C1391">
        <v>2.8634617399999999E-2</v>
      </c>
      <c r="D1391">
        <v>-3.2917729999999999E-2</v>
      </c>
      <c r="E1391">
        <v>1.68212833E-2</v>
      </c>
      <c r="F1391">
        <v>4.3351685399999999E-2</v>
      </c>
      <c r="G1391">
        <v>-2.4957989999999999E-2</v>
      </c>
      <c r="H1391">
        <v>-1.0115575E-2</v>
      </c>
      <c r="I1391">
        <v>1.2194</v>
      </c>
    </row>
    <row r="1392" spans="1:9" x14ac:dyDescent="0.25">
      <c r="A1392">
        <v>295</v>
      </c>
      <c r="B1392">
        <v>360</v>
      </c>
      <c r="C1392">
        <v>2.90305041E-2</v>
      </c>
      <c r="D1392">
        <v>-3.1358420999999997E-2</v>
      </c>
      <c r="E1392">
        <v>1.3670691699999999E-2</v>
      </c>
      <c r="F1392">
        <v>4.1004416100000003E-2</v>
      </c>
      <c r="G1392">
        <v>-2.4904899000000001E-2</v>
      </c>
      <c r="H1392">
        <v>-9.6766200000000004E-3</v>
      </c>
      <c r="I1392">
        <v>1.2075</v>
      </c>
    </row>
    <row r="1393" spans="1:9" x14ac:dyDescent="0.25">
      <c r="A1393">
        <v>295</v>
      </c>
      <c r="B1393">
        <v>362</v>
      </c>
      <c r="C1393">
        <v>2.9486037499999999E-2</v>
      </c>
      <c r="D1393">
        <v>-3.1070231E-2</v>
      </c>
      <c r="E1393">
        <v>1.4781036500000001E-2</v>
      </c>
      <c r="F1393">
        <v>3.6797780699999998E-2</v>
      </c>
      <c r="G1393">
        <v>-2.3210241999999999E-2</v>
      </c>
      <c r="H1393">
        <v>-6.6596260000000001E-3</v>
      </c>
      <c r="I1393">
        <v>1.1975</v>
      </c>
    </row>
    <row r="1394" spans="1:9" x14ac:dyDescent="0.25">
      <c r="A1394">
        <v>295</v>
      </c>
      <c r="B1394">
        <v>364</v>
      </c>
      <c r="C1394">
        <v>2.97618986E-2</v>
      </c>
      <c r="D1394">
        <v>-2.9644099E-2</v>
      </c>
      <c r="E1394">
        <v>1.1405250699999999E-2</v>
      </c>
      <c r="F1394">
        <v>3.4802047799999999E-2</v>
      </c>
      <c r="G1394">
        <v>-2.3723521000000001E-2</v>
      </c>
      <c r="H1394">
        <v>-6.9897739999999998E-3</v>
      </c>
      <c r="I1394">
        <v>1.1878</v>
      </c>
    </row>
    <row r="1395" spans="1:9" x14ac:dyDescent="0.25">
      <c r="A1395">
        <v>295</v>
      </c>
      <c r="B1395">
        <v>366</v>
      </c>
      <c r="C1395">
        <v>2.9972428200000002E-2</v>
      </c>
      <c r="D1395">
        <v>-2.8087727999999999E-2</v>
      </c>
      <c r="E1395">
        <v>9.2571644999999998E-3</v>
      </c>
      <c r="F1395">
        <v>3.1972707199999999E-2</v>
      </c>
      <c r="G1395">
        <v>-2.3518088999999999E-2</v>
      </c>
      <c r="H1395">
        <v>-5.3303500000000002E-3</v>
      </c>
      <c r="I1395">
        <v>1.1728000000000001</v>
      </c>
    </row>
    <row r="1396" spans="1:9" x14ac:dyDescent="0.25">
      <c r="A1396">
        <v>295</v>
      </c>
      <c r="B1396">
        <v>368</v>
      </c>
      <c r="C1396">
        <v>3.0251205E-2</v>
      </c>
      <c r="D1396">
        <v>-2.7555834000000001E-2</v>
      </c>
      <c r="E1396">
        <v>8.7152593E-3</v>
      </c>
      <c r="F1396">
        <v>2.8405772499999999E-2</v>
      </c>
      <c r="G1396">
        <v>-2.2171298999999998E-2</v>
      </c>
      <c r="H1396">
        <v>-2.6652239999999999E-3</v>
      </c>
      <c r="I1396">
        <v>1.1635</v>
      </c>
    </row>
    <row r="1397" spans="1:9" x14ac:dyDescent="0.25">
      <c r="A1397">
        <v>295</v>
      </c>
      <c r="B1397">
        <v>370</v>
      </c>
      <c r="C1397">
        <v>3.0244506000000001E-2</v>
      </c>
      <c r="D1397">
        <v>-2.5969708000000001E-2</v>
      </c>
      <c r="E1397">
        <v>4.786088E-3</v>
      </c>
      <c r="F1397">
        <v>2.74958088E-2</v>
      </c>
      <c r="G1397">
        <v>-2.4331143999999999E-2</v>
      </c>
      <c r="H1397">
        <v>-3.408407E-3</v>
      </c>
      <c r="I1397">
        <v>1.1532</v>
      </c>
    </row>
    <row r="1398" spans="1:9" x14ac:dyDescent="0.25">
      <c r="A1398">
        <v>295</v>
      </c>
      <c r="B1398">
        <v>372</v>
      </c>
      <c r="C1398">
        <v>3.0375133499999998E-2</v>
      </c>
      <c r="D1398">
        <v>-2.5274280999999999E-2</v>
      </c>
      <c r="E1398">
        <v>3.9846854000000001E-3</v>
      </c>
      <c r="F1398">
        <v>2.4355228100000001E-2</v>
      </c>
      <c r="G1398">
        <v>-2.2694322999999999E-2</v>
      </c>
      <c r="H1398">
        <v>7.8472510000000004E-4</v>
      </c>
      <c r="I1398">
        <v>1.1420999999999999</v>
      </c>
    </row>
    <row r="1399" spans="1:9" x14ac:dyDescent="0.25">
      <c r="A1399">
        <v>295</v>
      </c>
      <c r="B1399">
        <v>374</v>
      </c>
      <c r="C1399">
        <v>3.0173029600000002E-2</v>
      </c>
      <c r="D1399">
        <v>-2.3124659999999998E-2</v>
      </c>
      <c r="E1399">
        <v>-2.057639E-3</v>
      </c>
      <c r="F1399">
        <v>2.4900633200000001E-2</v>
      </c>
      <c r="G1399">
        <v>-2.5177429000000001E-2</v>
      </c>
      <c r="H1399">
        <v>-3.8526499999999998E-4</v>
      </c>
      <c r="I1399">
        <v>1.1301000000000001</v>
      </c>
    </row>
    <row r="1400" spans="1:9" x14ac:dyDescent="0.25">
      <c r="A1400">
        <v>295</v>
      </c>
      <c r="B1400">
        <v>376</v>
      </c>
      <c r="C1400">
        <v>3.0138204799999999E-2</v>
      </c>
      <c r="D1400">
        <v>-2.1865749E-2</v>
      </c>
      <c r="E1400">
        <v>-4.654091E-3</v>
      </c>
      <c r="F1400">
        <v>2.26116393E-2</v>
      </c>
      <c r="G1400">
        <v>-2.6010831000000002E-2</v>
      </c>
      <c r="H1400">
        <v>7.5963389999999999E-4</v>
      </c>
      <c r="I1400">
        <v>1.1183000000000001</v>
      </c>
    </row>
    <row r="1401" spans="1:9" x14ac:dyDescent="0.25">
      <c r="A1401">
        <v>295</v>
      </c>
      <c r="B1401">
        <v>378</v>
      </c>
      <c r="C1401">
        <v>3.0135966E-2</v>
      </c>
      <c r="D1401">
        <v>-2.1255086999999999E-2</v>
      </c>
      <c r="E1401">
        <v>-5.213418E-3</v>
      </c>
      <c r="F1401">
        <v>1.9417706699999999E-2</v>
      </c>
      <c r="G1401">
        <v>-2.4538496E-2</v>
      </c>
      <c r="H1401">
        <v>5.4622211000000002E-3</v>
      </c>
      <c r="I1401">
        <v>1.1072</v>
      </c>
    </row>
    <row r="1402" spans="1:9" x14ac:dyDescent="0.25">
      <c r="A1402">
        <v>295</v>
      </c>
      <c r="B1402">
        <v>380</v>
      </c>
      <c r="C1402">
        <v>2.9951730999999999E-2</v>
      </c>
      <c r="D1402">
        <v>-1.8964951000000001E-2</v>
      </c>
      <c r="E1402">
        <v>-1.0257657E-2</v>
      </c>
      <c r="F1402">
        <v>1.8448334300000001E-2</v>
      </c>
      <c r="G1402">
        <v>-2.5260511999999999E-2</v>
      </c>
      <c r="H1402">
        <v>4.7867342E-3</v>
      </c>
      <c r="I1402">
        <v>1.0931999999999999</v>
      </c>
    </row>
    <row r="1403" spans="1:9" x14ac:dyDescent="0.25">
      <c r="A1403">
        <v>295</v>
      </c>
      <c r="B1403">
        <v>382</v>
      </c>
      <c r="C1403">
        <v>2.98467647E-2</v>
      </c>
      <c r="D1403">
        <v>-1.7942725999999999E-2</v>
      </c>
      <c r="E1403">
        <v>-1.1272888999999999E-2</v>
      </c>
      <c r="F1403">
        <v>1.4476234399999999E-2</v>
      </c>
      <c r="G1403">
        <v>-2.3898513E-2</v>
      </c>
      <c r="H1403">
        <v>9.8207902000000003E-3</v>
      </c>
      <c r="I1403">
        <v>1.0798000000000001</v>
      </c>
    </row>
    <row r="1404" spans="1:9" x14ac:dyDescent="0.25">
      <c r="A1404">
        <v>295</v>
      </c>
      <c r="B1404">
        <v>384</v>
      </c>
      <c r="C1404">
        <v>2.9706550500000001E-2</v>
      </c>
      <c r="D1404">
        <v>-1.6902897E-2</v>
      </c>
      <c r="E1404">
        <v>-1.3221777000000001E-2</v>
      </c>
      <c r="F1404">
        <v>1.27429724E-2</v>
      </c>
      <c r="G1404">
        <v>-2.4350419000000002E-2</v>
      </c>
      <c r="H1404">
        <v>1.0290913400000001E-2</v>
      </c>
      <c r="I1404">
        <v>1.071</v>
      </c>
    </row>
    <row r="1405" spans="1:9" x14ac:dyDescent="0.25">
      <c r="A1405">
        <v>295</v>
      </c>
      <c r="B1405">
        <v>386</v>
      </c>
      <c r="C1405">
        <v>2.9725695E-2</v>
      </c>
      <c r="D1405">
        <v>-1.6774951E-2</v>
      </c>
      <c r="E1405">
        <v>-1.1018036E-2</v>
      </c>
      <c r="F1405">
        <v>7.0301690999999998E-3</v>
      </c>
      <c r="G1405">
        <v>-2.2270953E-2</v>
      </c>
      <c r="H1405">
        <v>1.39623743E-2</v>
      </c>
      <c r="I1405">
        <v>1.0634999999999999</v>
      </c>
    </row>
    <row r="1406" spans="1:9" x14ac:dyDescent="0.25">
      <c r="A1406">
        <v>295</v>
      </c>
      <c r="B1406">
        <v>388</v>
      </c>
      <c r="C1406">
        <v>2.9481785100000001E-2</v>
      </c>
      <c r="D1406">
        <v>-1.5190443E-2</v>
      </c>
      <c r="E1406">
        <v>-1.4214157E-2</v>
      </c>
      <c r="F1406">
        <v>6.0377664999999997E-3</v>
      </c>
      <c r="G1406">
        <v>-2.2363141999999999E-2</v>
      </c>
      <c r="H1406">
        <v>1.46525723E-2</v>
      </c>
      <c r="I1406">
        <v>1.0531999999999999</v>
      </c>
    </row>
    <row r="1407" spans="1:9" x14ac:dyDescent="0.25">
      <c r="A1407">
        <v>295</v>
      </c>
      <c r="B1407">
        <v>390</v>
      </c>
      <c r="C1407">
        <v>2.92305151E-2</v>
      </c>
      <c r="D1407">
        <v>-1.3825614999999999E-2</v>
      </c>
      <c r="E1407">
        <v>-1.6062732E-2</v>
      </c>
      <c r="F1407">
        <v>3.9228839999999997E-3</v>
      </c>
      <c r="G1407">
        <v>-2.1206176E-2</v>
      </c>
      <c r="H1407">
        <v>1.7894526800000001E-2</v>
      </c>
      <c r="I1407">
        <v>1.0444</v>
      </c>
    </row>
    <row r="1408" spans="1:9" x14ac:dyDescent="0.25">
      <c r="A1408">
        <v>295</v>
      </c>
      <c r="B1408">
        <v>392</v>
      </c>
      <c r="C1408">
        <v>2.9046274300000001E-2</v>
      </c>
      <c r="D1408">
        <v>-1.3059782000000001E-2</v>
      </c>
      <c r="E1408">
        <v>-1.6410037999999998E-2</v>
      </c>
      <c r="F1408">
        <v>7.9009700000000002E-4</v>
      </c>
      <c r="G1408">
        <v>-2.0675743999999999E-2</v>
      </c>
      <c r="H1408">
        <v>1.9459172300000001E-2</v>
      </c>
      <c r="I1408">
        <v>1.0375000000000001</v>
      </c>
    </row>
    <row r="1409" spans="1:9" x14ac:dyDescent="0.25">
      <c r="A1409">
        <v>295</v>
      </c>
      <c r="B1409">
        <v>394</v>
      </c>
      <c r="C1409">
        <v>2.88213875E-2</v>
      </c>
      <c r="D1409">
        <v>-1.2093642E-2</v>
      </c>
      <c r="E1409">
        <v>-1.7853859E-2</v>
      </c>
      <c r="F1409">
        <v>-2.3022E-4</v>
      </c>
      <c r="G1409">
        <v>-2.2246917000000001E-2</v>
      </c>
      <c r="H1409">
        <v>1.8081409100000001E-2</v>
      </c>
      <c r="I1409">
        <v>1.0287999999999999</v>
      </c>
    </row>
    <row r="1410" spans="1:9" x14ac:dyDescent="0.25">
      <c r="A1410">
        <v>295</v>
      </c>
      <c r="B1410">
        <v>396</v>
      </c>
      <c r="C1410">
        <v>2.8782900399999999E-2</v>
      </c>
      <c r="D1410">
        <v>-1.2232277999999999E-2</v>
      </c>
      <c r="E1410">
        <v>-1.5981017E-2</v>
      </c>
      <c r="F1410">
        <v>-3.4920480000000002E-3</v>
      </c>
      <c r="G1410">
        <v>-1.9363020000000002E-2</v>
      </c>
      <c r="H1410">
        <v>2.3197601700000001E-2</v>
      </c>
      <c r="I1410">
        <v>1.0323</v>
      </c>
    </row>
    <row r="1411" spans="1:9" x14ac:dyDescent="0.25">
      <c r="A1411">
        <v>295</v>
      </c>
      <c r="B1411">
        <v>398</v>
      </c>
      <c r="C1411">
        <v>2.8482963199999999E-2</v>
      </c>
      <c r="D1411">
        <v>-1.0487323E-2</v>
      </c>
      <c r="E1411">
        <v>-1.9833315000000001E-2</v>
      </c>
      <c r="F1411">
        <v>-2.8400560000000001E-3</v>
      </c>
      <c r="G1411">
        <v>-2.1318876E-2</v>
      </c>
      <c r="H1411">
        <v>2.0227639200000001E-2</v>
      </c>
      <c r="I1411">
        <v>1.0194000000000001</v>
      </c>
    </row>
    <row r="1412" spans="1:9" x14ac:dyDescent="0.25">
      <c r="A1412">
        <v>295</v>
      </c>
      <c r="B1412">
        <v>400</v>
      </c>
      <c r="C1412">
        <v>2.81643424E-2</v>
      </c>
      <c r="D1412">
        <v>-9.1739209999999998E-3</v>
      </c>
      <c r="E1412">
        <v>-2.2083694000000001E-2</v>
      </c>
      <c r="F1412">
        <v>-3.5024159999999999E-3</v>
      </c>
      <c r="G1412">
        <v>-2.3891361E-2</v>
      </c>
      <c r="H1412">
        <v>1.71821414E-2</v>
      </c>
      <c r="I1412">
        <v>1.0078</v>
      </c>
    </row>
    <row r="1413" spans="1:9" x14ac:dyDescent="0.25">
      <c r="A1413">
        <v>295</v>
      </c>
      <c r="B1413">
        <v>402</v>
      </c>
      <c r="C1413">
        <v>2.7869903200000001E-2</v>
      </c>
      <c r="D1413">
        <v>-8.2120849999999992E-3</v>
      </c>
      <c r="E1413">
        <v>-2.3293062E-2</v>
      </c>
      <c r="F1413">
        <v>-5.6402140000000002E-3</v>
      </c>
      <c r="G1413">
        <v>-2.1996285000000001E-2</v>
      </c>
      <c r="H1413">
        <v>2.1597878000000001E-2</v>
      </c>
      <c r="I1413">
        <v>1.0045999999999999</v>
      </c>
    </row>
    <row r="1414" spans="1:9" x14ac:dyDescent="0.25">
      <c r="A1414">
        <v>295</v>
      </c>
      <c r="B1414">
        <v>404</v>
      </c>
      <c r="C1414">
        <v>2.7708458200000001E-2</v>
      </c>
      <c r="D1414">
        <v>-7.7435940000000003E-3</v>
      </c>
      <c r="E1414">
        <v>-2.3034691E-2</v>
      </c>
      <c r="F1414">
        <v>-7.7010510000000004E-3</v>
      </c>
      <c r="G1414">
        <v>-2.0763604000000001E-2</v>
      </c>
      <c r="H1414">
        <v>2.3811320800000001E-2</v>
      </c>
      <c r="I1414">
        <v>1.0031000000000001</v>
      </c>
    </row>
    <row r="1415" spans="1:9" x14ac:dyDescent="0.25">
      <c r="A1415">
        <v>295</v>
      </c>
      <c r="B1415">
        <v>406</v>
      </c>
      <c r="C1415">
        <v>2.7432237500000001E-2</v>
      </c>
      <c r="D1415">
        <v>-6.7199499999999997E-3</v>
      </c>
      <c r="E1415">
        <v>-2.5251623000000001E-2</v>
      </c>
      <c r="F1415">
        <v>-7.2225470000000002E-3</v>
      </c>
      <c r="G1415">
        <v>-2.3992783E-2</v>
      </c>
      <c r="H1415">
        <v>2.0185544999999999E-2</v>
      </c>
      <c r="I1415">
        <v>0.99239999999999995</v>
      </c>
    </row>
    <row r="1416" spans="1:9" x14ac:dyDescent="0.25">
      <c r="A1416">
        <v>295</v>
      </c>
      <c r="B1416">
        <v>408</v>
      </c>
      <c r="C1416">
        <v>2.7133311800000001E-2</v>
      </c>
      <c r="D1416">
        <v>-5.7216589999999996E-3</v>
      </c>
      <c r="E1416">
        <v>-2.6207535000000001E-2</v>
      </c>
      <c r="F1416">
        <v>-9.425615E-3</v>
      </c>
      <c r="G1416">
        <v>-2.3181E-2</v>
      </c>
      <c r="H1416">
        <v>2.1502762200000001E-2</v>
      </c>
      <c r="I1416">
        <v>0.98719999999999997</v>
      </c>
    </row>
    <row r="1417" spans="1:9" x14ac:dyDescent="0.25">
      <c r="A1417">
        <v>295</v>
      </c>
      <c r="B1417">
        <v>410</v>
      </c>
      <c r="C1417">
        <v>2.6920410799999999E-2</v>
      </c>
      <c r="D1417">
        <v>-5.0474409999999997E-3</v>
      </c>
      <c r="E1417">
        <v>-2.7610787000000001E-2</v>
      </c>
      <c r="F1417">
        <v>-9.4593009999999998E-3</v>
      </c>
      <c r="G1417">
        <v>-2.3669129000000001E-2</v>
      </c>
      <c r="H1417">
        <v>2.2171343100000001E-2</v>
      </c>
      <c r="I1417">
        <v>0.9839</v>
      </c>
    </row>
    <row r="1418" spans="1:9" x14ac:dyDescent="0.25">
      <c r="A1418">
        <v>300</v>
      </c>
      <c r="B1418">
        <v>302</v>
      </c>
      <c r="C1418">
        <v>6.8517350999999999E-3</v>
      </c>
      <c r="D1418">
        <v>3.4407626699999999E-2</v>
      </c>
      <c r="E1418">
        <v>3.7137613899999998E-2</v>
      </c>
      <c r="F1418">
        <v>3.23125779E-2</v>
      </c>
      <c r="G1418">
        <v>-2.3260160000000002E-3</v>
      </c>
      <c r="H1418">
        <v>6.0860819699999999E-2</v>
      </c>
      <c r="I1418">
        <v>0.90810000000000002</v>
      </c>
    </row>
    <row r="1419" spans="1:9" x14ac:dyDescent="0.25">
      <c r="A1419">
        <v>300</v>
      </c>
      <c r="B1419">
        <v>304</v>
      </c>
      <c r="C1419">
        <v>9.2367213000000004E-3</v>
      </c>
      <c r="D1419">
        <v>3.6562174500000003E-2</v>
      </c>
      <c r="E1419">
        <v>2.6828831000000001E-2</v>
      </c>
      <c r="F1419">
        <v>2.1827814899999999E-2</v>
      </c>
      <c r="G1419">
        <v>2.3753145000000001E-3</v>
      </c>
      <c r="H1419">
        <v>6.1494308999999997E-2</v>
      </c>
      <c r="I1419">
        <v>0.88549999999999995</v>
      </c>
    </row>
    <row r="1420" spans="1:9" x14ac:dyDescent="0.25">
      <c r="A1420">
        <v>300</v>
      </c>
      <c r="B1420">
        <v>306</v>
      </c>
      <c r="C1420">
        <v>1.18349218E-2</v>
      </c>
      <c r="D1420">
        <v>4.0418590999999997E-2</v>
      </c>
      <c r="E1420">
        <v>2.6431781E-3</v>
      </c>
      <c r="F1420">
        <v>8.7245359000000001E-3</v>
      </c>
      <c r="G1420">
        <v>-6.7098820000000003E-3</v>
      </c>
      <c r="H1420">
        <v>1.8349941500000001E-2</v>
      </c>
      <c r="I1420">
        <v>0.73160000000000003</v>
      </c>
    </row>
    <row r="1421" spans="1:9" x14ac:dyDescent="0.25">
      <c r="A1421">
        <v>300</v>
      </c>
      <c r="B1421">
        <v>308</v>
      </c>
      <c r="C1421">
        <v>1.7558368299999998E-2</v>
      </c>
      <c r="D1421">
        <v>2.4773633100000001E-2</v>
      </c>
      <c r="E1421">
        <v>2.1110917399999998E-2</v>
      </c>
      <c r="F1421">
        <v>-2.3935799000000001E-2</v>
      </c>
      <c r="G1421">
        <v>1.56074062E-2</v>
      </c>
      <c r="H1421">
        <v>1.2485036099999999E-2</v>
      </c>
      <c r="I1421">
        <v>0.78349999999999997</v>
      </c>
    </row>
    <row r="1422" spans="1:9" x14ac:dyDescent="0.25">
      <c r="A1422">
        <v>300</v>
      </c>
      <c r="B1422">
        <v>310</v>
      </c>
      <c r="C1422">
        <v>2.1227013400000001E-2</v>
      </c>
      <c r="D1422">
        <v>1.21776378E-2</v>
      </c>
      <c r="E1422">
        <v>3.5841785600000002E-2</v>
      </c>
      <c r="F1422">
        <v>-3.5684164999999997E-2</v>
      </c>
      <c r="G1422">
        <v>8.2506895999999996E-3</v>
      </c>
      <c r="H1422">
        <v>-3.697781E-2</v>
      </c>
      <c r="I1422">
        <v>0.96140000000000003</v>
      </c>
    </row>
    <row r="1423" spans="1:9" x14ac:dyDescent="0.25">
      <c r="A1423">
        <v>300</v>
      </c>
      <c r="B1423">
        <v>312</v>
      </c>
      <c r="C1423">
        <v>2.4694207900000001E-2</v>
      </c>
      <c r="D1423">
        <v>1.8321699999999999E-3</v>
      </c>
      <c r="E1423">
        <v>4.48048328E-2</v>
      </c>
      <c r="F1423">
        <v>-3.5627052999999999E-2</v>
      </c>
      <c r="G1423">
        <v>2.4916009999999999E-4</v>
      </c>
      <c r="H1423">
        <v>-5.3837008999999998E-2</v>
      </c>
      <c r="I1423">
        <v>1.1148</v>
      </c>
    </row>
    <row r="1424" spans="1:9" x14ac:dyDescent="0.25">
      <c r="A1424">
        <v>300</v>
      </c>
      <c r="B1424">
        <v>314</v>
      </c>
      <c r="C1424">
        <v>2.3976553000000001E-2</v>
      </c>
      <c r="D1424">
        <v>1.7233394000000001E-3</v>
      </c>
      <c r="E1424">
        <v>5.3208962499999998E-2</v>
      </c>
      <c r="F1424">
        <v>-4.1015852999999998E-2</v>
      </c>
      <c r="G1424">
        <v>8.6064595000000001E-3</v>
      </c>
      <c r="H1424">
        <v>-4.5122449000000002E-2</v>
      </c>
      <c r="I1424">
        <v>1.1173</v>
      </c>
    </row>
    <row r="1425" spans="1:9" x14ac:dyDescent="0.25">
      <c r="A1425">
        <v>300</v>
      </c>
      <c r="B1425">
        <v>316</v>
      </c>
      <c r="C1425">
        <v>2.6902272800000002E-2</v>
      </c>
      <c r="D1425">
        <v>-6.3255660000000003E-3</v>
      </c>
      <c r="E1425">
        <v>5.36563891E-2</v>
      </c>
      <c r="F1425">
        <v>-2.9371932E-2</v>
      </c>
      <c r="G1425">
        <v>3.1517336000000001E-3</v>
      </c>
      <c r="H1425">
        <v>-3.3455390000000002E-2</v>
      </c>
      <c r="I1425">
        <v>1.1138999999999999</v>
      </c>
    </row>
    <row r="1426" spans="1:9" x14ac:dyDescent="0.25">
      <c r="A1426">
        <v>300</v>
      </c>
      <c r="B1426">
        <v>318</v>
      </c>
      <c r="C1426">
        <v>2.82938075E-2</v>
      </c>
      <c r="D1426">
        <v>-1.3285874E-2</v>
      </c>
      <c r="E1426">
        <v>5.4560781599999997E-2</v>
      </c>
      <c r="F1426">
        <v>9.8308764000000007E-3</v>
      </c>
      <c r="G1426">
        <v>-1.8206982E-2</v>
      </c>
      <c r="H1426">
        <v>-4.2323569999999998E-2</v>
      </c>
      <c r="I1426">
        <v>1.1500999999999999</v>
      </c>
    </row>
    <row r="1427" spans="1:9" x14ac:dyDescent="0.25">
      <c r="A1427">
        <v>300</v>
      </c>
      <c r="B1427">
        <v>320</v>
      </c>
      <c r="C1427">
        <v>2.6395152099999999E-2</v>
      </c>
      <c r="D1427">
        <v>-1.862407E-2</v>
      </c>
      <c r="E1427">
        <v>4.6631664099999998E-2</v>
      </c>
      <c r="F1427">
        <v>4.2325492899999997E-2</v>
      </c>
      <c r="G1427">
        <v>-3.7339381999999997E-2</v>
      </c>
      <c r="H1427">
        <v>-3.3083689999999999E-2</v>
      </c>
      <c r="I1427">
        <v>1.1893</v>
      </c>
    </row>
    <row r="1428" spans="1:9" x14ac:dyDescent="0.25">
      <c r="A1428">
        <v>300</v>
      </c>
      <c r="B1428">
        <v>322</v>
      </c>
      <c r="C1428">
        <v>2.5128076700000002E-2</v>
      </c>
      <c r="D1428">
        <v>-1.6006242E-2</v>
      </c>
      <c r="E1428">
        <v>4.3918427500000003E-2</v>
      </c>
      <c r="F1428">
        <v>4.7040443799999998E-2</v>
      </c>
      <c r="G1428">
        <v>-4.1515410000000003E-2</v>
      </c>
      <c r="H1428">
        <v>-2.2875883999999999E-2</v>
      </c>
      <c r="I1428">
        <v>1.1545000000000001</v>
      </c>
    </row>
    <row r="1429" spans="1:9" x14ac:dyDescent="0.25">
      <c r="A1429">
        <v>300</v>
      </c>
      <c r="B1429">
        <v>324</v>
      </c>
      <c r="C1429">
        <v>2.2151927599999999E-2</v>
      </c>
      <c r="D1429">
        <v>-6.0374219999999998E-3</v>
      </c>
      <c r="E1429">
        <v>4.1393993900000002E-2</v>
      </c>
      <c r="F1429">
        <v>5.51928083E-2</v>
      </c>
      <c r="G1429">
        <v>-5.4376988000000001E-2</v>
      </c>
      <c r="H1429">
        <v>-4.0562418000000003E-2</v>
      </c>
      <c r="I1429">
        <v>1.1704000000000001</v>
      </c>
    </row>
    <row r="1430" spans="1:9" x14ac:dyDescent="0.25">
      <c r="A1430">
        <v>300</v>
      </c>
      <c r="B1430">
        <v>326</v>
      </c>
      <c r="C1430">
        <v>2.11443828E-2</v>
      </c>
      <c r="D1430">
        <v>-9.2137999999999996E-4</v>
      </c>
      <c r="E1430">
        <v>4.3224963300000002E-2</v>
      </c>
      <c r="F1430">
        <v>5.0846976500000002E-2</v>
      </c>
      <c r="G1430">
        <v>-5.1213069999999999E-2</v>
      </c>
      <c r="H1430">
        <v>-2.1399522000000001E-2</v>
      </c>
      <c r="I1430">
        <v>1.0719000000000001</v>
      </c>
    </row>
    <row r="1431" spans="1:9" x14ac:dyDescent="0.25">
      <c r="A1431">
        <v>300</v>
      </c>
      <c r="B1431">
        <v>328</v>
      </c>
      <c r="C1431">
        <v>1.8863534000000001E-2</v>
      </c>
      <c r="D1431">
        <v>4.2564317000000004E-3</v>
      </c>
      <c r="E1431">
        <v>5.7200614699999999E-2</v>
      </c>
      <c r="F1431">
        <v>4.4029678699999998E-2</v>
      </c>
      <c r="G1431">
        <v>-4.4002470000000002E-2</v>
      </c>
      <c r="H1431">
        <v>-8.2796250000000005E-3</v>
      </c>
      <c r="I1431">
        <v>0.99299999999999999</v>
      </c>
    </row>
    <row r="1432" spans="1:9" x14ac:dyDescent="0.25">
      <c r="A1432">
        <v>300</v>
      </c>
      <c r="B1432">
        <v>330</v>
      </c>
      <c r="C1432">
        <v>1.79734766E-2</v>
      </c>
      <c r="D1432">
        <v>8.5402242999999996E-3</v>
      </c>
      <c r="E1432">
        <v>5.3261269200000003E-2</v>
      </c>
      <c r="F1432">
        <v>4.25287164E-2</v>
      </c>
      <c r="G1432">
        <v>-4.1234536000000002E-2</v>
      </c>
      <c r="H1432">
        <v>4.7471539000000004E-3</v>
      </c>
      <c r="I1432">
        <v>0.94840000000000002</v>
      </c>
    </row>
    <row r="1433" spans="1:9" x14ac:dyDescent="0.25">
      <c r="A1433">
        <v>300</v>
      </c>
      <c r="B1433">
        <v>332</v>
      </c>
      <c r="C1433">
        <v>1.6952045200000002E-2</v>
      </c>
      <c r="D1433">
        <v>1.04339208E-2</v>
      </c>
      <c r="E1433">
        <v>5.5876152700000001E-2</v>
      </c>
      <c r="F1433">
        <v>4.3768621000000001E-2</v>
      </c>
      <c r="G1433">
        <v>-3.9717728000000001E-2</v>
      </c>
      <c r="H1433">
        <v>4.8601714999999997E-3</v>
      </c>
      <c r="I1433">
        <v>0.94540000000000002</v>
      </c>
    </row>
    <row r="1434" spans="1:9" x14ac:dyDescent="0.25">
      <c r="A1434">
        <v>300</v>
      </c>
      <c r="B1434">
        <v>334</v>
      </c>
      <c r="C1434">
        <v>1.7563189999999999E-2</v>
      </c>
      <c r="D1434">
        <v>7.9763446000000009E-3</v>
      </c>
      <c r="E1434">
        <v>5.9680961099999999E-2</v>
      </c>
      <c r="F1434">
        <v>4.1457977600000001E-2</v>
      </c>
      <c r="G1434">
        <v>-3.4820412000000002E-2</v>
      </c>
      <c r="H1434">
        <v>1.54480798E-2</v>
      </c>
      <c r="I1434">
        <v>0.95440000000000003</v>
      </c>
    </row>
    <row r="1435" spans="1:9" x14ac:dyDescent="0.25">
      <c r="A1435">
        <v>300</v>
      </c>
      <c r="B1435">
        <v>336</v>
      </c>
      <c r="C1435">
        <v>1.8254396999999999E-2</v>
      </c>
      <c r="D1435">
        <v>5.7817381999999999E-3</v>
      </c>
      <c r="E1435">
        <v>5.7549087399999997E-2</v>
      </c>
      <c r="F1435">
        <v>4.4062695200000002E-2</v>
      </c>
      <c r="G1435">
        <v>-3.3063774999999997E-2</v>
      </c>
      <c r="H1435">
        <v>1.7339447599999998E-2</v>
      </c>
      <c r="I1435">
        <v>0.97389999999999999</v>
      </c>
    </row>
    <row r="1436" spans="1:9" x14ac:dyDescent="0.25">
      <c r="A1436">
        <v>300</v>
      </c>
      <c r="B1436">
        <v>338</v>
      </c>
      <c r="C1436">
        <v>1.9209730899999999E-2</v>
      </c>
      <c r="D1436">
        <v>7.6636770000000002E-4</v>
      </c>
      <c r="E1436">
        <v>6.1739339800000001E-2</v>
      </c>
      <c r="F1436">
        <v>4.4402371000000003E-2</v>
      </c>
      <c r="G1436">
        <v>-2.8064926E-2</v>
      </c>
      <c r="H1436">
        <v>2.0401349700000002E-2</v>
      </c>
      <c r="I1436">
        <v>1.0078</v>
      </c>
    </row>
    <row r="1437" spans="1:9" x14ac:dyDescent="0.25">
      <c r="A1437">
        <v>300</v>
      </c>
      <c r="B1437">
        <v>340</v>
      </c>
      <c r="C1437">
        <v>2.05340517E-2</v>
      </c>
      <c r="D1437">
        <v>-2.5315030000000001E-3</v>
      </c>
      <c r="E1437">
        <v>4.82794026E-2</v>
      </c>
      <c r="F1437">
        <v>5.2514737300000003E-2</v>
      </c>
      <c r="G1437">
        <v>-3.5929871000000002E-2</v>
      </c>
      <c r="H1437">
        <v>8.2547659000000006E-3</v>
      </c>
      <c r="I1437">
        <v>1.0426</v>
      </c>
    </row>
    <row r="1438" spans="1:9" x14ac:dyDescent="0.25">
      <c r="A1438">
        <v>300</v>
      </c>
      <c r="B1438">
        <v>342</v>
      </c>
      <c r="C1438">
        <v>2.2127936899999999E-2</v>
      </c>
      <c r="D1438">
        <v>-1.1275042000000001E-2</v>
      </c>
      <c r="E1438">
        <v>5.4925545700000002E-2</v>
      </c>
      <c r="F1438">
        <v>5.01925685E-2</v>
      </c>
      <c r="G1438">
        <v>-2.8150971E-2</v>
      </c>
      <c r="H1438">
        <v>1.0908689900000001E-2</v>
      </c>
      <c r="I1438">
        <v>1.0880000000000001</v>
      </c>
    </row>
    <row r="1439" spans="1:9" x14ac:dyDescent="0.25">
      <c r="A1439">
        <v>300</v>
      </c>
      <c r="B1439">
        <v>344</v>
      </c>
      <c r="C1439">
        <v>2.4461732199999999E-2</v>
      </c>
      <c r="D1439">
        <v>-1.9584976E-2</v>
      </c>
      <c r="E1439">
        <v>5.0031336599999997E-2</v>
      </c>
      <c r="F1439">
        <v>4.7021464300000003E-2</v>
      </c>
      <c r="G1439">
        <v>-2.3753169000000001E-2</v>
      </c>
      <c r="H1439">
        <v>1.7107488899999999E-2</v>
      </c>
      <c r="I1439">
        <v>1.1355999999999999</v>
      </c>
    </row>
    <row r="1440" spans="1:9" x14ac:dyDescent="0.25">
      <c r="A1440">
        <v>300</v>
      </c>
      <c r="B1440">
        <v>346</v>
      </c>
      <c r="C1440">
        <v>2.5026591899999999E-2</v>
      </c>
      <c r="D1440">
        <v>-2.2851928000000001E-2</v>
      </c>
      <c r="E1440">
        <v>3.7977024599999999E-2</v>
      </c>
      <c r="F1440">
        <v>5.38903061E-2</v>
      </c>
      <c r="G1440">
        <v>-2.8799509000000001E-2</v>
      </c>
      <c r="H1440">
        <v>-1.013838E-3</v>
      </c>
      <c r="I1440">
        <v>1.1695</v>
      </c>
    </row>
    <row r="1441" spans="1:9" x14ac:dyDescent="0.25">
      <c r="A1441">
        <v>300</v>
      </c>
      <c r="B1441">
        <v>348</v>
      </c>
      <c r="C1441">
        <v>2.6226863999999999E-2</v>
      </c>
      <c r="D1441">
        <v>-2.8121450999999999E-2</v>
      </c>
      <c r="E1441">
        <v>3.1041441699999998E-2</v>
      </c>
      <c r="F1441">
        <v>5.12889266E-2</v>
      </c>
      <c r="G1441">
        <v>-2.6023965999999999E-2</v>
      </c>
      <c r="H1441">
        <v>7.981892E-4</v>
      </c>
      <c r="I1441">
        <v>1.1908000000000001</v>
      </c>
    </row>
    <row r="1442" spans="1:9" x14ac:dyDescent="0.25">
      <c r="A1442">
        <v>300</v>
      </c>
      <c r="B1442">
        <v>350</v>
      </c>
      <c r="C1442">
        <v>2.6423543599999998E-2</v>
      </c>
      <c r="D1442">
        <v>-2.9939180999999999E-2</v>
      </c>
      <c r="E1442">
        <v>2.26010151E-2</v>
      </c>
      <c r="F1442">
        <v>5.4570116799999999E-2</v>
      </c>
      <c r="G1442">
        <v>-3.1676444999999998E-2</v>
      </c>
      <c r="H1442">
        <v>-1.3567900000000001E-2</v>
      </c>
      <c r="I1442">
        <v>1.2246999999999999</v>
      </c>
    </row>
    <row r="1443" spans="1:9" x14ac:dyDescent="0.25">
      <c r="A1443">
        <v>300</v>
      </c>
      <c r="B1443">
        <v>352</v>
      </c>
      <c r="C1443">
        <v>2.6978292800000001E-2</v>
      </c>
      <c r="D1443">
        <v>-3.1947956E-2</v>
      </c>
      <c r="E1443">
        <v>1.9303543999999999E-2</v>
      </c>
      <c r="F1443">
        <v>5.18079901E-2</v>
      </c>
      <c r="G1443">
        <v>-2.9570583000000001E-2</v>
      </c>
      <c r="H1443">
        <v>-1.0724643000000001E-2</v>
      </c>
      <c r="I1443">
        <v>1.224</v>
      </c>
    </row>
    <row r="1444" spans="1:9" x14ac:dyDescent="0.25">
      <c r="A1444">
        <v>300</v>
      </c>
      <c r="B1444">
        <v>354</v>
      </c>
      <c r="C1444">
        <v>2.7172780600000002E-2</v>
      </c>
      <c r="D1444">
        <v>-3.2405534999999999E-2</v>
      </c>
      <c r="E1444">
        <v>1.68584198E-2</v>
      </c>
      <c r="F1444">
        <v>5.14308292E-2</v>
      </c>
      <c r="G1444">
        <v>-3.0471676E-2</v>
      </c>
      <c r="H1444">
        <v>-1.3645216E-2</v>
      </c>
      <c r="I1444">
        <v>1.2301</v>
      </c>
    </row>
    <row r="1445" spans="1:9" x14ac:dyDescent="0.25">
      <c r="A1445">
        <v>300</v>
      </c>
      <c r="B1445">
        <v>356</v>
      </c>
      <c r="C1445">
        <v>2.75752368E-2</v>
      </c>
      <c r="D1445">
        <v>-3.1932192999999998E-2</v>
      </c>
      <c r="E1445">
        <v>1.3303711899999999E-2</v>
      </c>
      <c r="F1445">
        <v>4.9826907099999998E-2</v>
      </c>
      <c r="G1445">
        <v>-3.0176175999999999E-2</v>
      </c>
      <c r="H1445">
        <v>-1.2590139E-2</v>
      </c>
      <c r="I1445">
        <v>1.2246999999999999</v>
      </c>
    </row>
    <row r="1446" spans="1:9" x14ac:dyDescent="0.25">
      <c r="A1446">
        <v>300</v>
      </c>
      <c r="B1446">
        <v>358</v>
      </c>
      <c r="C1446">
        <v>2.7732317100000001E-2</v>
      </c>
      <c r="D1446">
        <v>-2.9915260999999999E-2</v>
      </c>
      <c r="E1446">
        <v>7.5243443000000002E-3</v>
      </c>
      <c r="F1446">
        <v>5.0517420399999999E-2</v>
      </c>
      <c r="G1446">
        <v>-3.3594705000000002E-2</v>
      </c>
      <c r="H1446">
        <v>-1.7583635E-2</v>
      </c>
      <c r="I1446">
        <v>1.2279</v>
      </c>
    </row>
    <row r="1447" spans="1:9" x14ac:dyDescent="0.25">
      <c r="A1447">
        <v>300</v>
      </c>
      <c r="B1447">
        <v>360</v>
      </c>
      <c r="C1447">
        <v>2.8349978500000001E-2</v>
      </c>
      <c r="D1447">
        <v>-2.9579431E-2</v>
      </c>
      <c r="E1447">
        <v>8.0507255999999992E-3</v>
      </c>
      <c r="F1447">
        <v>4.5941531600000002E-2</v>
      </c>
      <c r="G1447">
        <v>-3.1560117999999998E-2</v>
      </c>
      <c r="H1447">
        <v>-1.4740339E-2</v>
      </c>
      <c r="I1447">
        <v>1.2121</v>
      </c>
    </row>
    <row r="1448" spans="1:9" x14ac:dyDescent="0.25">
      <c r="A1448">
        <v>300</v>
      </c>
      <c r="B1448">
        <v>362</v>
      </c>
      <c r="C1448">
        <v>2.8769772200000002E-2</v>
      </c>
      <c r="D1448">
        <v>-2.9091608000000001E-2</v>
      </c>
      <c r="E1448">
        <v>7.6184141E-3</v>
      </c>
      <c r="F1448">
        <v>4.2734669400000001E-2</v>
      </c>
      <c r="G1448">
        <v>-3.0727241999999998E-2</v>
      </c>
      <c r="H1448">
        <v>-1.2779416E-2</v>
      </c>
      <c r="I1448">
        <v>1.2017</v>
      </c>
    </row>
    <row r="1449" spans="1:9" x14ac:dyDescent="0.25">
      <c r="A1449">
        <v>300</v>
      </c>
      <c r="B1449">
        <v>364</v>
      </c>
      <c r="C1449">
        <v>2.9105623399999999E-2</v>
      </c>
      <c r="D1449">
        <v>-2.7737714E-2</v>
      </c>
      <c r="E1449">
        <v>5.3574916999999996E-3</v>
      </c>
      <c r="F1449">
        <v>3.9553656999999999E-2</v>
      </c>
      <c r="G1449">
        <v>-2.9593914999999998E-2</v>
      </c>
      <c r="H1449">
        <v>-9.8933140000000003E-3</v>
      </c>
      <c r="I1449">
        <v>1.1850000000000001</v>
      </c>
    </row>
    <row r="1450" spans="1:9" x14ac:dyDescent="0.25">
      <c r="A1450">
        <v>300</v>
      </c>
      <c r="B1450">
        <v>366</v>
      </c>
      <c r="C1450">
        <v>2.9256694600000001E-2</v>
      </c>
      <c r="D1450">
        <v>-2.5744405000000001E-2</v>
      </c>
      <c r="E1450">
        <v>6.2791539999999997E-4</v>
      </c>
      <c r="F1450">
        <v>3.8638721600000002E-2</v>
      </c>
      <c r="G1450">
        <v>-3.1598548999999997E-2</v>
      </c>
      <c r="H1450">
        <v>-1.2338727000000001E-2</v>
      </c>
      <c r="I1450">
        <v>1.1791</v>
      </c>
    </row>
    <row r="1451" spans="1:9" x14ac:dyDescent="0.25">
      <c r="A1451">
        <v>300</v>
      </c>
      <c r="B1451">
        <v>368</v>
      </c>
      <c r="C1451">
        <v>2.9484095200000001E-2</v>
      </c>
      <c r="D1451">
        <v>-2.4898838999999999E-2</v>
      </c>
      <c r="E1451">
        <v>-6.6623699999999997E-4</v>
      </c>
      <c r="F1451">
        <v>3.5437792500000002E-2</v>
      </c>
      <c r="G1451">
        <v>-3.0141075E-2</v>
      </c>
      <c r="H1451">
        <v>-8.4892539999999999E-3</v>
      </c>
      <c r="I1451">
        <v>1.1634</v>
      </c>
    </row>
    <row r="1452" spans="1:9" x14ac:dyDescent="0.25">
      <c r="A1452">
        <v>300</v>
      </c>
      <c r="B1452">
        <v>370</v>
      </c>
      <c r="C1452">
        <v>2.98029564E-2</v>
      </c>
      <c r="D1452">
        <v>-2.4670778000000001E-2</v>
      </c>
      <c r="E1452">
        <v>3.081394E-4</v>
      </c>
      <c r="F1452">
        <v>3.0817763599999999E-2</v>
      </c>
      <c r="G1452">
        <v>-2.8213326E-2</v>
      </c>
      <c r="H1452">
        <v>-4.6332999999999999E-3</v>
      </c>
      <c r="I1452">
        <v>1.1494</v>
      </c>
    </row>
    <row r="1453" spans="1:9" x14ac:dyDescent="0.25">
      <c r="A1453">
        <v>300</v>
      </c>
      <c r="B1453">
        <v>372</v>
      </c>
      <c r="C1453">
        <v>2.9736913100000002E-2</v>
      </c>
      <c r="D1453">
        <v>-2.3149203E-2</v>
      </c>
      <c r="E1453">
        <v>-3.9094330000000004E-3</v>
      </c>
      <c r="F1453">
        <v>3.0342977899999998E-2</v>
      </c>
      <c r="G1453">
        <v>-2.9307244E-2</v>
      </c>
      <c r="H1453">
        <v>-3.8576349999999999E-3</v>
      </c>
      <c r="I1453">
        <v>1.1405000000000001</v>
      </c>
    </row>
    <row r="1454" spans="1:9" x14ac:dyDescent="0.25">
      <c r="A1454">
        <v>300</v>
      </c>
      <c r="B1454">
        <v>374</v>
      </c>
      <c r="C1454">
        <v>2.9860217099999999E-2</v>
      </c>
      <c r="D1454">
        <v>-2.2658569E-2</v>
      </c>
      <c r="E1454">
        <v>-4.3088199999999997E-3</v>
      </c>
      <c r="F1454">
        <v>2.64896144E-2</v>
      </c>
      <c r="G1454">
        <v>-2.7244777000000001E-2</v>
      </c>
      <c r="H1454">
        <v>1.8995220000000001E-3</v>
      </c>
      <c r="I1454">
        <v>1.1262000000000001</v>
      </c>
    </row>
    <row r="1455" spans="1:9" x14ac:dyDescent="0.25">
      <c r="A1455">
        <v>300</v>
      </c>
      <c r="B1455">
        <v>376</v>
      </c>
      <c r="C1455">
        <v>2.9845115700000001E-2</v>
      </c>
      <c r="D1455">
        <v>-2.1679527000000001E-2</v>
      </c>
      <c r="E1455">
        <v>-5.6410870000000004E-3</v>
      </c>
      <c r="F1455">
        <v>2.3856986399999999E-2</v>
      </c>
      <c r="G1455">
        <v>-2.7049446000000001E-2</v>
      </c>
      <c r="H1455">
        <v>4.9056005000000001E-3</v>
      </c>
      <c r="I1455">
        <v>1.1143000000000001</v>
      </c>
    </row>
    <row r="1456" spans="1:9" x14ac:dyDescent="0.25">
      <c r="A1456">
        <v>300</v>
      </c>
      <c r="B1456">
        <v>378</v>
      </c>
      <c r="C1456">
        <v>2.9638631499999998E-2</v>
      </c>
      <c r="D1456">
        <v>-1.9158614000000001E-2</v>
      </c>
      <c r="E1456">
        <v>-1.1960306E-2</v>
      </c>
      <c r="F1456">
        <v>2.38882612E-2</v>
      </c>
      <c r="G1456">
        <v>-3.0004840000000001E-2</v>
      </c>
      <c r="H1456">
        <v>1.2987281999999999E-3</v>
      </c>
      <c r="I1456">
        <v>1.1042000000000001</v>
      </c>
    </row>
    <row r="1457" spans="1:9" x14ac:dyDescent="0.25">
      <c r="A1457">
        <v>300</v>
      </c>
      <c r="B1457">
        <v>380</v>
      </c>
      <c r="C1457">
        <v>2.96873876E-2</v>
      </c>
      <c r="D1457">
        <v>-1.8763287E-2</v>
      </c>
      <c r="E1457">
        <v>-1.1408715999999999E-2</v>
      </c>
      <c r="F1457">
        <v>1.9741421799999999E-2</v>
      </c>
      <c r="G1457">
        <v>-2.7682979999999999E-2</v>
      </c>
      <c r="H1457">
        <v>6.3970156999999996E-3</v>
      </c>
      <c r="I1457">
        <v>1.0911999999999999</v>
      </c>
    </row>
    <row r="1458" spans="1:9" x14ac:dyDescent="0.25">
      <c r="A1458">
        <v>300</v>
      </c>
      <c r="B1458">
        <v>382</v>
      </c>
      <c r="C1458">
        <v>2.9497434600000001E-2</v>
      </c>
      <c r="D1458">
        <v>-1.6897341E-2</v>
      </c>
      <c r="E1458">
        <v>-1.5390269E-2</v>
      </c>
      <c r="F1458">
        <v>1.75219018E-2</v>
      </c>
      <c r="G1458">
        <v>-2.8430352999999998E-2</v>
      </c>
      <c r="H1458">
        <v>6.8502707999999997E-3</v>
      </c>
      <c r="I1458">
        <v>1.0777000000000001</v>
      </c>
    </row>
    <row r="1459" spans="1:9" x14ac:dyDescent="0.25">
      <c r="A1459">
        <v>300</v>
      </c>
      <c r="B1459">
        <v>384</v>
      </c>
      <c r="C1459">
        <v>2.9320441999999999E-2</v>
      </c>
      <c r="D1459">
        <v>-1.5642705999999999E-2</v>
      </c>
      <c r="E1459">
        <v>-1.7590606000000002E-2</v>
      </c>
      <c r="F1459">
        <v>1.5455599800000001E-2</v>
      </c>
      <c r="G1459">
        <v>-2.7742474E-2</v>
      </c>
      <c r="H1459">
        <v>9.8307385000000001E-3</v>
      </c>
      <c r="I1459">
        <v>1.0669999999999999</v>
      </c>
    </row>
    <row r="1460" spans="1:9" x14ac:dyDescent="0.25">
      <c r="A1460">
        <v>300</v>
      </c>
      <c r="B1460">
        <v>386</v>
      </c>
      <c r="C1460">
        <v>2.9337869499999999E-2</v>
      </c>
      <c r="D1460">
        <v>-1.5339771E-2</v>
      </c>
      <c r="E1460">
        <v>-1.6110323999999999E-2</v>
      </c>
      <c r="F1460">
        <v>1.08992308E-2</v>
      </c>
      <c r="G1460">
        <v>-2.5774058999999998E-2</v>
      </c>
      <c r="H1460">
        <v>1.2864970099999999E-2</v>
      </c>
      <c r="I1460">
        <v>1.0577000000000001</v>
      </c>
    </row>
    <row r="1461" spans="1:9" x14ac:dyDescent="0.25">
      <c r="A1461">
        <v>300</v>
      </c>
      <c r="B1461">
        <v>388</v>
      </c>
      <c r="C1461">
        <v>2.9155282300000002E-2</v>
      </c>
      <c r="D1461">
        <v>-1.433824E-2</v>
      </c>
      <c r="E1461">
        <v>-1.7525878000000002E-2</v>
      </c>
      <c r="F1461">
        <v>8.4132163999999995E-3</v>
      </c>
      <c r="G1461">
        <v>-2.5369859000000002E-2</v>
      </c>
      <c r="H1461">
        <v>1.4598684000000001E-2</v>
      </c>
      <c r="I1461">
        <v>1.0485</v>
      </c>
    </row>
    <row r="1462" spans="1:9" x14ac:dyDescent="0.25">
      <c r="A1462">
        <v>300</v>
      </c>
      <c r="B1462">
        <v>390</v>
      </c>
      <c r="C1462">
        <v>2.8788131000000002E-2</v>
      </c>
      <c r="D1462">
        <v>-1.2220307E-2</v>
      </c>
      <c r="E1462">
        <v>-2.2262592000000001E-2</v>
      </c>
      <c r="F1462">
        <v>8.5020622000000004E-3</v>
      </c>
      <c r="G1462">
        <v>-2.8035464E-2</v>
      </c>
      <c r="H1462">
        <v>1.17412486E-2</v>
      </c>
      <c r="I1462">
        <v>1.0371999999999999</v>
      </c>
    </row>
    <row r="1463" spans="1:9" x14ac:dyDescent="0.25">
      <c r="A1463">
        <v>300</v>
      </c>
      <c r="B1463">
        <v>392</v>
      </c>
      <c r="C1463">
        <v>2.8791647199999999E-2</v>
      </c>
      <c r="D1463">
        <v>-1.2491564E-2</v>
      </c>
      <c r="E1463">
        <v>-1.8813786999999998E-2</v>
      </c>
      <c r="F1463">
        <v>3.0321875000000002E-3</v>
      </c>
      <c r="G1463">
        <v>-2.3735132999999999E-2</v>
      </c>
      <c r="H1463">
        <v>1.9102807999999999E-2</v>
      </c>
      <c r="I1463">
        <v>1.0334000000000001</v>
      </c>
    </row>
    <row r="1464" spans="1:9" x14ac:dyDescent="0.25">
      <c r="A1464">
        <v>300</v>
      </c>
      <c r="B1464">
        <v>394</v>
      </c>
      <c r="C1464">
        <v>2.8458484700000002E-2</v>
      </c>
      <c r="D1464">
        <v>-1.0617652999999999E-2</v>
      </c>
      <c r="E1464">
        <v>-2.2815728E-2</v>
      </c>
      <c r="F1464">
        <v>2.8667772000000001E-3</v>
      </c>
      <c r="G1464">
        <v>-2.5458425999999999E-2</v>
      </c>
      <c r="H1464">
        <v>1.6822523499999999E-2</v>
      </c>
      <c r="I1464">
        <v>1.0221</v>
      </c>
    </row>
    <row r="1465" spans="1:9" x14ac:dyDescent="0.25">
      <c r="A1465">
        <v>300</v>
      </c>
      <c r="B1465">
        <v>396</v>
      </c>
      <c r="C1465">
        <v>2.8252949699999998E-2</v>
      </c>
      <c r="D1465">
        <v>-9.7570460000000001E-3</v>
      </c>
      <c r="E1465">
        <v>-2.3869626000000001E-2</v>
      </c>
      <c r="F1465">
        <v>1.0260404999999999E-3</v>
      </c>
      <c r="G1465">
        <v>-2.5558730000000002E-2</v>
      </c>
      <c r="H1465">
        <v>1.7033244900000001E-2</v>
      </c>
      <c r="I1465">
        <v>1.0150999999999999</v>
      </c>
    </row>
    <row r="1466" spans="1:9" x14ac:dyDescent="0.25">
      <c r="A1466">
        <v>300</v>
      </c>
      <c r="B1466">
        <v>398</v>
      </c>
      <c r="C1466">
        <v>2.8058524099999999E-2</v>
      </c>
      <c r="D1466">
        <v>-9.3062260000000008E-3</v>
      </c>
      <c r="E1466">
        <v>-2.3800080000000001E-2</v>
      </c>
      <c r="F1466">
        <v>-9.2038899999999997E-4</v>
      </c>
      <c r="G1466">
        <v>-2.4150639000000002E-2</v>
      </c>
      <c r="H1466">
        <v>2.1086611700000001E-2</v>
      </c>
      <c r="I1466">
        <v>1.0125</v>
      </c>
    </row>
    <row r="1467" spans="1:9" x14ac:dyDescent="0.25">
      <c r="A1467">
        <v>300</v>
      </c>
      <c r="B1467">
        <v>400</v>
      </c>
      <c r="C1467">
        <v>2.7986203599999999E-2</v>
      </c>
      <c r="D1467">
        <v>-9.2384830000000005E-3</v>
      </c>
      <c r="E1467">
        <v>-2.2702967000000001E-2</v>
      </c>
      <c r="F1467">
        <v>-3.8137610000000001E-3</v>
      </c>
      <c r="G1467">
        <v>-2.2738976000000001E-2</v>
      </c>
      <c r="H1467">
        <v>2.2625445500000001E-2</v>
      </c>
      <c r="I1467">
        <v>1.0105999999999999</v>
      </c>
    </row>
    <row r="1468" spans="1:9" x14ac:dyDescent="0.25">
      <c r="A1468">
        <v>300</v>
      </c>
      <c r="B1468">
        <v>402</v>
      </c>
      <c r="C1468">
        <v>2.7529200300000001E-2</v>
      </c>
      <c r="D1468">
        <v>-6.7544479999999997E-3</v>
      </c>
      <c r="E1468">
        <v>-2.8829019000000001E-2</v>
      </c>
      <c r="F1468">
        <v>-1.831603E-3</v>
      </c>
      <c r="G1468">
        <v>-2.7355833999999999E-2</v>
      </c>
      <c r="H1468">
        <v>1.5863407999999999E-2</v>
      </c>
      <c r="I1468">
        <v>0.99590000000000001</v>
      </c>
    </row>
    <row r="1469" spans="1:9" x14ac:dyDescent="0.25">
      <c r="A1469">
        <v>300</v>
      </c>
      <c r="B1469">
        <v>404</v>
      </c>
      <c r="C1469">
        <v>2.7465894899999999E-2</v>
      </c>
      <c r="D1469">
        <v>-7.2666989999999997E-3</v>
      </c>
      <c r="E1469">
        <v>-2.5295270000000002E-2</v>
      </c>
      <c r="F1469">
        <v>-6.2182779999999998E-3</v>
      </c>
      <c r="G1469">
        <v>-2.4107362E-2</v>
      </c>
      <c r="H1469">
        <v>2.1798333100000001E-2</v>
      </c>
      <c r="I1469">
        <v>0.99619999999999997</v>
      </c>
    </row>
    <row r="1470" spans="1:9" x14ac:dyDescent="0.25">
      <c r="A1470">
        <v>300</v>
      </c>
      <c r="B1470">
        <v>406</v>
      </c>
      <c r="C1470">
        <v>2.71957936E-2</v>
      </c>
      <c r="D1470">
        <v>-6.04326E-3</v>
      </c>
      <c r="E1470">
        <v>-2.7508846999999999E-2</v>
      </c>
      <c r="F1470">
        <v>-6.9484389999999998E-3</v>
      </c>
      <c r="G1470">
        <v>-2.4762488999999999E-2</v>
      </c>
      <c r="H1470">
        <v>2.0082598399999999E-2</v>
      </c>
      <c r="I1470">
        <v>0.98819999999999997</v>
      </c>
    </row>
    <row r="1471" spans="1:9" x14ac:dyDescent="0.25">
      <c r="A1471">
        <v>300</v>
      </c>
      <c r="B1471">
        <v>408</v>
      </c>
      <c r="C1471">
        <v>2.7054695600000001E-2</v>
      </c>
      <c r="D1471">
        <v>-5.9232850000000004E-3</v>
      </c>
      <c r="E1471">
        <v>-2.6832378E-2</v>
      </c>
      <c r="F1471">
        <v>-8.9068900000000006E-3</v>
      </c>
      <c r="G1471">
        <v>-2.2659928999999999E-2</v>
      </c>
      <c r="H1471">
        <v>2.4756096700000001E-2</v>
      </c>
      <c r="I1471">
        <v>0.99080000000000001</v>
      </c>
    </row>
    <row r="1472" spans="1:9" x14ac:dyDescent="0.25">
      <c r="A1472">
        <v>300</v>
      </c>
      <c r="B1472">
        <v>410</v>
      </c>
      <c r="C1472">
        <v>2.6928307499999998E-2</v>
      </c>
      <c r="D1472">
        <v>-5.948058E-3</v>
      </c>
      <c r="E1472">
        <v>-2.5841843E-2</v>
      </c>
      <c r="F1472">
        <v>-1.0834460000000001E-2</v>
      </c>
      <c r="G1472">
        <v>-2.1748066999999999E-2</v>
      </c>
      <c r="H1472">
        <v>2.7220276599999999E-2</v>
      </c>
      <c r="I1472">
        <v>0.99209999999999998</v>
      </c>
    </row>
    <row r="1473" spans="1:9" x14ac:dyDescent="0.25">
      <c r="A1473">
        <v>305</v>
      </c>
      <c r="B1473">
        <v>306</v>
      </c>
      <c r="C1473">
        <v>6.7643151000000004E-3</v>
      </c>
      <c r="D1473">
        <v>3.3486574499999998E-2</v>
      </c>
      <c r="E1473">
        <v>4.0888622600000001E-2</v>
      </c>
      <c r="F1473">
        <v>3.1140511499999999E-2</v>
      </c>
      <c r="G1473">
        <v>-1.79741E-4</v>
      </c>
      <c r="H1473">
        <v>6.4095090199999996E-2</v>
      </c>
      <c r="I1473">
        <v>0.92220000000000002</v>
      </c>
    </row>
    <row r="1474" spans="1:9" x14ac:dyDescent="0.25">
      <c r="A1474">
        <v>305</v>
      </c>
      <c r="B1474">
        <v>308</v>
      </c>
      <c r="C1474">
        <v>8.1244186000000006E-3</v>
      </c>
      <c r="D1474">
        <v>3.3733721199999997E-2</v>
      </c>
      <c r="E1474">
        <v>3.69329724E-2</v>
      </c>
      <c r="F1474">
        <v>2.5458845800000001E-2</v>
      </c>
      <c r="G1474">
        <v>4.4085569999999996E-3</v>
      </c>
      <c r="H1474">
        <v>6.9071805E-2</v>
      </c>
      <c r="I1474">
        <v>0.9304</v>
      </c>
    </row>
    <row r="1475" spans="1:9" x14ac:dyDescent="0.25">
      <c r="A1475">
        <v>305</v>
      </c>
      <c r="B1475">
        <v>310</v>
      </c>
      <c r="C1475">
        <v>1.1556046699999999E-2</v>
      </c>
      <c r="D1475">
        <v>3.6022767599999998E-2</v>
      </c>
      <c r="E1475">
        <v>1.6134789E-2</v>
      </c>
      <c r="F1475">
        <v>1.24492661E-2</v>
      </c>
      <c r="G1475">
        <v>-2.0806510000000002E-3</v>
      </c>
      <c r="H1475">
        <v>4.0581598199999999E-2</v>
      </c>
      <c r="I1475">
        <v>0.7671</v>
      </c>
    </row>
    <row r="1476" spans="1:9" x14ac:dyDescent="0.25">
      <c r="A1476">
        <v>305</v>
      </c>
      <c r="B1476">
        <v>312</v>
      </c>
      <c r="C1476">
        <v>1.44477453E-2</v>
      </c>
      <c r="D1476">
        <v>3.4945239900000001E-2</v>
      </c>
      <c r="E1476">
        <v>3.7160851000000001E-3</v>
      </c>
      <c r="F1476">
        <v>-8.0165289999999997E-3</v>
      </c>
      <c r="G1476">
        <v>3.8533075E-3</v>
      </c>
      <c r="H1476">
        <v>1.20862565E-2</v>
      </c>
      <c r="I1476">
        <v>0.71619999999999995</v>
      </c>
    </row>
    <row r="1477" spans="1:9" x14ac:dyDescent="0.25">
      <c r="A1477">
        <v>305</v>
      </c>
      <c r="B1477">
        <v>314</v>
      </c>
      <c r="C1477">
        <v>2.03539277E-2</v>
      </c>
      <c r="D1477">
        <v>1.4376638000000001E-2</v>
      </c>
      <c r="E1477">
        <v>3.5789215300000003E-2</v>
      </c>
      <c r="F1477">
        <v>-3.4343184999999998E-2</v>
      </c>
      <c r="G1477">
        <v>1.7907185400000001E-2</v>
      </c>
      <c r="H1477">
        <v>-2.924131E-3</v>
      </c>
      <c r="I1477">
        <v>0.88539999999999996</v>
      </c>
    </row>
    <row r="1478" spans="1:9" x14ac:dyDescent="0.25">
      <c r="A1478">
        <v>305</v>
      </c>
      <c r="B1478">
        <v>316</v>
      </c>
      <c r="C1478">
        <v>2.36533991E-2</v>
      </c>
      <c r="D1478">
        <v>6.3926000999999996E-3</v>
      </c>
      <c r="E1478">
        <v>3.6741134799999998E-2</v>
      </c>
      <c r="F1478">
        <v>-3.7369840000000001E-2</v>
      </c>
      <c r="G1478">
        <v>2.8721253999999998E-3</v>
      </c>
      <c r="H1478">
        <v>-5.0680767000000002E-2</v>
      </c>
      <c r="I1478">
        <v>1.0688</v>
      </c>
    </row>
    <row r="1479" spans="1:9" x14ac:dyDescent="0.25">
      <c r="A1479">
        <v>305</v>
      </c>
      <c r="B1479">
        <v>318</v>
      </c>
      <c r="C1479">
        <v>2.5684062300000001E-2</v>
      </c>
      <c r="D1479">
        <v>-6.7453230000000001E-3</v>
      </c>
      <c r="E1479">
        <v>7.0422926799999994E-2</v>
      </c>
      <c r="F1479">
        <v>-4.7070384E-2</v>
      </c>
      <c r="G1479">
        <v>1.5503909600000001E-2</v>
      </c>
      <c r="H1479">
        <v>-3.3273400000000002E-2</v>
      </c>
      <c r="I1479">
        <v>1.2249000000000001</v>
      </c>
    </row>
    <row r="1480" spans="1:9" x14ac:dyDescent="0.25">
      <c r="A1480">
        <v>305</v>
      </c>
      <c r="B1480">
        <v>320</v>
      </c>
      <c r="C1480">
        <v>2.6462834399999999E-2</v>
      </c>
      <c r="D1480">
        <v>-4.0891520000000004E-3</v>
      </c>
      <c r="E1480">
        <v>4.9821995299999998E-2</v>
      </c>
      <c r="F1480">
        <v>-3.0489597E-2</v>
      </c>
      <c r="G1480">
        <v>-6.3123900000000002E-4</v>
      </c>
      <c r="H1480">
        <v>-5.3002554E-2</v>
      </c>
      <c r="I1480">
        <v>1.1515</v>
      </c>
    </row>
    <row r="1481" spans="1:9" x14ac:dyDescent="0.25">
      <c r="A1481">
        <v>305</v>
      </c>
      <c r="B1481">
        <v>322</v>
      </c>
      <c r="C1481">
        <v>2.8785649100000001E-2</v>
      </c>
      <c r="D1481">
        <v>-2.0784046E-2</v>
      </c>
      <c r="E1481">
        <v>6.5376691799999997E-2</v>
      </c>
      <c r="F1481">
        <v>1.6067824000000001E-3</v>
      </c>
      <c r="G1481">
        <v>-8.5623769999999995E-3</v>
      </c>
      <c r="H1481">
        <v>-3.1965036000000002E-2</v>
      </c>
      <c r="I1481">
        <v>1.1856</v>
      </c>
    </row>
    <row r="1482" spans="1:9" x14ac:dyDescent="0.25">
      <c r="A1482">
        <v>305</v>
      </c>
      <c r="B1482">
        <v>324</v>
      </c>
      <c r="C1482">
        <v>2.64396917E-2</v>
      </c>
      <c r="D1482">
        <v>-2.5199996999999998E-2</v>
      </c>
      <c r="E1482">
        <v>3.3968077899999997E-2</v>
      </c>
      <c r="F1482">
        <v>5.0188371400000001E-2</v>
      </c>
      <c r="G1482">
        <v>-3.9795575E-2</v>
      </c>
      <c r="H1482">
        <v>-4.1879909999999999E-2</v>
      </c>
      <c r="I1482">
        <v>1.2542</v>
      </c>
    </row>
    <row r="1483" spans="1:9" x14ac:dyDescent="0.25">
      <c r="A1483">
        <v>305</v>
      </c>
      <c r="B1483">
        <v>326</v>
      </c>
      <c r="C1483">
        <v>2.5425152199999999E-2</v>
      </c>
      <c r="D1483">
        <v>-2.5003153E-2</v>
      </c>
      <c r="E1483">
        <v>3.3393252499999998E-2</v>
      </c>
      <c r="F1483">
        <v>5.5613700100000003E-2</v>
      </c>
      <c r="G1483">
        <v>-4.0943852000000003E-2</v>
      </c>
      <c r="H1483">
        <v>-3.0809315E-2</v>
      </c>
      <c r="I1483">
        <v>1.2363999999999999</v>
      </c>
    </row>
    <row r="1484" spans="1:9" x14ac:dyDescent="0.25">
      <c r="A1484">
        <v>305</v>
      </c>
      <c r="B1484">
        <v>328</v>
      </c>
      <c r="C1484">
        <v>2.4584478900000001E-2</v>
      </c>
      <c r="D1484">
        <v>-2.173464E-2</v>
      </c>
      <c r="E1484">
        <v>3.7487834099999999E-2</v>
      </c>
      <c r="F1484">
        <v>5.6547057400000003E-2</v>
      </c>
      <c r="G1484">
        <v>-4.4448491999999999E-2</v>
      </c>
      <c r="H1484">
        <v>-2.7683953000000001E-2</v>
      </c>
      <c r="I1484">
        <v>1.2168000000000001</v>
      </c>
    </row>
    <row r="1485" spans="1:9" x14ac:dyDescent="0.25">
      <c r="A1485">
        <v>305</v>
      </c>
      <c r="B1485">
        <v>330</v>
      </c>
      <c r="C1485">
        <v>2.2958267300000001E-2</v>
      </c>
      <c r="D1485">
        <v>-8.555956E-3</v>
      </c>
      <c r="E1485">
        <v>2.3979916800000001E-2</v>
      </c>
      <c r="F1485">
        <v>6.3541708099999997E-2</v>
      </c>
      <c r="G1485">
        <v>-5.6874503E-2</v>
      </c>
      <c r="H1485">
        <v>-3.7388850000000001E-2</v>
      </c>
      <c r="I1485">
        <v>1.2157</v>
      </c>
    </row>
    <row r="1486" spans="1:9" x14ac:dyDescent="0.25">
      <c r="A1486">
        <v>305</v>
      </c>
      <c r="B1486">
        <v>332</v>
      </c>
      <c r="C1486">
        <v>2.1772408300000001E-2</v>
      </c>
      <c r="D1486">
        <v>-7.1113050000000001E-3</v>
      </c>
      <c r="E1486">
        <v>4.1350455799999998E-2</v>
      </c>
      <c r="F1486">
        <v>5.7126218200000002E-2</v>
      </c>
      <c r="G1486">
        <v>-5.1983514000000001E-2</v>
      </c>
      <c r="H1486">
        <v>-2.3219401000000001E-2</v>
      </c>
      <c r="I1486">
        <v>1.1336999999999999</v>
      </c>
    </row>
    <row r="1487" spans="1:9" x14ac:dyDescent="0.25">
      <c r="A1487">
        <v>305</v>
      </c>
      <c r="B1487">
        <v>334</v>
      </c>
      <c r="C1487">
        <v>2.0082507199999999E-2</v>
      </c>
      <c r="D1487">
        <v>2.0949800000000002E-3</v>
      </c>
      <c r="E1487">
        <v>4.00977405E-2</v>
      </c>
      <c r="F1487">
        <v>5.4054181899999998E-2</v>
      </c>
      <c r="G1487">
        <v>-5.2466441000000003E-2</v>
      </c>
      <c r="H1487">
        <v>-1.672833E-2</v>
      </c>
      <c r="I1487">
        <v>1.0589</v>
      </c>
    </row>
    <row r="1488" spans="1:9" x14ac:dyDescent="0.25">
      <c r="A1488">
        <v>305</v>
      </c>
      <c r="B1488">
        <v>336</v>
      </c>
      <c r="C1488">
        <v>1.9462988899999999E-2</v>
      </c>
      <c r="D1488">
        <v>1.6571011000000001E-3</v>
      </c>
      <c r="E1488">
        <v>5.2523870799999997E-2</v>
      </c>
      <c r="F1488">
        <v>4.8010709700000001E-2</v>
      </c>
      <c r="G1488">
        <v>-4.3332851999999998E-2</v>
      </c>
      <c r="H1488">
        <v>7.6322999999999994E-5</v>
      </c>
      <c r="I1488">
        <v>1.0101</v>
      </c>
    </row>
    <row r="1489" spans="1:9" x14ac:dyDescent="0.25">
      <c r="A1489">
        <v>305</v>
      </c>
      <c r="B1489">
        <v>338</v>
      </c>
      <c r="C1489">
        <v>1.8543492299999999E-2</v>
      </c>
      <c r="D1489">
        <v>7.1531666999999997E-3</v>
      </c>
      <c r="E1489">
        <v>4.7556369799999998E-2</v>
      </c>
      <c r="F1489">
        <v>4.7794350100000001E-2</v>
      </c>
      <c r="G1489">
        <v>-4.1749758999999997E-2</v>
      </c>
      <c r="H1489">
        <v>4.6706305999999996E-3</v>
      </c>
      <c r="I1489">
        <v>0.97509999999999997</v>
      </c>
    </row>
    <row r="1490" spans="1:9" x14ac:dyDescent="0.25">
      <c r="A1490">
        <v>305</v>
      </c>
      <c r="B1490">
        <v>340</v>
      </c>
      <c r="C1490">
        <v>1.8395491999999999E-2</v>
      </c>
      <c r="D1490">
        <v>5.9978113000000001E-3</v>
      </c>
      <c r="E1490">
        <v>5.2417401699999998E-2</v>
      </c>
      <c r="F1490">
        <v>4.6957488399999997E-2</v>
      </c>
      <c r="G1490">
        <v>-3.9385525999999997E-2</v>
      </c>
      <c r="H1490">
        <v>8.8504667999999998E-3</v>
      </c>
      <c r="I1490">
        <v>0.97860000000000003</v>
      </c>
    </row>
    <row r="1491" spans="1:9" x14ac:dyDescent="0.25">
      <c r="A1491">
        <v>305</v>
      </c>
      <c r="B1491">
        <v>342</v>
      </c>
      <c r="C1491">
        <v>1.87461817E-2</v>
      </c>
      <c r="D1491">
        <v>4.7393823E-3</v>
      </c>
      <c r="E1491">
        <v>5.3351132900000001E-2</v>
      </c>
      <c r="F1491">
        <v>4.6656780000000002E-2</v>
      </c>
      <c r="G1491">
        <v>-3.6610323E-2</v>
      </c>
      <c r="H1491">
        <v>1.28173699E-2</v>
      </c>
      <c r="I1491">
        <v>0.98499999999999999</v>
      </c>
    </row>
    <row r="1492" spans="1:9" x14ac:dyDescent="0.25">
      <c r="A1492">
        <v>305</v>
      </c>
      <c r="B1492">
        <v>344</v>
      </c>
      <c r="C1492">
        <v>1.9675172099999999E-2</v>
      </c>
      <c r="D1492">
        <v>1.9513073000000001E-3</v>
      </c>
      <c r="E1492">
        <v>5.3743839799999998E-2</v>
      </c>
      <c r="F1492">
        <v>4.5444275200000002E-2</v>
      </c>
      <c r="G1492">
        <v>-3.1684762999999998E-2</v>
      </c>
      <c r="H1492">
        <v>2.01592547E-2</v>
      </c>
      <c r="I1492">
        <v>0.99980000000000002</v>
      </c>
    </row>
    <row r="1493" spans="1:9" x14ac:dyDescent="0.25">
      <c r="A1493">
        <v>305</v>
      </c>
      <c r="B1493">
        <v>346</v>
      </c>
      <c r="C1493">
        <v>2.1034007699999999E-2</v>
      </c>
      <c r="D1493">
        <v>-3.6174319999999999E-3</v>
      </c>
      <c r="E1493">
        <v>5.4703545200000002E-2</v>
      </c>
      <c r="F1493">
        <v>4.5982901800000003E-2</v>
      </c>
      <c r="G1493">
        <v>-3.0151066000000001E-2</v>
      </c>
      <c r="H1493">
        <v>1.8897494899999999E-2</v>
      </c>
      <c r="I1493">
        <v>1.0348999999999999</v>
      </c>
    </row>
    <row r="1494" spans="1:9" x14ac:dyDescent="0.25">
      <c r="A1494">
        <v>305</v>
      </c>
      <c r="B1494">
        <v>348</v>
      </c>
      <c r="C1494">
        <v>2.2168869099999999E-2</v>
      </c>
      <c r="D1494">
        <v>-3.9527870000000001E-3</v>
      </c>
      <c r="E1494">
        <v>3.4412861500000003E-2</v>
      </c>
      <c r="F1494">
        <v>5.51258263E-2</v>
      </c>
      <c r="G1494">
        <v>-3.7601872000000001E-2</v>
      </c>
      <c r="H1494">
        <v>4.2202029E-3</v>
      </c>
      <c r="I1494">
        <v>1.0663</v>
      </c>
    </row>
    <row r="1495" spans="1:9" x14ac:dyDescent="0.25">
      <c r="A1495">
        <v>305</v>
      </c>
      <c r="B1495">
        <v>350</v>
      </c>
      <c r="C1495">
        <v>2.4089653999999999E-2</v>
      </c>
      <c r="D1495">
        <v>-1.5295872E-2</v>
      </c>
      <c r="E1495">
        <v>3.91238743E-2</v>
      </c>
      <c r="F1495">
        <v>5.2199297499999998E-2</v>
      </c>
      <c r="G1495">
        <v>-3.1326118999999999E-2</v>
      </c>
      <c r="H1495">
        <v>6.9505301000000004E-3</v>
      </c>
      <c r="I1495">
        <v>1.1164000000000001</v>
      </c>
    </row>
    <row r="1496" spans="1:9" x14ac:dyDescent="0.25">
      <c r="A1496">
        <v>305</v>
      </c>
      <c r="B1496">
        <v>352</v>
      </c>
      <c r="C1496">
        <v>2.5346291600000001E-2</v>
      </c>
      <c r="D1496">
        <v>-1.8018934E-2</v>
      </c>
      <c r="E1496">
        <v>2.3811319099999999E-2</v>
      </c>
      <c r="F1496">
        <v>5.54630646E-2</v>
      </c>
      <c r="G1496">
        <v>-3.4092088999999999E-2</v>
      </c>
      <c r="H1496">
        <v>-1.6490890000000001E-3</v>
      </c>
      <c r="I1496">
        <v>1.1526000000000001</v>
      </c>
    </row>
    <row r="1497" spans="1:9" x14ac:dyDescent="0.25">
      <c r="A1497">
        <v>305</v>
      </c>
      <c r="B1497">
        <v>354</v>
      </c>
      <c r="C1497">
        <v>2.6259429800000001E-2</v>
      </c>
      <c r="D1497">
        <v>-2.4012482000000002E-2</v>
      </c>
      <c r="E1497">
        <v>2.1023641199999998E-2</v>
      </c>
      <c r="F1497">
        <v>5.3577756900000002E-2</v>
      </c>
      <c r="G1497">
        <v>-3.3295602000000001E-2</v>
      </c>
      <c r="H1497">
        <v>-6.2600349999999997E-3</v>
      </c>
      <c r="I1497">
        <v>1.1823999999999999</v>
      </c>
    </row>
    <row r="1498" spans="1:9" x14ac:dyDescent="0.25">
      <c r="A1498">
        <v>305</v>
      </c>
      <c r="B1498">
        <v>356</v>
      </c>
      <c r="C1498">
        <v>2.6750375999999999E-2</v>
      </c>
      <c r="D1498">
        <v>-2.3579250999999999E-2</v>
      </c>
      <c r="E1498">
        <v>4.7938117000000001E-3</v>
      </c>
      <c r="F1498">
        <v>5.6597617000000003E-2</v>
      </c>
      <c r="G1498">
        <v>-3.9867892000000002E-2</v>
      </c>
      <c r="H1498">
        <v>-1.8691491000000001E-2</v>
      </c>
      <c r="I1498">
        <v>1.2202</v>
      </c>
    </row>
    <row r="1499" spans="1:9" x14ac:dyDescent="0.25">
      <c r="A1499">
        <v>305</v>
      </c>
      <c r="B1499">
        <v>358</v>
      </c>
      <c r="C1499">
        <v>2.7618405499999998E-2</v>
      </c>
      <c r="D1499">
        <v>-2.7322444000000001E-2</v>
      </c>
      <c r="E1499">
        <v>7.7678330999999996E-3</v>
      </c>
      <c r="F1499">
        <v>5.0038145200000002E-2</v>
      </c>
      <c r="G1499">
        <v>-3.4877392E-2</v>
      </c>
      <c r="H1499">
        <v>-1.3672814E-2</v>
      </c>
      <c r="I1499">
        <v>1.2073</v>
      </c>
    </row>
    <row r="1500" spans="1:9" x14ac:dyDescent="0.25">
      <c r="A1500">
        <v>305</v>
      </c>
      <c r="B1500">
        <v>360</v>
      </c>
      <c r="C1500">
        <v>2.80390607E-2</v>
      </c>
      <c r="D1500">
        <v>-2.6449983E-2</v>
      </c>
      <c r="E1500">
        <v>1.9883381000000001E-3</v>
      </c>
      <c r="F1500">
        <v>4.8597390300000001E-2</v>
      </c>
      <c r="G1500">
        <v>-3.6038251E-2</v>
      </c>
      <c r="H1500">
        <v>-1.6812114999999999E-2</v>
      </c>
      <c r="I1500">
        <v>1.2094</v>
      </c>
    </row>
    <row r="1501" spans="1:9" x14ac:dyDescent="0.25">
      <c r="A1501">
        <v>305</v>
      </c>
      <c r="B1501">
        <v>362</v>
      </c>
      <c r="C1501">
        <v>2.85890177E-2</v>
      </c>
      <c r="D1501">
        <v>-2.631967E-2</v>
      </c>
      <c r="E1501">
        <v>1.1279242000000001E-3</v>
      </c>
      <c r="F1501">
        <v>4.4006554400000002E-2</v>
      </c>
      <c r="G1501">
        <v>-3.3583977000000001E-2</v>
      </c>
      <c r="H1501">
        <v>-1.2826654999999999E-2</v>
      </c>
      <c r="I1501">
        <v>1.1919</v>
      </c>
    </row>
    <row r="1502" spans="1:9" x14ac:dyDescent="0.25">
      <c r="A1502">
        <v>305</v>
      </c>
      <c r="B1502">
        <v>364</v>
      </c>
      <c r="C1502">
        <v>2.87893436E-2</v>
      </c>
      <c r="D1502">
        <v>-2.4597582E-2</v>
      </c>
      <c r="E1502">
        <v>-3.4498799999999998E-3</v>
      </c>
      <c r="F1502">
        <v>4.2856915699999998E-2</v>
      </c>
      <c r="G1502">
        <v>-3.5767647E-2</v>
      </c>
      <c r="H1502">
        <v>-1.6026780000000001E-2</v>
      </c>
      <c r="I1502">
        <v>1.1900999999999999</v>
      </c>
    </row>
    <row r="1503" spans="1:9" x14ac:dyDescent="0.25">
      <c r="A1503">
        <v>305</v>
      </c>
      <c r="B1503">
        <v>366</v>
      </c>
      <c r="C1503">
        <v>2.92504167E-2</v>
      </c>
      <c r="D1503">
        <v>-2.4567762999999999E-2</v>
      </c>
      <c r="E1503">
        <v>-1.6080879999999999E-3</v>
      </c>
      <c r="F1503">
        <v>3.6460921799999997E-2</v>
      </c>
      <c r="G1503">
        <v>-3.1677172000000003E-2</v>
      </c>
      <c r="H1503">
        <v>-7.2844240000000003E-3</v>
      </c>
      <c r="I1503">
        <v>1.1607000000000001</v>
      </c>
    </row>
    <row r="1504" spans="1:9" x14ac:dyDescent="0.25">
      <c r="A1504">
        <v>305</v>
      </c>
      <c r="B1504">
        <v>368</v>
      </c>
      <c r="C1504">
        <v>2.9320961E-2</v>
      </c>
      <c r="D1504">
        <v>-2.2784148000000001E-2</v>
      </c>
      <c r="E1504">
        <v>-6.0854139999999999E-3</v>
      </c>
      <c r="F1504">
        <v>3.5142701499999998E-2</v>
      </c>
      <c r="G1504">
        <v>-3.3199795999999997E-2</v>
      </c>
      <c r="H1504">
        <v>-8.7233829999999995E-3</v>
      </c>
      <c r="I1504">
        <v>1.1531</v>
      </c>
    </row>
    <row r="1505" spans="1:9" x14ac:dyDescent="0.25">
      <c r="A1505">
        <v>305</v>
      </c>
      <c r="B1505">
        <v>370</v>
      </c>
      <c r="C1505">
        <v>2.95448432E-2</v>
      </c>
      <c r="D1505">
        <v>-2.2576578999999999E-2</v>
      </c>
      <c r="E1505">
        <v>-5.5678739999999996E-3</v>
      </c>
      <c r="F1505">
        <v>3.1036180300000001E-2</v>
      </c>
      <c r="G1505">
        <v>-3.1493040999999999E-2</v>
      </c>
      <c r="H1505">
        <v>-4.1795249999999999E-3</v>
      </c>
      <c r="I1505">
        <v>1.1379999999999999</v>
      </c>
    </row>
    <row r="1506" spans="1:9" x14ac:dyDescent="0.25">
      <c r="A1506">
        <v>305</v>
      </c>
      <c r="B1506">
        <v>372</v>
      </c>
      <c r="C1506">
        <v>2.9517768E-2</v>
      </c>
      <c r="D1506">
        <v>-2.1274411999999999E-2</v>
      </c>
      <c r="E1506">
        <v>-8.4861480000000006E-3</v>
      </c>
      <c r="F1506">
        <v>2.9354930899999999E-2</v>
      </c>
      <c r="G1506">
        <v>-3.0747631000000001E-2</v>
      </c>
      <c r="H1506">
        <v>-1.3000310000000001E-3</v>
      </c>
      <c r="I1506">
        <v>1.1254999999999999</v>
      </c>
    </row>
    <row r="1507" spans="1:9" x14ac:dyDescent="0.25">
      <c r="A1507">
        <v>305</v>
      </c>
      <c r="B1507">
        <v>374</v>
      </c>
      <c r="C1507">
        <v>2.93831983E-2</v>
      </c>
      <c r="D1507">
        <v>-1.9242978000000001E-2</v>
      </c>
      <c r="E1507">
        <v>-1.3344995E-2</v>
      </c>
      <c r="F1507">
        <v>2.8614843899999999E-2</v>
      </c>
      <c r="G1507">
        <v>-3.3644353000000002E-2</v>
      </c>
      <c r="H1507">
        <v>-3.7168510000000002E-3</v>
      </c>
      <c r="I1507">
        <v>1.1182000000000001</v>
      </c>
    </row>
    <row r="1508" spans="1:9" x14ac:dyDescent="0.25">
      <c r="A1508">
        <v>305</v>
      </c>
      <c r="B1508">
        <v>376</v>
      </c>
      <c r="C1508">
        <v>2.9530074399999998E-2</v>
      </c>
      <c r="D1508">
        <v>-1.9245205000000001E-2</v>
      </c>
      <c r="E1508">
        <v>-1.2211793E-2</v>
      </c>
      <c r="F1508">
        <v>2.3980067599999998E-2</v>
      </c>
      <c r="G1508">
        <v>-2.9784813E-2</v>
      </c>
      <c r="H1508">
        <v>3.8448127000000002E-3</v>
      </c>
      <c r="I1508">
        <v>1.1017999999999999</v>
      </c>
    </row>
    <row r="1509" spans="1:9" x14ac:dyDescent="0.25">
      <c r="A1509">
        <v>305</v>
      </c>
      <c r="B1509">
        <v>378</v>
      </c>
      <c r="C1509">
        <v>2.9390527499999999E-2</v>
      </c>
      <c r="D1509">
        <v>-1.7925258999999999E-2</v>
      </c>
      <c r="E1509">
        <v>-1.4889685999999999E-2</v>
      </c>
      <c r="F1509">
        <v>2.1650260599999999E-2</v>
      </c>
      <c r="G1509">
        <v>-2.9647504000000002E-2</v>
      </c>
      <c r="H1509">
        <v>6.8567039999999999E-3</v>
      </c>
      <c r="I1509">
        <v>1.0891999999999999</v>
      </c>
    </row>
    <row r="1510" spans="1:9" x14ac:dyDescent="0.25">
      <c r="A1510">
        <v>305</v>
      </c>
      <c r="B1510">
        <v>380</v>
      </c>
      <c r="C1510">
        <v>2.9141792E-2</v>
      </c>
      <c r="D1510">
        <v>-1.5367726E-2</v>
      </c>
      <c r="E1510">
        <v>-1.9793767E-2</v>
      </c>
      <c r="F1510">
        <v>1.9236276699999999E-2</v>
      </c>
      <c r="G1510">
        <v>-3.0270095E-2</v>
      </c>
      <c r="H1510">
        <v>7.1336708999999998E-3</v>
      </c>
      <c r="I1510">
        <v>1.0729</v>
      </c>
    </row>
    <row r="1511" spans="1:9" x14ac:dyDescent="0.25">
      <c r="A1511">
        <v>305</v>
      </c>
      <c r="B1511">
        <v>382</v>
      </c>
      <c r="C1511">
        <v>2.9084018499999999E-2</v>
      </c>
      <c r="D1511">
        <v>-1.4718755E-2</v>
      </c>
      <c r="E1511">
        <v>-2.0401935E-2</v>
      </c>
      <c r="F1511">
        <v>1.6560425899999998E-2</v>
      </c>
      <c r="G1511">
        <v>-3.0713111000000001E-2</v>
      </c>
      <c r="H1511">
        <v>7.153576E-3</v>
      </c>
      <c r="I1511">
        <v>1.0642</v>
      </c>
    </row>
    <row r="1512" spans="1:9" x14ac:dyDescent="0.25">
      <c r="A1512">
        <v>305</v>
      </c>
      <c r="B1512">
        <v>384</v>
      </c>
      <c r="C1512">
        <v>2.8852414E-2</v>
      </c>
      <c r="D1512">
        <v>-1.3043556E-2</v>
      </c>
      <c r="E1512">
        <v>-2.2723818999999999E-2</v>
      </c>
      <c r="F1512">
        <v>1.42309905E-2</v>
      </c>
      <c r="G1512">
        <v>-3.1143345999999999E-2</v>
      </c>
      <c r="H1512">
        <v>7.9170685000000008E-3</v>
      </c>
      <c r="I1512">
        <v>1.0516000000000001</v>
      </c>
    </row>
    <row r="1513" spans="1:9" x14ac:dyDescent="0.25">
      <c r="A1513">
        <v>305</v>
      </c>
      <c r="B1513">
        <v>386</v>
      </c>
      <c r="C1513">
        <v>2.86675352E-2</v>
      </c>
      <c r="D1513">
        <v>-1.2077829999999999E-2</v>
      </c>
      <c r="E1513">
        <v>-2.4255908E-2</v>
      </c>
      <c r="F1513">
        <v>1.23416293E-2</v>
      </c>
      <c r="G1513">
        <v>-3.0583342999999999E-2</v>
      </c>
      <c r="H1513">
        <v>1.02099641E-2</v>
      </c>
      <c r="I1513">
        <v>1.0429999999999999</v>
      </c>
    </row>
    <row r="1514" spans="1:9" x14ac:dyDescent="0.25">
      <c r="A1514">
        <v>305</v>
      </c>
      <c r="B1514">
        <v>388</v>
      </c>
      <c r="C1514">
        <v>2.8523285799999999E-2</v>
      </c>
      <c r="D1514">
        <v>-1.1419402E-2</v>
      </c>
      <c r="E1514">
        <v>-2.4468147999999999E-2</v>
      </c>
      <c r="F1514">
        <v>8.7278463999999993E-3</v>
      </c>
      <c r="G1514">
        <v>-2.9157748000000001E-2</v>
      </c>
      <c r="H1514">
        <v>1.3112678399999999E-2</v>
      </c>
      <c r="I1514">
        <v>1.0328999999999999</v>
      </c>
    </row>
    <row r="1515" spans="1:9" x14ac:dyDescent="0.25">
      <c r="A1515">
        <v>305</v>
      </c>
      <c r="B1515">
        <v>390</v>
      </c>
      <c r="C1515">
        <v>2.84363012E-2</v>
      </c>
      <c r="D1515">
        <v>-1.125349E-2</v>
      </c>
      <c r="E1515">
        <v>-2.3175370000000001E-2</v>
      </c>
      <c r="F1515">
        <v>5.3745466999999998E-3</v>
      </c>
      <c r="G1515">
        <v>-2.6813007999999999E-2</v>
      </c>
      <c r="H1515">
        <v>1.7626935100000001E-2</v>
      </c>
      <c r="I1515">
        <v>1.0271999999999999</v>
      </c>
    </row>
    <row r="1516" spans="1:9" x14ac:dyDescent="0.25">
      <c r="A1516">
        <v>305</v>
      </c>
      <c r="B1516">
        <v>392</v>
      </c>
      <c r="C1516">
        <v>2.8021094600000001E-2</v>
      </c>
      <c r="D1516">
        <v>-8.8340799999999994E-3</v>
      </c>
      <c r="E1516">
        <v>-2.9206689000000001E-2</v>
      </c>
      <c r="F1516">
        <v>6.5311489000000004E-3</v>
      </c>
      <c r="G1516">
        <v>-3.1096469000000002E-2</v>
      </c>
      <c r="H1516">
        <v>1.08852858E-2</v>
      </c>
      <c r="I1516">
        <v>1.0177</v>
      </c>
    </row>
    <row r="1517" spans="1:9" x14ac:dyDescent="0.25">
      <c r="A1517">
        <v>305</v>
      </c>
      <c r="B1517">
        <v>394</v>
      </c>
      <c r="C1517">
        <v>2.7936183400000002E-2</v>
      </c>
      <c r="D1517">
        <v>-8.7722909999999998E-3</v>
      </c>
      <c r="E1517">
        <v>-2.7342681000000001E-2</v>
      </c>
      <c r="F1517">
        <v>3.5289326E-3</v>
      </c>
      <c r="G1517">
        <v>-2.9506313999999999E-2</v>
      </c>
      <c r="H1517">
        <v>1.45611089E-2</v>
      </c>
      <c r="I1517">
        <v>1.0111000000000001</v>
      </c>
    </row>
    <row r="1518" spans="1:9" x14ac:dyDescent="0.25">
      <c r="A1518">
        <v>305</v>
      </c>
      <c r="B1518">
        <v>396</v>
      </c>
      <c r="C1518">
        <v>2.7667701900000001E-2</v>
      </c>
      <c r="D1518">
        <v>-7.4382169999999996E-3</v>
      </c>
      <c r="E1518">
        <v>-3.0034142999999999E-2</v>
      </c>
      <c r="F1518">
        <v>2.1896873000000002E-3</v>
      </c>
      <c r="G1518">
        <v>-2.9938639999999999E-2</v>
      </c>
      <c r="H1518">
        <v>1.3418271000000001E-2</v>
      </c>
      <c r="I1518">
        <v>1.004</v>
      </c>
    </row>
    <row r="1519" spans="1:9" x14ac:dyDescent="0.25">
      <c r="A1519">
        <v>305</v>
      </c>
      <c r="B1519">
        <v>398</v>
      </c>
      <c r="C1519">
        <v>2.7539940799999999E-2</v>
      </c>
      <c r="D1519">
        <v>-7.4087479999999997E-3</v>
      </c>
      <c r="E1519">
        <v>-2.8111978999999999E-2</v>
      </c>
      <c r="F1519">
        <v>-1.5266430000000001E-3</v>
      </c>
      <c r="G1519">
        <v>-2.6217813E-2</v>
      </c>
      <c r="H1519">
        <v>1.98520898E-2</v>
      </c>
      <c r="I1519">
        <v>1.0001</v>
      </c>
    </row>
    <row r="1520" spans="1:9" x14ac:dyDescent="0.25">
      <c r="A1520">
        <v>305</v>
      </c>
      <c r="B1520">
        <v>400</v>
      </c>
      <c r="C1520">
        <v>2.7441052899999999E-2</v>
      </c>
      <c r="D1520">
        <v>-7.2471189999999998E-3</v>
      </c>
      <c r="E1520">
        <v>-2.6678795000000002E-2</v>
      </c>
      <c r="F1520">
        <v>-4.4730730000000002E-3</v>
      </c>
      <c r="G1520">
        <v>-2.5016284999999999E-2</v>
      </c>
      <c r="H1520">
        <v>2.2108639699999998E-2</v>
      </c>
      <c r="I1520">
        <v>0.99790000000000001</v>
      </c>
    </row>
    <row r="1521" spans="1:9" x14ac:dyDescent="0.25">
      <c r="A1521">
        <v>305</v>
      </c>
      <c r="B1521">
        <v>402</v>
      </c>
      <c r="C1521">
        <v>2.7249102800000001E-2</v>
      </c>
      <c r="D1521">
        <v>-6.8147599999999996E-3</v>
      </c>
      <c r="E1521">
        <v>-2.7079339000000001E-2</v>
      </c>
      <c r="F1521">
        <v>-5.6540679999999999E-3</v>
      </c>
      <c r="G1521">
        <v>-2.5454349000000001E-2</v>
      </c>
      <c r="H1521">
        <v>2.2366264E-2</v>
      </c>
      <c r="I1521">
        <v>0.99360000000000004</v>
      </c>
    </row>
    <row r="1522" spans="1:9" x14ac:dyDescent="0.25">
      <c r="A1522">
        <v>305</v>
      </c>
      <c r="B1522">
        <v>404</v>
      </c>
      <c r="C1522">
        <v>2.6968272099999999E-2</v>
      </c>
      <c r="D1522">
        <v>-5.6237029999999999E-3</v>
      </c>
      <c r="E1522">
        <v>-2.976343E-2</v>
      </c>
      <c r="F1522">
        <v>-5.8492800000000001E-3</v>
      </c>
      <c r="G1522">
        <v>-2.6414279999999998E-2</v>
      </c>
      <c r="H1522">
        <v>2.0829393099999999E-2</v>
      </c>
      <c r="I1522">
        <v>0.98670000000000002</v>
      </c>
    </row>
    <row r="1523" spans="1:9" x14ac:dyDescent="0.25">
      <c r="A1523">
        <v>305</v>
      </c>
      <c r="B1523">
        <v>406</v>
      </c>
      <c r="C1523">
        <v>2.6971386900000002E-2</v>
      </c>
      <c r="D1523">
        <v>-5.8896230000000001E-3</v>
      </c>
      <c r="E1523">
        <v>-2.7526537E-2</v>
      </c>
      <c r="F1523">
        <v>-8.4556300000000004E-3</v>
      </c>
      <c r="G1523">
        <v>-2.4768060000000001E-2</v>
      </c>
      <c r="H1523">
        <v>2.2933645200000002E-2</v>
      </c>
      <c r="I1523">
        <v>0.98750000000000004</v>
      </c>
    </row>
    <row r="1524" spans="1:9" x14ac:dyDescent="0.25">
      <c r="A1524">
        <v>305</v>
      </c>
      <c r="B1524">
        <v>408</v>
      </c>
      <c r="C1524">
        <v>2.6876597200000001E-2</v>
      </c>
      <c r="D1524">
        <v>-5.8218619999999997E-3</v>
      </c>
      <c r="E1524">
        <v>-2.616162E-2</v>
      </c>
      <c r="F1524">
        <v>-1.1295068E-2</v>
      </c>
      <c r="G1524">
        <v>-2.1485018000000002E-2</v>
      </c>
      <c r="H1524">
        <v>2.7880286300000001E-2</v>
      </c>
      <c r="I1524">
        <v>0.99280000000000002</v>
      </c>
    </row>
    <row r="1525" spans="1:9" x14ac:dyDescent="0.25">
      <c r="A1525">
        <v>305</v>
      </c>
      <c r="B1525">
        <v>410</v>
      </c>
      <c r="C1525">
        <v>2.6481749700000001E-2</v>
      </c>
      <c r="D1525">
        <v>-4.3358449999999996E-3</v>
      </c>
      <c r="E1525">
        <v>-2.9676260999999999E-2</v>
      </c>
      <c r="F1525">
        <v>-1.0462259999999999E-2</v>
      </c>
      <c r="G1525">
        <v>-2.4370606E-2</v>
      </c>
      <c r="H1525">
        <v>2.4798914799999999E-2</v>
      </c>
      <c r="I1525">
        <v>0.98040000000000005</v>
      </c>
    </row>
    <row r="1526" spans="1:9" x14ac:dyDescent="0.25">
      <c r="A1526">
        <v>310</v>
      </c>
      <c r="B1526">
        <v>312</v>
      </c>
      <c r="C1526">
        <v>6.9042169000000002E-3</v>
      </c>
      <c r="D1526">
        <v>3.5460456600000002E-2</v>
      </c>
      <c r="E1526">
        <v>3.3423381100000003E-2</v>
      </c>
      <c r="F1526">
        <v>3.2769624999999997E-2</v>
      </c>
      <c r="G1526">
        <v>-2.8328260000000001E-3</v>
      </c>
      <c r="H1526">
        <v>6.0384089799999999E-2</v>
      </c>
      <c r="I1526">
        <v>0.90739999999999998</v>
      </c>
    </row>
    <row r="1527" spans="1:9" x14ac:dyDescent="0.25">
      <c r="A1527">
        <v>310</v>
      </c>
      <c r="B1527">
        <v>314</v>
      </c>
      <c r="C1527">
        <v>9.6143329999999992E-3</v>
      </c>
      <c r="D1527">
        <v>3.6050498399999999E-2</v>
      </c>
      <c r="E1527">
        <v>2.4645164000000001E-2</v>
      </c>
      <c r="F1527">
        <v>2.2676663199999999E-2</v>
      </c>
      <c r="G1527">
        <v>1.894547E-4</v>
      </c>
      <c r="H1527">
        <v>5.8605106400000002E-2</v>
      </c>
      <c r="I1527">
        <v>0.86899999999999999</v>
      </c>
    </row>
    <row r="1528" spans="1:9" x14ac:dyDescent="0.25">
      <c r="A1528">
        <v>310</v>
      </c>
      <c r="B1528">
        <v>316</v>
      </c>
      <c r="C1528">
        <v>1.2070941E-2</v>
      </c>
      <c r="D1528">
        <v>3.8591343100000002E-2</v>
      </c>
      <c r="E1528">
        <v>7.2514179999999999E-3</v>
      </c>
      <c r="F1528">
        <v>4.0046811E-3</v>
      </c>
      <c r="G1528">
        <v>1.0257319999999999E-3</v>
      </c>
      <c r="H1528">
        <v>3.8150501900000001E-2</v>
      </c>
      <c r="I1528">
        <v>0.77029999999999998</v>
      </c>
    </row>
    <row r="1529" spans="1:9" x14ac:dyDescent="0.25">
      <c r="A1529">
        <v>310</v>
      </c>
      <c r="B1529">
        <v>318</v>
      </c>
      <c r="C1529">
        <v>1.6817416000000002E-2</v>
      </c>
      <c r="D1529">
        <v>2.8334516300000001E-2</v>
      </c>
      <c r="E1529">
        <v>5.2694129999999997E-3</v>
      </c>
      <c r="F1529">
        <v>-1.5483864999999999E-2</v>
      </c>
      <c r="G1529">
        <v>8.3214124000000004E-3</v>
      </c>
      <c r="H1529">
        <v>1.8508341E-3</v>
      </c>
      <c r="I1529">
        <v>0.72789999999999999</v>
      </c>
    </row>
    <row r="1530" spans="1:9" x14ac:dyDescent="0.25">
      <c r="A1530">
        <v>310</v>
      </c>
      <c r="B1530">
        <v>320</v>
      </c>
      <c r="C1530">
        <v>2.22576604E-2</v>
      </c>
      <c r="D1530">
        <v>9.5625646000000002E-3</v>
      </c>
      <c r="E1530">
        <v>3.7666546299999999E-2</v>
      </c>
      <c r="F1530">
        <v>-4.4009764E-2</v>
      </c>
      <c r="G1530">
        <v>2.7041039900000001E-2</v>
      </c>
      <c r="H1530">
        <v>1.6923824E-3</v>
      </c>
      <c r="I1530">
        <v>0.99339999999999995</v>
      </c>
    </row>
    <row r="1531" spans="1:9" x14ac:dyDescent="0.25">
      <c r="A1531">
        <v>310</v>
      </c>
      <c r="B1531">
        <v>322</v>
      </c>
      <c r="C1531">
        <v>2.5146035899999999E-2</v>
      </c>
      <c r="D1531">
        <v>9.9147280000000003E-4</v>
      </c>
      <c r="E1531">
        <v>3.8666324199999998E-2</v>
      </c>
      <c r="F1531">
        <v>-3.1179152000000002E-2</v>
      </c>
      <c r="G1531">
        <v>-1.4587179999999999E-3</v>
      </c>
      <c r="H1531">
        <v>-6.1863601999999997E-2</v>
      </c>
      <c r="I1531">
        <v>1.1256999999999999</v>
      </c>
    </row>
    <row r="1532" spans="1:9" x14ac:dyDescent="0.25">
      <c r="A1532">
        <v>310</v>
      </c>
      <c r="B1532">
        <v>324</v>
      </c>
      <c r="C1532">
        <v>2.6712754799999999E-2</v>
      </c>
      <c r="D1532">
        <v>-7.3906939999999997E-3</v>
      </c>
      <c r="E1532">
        <v>6.2932188299999997E-2</v>
      </c>
      <c r="F1532">
        <v>-4.7626241999999999E-2</v>
      </c>
      <c r="G1532">
        <v>1.7121645800000002E-2</v>
      </c>
      <c r="H1532">
        <v>-3.2440576999999998E-2</v>
      </c>
      <c r="I1532">
        <v>1.2271000000000001</v>
      </c>
    </row>
    <row r="1533" spans="1:9" x14ac:dyDescent="0.25">
      <c r="A1533">
        <v>310</v>
      </c>
      <c r="B1533">
        <v>326</v>
      </c>
      <c r="C1533">
        <v>2.7410574699999999E-2</v>
      </c>
      <c r="D1533">
        <v>-8.2446729999999992E-3</v>
      </c>
      <c r="E1533">
        <v>4.2789086699999999E-2</v>
      </c>
      <c r="F1533">
        <v>-5.8709019999999999E-3</v>
      </c>
      <c r="G1533">
        <v>-1.4942631E-2</v>
      </c>
      <c r="H1533">
        <v>-6.0714934999999998E-2</v>
      </c>
      <c r="I1533">
        <v>1.1431</v>
      </c>
    </row>
    <row r="1534" spans="1:9" x14ac:dyDescent="0.25">
      <c r="A1534">
        <v>310</v>
      </c>
      <c r="B1534">
        <v>328</v>
      </c>
      <c r="C1534">
        <v>2.8783835899999999E-2</v>
      </c>
      <c r="D1534">
        <v>-2.3923805999999999E-2</v>
      </c>
      <c r="E1534">
        <v>4.7209443599999998E-2</v>
      </c>
      <c r="F1534">
        <v>2.4156203300000002E-2</v>
      </c>
      <c r="G1534">
        <v>-2.3268765E-2</v>
      </c>
      <c r="H1534">
        <v>-3.9873191000000002E-2</v>
      </c>
      <c r="I1534">
        <v>1.2039</v>
      </c>
    </row>
    <row r="1535" spans="1:9" x14ac:dyDescent="0.25">
      <c r="A1535">
        <v>310</v>
      </c>
      <c r="B1535">
        <v>330</v>
      </c>
      <c r="C1535">
        <v>2.5707787700000002E-2</v>
      </c>
      <c r="D1535">
        <v>-2.7891744999999999E-2</v>
      </c>
      <c r="E1535">
        <v>2.9347589300000001E-2</v>
      </c>
      <c r="F1535">
        <v>5.5413460099999999E-2</v>
      </c>
      <c r="G1535">
        <v>-3.8597811000000003E-2</v>
      </c>
      <c r="H1535">
        <v>-3.1277418000000001E-2</v>
      </c>
      <c r="I1535">
        <v>1.2456</v>
      </c>
    </row>
    <row r="1536" spans="1:9" x14ac:dyDescent="0.25">
      <c r="A1536">
        <v>310</v>
      </c>
      <c r="B1536">
        <v>332</v>
      </c>
      <c r="C1536">
        <v>2.4919224699999999E-2</v>
      </c>
      <c r="D1536">
        <v>-2.4883125999999998E-2</v>
      </c>
      <c r="E1536">
        <v>2.4675386899999999E-2</v>
      </c>
      <c r="F1536">
        <v>6.08833815E-2</v>
      </c>
      <c r="G1536">
        <v>-4.4173442E-2</v>
      </c>
      <c r="H1536">
        <v>-3.5693528000000002E-2</v>
      </c>
      <c r="I1536">
        <v>1.2605999999999999</v>
      </c>
    </row>
    <row r="1537" spans="1:9" x14ac:dyDescent="0.25">
      <c r="A1537">
        <v>310</v>
      </c>
      <c r="B1537">
        <v>334</v>
      </c>
      <c r="C1537">
        <v>2.5429171600000001E-2</v>
      </c>
      <c r="D1537">
        <v>-2.5008364000000002E-2</v>
      </c>
      <c r="E1537">
        <v>4.10937252E-2</v>
      </c>
      <c r="F1537">
        <v>4.98839009E-2</v>
      </c>
      <c r="G1537">
        <v>-3.1576143000000001E-2</v>
      </c>
      <c r="H1537">
        <v>-8.2731030000000004E-3</v>
      </c>
      <c r="I1537">
        <v>1.1757</v>
      </c>
    </row>
    <row r="1538" spans="1:9" x14ac:dyDescent="0.25">
      <c r="A1538">
        <v>310</v>
      </c>
      <c r="B1538">
        <v>336</v>
      </c>
      <c r="C1538">
        <v>2.3618298699999998E-2</v>
      </c>
      <c r="D1538">
        <v>-1.4101546E-2</v>
      </c>
      <c r="E1538">
        <v>2.2809884999999998E-2</v>
      </c>
      <c r="F1538">
        <v>6.4383767800000005E-2</v>
      </c>
      <c r="G1538">
        <v>-5.5212310000000001E-2</v>
      </c>
      <c r="H1538">
        <v>-3.6390838000000002E-2</v>
      </c>
      <c r="I1538">
        <v>1.2398</v>
      </c>
    </row>
    <row r="1539" spans="1:9" x14ac:dyDescent="0.25">
      <c r="A1539">
        <v>310</v>
      </c>
      <c r="B1539">
        <v>338</v>
      </c>
      <c r="C1539">
        <v>2.2583113799999999E-2</v>
      </c>
      <c r="D1539">
        <v>-6.1590430000000003E-3</v>
      </c>
      <c r="E1539">
        <v>3.24089766E-2</v>
      </c>
      <c r="F1539">
        <v>5.5555971000000003E-2</v>
      </c>
      <c r="G1539">
        <v>-4.7989460999999997E-2</v>
      </c>
      <c r="H1539">
        <v>-1.5996524000000002E-2</v>
      </c>
      <c r="I1539">
        <v>1.1034999999999999</v>
      </c>
    </row>
    <row r="1540" spans="1:9" x14ac:dyDescent="0.25">
      <c r="A1540">
        <v>310</v>
      </c>
      <c r="B1540">
        <v>340</v>
      </c>
      <c r="C1540">
        <v>2.1076771099999999E-2</v>
      </c>
      <c r="D1540">
        <v>-3.8423999999999999E-4</v>
      </c>
      <c r="E1540">
        <v>3.3732717500000002E-2</v>
      </c>
      <c r="F1540">
        <v>5.7007466E-2</v>
      </c>
      <c r="G1540">
        <v>-5.2733897000000002E-2</v>
      </c>
      <c r="H1540">
        <v>-1.7477288000000001E-2</v>
      </c>
      <c r="I1540">
        <v>1.0893999999999999</v>
      </c>
    </row>
    <row r="1541" spans="1:9" x14ac:dyDescent="0.25">
      <c r="A1541">
        <v>310</v>
      </c>
      <c r="B1541">
        <v>342</v>
      </c>
      <c r="C1541">
        <v>2.0110116399999999E-2</v>
      </c>
      <c r="D1541">
        <v>2.8766328999999999E-3</v>
      </c>
      <c r="E1541">
        <v>5.2449427399999998E-2</v>
      </c>
      <c r="F1541">
        <v>4.1240306099999999E-2</v>
      </c>
      <c r="G1541">
        <v>-3.8143852999999998E-2</v>
      </c>
      <c r="H1541">
        <v>9.6978645999999998E-3</v>
      </c>
      <c r="I1541">
        <v>0.97719999999999996</v>
      </c>
    </row>
    <row r="1542" spans="1:9" x14ac:dyDescent="0.25">
      <c r="A1542">
        <v>310</v>
      </c>
      <c r="B1542">
        <v>344</v>
      </c>
      <c r="C1542">
        <v>1.8443470300000001E-2</v>
      </c>
      <c r="D1542">
        <v>8.8966865000000006E-3</v>
      </c>
      <c r="E1542">
        <v>4.6723260799999999E-2</v>
      </c>
      <c r="F1542">
        <v>4.5036478499999998E-2</v>
      </c>
      <c r="G1542">
        <v>-4.1236054000000001E-2</v>
      </c>
      <c r="H1542">
        <v>8.0382542000000008E-3</v>
      </c>
      <c r="I1542">
        <v>0.95540000000000003</v>
      </c>
    </row>
    <row r="1543" spans="1:9" x14ac:dyDescent="0.25">
      <c r="A1543">
        <v>310</v>
      </c>
      <c r="B1543">
        <v>346</v>
      </c>
      <c r="C1543">
        <v>1.79178124E-2</v>
      </c>
      <c r="D1543">
        <v>1.1229490700000001E-2</v>
      </c>
      <c r="E1543">
        <v>4.9067768900000003E-2</v>
      </c>
      <c r="F1543">
        <v>4.0872376199999998E-2</v>
      </c>
      <c r="G1543">
        <v>-3.7692877999999999E-2</v>
      </c>
      <c r="H1543">
        <v>1.5882946799999999E-2</v>
      </c>
      <c r="I1543">
        <v>0.93130000000000002</v>
      </c>
    </row>
    <row r="1544" spans="1:9" x14ac:dyDescent="0.25">
      <c r="A1544">
        <v>310</v>
      </c>
      <c r="B1544">
        <v>348</v>
      </c>
      <c r="C1544">
        <v>1.81058474E-2</v>
      </c>
      <c r="D1544">
        <v>1.0289078300000001E-2</v>
      </c>
      <c r="E1544">
        <v>5.10879313E-2</v>
      </c>
      <c r="F1544">
        <v>3.9902464700000001E-2</v>
      </c>
      <c r="G1544">
        <v>-3.4115964999999998E-2</v>
      </c>
      <c r="H1544">
        <v>2.1405027600000001E-2</v>
      </c>
      <c r="I1544">
        <v>0.93720000000000003</v>
      </c>
    </row>
    <row r="1545" spans="1:9" x14ac:dyDescent="0.25">
      <c r="A1545">
        <v>310</v>
      </c>
      <c r="B1545">
        <v>350</v>
      </c>
      <c r="C1545">
        <v>1.9044819599999999E-2</v>
      </c>
      <c r="D1545">
        <v>8.5529543000000003E-3</v>
      </c>
      <c r="E1545">
        <v>4.6311516599999998E-2</v>
      </c>
      <c r="F1545">
        <v>4.2492169500000003E-2</v>
      </c>
      <c r="G1545">
        <v>-3.5117726000000002E-2</v>
      </c>
      <c r="H1545">
        <v>2.01655177E-2</v>
      </c>
      <c r="I1545">
        <v>0.95450000000000002</v>
      </c>
    </row>
    <row r="1546" spans="1:9" x14ac:dyDescent="0.25">
      <c r="A1546">
        <v>310</v>
      </c>
      <c r="B1546">
        <v>352</v>
      </c>
      <c r="C1546">
        <v>2.07110452E-2</v>
      </c>
      <c r="D1546">
        <v>3.5352182000000002E-3</v>
      </c>
      <c r="E1546">
        <v>5.1427074900000001E-2</v>
      </c>
      <c r="F1546">
        <v>3.7527958200000003E-2</v>
      </c>
      <c r="G1546">
        <v>-2.6610391000000001E-2</v>
      </c>
      <c r="H1546">
        <v>3.0514008700000001E-2</v>
      </c>
      <c r="I1546">
        <v>0.98519999999999996</v>
      </c>
    </row>
    <row r="1547" spans="1:9" x14ac:dyDescent="0.25">
      <c r="A1547">
        <v>310</v>
      </c>
      <c r="B1547">
        <v>354</v>
      </c>
      <c r="C1547">
        <v>2.18006385E-2</v>
      </c>
      <c r="D1547">
        <v>3.0012336000000001E-3</v>
      </c>
      <c r="E1547">
        <v>2.6740507699999999E-2</v>
      </c>
      <c r="F1547">
        <v>5.3008087299999999E-2</v>
      </c>
      <c r="G1547">
        <v>-4.2656415000000003E-2</v>
      </c>
      <c r="H1547">
        <v>2.0665071E-3</v>
      </c>
      <c r="I1547">
        <v>1.0347999999999999</v>
      </c>
    </row>
    <row r="1548" spans="1:9" x14ac:dyDescent="0.25">
      <c r="A1548">
        <v>310</v>
      </c>
      <c r="B1548">
        <v>356</v>
      </c>
      <c r="C1548">
        <v>2.4705728900000001E-2</v>
      </c>
      <c r="D1548">
        <v>-7.4414030000000001E-3</v>
      </c>
      <c r="E1548">
        <v>3.6203839000000002E-2</v>
      </c>
      <c r="F1548">
        <v>4.1028405599999998E-2</v>
      </c>
      <c r="G1548">
        <v>-2.6904432999999998E-2</v>
      </c>
      <c r="H1548">
        <v>2.14627872E-2</v>
      </c>
      <c r="I1548">
        <v>1.0515000000000001</v>
      </c>
    </row>
    <row r="1549" spans="1:9" x14ac:dyDescent="0.25">
      <c r="A1549">
        <v>310</v>
      </c>
      <c r="B1549">
        <v>358</v>
      </c>
      <c r="C1549">
        <v>2.6355795500000001E-2</v>
      </c>
      <c r="D1549">
        <v>-1.3061855000000001E-2</v>
      </c>
      <c r="E1549">
        <v>2.0730678499999999E-2</v>
      </c>
      <c r="F1549">
        <v>4.5259897E-2</v>
      </c>
      <c r="G1549">
        <v>-3.3164056999999997E-2</v>
      </c>
      <c r="H1549">
        <v>6.8054242000000001E-3</v>
      </c>
      <c r="I1549">
        <v>1.0975999999999999</v>
      </c>
    </row>
    <row r="1550" spans="1:9" x14ac:dyDescent="0.25">
      <c r="A1550">
        <v>310</v>
      </c>
      <c r="B1550">
        <v>360</v>
      </c>
      <c r="C1550">
        <v>2.8011066899999999E-2</v>
      </c>
      <c r="D1550">
        <v>-1.7562769999999998E-2</v>
      </c>
      <c r="E1550">
        <v>1.6746772300000001E-2</v>
      </c>
      <c r="F1550">
        <v>3.7841426999999997E-2</v>
      </c>
      <c r="G1550">
        <v>-2.7810028000000001E-2</v>
      </c>
      <c r="H1550">
        <v>9.3591964999999999E-3</v>
      </c>
      <c r="I1550">
        <v>1.1091</v>
      </c>
    </row>
    <row r="1551" spans="1:9" x14ac:dyDescent="0.25">
      <c r="A1551">
        <v>310</v>
      </c>
      <c r="B1551">
        <v>362</v>
      </c>
      <c r="C1551">
        <v>2.8464906700000001E-2</v>
      </c>
      <c r="D1551">
        <v>-1.9243466000000001E-2</v>
      </c>
      <c r="E1551">
        <v>2.4456753000000001E-3</v>
      </c>
      <c r="F1551">
        <v>4.0832717800000001E-2</v>
      </c>
      <c r="G1551">
        <v>-3.4623681000000003E-2</v>
      </c>
      <c r="H1551">
        <v>-5.4724439999999999E-3</v>
      </c>
      <c r="I1551">
        <v>1.1408</v>
      </c>
    </row>
    <row r="1552" spans="1:9" x14ac:dyDescent="0.25">
      <c r="A1552">
        <v>310</v>
      </c>
      <c r="B1552">
        <v>364</v>
      </c>
      <c r="C1552">
        <v>2.8967605899999999E-2</v>
      </c>
      <c r="D1552">
        <v>-2.0057902999999998E-2</v>
      </c>
      <c r="E1552">
        <v>-2.4419590000000001E-3</v>
      </c>
      <c r="F1552">
        <v>3.6488841500000001E-2</v>
      </c>
      <c r="G1552">
        <v>-3.4113458999999999E-2</v>
      </c>
      <c r="H1552">
        <v>-6.0913460000000001E-3</v>
      </c>
      <c r="I1552">
        <v>1.1372</v>
      </c>
    </row>
    <row r="1553" spans="1:9" x14ac:dyDescent="0.25">
      <c r="A1553">
        <v>310</v>
      </c>
      <c r="B1553">
        <v>366</v>
      </c>
      <c r="C1553">
        <v>2.9273308299999998E-2</v>
      </c>
      <c r="D1553">
        <v>-2.0316409000000001E-2</v>
      </c>
      <c r="E1553">
        <v>-7.4563559999999999E-3</v>
      </c>
      <c r="F1553">
        <v>3.3529653899999998E-2</v>
      </c>
      <c r="G1553">
        <v>-3.4793702000000003E-2</v>
      </c>
      <c r="H1553">
        <v>-8.7823320000000003E-3</v>
      </c>
      <c r="I1553">
        <v>1.1379999999999999</v>
      </c>
    </row>
    <row r="1554" spans="1:9" x14ac:dyDescent="0.25">
      <c r="A1554">
        <v>310</v>
      </c>
      <c r="B1554">
        <v>368</v>
      </c>
      <c r="C1554">
        <v>2.9259376600000001E-2</v>
      </c>
      <c r="D1554">
        <v>-1.8851687999999998E-2</v>
      </c>
      <c r="E1554">
        <v>-1.2643586E-2</v>
      </c>
      <c r="F1554">
        <v>3.15868116E-2</v>
      </c>
      <c r="G1554">
        <v>-3.5354838999999999E-2</v>
      </c>
      <c r="H1554">
        <v>-7.8373509999999993E-3</v>
      </c>
      <c r="I1554">
        <v>1.1276999999999999</v>
      </c>
    </row>
    <row r="1555" spans="1:9" x14ac:dyDescent="0.25">
      <c r="A1555">
        <v>310</v>
      </c>
      <c r="B1555">
        <v>370</v>
      </c>
      <c r="C1555">
        <v>2.9287062900000001E-2</v>
      </c>
      <c r="D1555">
        <v>-1.7930538999999999E-2</v>
      </c>
      <c r="E1555">
        <v>-1.5176037999999999E-2</v>
      </c>
      <c r="F1555">
        <v>2.80853358E-2</v>
      </c>
      <c r="G1555">
        <v>-3.4983861999999998E-2</v>
      </c>
      <c r="H1555">
        <v>-5.0932119999999997E-3</v>
      </c>
      <c r="I1555">
        <v>1.1126</v>
      </c>
    </row>
    <row r="1556" spans="1:9" x14ac:dyDescent="0.25">
      <c r="A1556">
        <v>310</v>
      </c>
      <c r="B1556">
        <v>372</v>
      </c>
      <c r="C1556">
        <v>2.9184488500000001E-2</v>
      </c>
      <c r="D1556">
        <v>-1.6790078E-2</v>
      </c>
      <c r="E1556">
        <v>-1.7646472999999999E-2</v>
      </c>
      <c r="F1556">
        <v>2.63627193E-2</v>
      </c>
      <c r="G1556">
        <v>-3.4316407E-2</v>
      </c>
      <c r="H1556">
        <v>-1.916493E-3</v>
      </c>
      <c r="I1556">
        <v>1.1006</v>
      </c>
    </row>
    <row r="1557" spans="1:9" x14ac:dyDescent="0.25">
      <c r="A1557">
        <v>310</v>
      </c>
      <c r="B1557">
        <v>374</v>
      </c>
      <c r="C1557">
        <v>2.9107632800000002E-2</v>
      </c>
      <c r="D1557">
        <v>-1.5684894000000001E-2</v>
      </c>
      <c r="E1557">
        <v>-1.9859613000000002E-2</v>
      </c>
      <c r="F1557">
        <v>2.33981157E-2</v>
      </c>
      <c r="G1557">
        <v>-3.3850869999999998E-2</v>
      </c>
      <c r="H1557">
        <v>4.2229419999999999E-4</v>
      </c>
      <c r="I1557">
        <v>1.087</v>
      </c>
    </row>
    <row r="1558" spans="1:9" x14ac:dyDescent="0.25">
      <c r="A1558">
        <v>310</v>
      </c>
      <c r="B1558">
        <v>376</v>
      </c>
      <c r="C1558">
        <v>2.8955362700000001E-2</v>
      </c>
      <c r="D1558">
        <v>-1.4394542E-2</v>
      </c>
      <c r="E1558">
        <v>-2.2537569E-2</v>
      </c>
      <c r="F1558">
        <v>2.1231316399999998E-2</v>
      </c>
      <c r="G1558">
        <v>-3.3596408000000001E-2</v>
      </c>
      <c r="H1558">
        <v>2.4911337999999998E-3</v>
      </c>
      <c r="I1558">
        <v>1.0755999999999999</v>
      </c>
    </row>
    <row r="1559" spans="1:9" x14ac:dyDescent="0.25">
      <c r="A1559">
        <v>310</v>
      </c>
      <c r="B1559">
        <v>378</v>
      </c>
      <c r="C1559">
        <v>2.8802443E-2</v>
      </c>
      <c r="D1559">
        <v>-1.3345775000000001E-2</v>
      </c>
      <c r="E1559">
        <v>-2.4132958999999999E-2</v>
      </c>
      <c r="F1559">
        <v>1.8043695700000001E-2</v>
      </c>
      <c r="G1559">
        <v>-3.3886844999999999E-2</v>
      </c>
      <c r="H1559">
        <v>4.3042771999999997E-3</v>
      </c>
      <c r="I1559">
        <v>1.0629</v>
      </c>
    </row>
    <row r="1560" spans="1:9" x14ac:dyDescent="0.25">
      <c r="A1560">
        <v>310</v>
      </c>
      <c r="B1560">
        <v>380</v>
      </c>
      <c r="C1560">
        <v>2.8555910699999999E-2</v>
      </c>
      <c r="D1560">
        <v>-1.1710349E-2</v>
      </c>
      <c r="E1560">
        <v>-2.7066639E-2</v>
      </c>
      <c r="F1560">
        <v>1.5935713800000001E-2</v>
      </c>
      <c r="G1560">
        <v>-3.3769077000000002E-2</v>
      </c>
      <c r="H1560">
        <v>5.4702570000000001E-3</v>
      </c>
      <c r="I1560">
        <v>1.0512999999999999</v>
      </c>
    </row>
    <row r="1561" spans="1:9" x14ac:dyDescent="0.25">
      <c r="A1561">
        <v>310</v>
      </c>
      <c r="B1561">
        <v>382</v>
      </c>
      <c r="C1561">
        <v>2.8254702999999999E-2</v>
      </c>
      <c r="D1561">
        <v>-9.8997249999999998E-3</v>
      </c>
      <c r="E1561">
        <v>-3.0065382000000002E-2</v>
      </c>
      <c r="F1561">
        <v>1.41064272E-2</v>
      </c>
      <c r="G1561">
        <v>-3.4353594000000001E-2</v>
      </c>
      <c r="H1561">
        <v>5.8862436000000004E-3</v>
      </c>
      <c r="I1561">
        <v>1.0405</v>
      </c>
    </row>
    <row r="1562" spans="1:9" x14ac:dyDescent="0.25">
      <c r="A1562">
        <v>310</v>
      </c>
      <c r="B1562">
        <v>384</v>
      </c>
      <c r="C1562">
        <v>2.8329532399999999E-2</v>
      </c>
      <c r="D1562">
        <v>-1.0734275999999999E-2</v>
      </c>
      <c r="E1562">
        <v>-2.5752315000000001E-2</v>
      </c>
      <c r="F1562">
        <v>7.9170173000000007E-3</v>
      </c>
      <c r="G1562">
        <v>-2.9453771E-2</v>
      </c>
      <c r="H1562">
        <v>1.41425622E-2</v>
      </c>
      <c r="I1562">
        <v>1.0278</v>
      </c>
    </row>
    <row r="1563" spans="1:9" x14ac:dyDescent="0.25">
      <c r="A1563">
        <v>310</v>
      </c>
      <c r="B1563">
        <v>386</v>
      </c>
      <c r="C1563">
        <v>2.82309169E-2</v>
      </c>
      <c r="D1563">
        <v>-1.0353022999999999E-2</v>
      </c>
      <c r="E1563">
        <v>-2.5116653999999999E-2</v>
      </c>
      <c r="F1563">
        <v>4.7251602999999996E-3</v>
      </c>
      <c r="G1563">
        <v>-2.7864766999999999E-2</v>
      </c>
      <c r="H1563">
        <v>1.6955073500000001E-2</v>
      </c>
      <c r="I1563">
        <v>1.0215000000000001</v>
      </c>
    </row>
    <row r="1564" spans="1:9" x14ac:dyDescent="0.25">
      <c r="A1564">
        <v>310</v>
      </c>
      <c r="B1564">
        <v>388</v>
      </c>
      <c r="C1564">
        <v>2.7974151400000001E-2</v>
      </c>
      <c r="D1564">
        <v>-9.2631650000000003E-3</v>
      </c>
      <c r="E1564">
        <v>-2.6321493000000001E-2</v>
      </c>
      <c r="F1564">
        <v>2.5910180000000001E-3</v>
      </c>
      <c r="G1564">
        <v>-2.7817999999999999E-2</v>
      </c>
      <c r="H1564">
        <v>1.7573807399999999E-2</v>
      </c>
      <c r="I1564">
        <v>1.0127999999999999</v>
      </c>
    </row>
    <row r="1565" spans="1:9" x14ac:dyDescent="0.25">
      <c r="A1565">
        <v>310</v>
      </c>
      <c r="B1565">
        <v>390</v>
      </c>
      <c r="C1565">
        <v>2.7832868100000002E-2</v>
      </c>
      <c r="D1565">
        <v>-8.8677400000000007E-3</v>
      </c>
      <c r="E1565">
        <v>-2.6030564999999999E-2</v>
      </c>
      <c r="F1565">
        <v>2.20189E-4</v>
      </c>
      <c r="G1565">
        <v>-2.7185827999999999E-2</v>
      </c>
      <c r="H1565">
        <v>1.91083056E-2</v>
      </c>
      <c r="I1565">
        <v>1.0081</v>
      </c>
    </row>
    <row r="1566" spans="1:9" x14ac:dyDescent="0.25">
      <c r="A1566">
        <v>310</v>
      </c>
      <c r="B1566">
        <v>392</v>
      </c>
      <c r="C1566">
        <v>2.76826316E-2</v>
      </c>
      <c r="D1566">
        <v>-8.1452020000000007E-3</v>
      </c>
      <c r="E1566">
        <v>-2.5766827999999999E-2</v>
      </c>
      <c r="F1566">
        <v>-2.612727E-3</v>
      </c>
      <c r="G1566">
        <v>-2.5681391000000001E-2</v>
      </c>
      <c r="H1566">
        <v>2.04832429E-2</v>
      </c>
      <c r="I1566">
        <v>1.0024999999999999</v>
      </c>
    </row>
    <row r="1567" spans="1:9" x14ac:dyDescent="0.25">
      <c r="A1567">
        <v>310</v>
      </c>
      <c r="B1567">
        <v>394</v>
      </c>
      <c r="C1567">
        <v>2.74278827E-2</v>
      </c>
      <c r="D1567">
        <v>-7.2038079999999999E-3</v>
      </c>
      <c r="E1567">
        <v>-2.7997423E-2</v>
      </c>
      <c r="F1567">
        <v>-2.5060529999999998E-3</v>
      </c>
      <c r="G1567">
        <v>-2.6279205999999999E-2</v>
      </c>
      <c r="H1567">
        <v>2.1271668600000002E-2</v>
      </c>
      <c r="I1567">
        <v>0.99870000000000003</v>
      </c>
    </row>
    <row r="1568" spans="1:9" x14ac:dyDescent="0.25">
      <c r="A1568">
        <v>310</v>
      </c>
      <c r="B1568">
        <v>396</v>
      </c>
      <c r="C1568">
        <v>2.7275489399999998E-2</v>
      </c>
      <c r="D1568">
        <v>-6.7701250000000001E-3</v>
      </c>
      <c r="E1568">
        <v>-2.7753625000000001E-2</v>
      </c>
      <c r="F1568">
        <v>-4.7957249999999998E-3</v>
      </c>
      <c r="G1568">
        <v>-2.5523336000000001E-2</v>
      </c>
      <c r="H1568">
        <v>2.2088461899999998E-2</v>
      </c>
      <c r="I1568">
        <v>0.99460000000000004</v>
      </c>
    </row>
    <row r="1569" spans="1:9" x14ac:dyDescent="0.25">
      <c r="A1569">
        <v>310</v>
      </c>
      <c r="B1569">
        <v>398</v>
      </c>
      <c r="C1569">
        <v>2.7056489699999998E-2</v>
      </c>
      <c r="D1569">
        <v>-5.9544899999999998E-3</v>
      </c>
      <c r="E1569">
        <v>-2.9133371000000002E-2</v>
      </c>
      <c r="F1569">
        <v>-5.3775969999999996E-3</v>
      </c>
      <c r="G1569">
        <v>-2.6281909999999999E-2</v>
      </c>
      <c r="H1569">
        <v>2.1531112500000001E-2</v>
      </c>
      <c r="I1569">
        <v>0.98939999999999995</v>
      </c>
    </row>
    <row r="1570" spans="1:9" x14ac:dyDescent="0.25">
      <c r="A1570">
        <v>310</v>
      </c>
      <c r="B1570">
        <v>400</v>
      </c>
      <c r="C1570">
        <v>2.6741060000000001E-2</v>
      </c>
      <c r="D1570">
        <v>-4.5499360000000001E-3</v>
      </c>
      <c r="E1570">
        <v>-3.2503307000000002E-2</v>
      </c>
      <c r="F1570">
        <v>-4.9498090000000003E-3</v>
      </c>
      <c r="G1570">
        <v>-2.7775996000000001E-2</v>
      </c>
      <c r="H1570">
        <v>1.9687689000000001E-2</v>
      </c>
      <c r="I1570">
        <v>0.98309999999999997</v>
      </c>
    </row>
    <row r="1571" spans="1:9" x14ac:dyDescent="0.25">
      <c r="A1571">
        <v>310</v>
      </c>
      <c r="B1571">
        <v>402</v>
      </c>
      <c r="C1571">
        <v>2.66148457E-2</v>
      </c>
      <c r="D1571">
        <v>-4.4927919999999998E-3</v>
      </c>
      <c r="E1571">
        <v>-3.1481131000000002E-2</v>
      </c>
      <c r="F1571">
        <v>-6.635429E-3</v>
      </c>
      <c r="G1571">
        <v>-2.7634085999999999E-2</v>
      </c>
      <c r="H1571">
        <v>2.1034676299999999E-2</v>
      </c>
      <c r="I1571">
        <v>0.98029999999999995</v>
      </c>
    </row>
    <row r="1572" spans="1:9" x14ac:dyDescent="0.25">
      <c r="A1572">
        <v>310</v>
      </c>
      <c r="B1572">
        <v>404</v>
      </c>
      <c r="C1572">
        <v>2.6309679900000001E-2</v>
      </c>
      <c r="D1572">
        <v>-3.0999489999999998E-3</v>
      </c>
      <c r="E1572">
        <v>-3.4595129000000002E-2</v>
      </c>
      <c r="F1572">
        <v>-6.6547000000000004E-3</v>
      </c>
      <c r="G1572">
        <v>-2.8669864E-2</v>
      </c>
      <c r="H1572">
        <v>1.8537614099999999E-2</v>
      </c>
      <c r="I1572">
        <v>0.97370000000000001</v>
      </c>
    </row>
    <row r="1573" spans="1:9" x14ac:dyDescent="0.25">
      <c r="A1573">
        <v>310</v>
      </c>
      <c r="B1573">
        <v>406</v>
      </c>
      <c r="C1573">
        <v>2.62745164E-2</v>
      </c>
      <c r="D1573">
        <v>-3.4002289999999998E-3</v>
      </c>
      <c r="E1573">
        <v>-3.2813954999999999E-2</v>
      </c>
      <c r="F1573">
        <v>-9.0978529999999995E-3</v>
      </c>
      <c r="G1573">
        <v>-2.6978127000000001E-2</v>
      </c>
      <c r="H1573">
        <v>2.1179187799999999E-2</v>
      </c>
      <c r="I1573">
        <v>0.9738</v>
      </c>
    </row>
    <row r="1574" spans="1:9" x14ac:dyDescent="0.25">
      <c r="A1574">
        <v>310</v>
      </c>
      <c r="B1574">
        <v>408</v>
      </c>
      <c r="C1574">
        <v>2.6118636399999999E-2</v>
      </c>
      <c r="D1574">
        <v>-3.2004870000000001E-3</v>
      </c>
      <c r="E1574">
        <v>-3.2067327E-2</v>
      </c>
      <c r="F1574">
        <v>-1.0994801E-2</v>
      </c>
      <c r="G1574">
        <v>-2.4997525E-2</v>
      </c>
      <c r="H1574">
        <v>2.4825706199999999E-2</v>
      </c>
      <c r="I1574">
        <v>0.97460000000000002</v>
      </c>
    </row>
    <row r="1575" spans="1:9" x14ac:dyDescent="0.25">
      <c r="A1575">
        <v>310</v>
      </c>
      <c r="B1575">
        <v>410</v>
      </c>
      <c r="C1575">
        <v>2.5924403799999999E-2</v>
      </c>
      <c r="D1575">
        <v>-2.6667549999999998E-3</v>
      </c>
      <c r="E1575">
        <v>-3.2670085000000001E-2</v>
      </c>
      <c r="F1575">
        <v>-1.1384422999999999E-2</v>
      </c>
      <c r="G1575">
        <v>-2.6328173E-2</v>
      </c>
      <c r="H1575">
        <v>2.3941644299999999E-2</v>
      </c>
      <c r="I1575">
        <v>0.96989999999999998</v>
      </c>
    </row>
    <row r="1576" spans="1:9" x14ac:dyDescent="0.25">
      <c r="A1576">
        <v>315</v>
      </c>
      <c r="B1576">
        <v>316</v>
      </c>
      <c r="C1576">
        <v>6.7754104000000001E-3</v>
      </c>
      <c r="D1576">
        <v>3.52050036E-2</v>
      </c>
      <c r="E1576">
        <v>3.3298599300000002E-2</v>
      </c>
      <c r="F1576">
        <v>3.3246214000000003E-2</v>
      </c>
      <c r="G1576">
        <v>-1.9620710000000001E-3</v>
      </c>
      <c r="H1576">
        <v>6.3416420900000006E-2</v>
      </c>
      <c r="I1576">
        <v>0.92249999999999999</v>
      </c>
    </row>
    <row r="1577" spans="1:9" x14ac:dyDescent="0.25">
      <c r="A1577">
        <v>315</v>
      </c>
      <c r="B1577">
        <v>318</v>
      </c>
      <c r="C1577">
        <v>8.2268767E-3</v>
      </c>
      <c r="D1577">
        <v>3.5378289100000002E-2</v>
      </c>
      <c r="E1577">
        <v>2.9037634100000001E-2</v>
      </c>
      <c r="F1577">
        <v>2.7995496299999999E-2</v>
      </c>
      <c r="G1577">
        <v>2.5554320000000002E-4</v>
      </c>
      <c r="H1577">
        <v>6.4523373499999995E-2</v>
      </c>
      <c r="I1577">
        <v>0.90969999999999995</v>
      </c>
    </row>
    <row r="1578" spans="1:9" x14ac:dyDescent="0.25">
      <c r="A1578">
        <v>315</v>
      </c>
      <c r="B1578">
        <v>320</v>
      </c>
      <c r="C1578">
        <v>1.0902385000000001E-2</v>
      </c>
      <c r="D1578">
        <v>3.9149854400000003E-2</v>
      </c>
      <c r="E1578">
        <v>1.2761650899999999E-2</v>
      </c>
      <c r="F1578">
        <v>1.3610341999999999E-2</v>
      </c>
      <c r="G1578">
        <v>1.5378199E-3</v>
      </c>
      <c r="H1578">
        <v>5.45662414E-2</v>
      </c>
      <c r="I1578">
        <v>0.85</v>
      </c>
    </row>
    <row r="1579" spans="1:9" x14ac:dyDescent="0.25">
      <c r="A1579">
        <v>315</v>
      </c>
      <c r="B1579">
        <v>322</v>
      </c>
      <c r="C1579">
        <v>1.44540113E-2</v>
      </c>
      <c r="D1579">
        <v>3.4486892900000003E-2</v>
      </c>
      <c r="E1579">
        <v>-8.2259900000000003E-4</v>
      </c>
      <c r="F1579">
        <v>-2.5490690000000002E-3</v>
      </c>
      <c r="G1579">
        <v>-2.8226240000000001E-3</v>
      </c>
      <c r="H1579">
        <v>7.0360416999999996E-3</v>
      </c>
      <c r="I1579">
        <v>0.69979999999999998</v>
      </c>
    </row>
    <row r="1580" spans="1:9" x14ac:dyDescent="0.25">
      <c r="A1580">
        <v>315</v>
      </c>
      <c r="B1580">
        <v>324</v>
      </c>
      <c r="C1580">
        <v>1.88744216E-2</v>
      </c>
      <c r="D1580">
        <v>2.2552669099999999E-2</v>
      </c>
      <c r="E1580">
        <v>1.0490609499999999E-2</v>
      </c>
      <c r="F1580">
        <v>-2.6745827999999999E-2</v>
      </c>
      <c r="G1580">
        <v>1.82086747E-2</v>
      </c>
      <c r="H1580">
        <v>4.3212056999999996E-3</v>
      </c>
      <c r="I1580">
        <v>0.79959999999999998</v>
      </c>
    </row>
    <row r="1581" spans="1:9" x14ac:dyDescent="0.25">
      <c r="A1581">
        <v>315</v>
      </c>
      <c r="B1581">
        <v>326</v>
      </c>
      <c r="C1581">
        <v>2.35345234E-2</v>
      </c>
      <c r="D1581">
        <v>7.8907218000000001E-3</v>
      </c>
      <c r="E1581">
        <v>2.27132642E-2</v>
      </c>
      <c r="F1581">
        <v>-2.5263648E-2</v>
      </c>
      <c r="G1581">
        <v>-3.6614569999999999E-3</v>
      </c>
      <c r="H1581">
        <v>-6.0802744999999998E-2</v>
      </c>
      <c r="I1581">
        <v>1.0341</v>
      </c>
    </row>
    <row r="1582" spans="1:9" x14ac:dyDescent="0.25">
      <c r="A1582">
        <v>315</v>
      </c>
      <c r="B1582">
        <v>328</v>
      </c>
      <c r="C1582">
        <v>2.4951825100000002E-2</v>
      </c>
      <c r="D1582">
        <v>2.4683054999999998E-3</v>
      </c>
      <c r="E1582">
        <v>2.69843671E-2</v>
      </c>
      <c r="F1582">
        <v>-3.0482087000000001E-2</v>
      </c>
      <c r="G1582">
        <v>-5.1422320000000001E-3</v>
      </c>
      <c r="H1582">
        <v>-7.2686632000000001E-2</v>
      </c>
      <c r="I1582">
        <v>1.1479999999999999</v>
      </c>
    </row>
    <row r="1583" spans="1:9" x14ac:dyDescent="0.25">
      <c r="A1583">
        <v>315</v>
      </c>
      <c r="B1583">
        <v>330</v>
      </c>
      <c r="C1583">
        <v>2.5740830499999999E-2</v>
      </c>
      <c r="D1583">
        <v>-3.2445239999999999E-3</v>
      </c>
      <c r="E1583">
        <v>3.5708119099999998E-2</v>
      </c>
      <c r="F1583">
        <v>-9.8714949999999992E-3</v>
      </c>
      <c r="G1583">
        <v>-1.9641979E-2</v>
      </c>
      <c r="H1583">
        <v>-8.2604204000000001E-2</v>
      </c>
      <c r="I1583">
        <v>1.1918</v>
      </c>
    </row>
    <row r="1584" spans="1:9" x14ac:dyDescent="0.25">
      <c r="A1584">
        <v>315</v>
      </c>
      <c r="B1584">
        <v>332</v>
      </c>
      <c r="C1584">
        <v>2.9350585700000001E-2</v>
      </c>
      <c r="D1584">
        <v>-1.844428E-2</v>
      </c>
      <c r="E1584">
        <v>4.8897540400000002E-2</v>
      </c>
      <c r="F1584">
        <v>2.3459721E-3</v>
      </c>
      <c r="G1584">
        <v>-1.7401311999999999E-2</v>
      </c>
      <c r="H1584">
        <v>-5.1323853000000003E-2</v>
      </c>
      <c r="I1584">
        <v>1.2007000000000001</v>
      </c>
    </row>
    <row r="1585" spans="1:9" x14ac:dyDescent="0.25">
      <c r="A1585">
        <v>315</v>
      </c>
      <c r="B1585">
        <v>334</v>
      </c>
      <c r="C1585">
        <v>2.63792019E-2</v>
      </c>
      <c r="D1585">
        <v>-2.470694E-2</v>
      </c>
      <c r="E1585">
        <v>2.33468527E-2</v>
      </c>
      <c r="F1585">
        <v>5.3109161600000003E-2</v>
      </c>
      <c r="G1585">
        <v>-3.9986083999999998E-2</v>
      </c>
      <c r="H1585">
        <v>-4.0538261999999999E-2</v>
      </c>
      <c r="I1585">
        <v>1.2487999999999999</v>
      </c>
    </row>
    <row r="1586" spans="1:9" x14ac:dyDescent="0.25">
      <c r="A1586">
        <v>315</v>
      </c>
      <c r="B1586">
        <v>336</v>
      </c>
      <c r="C1586">
        <v>2.56665664E-2</v>
      </c>
      <c r="D1586">
        <v>-2.6393657000000001E-2</v>
      </c>
      <c r="E1586">
        <v>2.2036066199999999E-2</v>
      </c>
      <c r="F1586">
        <v>5.7723008899999997E-2</v>
      </c>
      <c r="G1586">
        <v>-4.0903055000000001E-2</v>
      </c>
      <c r="H1586">
        <v>-3.2831374000000003E-2</v>
      </c>
      <c r="I1586">
        <v>1.2493000000000001</v>
      </c>
    </row>
    <row r="1587" spans="1:9" x14ac:dyDescent="0.25">
      <c r="A1587">
        <v>315</v>
      </c>
      <c r="B1587">
        <v>338</v>
      </c>
      <c r="C1587">
        <v>2.5826228900000001E-2</v>
      </c>
      <c r="D1587">
        <v>-2.4210800000000001E-2</v>
      </c>
      <c r="E1587">
        <v>2.1530686699999999E-2</v>
      </c>
      <c r="F1587">
        <v>5.66501212E-2</v>
      </c>
      <c r="G1587">
        <v>-4.0145409999999999E-2</v>
      </c>
      <c r="H1587">
        <v>-2.5403499E-2</v>
      </c>
      <c r="I1587">
        <v>1.2216</v>
      </c>
    </row>
    <row r="1588" spans="1:9" x14ac:dyDescent="0.25">
      <c r="A1588">
        <v>315</v>
      </c>
      <c r="B1588">
        <v>340</v>
      </c>
      <c r="C1588">
        <v>2.50782916E-2</v>
      </c>
      <c r="D1588">
        <v>-2.0762955E-2</v>
      </c>
      <c r="E1588">
        <v>2.3445814299999999E-2</v>
      </c>
      <c r="F1588">
        <v>5.9386084200000001E-2</v>
      </c>
      <c r="G1588">
        <v>-4.5815961000000002E-2</v>
      </c>
      <c r="H1588">
        <v>-2.8393109999999999E-2</v>
      </c>
      <c r="I1588">
        <v>1.2248000000000001</v>
      </c>
    </row>
    <row r="1589" spans="1:9" x14ac:dyDescent="0.25">
      <c r="A1589">
        <v>315</v>
      </c>
      <c r="B1589">
        <v>342</v>
      </c>
      <c r="C1589">
        <v>2.48213516E-2</v>
      </c>
      <c r="D1589">
        <v>-1.1762036999999999E-2</v>
      </c>
      <c r="E1589">
        <v>2.4977719400000001E-2</v>
      </c>
      <c r="F1589">
        <v>5.3542951700000001E-2</v>
      </c>
      <c r="G1589">
        <v>-4.5097527999999998E-2</v>
      </c>
      <c r="H1589">
        <v>-1.6145751E-2</v>
      </c>
      <c r="I1589">
        <v>1.1365000000000001</v>
      </c>
    </row>
    <row r="1590" spans="1:9" x14ac:dyDescent="0.25">
      <c r="A1590">
        <v>315</v>
      </c>
      <c r="B1590">
        <v>344</v>
      </c>
      <c r="C1590">
        <v>2.2655846300000001E-2</v>
      </c>
      <c r="D1590">
        <v>-1.7742859999999999E-3</v>
      </c>
      <c r="E1590">
        <v>2.38985702E-2</v>
      </c>
      <c r="F1590">
        <v>5.6686922399999999E-2</v>
      </c>
      <c r="G1590">
        <v>-5.6568318999999999E-2</v>
      </c>
      <c r="H1590">
        <v>-2.5769548E-2</v>
      </c>
      <c r="I1590">
        <v>1.1277999999999999</v>
      </c>
    </row>
    <row r="1591" spans="1:9" x14ac:dyDescent="0.25">
      <c r="A1591">
        <v>315</v>
      </c>
      <c r="B1591">
        <v>346</v>
      </c>
      <c r="C1591">
        <v>2.2113985499999999E-2</v>
      </c>
      <c r="D1591">
        <v>1.7900342999999999E-3</v>
      </c>
      <c r="E1591">
        <v>4.3808003300000002E-2</v>
      </c>
      <c r="F1591">
        <v>3.5487298399999999E-2</v>
      </c>
      <c r="G1591">
        <v>-3.4827036999999998E-2</v>
      </c>
      <c r="H1591">
        <v>1.2271885200000001E-2</v>
      </c>
      <c r="I1591">
        <v>0.96460000000000001</v>
      </c>
    </row>
    <row r="1592" spans="1:9" x14ac:dyDescent="0.25">
      <c r="A1592">
        <v>315</v>
      </c>
      <c r="B1592">
        <v>348</v>
      </c>
      <c r="C1592">
        <v>1.9201473199999999E-2</v>
      </c>
      <c r="D1592">
        <v>8.9124585999999992E-3</v>
      </c>
      <c r="E1592">
        <v>4.47985256E-2</v>
      </c>
      <c r="F1592">
        <v>4.0492422799999997E-2</v>
      </c>
      <c r="G1592">
        <v>-4.3893677999999998E-2</v>
      </c>
      <c r="H1592">
        <v>5.2593570999999997E-3</v>
      </c>
      <c r="I1592">
        <v>0.94159999999999999</v>
      </c>
    </row>
    <row r="1593" spans="1:9" x14ac:dyDescent="0.25">
      <c r="A1593">
        <v>315</v>
      </c>
      <c r="B1593">
        <v>350</v>
      </c>
      <c r="C1593">
        <v>1.7456173799999999E-2</v>
      </c>
      <c r="D1593">
        <v>1.7059456099999998E-2</v>
      </c>
      <c r="E1593">
        <v>4.0460123299999998E-2</v>
      </c>
      <c r="F1593">
        <v>3.4937686900000001E-2</v>
      </c>
      <c r="G1593">
        <v>-4.0768118999999998E-2</v>
      </c>
      <c r="H1593">
        <v>1.56161462E-2</v>
      </c>
      <c r="I1593">
        <v>0.88260000000000005</v>
      </c>
    </row>
    <row r="1594" spans="1:9" x14ac:dyDescent="0.25">
      <c r="A1594">
        <v>315</v>
      </c>
      <c r="B1594">
        <v>352</v>
      </c>
      <c r="C1594">
        <v>1.6998326899999999E-2</v>
      </c>
      <c r="D1594">
        <v>1.76079715E-2</v>
      </c>
      <c r="E1594">
        <v>4.3732687200000002E-2</v>
      </c>
      <c r="F1594">
        <v>3.43571929E-2</v>
      </c>
      <c r="G1594">
        <v>-3.8128763000000003E-2</v>
      </c>
      <c r="H1594">
        <v>1.9439185800000001E-2</v>
      </c>
      <c r="I1594">
        <v>0.88219999999999998</v>
      </c>
    </row>
    <row r="1595" spans="1:9" x14ac:dyDescent="0.25">
      <c r="A1595">
        <v>315</v>
      </c>
      <c r="B1595">
        <v>354</v>
      </c>
      <c r="C1595">
        <v>1.7191053500000001E-2</v>
      </c>
      <c r="D1595">
        <v>1.7922113E-2</v>
      </c>
      <c r="E1595">
        <v>4.2532647100000001E-2</v>
      </c>
      <c r="F1595">
        <v>3.3346391699999998E-2</v>
      </c>
      <c r="G1595">
        <v>-3.7592693000000003E-2</v>
      </c>
      <c r="H1595">
        <v>2.1820463299999999E-2</v>
      </c>
      <c r="I1595">
        <v>0.88200000000000001</v>
      </c>
    </row>
    <row r="1596" spans="1:9" x14ac:dyDescent="0.25">
      <c r="A1596">
        <v>315</v>
      </c>
      <c r="B1596">
        <v>356</v>
      </c>
      <c r="C1596">
        <v>1.84249147E-2</v>
      </c>
      <c r="D1596">
        <v>1.53586608E-2</v>
      </c>
      <c r="E1596">
        <v>4.5041813200000003E-2</v>
      </c>
      <c r="F1596">
        <v>2.8219799199999999E-2</v>
      </c>
      <c r="G1596">
        <v>-2.9044111000000001E-2</v>
      </c>
      <c r="H1596">
        <v>3.53131608E-2</v>
      </c>
      <c r="I1596">
        <v>0.90429999999999999</v>
      </c>
    </row>
    <row r="1597" spans="1:9" x14ac:dyDescent="0.25">
      <c r="A1597">
        <v>315</v>
      </c>
      <c r="B1597">
        <v>358</v>
      </c>
      <c r="C1597">
        <v>2.0169276600000001E-2</v>
      </c>
      <c r="D1597">
        <v>1.1775638499999999E-2</v>
      </c>
      <c r="E1597">
        <v>4.0420078900000003E-2</v>
      </c>
      <c r="F1597">
        <v>3.1290401900000001E-2</v>
      </c>
      <c r="G1597">
        <v>-3.2156781000000002E-2</v>
      </c>
      <c r="H1597">
        <v>2.7587052899999999E-2</v>
      </c>
      <c r="I1597">
        <v>0.91969999999999996</v>
      </c>
    </row>
    <row r="1598" spans="1:9" x14ac:dyDescent="0.25">
      <c r="A1598">
        <v>315</v>
      </c>
      <c r="B1598">
        <v>360</v>
      </c>
      <c r="C1598">
        <v>2.2521816699999999E-2</v>
      </c>
      <c r="D1598">
        <v>6.9628774999999999E-3</v>
      </c>
      <c r="E1598">
        <v>3.7657008999999998E-2</v>
      </c>
      <c r="F1598">
        <v>2.50757757E-2</v>
      </c>
      <c r="G1598">
        <v>-2.4363663000000001E-2</v>
      </c>
      <c r="H1598">
        <v>3.7383334900000002E-2</v>
      </c>
      <c r="I1598">
        <v>0.95499999999999996</v>
      </c>
    </row>
    <row r="1599" spans="1:9" x14ac:dyDescent="0.25">
      <c r="A1599">
        <v>315</v>
      </c>
      <c r="B1599">
        <v>362</v>
      </c>
      <c r="C1599">
        <v>2.44610182E-2</v>
      </c>
      <c r="D1599">
        <v>4.2922995E-3</v>
      </c>
      <c r="E1599">
        <v>1.9286801900000001E-2</v>
      </c>
      <c r="F1599">
        <v>3.18313951E-2</v>
      </c>
      <c r="G1599">
        <v>-3.5887441999999999E-2</v>
      </c>
      <c r="H1599">
        <v>1.5516259100000001E-2</v>
      </c>
      <c r="I1599">
        <v>0.9677</v>
      </c>
    </row>
    <row r="1600" spans="1:9" x14ac:dyDescent="0.25">
      <c r="A1600">
        <v>315</v>
      </c>
      <c r="B1600">
        <v>364</v>
      </c>
      <c r="C1600">
        <v>2.6861489999999998E-2</v>
      </c>
      <c r="D1600">
        <v>-2.6984000000000001E-3</v>
      </c>
      <c r="E1600">
        <v>1.5079673599999999E-2</v>
      </c>
      <c r="F1600">
        <v>2.2662444600000001E-2</v>
      </c>
      <c r="G1600">
        <v>-2.6140910999999999E-2</v>
      </c>
      <c r="H1600">
        <v>2.5034243899999999E-2</v>
      </c>
      <c r="I1600">
        <v>1.0008999999999999</v>
      </c>
    </row>
    <row r="1601" spans="1:9" x14ac:dyDescent="0.25">
      <c r="A1601">
        <v>315</v>
      </c>
      <c r="B1601">
        <v>366</v>
      </c>
      <c r="C1601">
        <v>2.7347126100000001E-2</v>
      </c>
      <c r="D1601">
        <v>-2.6018909999999998E-3</v>
      </c>
      <c r="E1601">
        <v>-1.4001710000000001E-2</v>
      </c>
      <c r="F1601">
        <v>3.2593224900000002E-2</v>
      </c>
      <c r="G1601">
        <v>-4.5203064000000001E-2</v>
      </c>
      <c r="H1601">
        <v>-9.8811739999999995E-3</v>
      </c>
      <c r="I1601">
        <v>1.0599000000000001</v>
      </c>
    </row>
    <row r="1602" spans="1:9" x14ac:dyDescent="0.25">
      <c r="A1602">
        <v>315</v>
      </c>
      <c r="B1602">
        <v>368</v>
      </c>
      <c r="C1602">
        <v>2.8796368199999998E-2</v>
      </c>
      <c r="D1602">
        <v>-1.0513422E-2</v>
      </c>
      <c r="E1602">
        <v>-8.2980009999999993E-3</v>
      </c>
      <c r="F1602">
        <v>2.1634434399999999E-2</v>
      </c>
      <c r="G1602">
        <v>-3.1746180999999998E-2</v>
      </c>
      <c r="H1602">
        <v>7.0563192999999998E-3</v>
      </c>
      <c r="I1602">
        <v>1.0484</v>
      </c>
    </row>
    <row r="1603" spans="1:9" x14ac:dyDescent="0.25">
      <c r="A1603">
        <v>315</v>
      </c>
      <c r="B1603">
        <v>370</v>
      </c>
      <c r="C1603">
        <v>2.8669393299999998E-2</v>
      </c>
      <c r="D1603">
        <v>-1.0300184E-2</v>
      </c>
      <c r="E1603">
        <v>-2.0651764999999999E-2</v>
      </c>
      <c r="F1603">
        <v>2.31226075E-2</v>
      </c>
      <c r="G1603">
        <v>-3.7900544000000001E-2</v>
      </c>
      <c r="H1603">
        <v>-4.3717160000000003E-3</v>
      </c>
      <c r="I1603">
        <v>1.0667</v>
      </c>
    </row>
    <row r="1604" spans="1:9" x14ac:dyDescent="0.25">
      <c r="A1604">
        <v>315</v>
      </c>
      <c r="B1604">
        <v>372</v>
      </c>
      <c r="C1604">
        <v>2.9001327399999999E-2</v>
      </c>
      <c r="D1604">
        <v>-1.2949588E-2</v>
      </c>
      <c r="E1604">
        <v>-1.7178379000000001E-2</v>
      </c>
      <c r="F1604">
        <v>1.5807524399999998E-2</v>
      </c>
      <c r="G1604">
        <v>-3.1560183999999998E-2</v>
      </c>
      <c r="H1604">
        <v>6.4787608000000003E-3</v>
      </c>
      <c r="I1604">
        <v>1.0522</v>
      </c>
    </row>
    <row r="1605" spans="1:9" x14ac:dyDescent="0.25">
      <c r="A1605">
        <v>315</v>
      </c>
      <c r="B1605">
        <v>374</v>
      </c>
      <c r="C1605">
        <v>2.8651370200000002E-2</v>
      </c>
      <c r="D1605">
        <v>-1.1510075E-2</v>
      </c>
      <c r="E1605">
        <v>-2.3876996000000001E-2</v>
      </c>
      <c r="F1605">
        <v>1.55603419E-2</v>
      </c>
      <c r="G1605">
        <v>-3.4692947000000002E-2</v>
      </c>
      <c r="H1605">
        <v>3.3448228000000002E-3</v>
      </c>
      <c r="I1605">
        <v>1.0487</v>
      </c>
    </row>
    <row r="1606" spans="1:9" x14ac:dyDescent="0.25">
      <c r="A1606">
        <v>315</v>
      </c>
      <c r="B1606">
        <v>376</v>
      </c>
      <c r="C1606">
        <v>2.82878669E-2</v>
      </c>
      <c r="D1606">
        <v>-9.722372E-3</v>
      </c>
      <c r="E1606">
        <v>-2.8840434000000002E-2</v>
      </c>
      <c r="F1606">
        <v>1.4655222000000001E-2</v>
      </c>
      <c r="G1606">
        <v>-3.5539680999999997E-2</v>
      </c>
      <c r="H1606">
        <v>3.5674394000000001E-3</v>
      </c>
      <c r="I1606">
        <v>1.0409999999999999</v>
      </c>
    </row>
    <row r="1607" spans="1:9" x14ac:dyDescent="0.25">
      <c r="A1607">
        <v>315</v>
      </c>
      <c r="B1607">
        <v>378</v>
      </c>
      <c r="C1607">
        <v>2.8057942299999999E-2</v>
      </c>
      <c r="D1607">
        <v>-8.8983310000000006E-3</v>
      </c>
      <c r="E1607">
        <v>-3.0565893E-2</v>
      </c>
      <c r="F1607">
        <v>1.1844927E-2</v>
      </c>
      <c r="G1607">
        <v>-3.5042980000000001E-2</v>
      </c>
      <c r="H1607">
        <v>5.7597205999999996E-3</v>
      </c>
      <c r="I1607">
        <v>1.0304</v>
      </c>
    </row>
    <row r="1608" spans="1:9" x14ac:dyDescent="0.25">
      <c r="A1608">
        <v>315</v>
      </c>
      <c r="B1608">
        <v>380</v>
      </c>
      <c r="C1608">
        <v>2.80088756E-2</v>
      </c>
      <c r="D1608">
        <v>-9.0579609999999998E-3</v>
      </c>
      <c r="E1608">
        <v>-2.7622643999999998E-2</v>
      </c>
      <c r="F1608">
        <v>6.5881446E-3</v>
      </c>
      <c r="G1608">
        <v>-3.1605897000000001E-2</v>
      </c>
      <c r="H1608">
        <v>1.1483482499999999E-2</v>
      </c>
      <c r="I1608">
        <v>1.0161</v>
      </c>
    </row>
    <row r="1609" spans="1:9" x14ac:dyDescent="0.25">
      <c r="A1609">
        <v>315</v>
      </c>
      <c r="B1609">
        <v>382</v>
      </c>
      <c r="C1609">
        <v>2.7709998499999999E-2</v>
      </c>
      <c r="D1609">
        <v>-7.9455319999999999E-3</v>
      </c>
      <c r="E1609">
        <v>-2.93333E-2</v>
      </c>
      <c r="F1609">
        <v>3.8006487E-3</v>
      </c>
      <c r="G1609">
        <v>-3.0705387000000001E-2</v>
      </c>
      <c r="H1609">
        <v>1.3972785E-2</v>
      </c>
      <c r="I1609">
        <v>1.0071000000000001</v>
      </c>
    </row>
    <row r="1610" spans="1:9" x14ac:dyDescent="0.25">
      <c r="A1610">
        <v>315</v>
      </c>
      <c r="B1610">
        <v>384</v>
      </c>
      <c r="C1610">
        <v>2.7339208E-2</v>
      </c>
      <c r="D1610">
        <v>-6.1346580000000003E-3</v>
      </c>
      <c r="E1610">
        <v>-3.3914343E-2</v>
      </c>
      <c r="F1610">
        <v>4.5912643E-3</v>
      </c>
      <c r="G1610">
        <v>-3.3260062999999999E-2</v>
      </c>
      <c r="H1610">
        <v>1.09172282E-2</v>
      </c>
      <c r="I1610">
        <v>1.0028999999999999</v>
      </c>
    </row>
    <row r="1611" spans="1:9" x14ac:dyDescent="0.25">
      <c r="A1611">
        <v>315</v>
      </c>
      <c r="B1611">
        <v>386</v>
      </c>
      <c r="C1611">
        <v>2.71518839E-2</v>
      </c>
      <c r="D1611">
        <v>-5.7488690000000002E-3</v>
      </c>
      <c r="E1611">
        <v>-3.3553303E-2</v>
      </c>
      <c r="F1611">
        <v>1.8385157E-3</v>
      </c>
      <c r="G1611">
        <v>-3.2320160000000001E-2</v>
      </c>
      <c r="H1611">
        <v>1.2923291700000001E-2</v>
      </c>
      <c r="I1611">
        <v>0.99509999999999998</v>
      </c>
    </row>
    <row r="1612" spans="1:9" x14ac:dyDescent="0.25">
      <c r="A1612">
        <v>315</v>
      </c>
      <c r="B1612">
        <v>388</v>
      </c>
      <c r="C1612">
        <v>2.7069881699999999E-2</v>
      </c>
      <c r="D1612">
        <v>-5.5118199999999997E-3</v>
      </c>
      <c r="E1612">
        <v>-3.2940665000000001E-2</v>
      </c>
      <c r="F1612">
        <v>-1.2310700000000001E-4</v>
      </c>
      <c r="G1612">
        <v>-3.1093804999999999E-2</v>
      </c>
      <c r="H1612">
        <v>1.4804851500000001E-2</v>
      </c>
      <c r="I1612">
        <v>0.99109999999999998</v>
      </c>
    </row>
    <row r="1613" spans="1:9" x14ac:dyDescent="0.25">
      <c r="A1613">
        <v>315</v>
      </c>
      <c r="B1613">
        <v>390</v>
      </c>
      <c r="C1613">
        <v>2.6767784499999999E-2</v>
      </c>
      <c r="D1613">
        <v>-4.6838440000000004E-3</v>
      </c>
      <c r="E1613">
        <v>-3.4121700999999997E-2</v>
      </c>
      <c r="F1613">
        <v>-1.5571890000000001E-3</v>
      </c>
      <c r="G1613">
        <v>-3.1557965E-2</v>
      </c>
      <c r="H1613">
        <v>1.5550872800000001E-2</v>
      </c>
      <c r="I1613">
        <v>0.98499999999999999</v>
      </c>
    </row>
    <row r="1614" spans="1:9" x14ac:dyDescent="0.25">
      <c r="A1614">
        <v>315</v>
      </c>
      <c r="B1614">
        <v>392</v>
      </c>
      <c r="C1614">
        <v>2.6618075000000001E-2</v>
      </c>
      <c r="D1614">
        <v>-4.2130600000000002E-3</v>
      </c>
      <c r="E1614">
        <v>-3.3413693000000001E-2</v>
      </c>
      <c r="F1614">
        <v>-4.6772350000000001E-3</v>
      </c>
      <c r="G1614">
        <v>-2.91357E-2</v>
      </c>
      <c r="H1614">
        <v>1.8269866400000001E-2</v>
      </c>
      <c r="I1614">
        <v>0.98019999999999996</v>
      </c>
    </row>
    <row r="1615" spans="1:9" x14ac:dyDescent="0.25">
      <c r="A1615">
        <v>315</v>
      </c>
      <c r="B1615">
        <v>394</v>
      </c>
      <c r="C1615">
        <v>2.6521354399999999E-2</v>
      </c>
      <c r="D1615">
        <v>-4.1762659999999997E-3</v>
      </c>
      <c r="E1615">
        <v>-3.2163417999999999E-2</v>
      </c>
      <c r="F1615">
        <v>-6.7432200000000003E-3</v>
      </c>
      <c r="G1615">
        <v>-2.8453633999999998E-2</v>
      </c>
      <c r="H1615">
        <v>1.9735571699999999E-2</v>
      </c>
      <c r="I1615">
        <v>0.97750000000000004</v>
      </c>
    </row>
    <row r="1616" spans="1:9" x14ac:dyDescent="0.25">
      <c r="A1616">
        <v>315</v>
      </c>
      <c r="B1616">
        <v>396</v>
      </c>
      <c r="C1616">
        <v>2.6345637000000002E-2</v>
      </c>
      <c r="D1616">
        <v>-3.7136109999999999E-3</v>
      </c>
      <c r="E1616">
        <v>-3.2505464999999997E-2</v>
      </c>
      <c r="F1616">
        <v>-7.9112430000000001E-3</v>
      </c>
      <c r="G1616">
        <v>-2.7728158999999999E-2</v>
      </c>
      <c r="H1616">
        <v>2.1383823100000001E-2</v>
      </c>
      <c r="I1616">
        <v>0.97540000000000004</v>
      </c>
    </row>
    <row r="1617" spans="1:9" x14ac:dyDescent="0.25">
      <c r="A1617">
        <v>315</v>
      </c>
      <c r="B1617">
        <v>398</v>
      </c>
      <c r="C1617">
        <v>2.6174645199999999E-2</v>
      </c>
      <c r="D1617">
        <v>-2.8294069999999999E-3</v>
      </c>
      <c r="E1617">
        <v>-3.4521455999999999E-2</v>
      </c>
      <c r="F1617">
        <v>-7.3431740000000001E-3</v>
      </c>
      <c r="G1617">
        <v>-2.9492839999999999E-2</v>
      </c>
      <c r="H1617">
        <v>1.8593296799999999E-2</v>
      </c>
      <c r="I1617">
        <v>0.97099999999999997</v>
      </c>
    </row>
    <row r="1618" spans="1:9" x14ac:dyDescent="0.25">
      <c r="A1618">
        <v>315</v>
      </c>
      <c r="B1618">
        <v>400</v>
      </c>
      <c r="C1618">
        <v>2.6113339999999999E-2</v>
      </c>
      <c r="D1618">
        <v>-3.1213730000000002E-3</v>
      </c>
      <c r="E1618">
        <v>-3.3062467999999998E-2</v>
      </c>
      <c r="F1618">
        <v>-9.4294830000000007E-3</v>
      </c>
      <c r="G1618">
        <v>-2.8110039999999999E-2</v>
      </c>
      <c r="H1618">
        <v>2.0981052900000002E-2</v>
      </c>
      <c r="I1618">
        <v>0.97060000000000002</v>
      </c>
    </row>
    <row r="1619" spans="1:9" x14ac:dyDescent="0.25">
      <c r="A1619">
        <v>315</v>
      </c>
      <c r="B1619">
        <v>402</v>
      </c>
      <c r="C1619">
        <v>2.5890302699999999E-2</v>
      </c>
      <c r="D1619">
        <v>-2.1148450000000002E-3</v>
      </c>
      <c r="E1619">
        <v>-3.5241386999999999E-2</v>
      </c>
      <c r="F1619">
        <v>-8.7745480000000001E-3</v>
      </c>
      <c r="G1619">
        <v>-2.9897512000000001E-2</v>
      </c>
      <c r="H1619">
        <v>1.8393025899999998E-2</v>
      </c>
      <c r="I1619">
        <v>0.96530000000000005</v>
      </c>
    </row>
    <row r="1620" spans="1:9" x14ac:dyDescent="0.25">
      <c r="A1620">
        <v>315</v>
      </c>
      <c r="B1620">
        <v>404</v>
      </c>
      <c r="C1620">
        <v>2.5683982599999999E-2</v>
      </c>
      <c r="D1620">
        <v>-1.657862E-3</v>
      </c>
      <c r="E1620">
        <v>-3.5646457999999999E-2</v>
      </c>
      <c r="F1620">
        <v>-1.0044734E-2</v>
      </c>
      <c r="G1620">
        <v>-2.9256501000000001E-2</v>
      </c>
      <c r="H1620">
        <v>2.0048410700000002E-2</v>
      </c>
      <c r="I1620">
        <v>0.96319999999999995</v>
      </c>
    </row>
    <row r="1621" spans="1:9" x14ac:dyDescent="0.25">
      <c r="A1621">
        <v>315</v>
      </c>
      <c r="B1621">
        <v>406</v>
      </c>
      <c r="C1621">
        <v>2.56645317E-2</v>
      </c>
      <c r="D1621">
        <v>-2.2184560000000002E-3</v>
      </c>
      <c r="E1621">
        <v>-3.2838256000000003E-2</v>
      </c>
      <c r="F1621">
        <v>-1.3240142999999999E-2</v>
      </c>
      <c r="G1621">
        <v>-2.6669449000000001E-2</v>
      </c>
      <c r="H1621">
        <v>2.3857282099999998E-2</v>
      </c>
      <c r="I1621">
        <v>0.96560000000000001</v>
      </c>
    </row>
    <row r="1622" spans="1:9" x14ac:dyDescent="0.25">
      <c r="A1622">
        <v>315</v>
      </c>
      <c r="B1622">
        <v>408</v>
      </c>
      <c r="C1622">
        <v>2.5564309300000001E-2</v>
      </c>
      <c r="D1622">
        <v>-1.468013E-3</v>
      </c>
      <c r="E1622">
        <v>-3.4826442999999999E-2</v>
      </c>
      <c r="F1622">
        <v>-1.2375436E-2</v>
      </c>
      <c r="G1622">
        <v>-2.8080903000000001E-2</v>
      </c>
      <c r="H1622">
        <v>2.0708151099999999E-2</v>
      </c>
      <c r="I1622">
        <v>0.96099999999999997</v>
      </c>
    </row>
    <row r="1623" spans="1:9" x14ac:dyDescent="0.25">
      <c r="A1623">
        <v>315</v>
      </c>
      <c r="B1623">
        <v>410</v>
      </c>
      <c r="C1623">
        <v>2.5338375E-2</v>
      </c>
      <c r="D1623">
        <v>-1.5434380000000001E-3</v>
      </c>
      <c r="E1623">
        <v>-3.4070085E-2</v>
      </c>
      <c r="F1623">
        <v>-1.4034837999999999E-2</v>
      </c>
      <c r="G1623">
        <v>-2.6526572000000002E-2</v>
      </c>
      <c r="H1623">
        <v>2.5944201399999998E-2</v>
      </c>
      <c r="I1623">
        <v>0.9637</v>
      </c>
    </row>
    <row r="1624" spans="1:9" x14ac:dyDescent="0.25">
      <c r="A1624">
        <v>320</v>
      </c>
      <c r="B1624">
        <v>322</v>
      </c>
      <c r="C1624">
        <v>7.6262708000000004E-3</v>
      </c>
      <c r="D1624">
        <v>3.4473964099999997E-2</v>
      </c>
      <c r="E1624">
        <v>3.4366651300000002E-2</v>
      </c>
      <c r="F1624">
        <v>2.83696578E-2</v>
      </c>
      <c r="G1624">
        <v>2.7144589999999998E-3</v>
      </c>
      <c r="H1624">
        <v>7.0295371499999995E-2</v>
      </c>
      <c r="I1624">
        <v>0.94340000000000002</v>
      </c>
    </row>
    <row r="1625" spans="1:9" x14ac:dyDescent="0.25">
      <c r="A1625">
        <v>320</v>
      </c>
      <c r="B1625">
        <v>324</v>
      </c>
      <c r="C1625">
        <v>9.5081832000000008E-3</v>
      </c>
      <c r="D1625">
        <v>3.7941033200000002E-2</v>
      </c>
      <c r="E1625">
        <v>2.1081154099999999E-2</v>
      </c>
      <c r="F1625">
        <v>1.9940065999999999E-2</v>
      </c>
      <c r="G1625">
        <v>3.8504924000000002E-3</v>
      </c>
      <c r="H1625">
        <v>6.9134593600000002E-2</v>
      </c>
      <c r="I1625">
        <v>0.92820000000000003</v>
      </c>
    </row>
    <row r="1626" spans="1:9" x14ac:dyDescent="0.25">
      <c r="A1626">
        <v>320</v>
      </c>
      <c r="B1626">
        <v>326</v>
      </c>
      <c r="C1626">
        <v>1.2522329E-2</v>
      </c>
      <c r="D1626">
        <v>3.9626037900000001E-2</v>
      </c>
      <c r="E1626">
        <v>-4.353656E-3</v>
      </c>
      <c r="F1626">
        <v>6.6040878999999997E-3</v>
      </c>
      <c r="G1626">
        <v>-4.1036249999999996E-3</v>
      </c>
      <c r="H1626">
        <v>2.97300286E-2</v>
      </c>
      <c r="I1626">
        <v>0.76160000000000005</v>
      </c>
    </row>
    <row r="1627" spans="1:9" x14ac:dyDescent="0.25">
      <c r="A1627">
        <v>320</v>
      </c>
      <c r="B1627">
        <v>328</v>
      </c>
      <c r="C1627">
        <v>1.52706813E-2</v>
      </c>
      <c r="D1627">
        <v>3.2884037599999999E-2</v>
      </c>
      <c r="E1627">
        <v>-6.4155790000000002E-3</v>
      </c>
      <c r="F1627">
        <v>-1.4029918000000001E-2</v>
      </c>
      <c r="G1627">
        <v>4.3179749000000003E-3</v>
      </c>
      <c r="H1627">
        <v>6.6383160000000002E-4</v>
      </c>
      <c r="I1627">
        <v>0.72230000000000005</v>
      </c>
    </row>
    <row r="1628" spans="1:9" x14ac:dyDescent="0.25">
      <c r="A1628">
        <v>320</v>
      </c>
      <c r="B1628">
        <v>330</v>
      </c>
      <c r="C1628">
        <v>2.1479150799999999E-2</v>
      </c>
      <c r="D1628">
        <v>1.49998908E-2</v>
      </c>
      <c r="E1628">
        <v>1.4945511200000001E-2</v>
      </c>
      <c r="F1628">
        <v>-2.5011757999999999E-2</v>
      </c>
      <c r="G1628">
        <v>-1.6078500000000001E-3</v>
      </c>
      <c r="H1628">
        <v>-4.5269241000000002E-2</v>
      </c>
      <c r="I1628">
        <v>0.91879999999999995</v>
      </c>
    </row>
    <row r="1629" spans="1:9" x14ac:dyDescent="0.25">
      <c r="A1629">
        <v>320</v>
      </c>
      <c r="B1629">
        <v>332</v>
      </c>
      <c r="C1629">
        <v>2.5247791499999998E-2</v>
      </c>
      <c r="D1629">
        <v>-1.3133109999999999E-3</v>
      </c>
      <c r="E1629">
        <v>4.5211229700000001E-2</v>
      </c>
      <c r="F1629">
        <v>-4.4358969999999998E-2</v>
      </c>
      <c r="G1629">
        <v>7.8825482000000006E-3</v>
      </c>
      <c r="H1629">
        <v>-4.9472403999999998E-2</v>
      </c>
      <c r="I1629">
        <v>1.1585000000000001</v>
      </c>
    </row>
    <row r="1630" spans="1:9" x14ac:dyDescent="0.25">
      <c r="A1630">
        <v>320</v>
      </c>
      <c r="B1630">
        <v>334</v>
      </c>
      <c r="C1630">
        <v>2.6023047000000001E-2</v>
      </c>
      <c r="D1630">
        <v>-2.5523310000000001E-3</v>
      </c>
      <c r="E1630">
        <v>3.88081641E-2</v>
      </c>
      <c r="F1630">
        <v>-2.6109011000000001E-2</v>
      </c>
      <c r="G1630">
        <v>-6.0843650000000004E-3</v>
      </c>
      <c r="H1630">
        <v>-6.9119966000000005E-2</v>
      </c>
      <c r="I1630">
        <v>1.1648000000000001</v>
      </c>
    </row>
    <row r="1631" spans="1:9" x14ac:dyDescent="0.25">
      <c r="A1631">
        <v>320</v>
      </c>
      <c r="B1631">
        <v>336</v>
      </c>
      <c r="C1631">
        <v>2.71101984E-2</v>
      </c>
      <c r="D1631">
        <v>-5.37361E-3</v>
      </c>
      <c r="E1631">
        <v>4.1240325600000002E-2</v>
      </c>
      <c r="F1631">
        <v>-2.1957686000000001E-2</v>
      </c>
      <c r="G1631">
        <v>-7.5425589999999999E-3</v>
      </c>
      <c r="H1631">
        <v>-6.0162566000000001E-2</v>
      </c>
      <c r="I1631">
        <v>1.1497999999999999</v>
      </c>
    </row>
    <row r="1632" spans="1:9" x14ac:dyDescent="0.25">
      <c r="A1632">
        <v>320</v>
      </c>
      <c r="B1632">
        <v>338</v>
      </c>
      <c r="C1632">
        <v>2.8632356099999999E-2</v>
      </c>
      <c r="D1632">
        <v>-1.6814246000000001E-2</v>
      </c>
      <c r="E1632">
        <v>2.91400544E-2</v>
      </c>
      <c r="F1632">
        <v>2.7405783400000001E-2</v>
      </c>
      <c r="G1632">
        <v>-3.6002315999999999E-2</v>
      </c>
      <c r="H1632">
        <v>-5.9320695E-2</v>
      </c>
      <c r="I1632">
        <v>1.2246999999999999</v>
      </c>
    </row>
    <row r="1633" spans="1:9" x14ac:dyDescent="0.25">
      <c r="A1633">
        <v>320</v>
      </c>
      <c r="B1633">
        <v>340</v>
      </c>
      <c r="C1633">
        <v>2.8123832200000001E-2</v>
      </c>
      <c r="D1633">
        <v>-2.3030966999999999E-2</v>
      </c>
      <c r="E1633">
        <v>2.5293855300000001E-2</v>
      </c>
      <c r="F1633">
        <v>4.0701588099999998E-2</v>
      </c>
      <c r="G1633">
        <v>-3.3485789000000002E-2</v>
      </c>
      <c r="H1633">
        <v>-2.5906631999999999E-2</v>
      </c>
      <c r="I1633">
        <v>1.1825000000000001</v>
      </c>
    </row>
    <row r="1634" spans="1:9" x14ac:dyDescent="0.25">
      <c r="A1634">
        <v>320</v>
      </c>
      <c r="B1634">
        <v>342</v>
      </c>
      <c r="C1634">
        <v>2.7701862800000001E-2</v>
      </c>
      <c r="D1634">
        <v>-2.0140335999999998E-2</v>
      </c>
      <c r="E1634">
        <v>1.5334004199999999E-2</v>
      </c>
      <c r="F1634">
        <v>4.5872408000000003E-2</v>
      </c>
      <c r="G1634">
        <v>-3.8481452999999999E-2</v>
      </c>
      <c r="H1634">
        <v>-2.4515576000000001E-2</v>
      </c>
      <c r="I1634">
        <v>1.18</v>
      </c>
    </row>
    <row r="1635" spans="1:9" x14ac:dyDescent="0.25">
      <c r="A1635">
        <v>320</v>
      </c>
      <c r="B1635">
        <v>344</v>
      </c>
      <c r="C1635">
        <v>2.72817068E-2</v>
      </c>
      <c r="D1635">
        <v>-1.5388424E-2</v>
      </c>
      <c r="E1635">
        <v>9.3629273000000006E-3</v>
      </c>
      <c r="F1635">
        <v>4.9129106499999999E-2</v>
      </c>
      <c r="G1635">
        <v>-4.5691513000000003E-2</v>
      </c>
      <c r="H1635">
        <v>-3.0592780999999999E-2</v>
      </c>
      <c r="I1635">
        <v>1.1906000000000001</v>
      </c>
    </row>
    <row r="1636" spans="1:9" x14ac:dyDescent="0.25">
      <c r="A1636">
        <v>320</v>
      </c>
      <c r="B1636">
        <v>346</v>
      </c>
      <c r="C1636">
        <v>2.7166209600000001E-2</v>
      </c>
      <c r="D1636">
        <v>-1.03055E-2</v>
      </c>
      <c r="E1636">
        <v>1.8592724099999999E-2</v>
      </c>
      <c r="F1636">
        <v>3.8122679899999998E-2</v>
      </c>
      <c r="G1636">
        <v>-4.0591407000000003E-2</v>
      </c>
      <c r="H1636">
        <v>-1.2024895000000001E-2</v>
      </c>
      <c r="I1636">
        <v>1.0880000000000001</v>
      </c>
    </row>
    <row r="1637" spans="1:9" x14ac:dyDescent="0.25">
      <c r="A1637">
        <v>320</v>
      </c>
      <c r="B1637">
        <v>348</v>
      </c>
      <c r="C1637">
        <v>2.4954440899999999E-2</v>
      </c>
      <c r="D1637">
        <v>-9.2758200000000004E-4</v>
      </c>
      <c r="E1637">
        <v>1.8853061500000001E-2</v>
      </c>
      <c r="F1637">
        <v>3.9273690700000002E-2</v>
      </c>
      <c r="G1637">
        <v>-4.8037493000000001E-2</v>
      </c>
      <c r="H1637">
        <v>-1.5378832E-2</v>
      </c>
      <c r="I1637">
        <v>1.038</v>
      </c>
    </row>
    <row r="1638" spans="1:9" x14ac:dyDescent="0.25">
      <c r="A1638">
        <v>320</v>
      </c>
      <c r="B1638">
        <v>350</v>
      </c>
      <c r="C1638">
        <v>2.20066729E-2</v>
      </c>
      <c r="D1638">
        <v>1.08009357E-2</v>
      </c>
      <c r="E1638">
        <v>2.7949369000000002E-2</v>
      </c>
      <c r="F1638">
        <v>2.4332970999999998E-2</v>
      </c>
      <c r="G1638">
        <v>-3.9070990999999999E-2</v>
      </c>
      <c r="H1638">
        <v>1.15986232E-2</v>
      </c>
      <c r="I1638">
        <v>0.89070000000000005</v>
      </c>
    </row>
    <row r="1639" spans="1:9" x14ac:dyDescent="0.25">
      <c r="A1639">
        <v>320</v>
      </c>
      <c r="B1639">
        <v>352</v>
      </c>
      <c r="C1639">
        <v>1.90001973E-2</v>
      </c>
      <c r="D1639">
        <v>1.9319064899999999E-2</v>
      </c>
      <c r="E1639">
        <v>2.3020523599999999E-2</v>
      </c>
      <c r="F1639">
        <v>3.1154716499999999E-2</v>
      </c>
      <c r="G1639">
        <v>-5.1655436999999998E-2</v>
      </c>
      <c r="H1639">
        <v>-2.3248969999999998E-3</v>
      </c>
      <c r="I1639">
        <v>0.88239999999999996</v>
      </c>
    </row>
    <row r="1640" spans="1:9" x14ac:dyDescent="0.25">
      <c r="A1640">
        <v>320</v>
      </c>
      <c r="B1640">
        <v>354</v>
      </c>
      <c r="C1640">
        <v>1.6812644299999999E-2</v>
      </c>
      <c r="D1640">
        <v>2.3322508700000001E-2</v>
      </c>
      <c r="E1640">
        <v>3.5226566799999998E-2</v>
      </c>
      <c r="F1640">
        <v>1.7373720700000001E-2</v>
      </c>
      <c r="G1640">
        <v>-3.6434384E-2</v>
      </c>
      <c r="H1640">
        <v>2.3827094100000001E-2</v>
      </c>
      <c r="I1640">
        <v>0.8135</v>
      </c>
    </row>
    <row r="1641" spans="1:9" x14ac:dyDescent="0.25">
      <c r="A1641">
        <v>320</v>
      </c>
      <c r="B1641">
        <v>356</v>
      </c>
      <c r="C1641">
        <v>1.53666293E-2</v>
      </c>
      <c r="D1641">
        <v>2.7160360299999999E-2</v>
      </c>
      <c r="E1641">
        <v>3.1400351799999997E-2</v>
      </c>
      <c r="F1641">
        <v>2.3447906899999999E-2</v>
      </c>
      <c r="G1641">
        <v>-4.5012894999999997E-2</v>
      </c>
      <c r="H1641">
        <v>1.13513995E-2</v>
      </c>
      <c r="I1641">
        <v>0.81299999999999994</v>
      </c>
    </row>
    <row r="1642" spans="1:9" x14ac:dyDescent="0.25">
      <c r="A1642">
        <v>320</v>
      </c>
      <c r="B1642">
        <v>358</v>
      </c>
      <c r="C1642">
        <v>1.49155264E-2</v>
      </c>
      <c r="D1642">
        <v>2.7555737199999999E-2</v>
      </c>
      <c r="E1642">
        <v>3.9456818499999997E-2</v>
      </c>
      <c r="F1642">
        <v>1.5114516099999999E-2</v>
      </c>
      <c r="G1642">
        <v>-3.3521253000000001E-2</v>
      </c>
      <c r="H1642">
        <v>2.97065301E-2</v>
      </c>
      <c r="I1642">
        <v>0.81379999999999997</v>
      </c>
    </row>
    <row r="1643" spans="1:9" x14ac:dyDescent="0.25">
      <c r="A1643">
        <v>320</v>
      </c>
      <c r="B1643">
        <v>360</v>
      </c>
      <c r="C1643">
        <v>1.54675652E-2</v>
      </c>
      <c r="D1643">
        <v>2.65773804E-2</v>
      </c>
      <c r="E1643">
        <v>4.0932634699999998E-2</v>
      </c>
      <c r="F1643">
        <v>1.29901445E-2</v>
      </c>
      <c r="G1643">
        <v>-3.0951072999999999E-2</v>
      </c>
      <c r="H1643">
        <v>3.2305320499999998E-2</v>
      </c>
      <c r="I1643">
        <v>0.82199999999999995</v>
      </c>
    </row>
    <row r="1644" spans="1:9" x14ac:dyDescent="0.25">
      <c r="A1644">
        <v>320</v>
      </c>
      <c r="B1644">
        <v>362</v>
      </c>
      <c r="C1644">
        <v>1.6595964500000001E-2</v>
      </c>
      <c r="D1644">
        <v>2.5711553200000001E-2</v>
      </c>
      <c r="E1644">
        <v>3.5743670900000003E-2</v>
      </c>
      <c r="F1644">
        <v>1.44329127E-2</v>
      </c>
      <c r="G1644">
        <v>-3.2983612000000002E-2</v>
      </c>
      <c r="H1644">
        <v>2.98524706E-2</v>
      </c>
      <c r="I1644">
        <v>0.82569999999999999</v>
      </c>
    </row>
    <row r="1645" spans="1:9" x14ac:dyDescent="0.25">
      <c r="A1645">
        <v>320</v>
      </c>
      <c r="B1645">
        <v>364</v>
      </c>
      <c r="C1645">
        <v>1.7919313900000001E-2</v>
      </c>
      <c r="D1645">
        <v>2.3222134200000001E-2</v>
      </c>
      <c r="E1645">
        <v>3.6473608300000002E-2</v>
      </c>
      <c r="F1645">
        <v>8.1137471000000006E-3</v>
      </c>
      <c r="G1645">
        <v>-2.4492753999999999E-2</v>
      </c>
      <c r="H1645">
        <v>4.3462999799999999E-2</v>
      </c>
      <c r="I1645">
        <v>0.86680000000000001</v>
      </c>
    </row>
    <row r="1646" spans="1:9" x14ac:dyDescent="0.25">
      <c r="A1646">
        <v>320</v>
      </c>
      <c r="B1646">
        <v>366</v>
      </c>
      <c r="C1646">
        <v>2.0845456299999999E-2</v>
      </c>
      <c r="D1646">
        <v>1.8145061300000001E-2</v>
      </c>
      <c r="E1646">
        <v>2.58216982E-2</v>
      </c>
      <c r="F1646">
        <v>1.32180358E-2</v>
      </c>
      <c r="G1646">
        <v>-3.1169642000000001E-2</v>
      </c>
      <c r="H1646">
        <v>2.9444733099999999E-2</v>
      </c>
      <c r="I1646">
        <v>0.86450000000000005</v>
      </c>
    </row>
    <row r="1647" spans="1:9" x14ac:dyDescent="0.25">
      <c r="A1647">
        <v>320</v>
      </c>
      <c r="B1647">
        <v>368</v>
      </c>
      <c r="C1647">
        <v>2.3232164600000001E-2</v>
      </c>
      <c r="D1647">
        <v>1.20593483E-2</v>
      </c>
      <c r="E1647">
        <v>2.3337922399999999E-2</v>
      </c>
      <c r="F1647">
        <v>2.4710397000000002E-3</v>
      </c>
      <c r="G1647">
        <v>-2.1521763999999999E-2</v>
      </c>
      <c r="H1647">
        <v>4.4152436099999998E-2</v>
      </c>
      <c r="I1647">
        <v>0.92949999999999999</v>
      </c>
    </row>
    <row r="1648" spans="1:9" x14ac:dyDescent="0.25">
      <c r="A1648">
        <v>320</v>
      </c>
      <c r="B1648">
        <v>370</v>
      </c>
      <c r="C1648">
        <v>2.5418597000000001E-2</v>
      </c>
      <c r="D1648">
        <v>6.7721967000000001E-3</v>
      </c>
      <c r="E1648">
        <v>2.7463187E-3</v>
      </c>
      <c r="F1648">
        <v>9.8041473999999993E-3</v>
      </c>
      <c r="G1648">
        <v>-3.2919337999999999E-2</v>
      </c>
      <c r="H1648">
        <v>2.1313043100000002E-2</v>
      </c>
      <c r="I1648">
        <v>0.92359999999999998</v>
      </c>
    </row>
    <row r="1649" spans="1:9" x14ac:dyDescent="0.25">
      <c r="A1649">
        <v>320</v>
      </c>
      <c r="B1649">
        <v>372</v>
      </c>
      <c r="C1649">
        <v>2.65561858E-2</v>
      </c>
      <c r="D1649">
        <v>1.9437307999999999E-3</v>
      </c>
      <c r="E1649">
        <v>-4.7145319999999996E-3</v>
      </c>
      <c r="F1649">
        <v>7.6882109999999997E-4</v>
      </c>
      <c r="G1649">
        <v>-2.6614260000000001E-2</v>
      </c>
      <c r="H1649">
        <v>2.8707932500000002E-2</v>
      </c>
      <c r="I1649">
        <v>0.95579999999999998</v>
      </c>
    </row>
    <row r="1650" spans="1:9" x14ac:dyDescent="0.25">
      <c r="A1650">
        <v>320</v>
      </c>
      <c r="B1650">
        <v>374</v>
      </c>
      <c r="C1650">
        <v>2.7034048200000001E-2</v>
      </c>
      <c r="D1650">
        <v>-1.0776970000000001E-3</v>
      </c>
      <c r="E1650">
        <v>-1.9617261E-2</v>
      </c>
      <c r="F1650">
        <v>3.6508974999999999E-3</v>
      </c>
      <c r="G1650">
        <v>-3.2559988999999998E-2</v>
      </c>
      <c r="H1650">
        <v>1.6000679199999999E-2</v>
      </c>
      <c r="I1650">
        <v>0.96840000000000004</v>
      </c>
    </row>
    <row r="1651" spans="1:9" x14ac:dyDescent="0.25">
      <c r="A1651">
        <v>320</v>
      </c>
      <c r="B1651">
        <v>376</v>
      </c>
      <c r="C1651">
        <v>2.6996215600000002E-2</v>
      </c>
      <c r="D1651">
        <v>-2.6025620000000001E-3</v>
      </c>
      <c r="E1651">
        <v>-2.5611379E-2</v>
      </c>
      <c r="F1651">
        <v>-5.1854400000000001E-4</v>
      </c>
      <c r="G1651">
        <v>-3.0329286E-2</v>
      </c>
      <c r="H1651">
        <v>1.7987634799999999E-2</v>
      </c>
      <c r="I1651">
        <v>0.97550000000000003</v>
      </c>
    </row>
    <row r="1652" spans="1:9" x14ac:dyDescent="0.25">
      <c r="A1652">
        <v>320</v>
      </c>
      <c r="B1652">
        <v>378</v>
      </c>
      <c r="C1652">
        <v>2.6812734099999999E-2</v>
      </c>
      <c r="D1652">
        <v>-3.1800610000000001E-3</v>
      </c>
      <c r="E1652">
        <v>-3.0944765999999999E-2</v>
      </c>
      <c r="F1652">
        <v>-1.2744200000000001E-3</v>
      </c>
      <c r="G1652">
        <v>-3.1781701000000002E-2</v>
      </c>
      <c r="H1652">
        <v>1.4776485400000001E-2</v>
      </c>
      <c r="I1652">
        <v>0.97770000000000001</v>
      </c>
    </row>
    <row r="1653" spans="1:9" x14ac:dyDescent="0.25">
      <c r="A1653">
        <v>320</v>
      </c>
      <c r="B1653">
        <v>380</v>
      </c>
      <c r="C1653">
        <v>2.6519524900000001E-2</v>
      </c>
      <c r="D1653">
        <v>-3.0942669999999999E-3</v>
      </c>
      <c r="E1653">
        <v>-3.3119579000000003E-2</v>
      </c>
      <c r="F1653">
        <v>-3.6403640000000001E-3</v>
      </c>
      <c r="G1653">
        <v>-3.0575655E-2</v>
      </c>
      <c r="H1653">
        <v>1.7576246800000001E-2</v>
      </c>
      <c r="I1653">
        <v>0.9758</v>
      </c>
    </row>
    <row r="1654" spans="1:9" x14ac:dyDescent="0.25">
      <c r="A1654">
        <v>320</v>
      </c>
      <c r="B1654">
        <v>382</v>
      </c>
      <c r="C1654">
        <v>2.6125003899999999E-2</v>
      </c>
      <c r="D1654">
        <v>-1.2958760000000001E-3</v>
      </c>
      <c r="E1654">
        <v>-3.9306013000000001E-2</v>
      </c>
      <c r="F1654">
        <v>-1.4741940000000001E-3</v>
      </c>
      <c r="G1654">
        <v>-3.5434095999999998E-2</v>
      </c>
      <c r="H1654">
        <v>9.7013602000000001E-3</v>
      </c>
      <c r="I1654">
        <v>0.97489999999999999</v>
      </c>
    </row>
    <row r="1655" spans="1:9" x14ac:dyDescent="0.25">
      <c r="A1655">
        <v>320</v>
      </c>
      <c r="B1655">
        <v>384</v>
      </c>
      <c r="C1655">
        <v>2.60604015E-2</v>
      </c>
      <c r="D1655">
        <v>-1.7952070000000001E-3</v>
      </c>
      <c r="E1655">
        <v>-3.7524722000000003E-2</v>
      </c>
      <c r="F1655">
        <v>-4.3420150000000003E-3</v>
      </c>
      <c r="G1655">
        <v>-3.2752725000000003E-2</v>
      </c>
      <c r="H1655">
        <v>1.44754781E-2</v>
      </c>
      <c r="I1655">
        <v>0.97050000000000003</v>
      </c>
    </row>
    <row r="1656" spans="1:9" x14ac:dyDescent="0.25">
      <c r="A1656">
        <v>320</v>
      </c>
      <c r="B1656">
        <v>386</v>
      </c>
      <c r="C1656">
        <v>2.5791904099999999E-2</v>
      </c>
      <c r="D1656">
        <v>-1.2414920000000001E-3</v>
      </c>
      <c r="E1656">
        <v>-3.8108969999999999E-2</v>
      </c>
      <c r="F1656">
        <v>-5.9972020000000001E-3</v>
      </c>
      <c r="G1656">
        <v>-3.2337283000000001E-2</v>
      </c>
      <c r="H1656">
        <v>1.5743367500000001E-2</v>
      </c>
      <c r="I1656">
        <v>0.96560000000000001</v>
      </c>
    </row>
    <row r="1657" spans="1:9" x14ac:dyDescent="0.25">
      <c r="A1657">
        <v>320</v>
      </c>
      <c r="B1657">
        <v>388</v>
      </c>
      <c r="C1657">
        <v>2.5840916500000002E-2</v>
      </c>
      <c r="D1657">
        <v>-1.902621E-3</v>
      </c>
      <c r="E1657">
        <v>-3.5663113000000003E-2</v>
      </c>
      <c r="F1657">
        <v>-8.6530119999999999E-3</v>
      </c>
      <c r="G1657">
        <v>-2.9736563000000001E-2</v>
      </c>
      <c r="H1657">
        <v>1.9355401500000001E-2</v>
      </c>
      <c r="I1657">
        <v>0.96579999999999999</v>
      </c>
    </row>
    <row r="1658" spans="1:9" x14ac:dyDescent="0.25">
      <c r="A1658">
        <v>320</v>
      </c>
      <c r="B1658">
        <v>390</v>
      </c>
      <c r="C1658">
        <v>2.55697431E-2</v>
      </c>
      <c r="D1658">
        <v>-1.1177660000000001E-3</v>
      </c>
      <c r="E1658">
        <v>-3.6923464000000003E-2</v>
      </c>
      <c r="F1658">
        <v>-9.5834509999999998E-3</v>
      </c>
      <c r="G1658">
        <v>-2.9854525E-2</v>
      </c>
      <c r="H1658">
        <v>1.9676312200000001E-2</v>
      </c>
      <c r="I1658">
        <v>0.96220000000000006</v>
      </c>
    </row>
    <row r="1659" spans="1:9" x14ac:dyDescent="0.25">
      <c r="A1659">
        <v>320</v>
      </c>
      <c r="B1659">
        <v>392</v>
      </c>
      <c r="C1659">
        <v>2.5486089999999999E-2</v>
      </c>
      <c r="D1659">
        <v>-1.0054980000000001E-3</v>
      </c>
      <c r="E1659">
        <v>-3.6665301999999997E-2</v>
      </c>
      <c r="F1659">
        <v>-1.0337328999999999E-2</v>
      </c>
      <c r="G1659">
        <v>-2.925001E-2</v>
      </c>
      <c r="H1659">
        <v>2.09052206E-2</v>
      </c>
      <c r="I1659">
        <v>0.96130000000000004</v>
      </c>
    </row>
    <row r="1660" spans="1:9" x14ac:dyDescent="0.25">
      <c r="A1660">
        <v>320</v>
      </c>
      <c r="B1660">
        <v>394</v>
      </c>
      <c r="C1660">
        <v>2.54146541E-2</v>
      </c>
      <c r="D1660">
        <v>-7.6521800000000002E-4</v>
      </c>
      <c r="E1660">
        <v>-3.6870414999999997E-2</v>
      </c>
      <c r="F1660">
        <v>-1.093476E-2</v>
      </c>
      <c r="G1660">
        <v>-2.9548395000000002E-2</v>
      </c>
      <c r="H1660">
        <v>2.0034220799999999E-2</v>
      </c>
      <c r="I1660">
        <v>0.95940000000000003</v>
      </c>
    </row>
    <row r="1661" spans="1:9" x14ac:dyDescent="0.25">
      <c r="A1661">
        <v>320</v>
      </c>
      <c r="B1661">
        <v>396</v>
      </c>
      <c r="C1661">
        <v>2.5303798400000001E-2</v>
      </c>
      <c r="D1661">
        <v>-8.8062600000000002E-4</v>
      </c>
      <c r="E1661">
        <v>-3.5527640999999999E-2</v>
      </c>
      <c r="F1661">
        <v>-1.331659E-2</v>
      </c>
      <c r="G1661">
        <v>-2.7521547E-2</v>
      </c>
      <c r="H1661">
        <v>2.33435868E-2</v>
      </c>
      <c r="I1661">
        <v>0.96040000000000003</v>
      </c>
    </row>
    <row r="1662" spans="1:9" x14ac:dyDescent="0.25">
      <c r="A1662">
        <v>320</v>
      </c>
      <c r="B1662">
        <v>398</v>
      </c>
      <c r="C1662">
        <v>2.5242375000000001E-2</v>
      </c>
      <c r="D1662">
        <v>-6.25536E-4</v>
      </c>
      <c r="E1662">
        <v>-3.6210646999999999E-2</v>
      </c>
      <c r="F1662">
        <v>-1.3102027E-2</v>
      </c>
      <c r="G1662">
        <v>-2.8306286E-2</v>
      </c>
      <c r="H1662">
        <v>2.2085080600000001E-2</v>
      </c>
      <c r="I1662">
        <v>0.95830000000000004</v>
      </c>
    </row>
    <row r="1663" spans="1:9" x14ac:dyDescent="0.25">
      <c r="A1663">
        <v>320</v>
      </c>
      <c r="B1663">
        <v>400</v>
      </c>
      <c r="C1663">
        <v>2.5183844600000001E-2</v>
      </c>
      <c r="D1663">
        <v>-1.0272009999999999E-3</v>
      </c>
      <c r="E1663">
        <v>-3.4481233E-2</v>
      </c>
      <c r="F1663">
        <v>-1.4934486E-2</v>
      </c>
      <c r="G1663">
        <v>-2.6284808999999999E-2</v>
      </c>
      <c r="H1663">
        <v>2.63700189E-2</v>
      </c>
      <c r="I1663">
        <v>0.96240000000000003</v>
      </c>
    </row>
    <row r="1664" spans="1:9" x14ac:dyDescent="0.25">
      <c r="A1664">
        <v>320</v>
      </c>
      <c r="B1664">
        <v>402</v>
      </c>
      <c r="C1664">
        <v>2.5255946200000001E-2</v>
      </c>
      <c r="D1664">
        <v>-1.5486009999999999E-3</v>
      </c>
      <c r="E1664">
        <v>-3.2577782999999999E-2</v>
      </c>
      <c r="F1664">
        <v>-1.6442427999999999E-2</v>
      </c>
      <c r="G1664">
        <v>-2.5326831000000001E-2</v>
      </c>
      <c r="H1664">
        <v>2.73302692E-2</v>
      </c>
      <c r="I1664">
        <v>0.96489999999999998</v>
      </c>
    </row>
    <row r="1665" spans="1:9" x14ac:dyDescent="0.25">
      <c r="A1665">
        <v>320</v>
      </c>
      <c r="B1665">
        <v>404</v>
      </c>
      <c r="C1665">
        <v>2.4964810600000002E-2</v>
      </c>
      <c r="D1665">
        <v>-3.2714199999999999E-4</v>
      </c>
      <c r="E1665">
        <v>-3.5662856E-2</v>
      </c>
      <c r="F1665">
        <v>-1.5543365E-2</v>
      </c>
      <c r="G1665">
        <v>-2.6764118E-2</v>
      </c>
      <c r="H1665">
        <v>2.5475903899999999E-2</v>
      </c>
      <c r="I1665">
        <v>0.95840000000000003</v>
      </c>
    </row>
    <row r="1666" spans="1:9" x14ac:dyDescent="0.25">
      <c r="A1666">
        <v>320</v>
      </c>
      <c r="B1666">
        <v>406</v>
      </c>
      <c r="C1666">
        <v>2.4959772099999999E-2</v>
      </c>
      <c r="D1666">
        <v>-5.3542599999999998E-4</v>
      </c>
      <c r="E1666">
        <v>-3.4823917000000003E-2</v>
      </c>
      <c r="F1666">
        <v>-1.6314283999999998E-2</v>
      </c>
      <c r="G1666">
        <v>-2.6357057E-2</v>
      </c>
      <c r="H1666">
        <v>2.5875044E-2</v>
      </c>
      <c r="I1666">
        <v>0.95850000000000002</v>
      </c>
    </row>
    <row r="1667" spans="1:9" x14ac:dyDescent="0.25">
      <c r="A1667">
        <v>320</v>
      </c>
      <c r="B1667">
        <v>408</v>
      </c>
      <c r="C1667">
        <v>2.4593119100000001E-2</v>
      </c>
      <c r="D1667">
        <v>7.7763319999999997E-4</v>
      </c>
      <c r="E1667">
        <v>-3.7906503000000001E-2</v>
      </c>
      <c r="F1667">
        <v>-1.5239806E-2</v>
      </c>
      <c r="G1667">
        <v>-2.8863600999999999E-2</v>
      </c>
      <c r="H1667">
        <v>2.3417588699999999E-2</v>
      </c>
      <c r="I1667">
        <v>0.9506</v>
      </c>
    </row>
    <row r="1668" spans="1:9" x14ac:dyDescent="0.25">
      <c r="A1668">
        <v>320</v>
      </c>
      <c r="B1668">
        <v>410</v>
      </c>
      <c r="C1668">
        <v>2.48371735E-2</v>
      </c>
      <c r="D1668">
        <v>-6.57707E-4</v>
      </c>
      <c r="E1668">
        <v>-3.3936678999999997E-2</v>
      </c>
      <c r="F1668">
        <v>-1.7217211999999999E-2</v>
      </c>
      <c r="G1668">
        <v>-2.5811559000000001E-2</v>
      </c>
      <c r="H1668">
        <v>2.8315534699999999E-2</v>
      </c>
      <c r="I1668">
        <v>0.95979999999999999</v>
      </c>
    </row>
    <row r="1669" spans="1:9" x14ac:dyDescent="0.25">
      <c r="A1669">
        <v>325</v>
      </c>
      <c r="B1669">
        <v>326</v>
      </c>
      <c r="C1669">
        <v>7.4280978999999997E-3</v>
      </c>
      <c r="D1669">
        <v>3.5960171899999997E-2</v>
      </c>
      <c r="E1669">
        <v>3.28333866E-2</v>
      </c>
      <c r="F1669">
        <v>2.8133198799999998E-2</v>
      </c>
      <c r="G1669">
        <v>3.0969482E-3</v>
      </c>
      <c r="H1669">
        <v>7.0288018800000004E-2</v>
      </c>
      <c r="I1669">
        <v>0.94840000000000002</v>
      </c>
    </row>
    <row r="1670" spans="1:9" x14ac:dyDescent="0.25">
      <c r="A1670">
        <v>325</v>
      </c>
      <c r="B1670">
        <v>328</v>
      </c>
      <c r="C1670">
        <v>8.7718316999999997E-3</v>
      </c>
      <c r="D1670">
        <v>3.7531236000000003E-2</v>
      </c>
      <c r="E1670">
        <v>2.4397600200000001E-2</v>
      </c>
      <c r="F1670">
        <v>2.2907117000000001E-2</v>
      </c>
      <c r="G1670">
        <v>4.3863619E-3</v>
      </c>
      <c r="H1670">
        <v>7.1706484200000004E-2</v>
      </c>
      <c r="I1670">
        <v>0.9466</v>
      </c>
    </row>
    <row r="1671" spans="1:9" x14ac:dyDescent="0.25">
      <c r="A1671">
        <v>325</v>
      </c>
      <c r="B1671">
        <v>330</v>
      </c>
      <c r="C1671">
        <v>1.17349985E-2</v>
      </c>
      <c r="D1671">
        <v>3.9594268000000002E-2</v>
      </c>
      <c r="E1671">
        <v>4.3116079999999998E-3</v>
      </c>
      <c r="F1671">
        <v>6.6052319999999999E-3</v>
      </c>
      <c r="G1671">
        <v>8.2242929999999995E-4</v>
      </c>
      <c r="H1671">
        <v>4.8679510299999999E-2</v>
      </c>
      <c r="I1671">
        <v>0.82110000000000005</v>
      </c>
    </row>
    <row r="1672" spans="1:9" x14ac:dyDescent="0.25">
      <c r="A1672">
        <v>325</v>
      </c>
      <c r="B1672">
        <v>332</v>
      </c>
      <c r="C1672">
        <v>1.43854551E-2</v>
      </c>
      <c r="D1672">
        <v>3.4979012499999997E-2</v>
      </c>
      <c r="E1672">
        <v>-4.1735230000000002E-3</v>
      </c>
      <c r="F1672">
        <v>-1.2838707E-2</v>
      </c>
      <c r="G1672">
        <v>5.6122259000000001E-3</v>
      </c>
      <c r="H1672">
        <v>1.52064544E-2</v>
      </c>
      <c r="I1672">
        <v>0.73019999999999996</v>
      </c>
    </row>
    <row r="1673" spans="1:9" x14ac:dyDescent="0.25">
      <c r="A1673">
        <v>325</v>
      </c>
      <c r="B1673">
        <v>334</v>
      </c>
      <c r="C1673">
        <v>2.0063970600000001E-2</v>
      </c>
      <c r="D1673">
        <v>1.6327540299999999E-2</v>
      </c>
      <c r="E1673">
        <v>2.3823258199999999E-2</v>
      </c>
      <c r="F1673">
        <v>-3.6084515999999997E-2</v>
      </c>
      <c r="G1673">
        <v>1.1856223500000001E-2</v>
      </c>
      <c r="H1673">
        <v>-1.1991474E-2</v>
      </c>
      <c r="I1673">
        <v>0.87009999999999998</v>
      </c>
    </row>
    <row r="1674" spans="1:9" x14ac:dyDescent="0.25">
      <c r="A1674">
        <v>325</v>
      </c>
      <c r="B1674">
        <v>336</v>
      </c>
      <c r="C1674">
        <v>2.38182295E-2</v>
      </c>
      <c r="D1674">
        <v>2.7072206E-3</v>
      </c>
      <c r="E1674">
        <v>4.14183651E-2</v>
      </c>
      <c r="F1674">
        <v>-4.5773712000000001E-2</v>
      </c>
      <c r="G1674">
        <v>4.5240645000000001E-3</v>
      </c>
      <c r="H1674">
        <v>-4.8952014000000002E-2</v>
      </c>
      <c r="I1674">
        <v>1.1194</v>
      </c>
    </row>
    <row r="1675" spans="1:9" x14ac:dyDescent="0.25">
      <c r="A1675">
        <v>325</v>
      </c>
      <c r="B1675">
        <v>338</v>
      </c>
      <c r="C1675">
        <v>2.39821759E-2</v>
      </c>
      <c r="D1675">
        <v>4.2156731999999997E-3</v>
      </c>
      <c r="E1675">
        <v>2.7031350900000001E-2</v>
      </c>
      <c r="F1675">
        <v>-2.6491218E-2</v>
      </c>
      <c r="G1675">
        <v>-1.8343689999999999E-2</v>
      </c>
      <c r="H1675">
        <v>-9.0198280000000006E-2</v>
      </c>
      <c r="I1675">
        <v>1.2134</v>
      </c>
    </row>
    <row r="1676" spans="1:9" x14ac:dyDescent="0.25">
      <c r="A1676">
        <v>325</v>
      </c>
      <c r="B1676">
        <v>340</v>
      </c>
      <c r="C1676">
        <v>2.5899097400000001E-2</v>
      </c>
      <c r="D1676">
        <v>-4.1850430000000003E-3</v>
      </c>
      <c r="E1676">
        <v>4.5828796099999999E-2</v>
      </c>
      <c r="F1676">
        <v>-3.8206780000000003E-2</v>
      </c>
      <c r="G1676">
        <v>-3.155625E-3</v>
      </c>
      <c r="H1676">
        <v>-6.5376247999999998E-2</v>
      </c>
      <c r="I1676">
        <v>1.2076</v>
      </c>
    </row>
    <row r="1677" spans="1:9" x14ac:dyDescent="0.25">
      <c r="A1677">
        <v>325</v>
      </c>
      <c r="B1677">
        <v>342</v>
      </c>
      <c r="C1677">
        <v>2.5940990600000002E-2</v>
      </c>
      <c r="D1677">
        <v>2.815484E-3</v>
      </c>
      <c r="E1677">
        <v>1.48176822E-2</v>
      </c>
      <c r="F1677">
        <v>-1.3532920000000001E-3</v>
      </c>
      <c r="G1677">
        <v>-3.6000277999999997E-2</v>
      </c>
      <c r="H1677">
        <v>-9.0204325000000002E-2</v>
      </c>
      <c r="I1677">
        <v>1.222</v>
      </c>
    </row>
    <row r="1678" spans="1:9" x14ac:dyDescent="0.25">
      <c r="A1678">
        <v>325</v>
      </c>
      <c r="B1678">
        <v>344</v>
      </c>
      <c r="C1678">
        <v>2.93580996E-2</v>
      </c>
      <c r="D1678">
        <v>-7.0122409999999998E-3</v>
      </c>
      <c r="E1678">
        <v>2.3589081899999999E-2</v>
      </c>
      <c r="F1678">
        <v>-9.06316E-4</v>
      </c>
      <c r="G1678">
        <v>-2.0965681E-2</v>
      </c>
      <c r="H1678">
        <v>-2.6245474000000001E-2</v>
      </c>
      <c r="I1678">
        <v>1.0566</v>
      </c>
    </row>
    <row r="1679" spans="1:9" x14ac:dyDescent="0.25">
      <c r="A1679">
        <v>325</v>
      </c>
      <c r="B1679">
        <v>346</v>
      </c>
      <c r="C1679">
        <v>2.93412937E-2</v>
      </c>
      <c r="D1679">
        <v>-6.8638700000000002E-3</v>
      </c>
      <c r="E1679">
        <v>1.4942229600000001E-2</v>
      </c>
      <c r="F1679">
        <v>1.1280458999999999E-3</v>
      </c>
      <c r="G1679">
        <v>-1.6551718E-2</v>
      </c>
      <c r="H1679">
        <v>2.636911E-3</v>
      </c>
      <c r="I1679">
        <v>1.0161</v>
      </c>
    </row>
    <row r="1680" spans="1:9" x14ac:dyDescent="0.25">
      <c r="A1680">
        <v>325</v>
      </c>
      <c r="B1680">
        <v>348</v>
      </c>
      <c r="C1680">
        <v>2.82771112E-2</v>
      </c>
      <c r="D1680">
        <v>-1.2462669999999999E-3</v>
      </c>
      <c r="E1680">
        <v>-8.3139499999999996E-4</v>
      </c>
      <c r="F1680">
        <v>8.3468389000000004E-3</v>
      </c>
      <c r="G1680">
        <v>-2.9738404999999999E-2</v>
      </c>
      <c r="H1680">
        <v>-7.9605920000000007E-3</v>
      </c>
      <c r="I1680">
        <v>0.9889</v>
      </c>
    </row>
    <row r="1681" spans="1:9" x14ac:dyDescent="0.25">
      <c r="A1681">
        <v>325</v>
      </c>
      <c r="B1681">
        <v>350</v>
      </c>
      <c r="C1681">
        <v>2.7128337799999999E-2</v>
      </c>
      <c r="D1681">
        <v>3.3001991999999998E-3</v>
      </c>
      <c r="E1681">
        <v>-1.2308849999999999E-3</v>
      </c>
      <c r="F1681">
        <v>3.7000751999999998E-3</v>
      </c>
      <c r="G1681">
        <v>-3.1230161999999999E-2</v>
      </c>
      <c r="H1681">
        <v>-1.012212E-3</v>
      </c>
      <c r="I1681">
        <v>0.94730000000000003</v>
      </c>
    </row>
    <row r="1682" spans="1:9" x14ac:dyDescent="0.25">
      <c r="A1682">
        <v>325</v>
      </c>
      <c r="B1682">
        <v>352</v>
      </c>
      <c r="C1682">
        <v>2.5322579899999999E-2</v>
      </c>
      <c r="D1682">
        <v>8.7490390999999997E-3</v>
      </c>
      <c r="E1682">
        <v>5.1792097000000004E-3</v>
      </c>
      <c r="F1682">
        <v>2.5298521E-3</v>
      </c>
      <c r="G1682">
        <v>-3.2597903999999997E-2</v>
      </c>
      <c r="H1682">
        <v>9.3459857999999996E-3</v>
      </c>
      <c r="I1682">
        <v>0.90129999999999999</v>
      </c>
    </row>
    <row r="1683" spans="1:9" x14ac:dyDescent="0.25">
      <c r="A1683">
        <v>325</v>
      </c>
      <c r="B1683">
        <v>354</v>
      </c>
      <c r="C1683">
        <v>2.18879742E-2</v>
      </c>
      <c r="D1683">
        <v>1.9167541999999999E-2</v>
      </c>
      <c r="E1683">
        <v>5.1978503000000001E-3</v>
      </c>
      <c r="F1683">
        <v>4.1516500000000001E-5</v>
      </c>
      <c r="G1683">
        <v>-3.4411468000000001E-2</v>
      </c>
      <c r="H1683">
        <v>1.21954027E-2</v>
      </c>
      <c r="I1683">
        <v>0.83260000000000001</v>
      </c>
    </row>
    <row r="1684" spans="1:9" x14ac:dyDescent="0.25">
      <c r="A1684">
        <v>325</v>
      </c>
      <c r="B1684">
        <v>356</v>
      </c>
      <c r="C1684">
        <v>1.76664139E-2</v>
      </c>
      <c r="D1684">
        <v>2.8889954400000001E-2</v>
      </c>
      <c r="E1684">
        <v>3.4233887000000001E-3</v>
      </c>
      <c r="F1684">
        <v>1.05479997E-2</v>
      </c>
      <c r="G1684">
        <v>-4.8448996000000001E-2</v>
      </c>
      <c r="H1684">
        <v>5.1525460000000003E-4</v>
      </c>
      <c r="I1684">
        <v>0.80500000000000005</v>
      </c>
    </row>
    <row r="1685" spans="1:9" x14ac:dyDescent="0.25">
      <c r="A1685">
        <v>325</v>
      </c>
      <c r="B1685">
        <v>358</v>
      </c>
      <c r="C1685">
        <v>1.5773952599999998E-2</v>
      </c>
      <c r="D1685">
        <v>3.0783803700000001E-2</v>
      </c>
      <c r="E1685">
        <v>1.9008301799999999E-2</v>
      </c>
      <c r="F1685">
        <v>1.0493962E-3</v>
      </c>
      <c r="G1685">
        <v>-4.0662878999999999E-2</v>
      </c>
      <c r="H1685">
        <v>1.43847006E-2</v>
      </c>
      <c r="I1685">
        <v>0.76910000000000001</v>
      </c>
    </row>
    <row r="1686" spans="1:9" x14ac:dyDescent="0.25">
      <c r="A1686">
        <v>325</v>
      </c>
      <c r="B1686">
        <v>360</v>
      </c>
      <c r="C1686">
        <v>1.32195683E-2</v>
      </c>
      <c r="D1686">
        <v>3.5406012600000002E-2</v>
      </c>
      <c r="E1686">
        <v>1.7779981199999999E-2</v>
      </c>
      <c r="F1686">
        <v>8.9083206999999998E-3</v>
      </c>
      <c r="G1686">
        <v>-4.6091240999999998E-2</v>
      </c>
      <c r="H1686">
        <v>1.02987893E-2</v>
      </c>
      <c r="I1686">
        <v>0.76719999999999999</v>
      </c>
    </row>
    <row r="1687" spans="1:9" x14ac:dyDescent="0.25">
      <c r="A1687">
        <v>325</v>
      </c>
      <c r="B1687">
        <v>362</v>
      </c>
      <c r="C1687">
        <v>1.3312813099999999E-2</v>
      </c>
      <c r="D1687">
        <v>3.3903398000000001E-2</v>
      </c>
      <c r="E1687">
        <v>2.9852161299999999E-2</v>
      </c>
      <c r="F1687">
        <v>6.4090619999999997E-4</v>
      </c>
      <c r="G1687">
        <v>-3.3805913999999999E-2</v>
      </c>
      <c r="H1687">
        <v>2.7177765699999998E-2</v>
      </c>
      <c r="I1687">
        <v>0.77729999999999999</v>
      </c>
    </row>
    <row r="1688" spans="1:9" x14ac:dyDescent="0.25">
      <c r="A1688">
        <v>325</v>
      </c>
      <c r="B1688">
        <v>364</v>
      </c>
      <c r="C1688">
        <v>1.2983874100000001E-2</v>
      </c>
      <c r="D1688">
        <v>3.41639709E-2</v>
      </c>
      <c r="E1688">
        <v>3.2738009800000002E-2</v>
      </c>
      <c r="F1688">
        <v>-3.97265E-4</v>
      </c>
      <c r="G1688">
        <v>-2.9966679999999999E-2</v>
      </c>
      <c r="H1688">
        <v>3.4100046000000002E-2</v>
      </c>
      <c r="I1688">
        <v>0.79530000000000001</v>
      </c>
    </row>
    <row r="1689" spans="1:9" x14ac:dyDescent="0.25">
      <c r="A1689">
        <v>325</v>
      </c>
      <c r="B1689">
        <v>366</v>
      </c>
      <c r="C1689">
        <v>1.3660403099999999E-2</v>
      </c>
      <c r="D1689">
        <v>3.3272942399999998E-2</v>
      </c>
      <c r="E1689">
        <v>3.33110171E-2</v>
      </c>
      <c r="F1689">
        <v>-7.4005900000000005E-4</v>
      </c>
      <c r="G1689">
        <v>-2.8252019999999999E-2</v>
      </c>
      <c r="H1689">
        <v>3.7364802799999999E-2</v>
      </c>
      <c r="I1689">
        <v>0.81100000000000005</v>
      </c>
    </row>
    <row r="1690" spans="1:9" x14ac:dyDescent="0.25">
      <c r="A1690">
        <v>325</v>
      </c>
      <c r="B1690">
        <v>368</v>
      </c>
      <c r="C1690">
        <v>1.48276216E-2</v>
      </c>
      <c r="D1690">
        <v>3.1362286000000003E-2</v>
      </c>
      <c r="E1690">
        <v>3.21549925E-2</v>
      </c>
      <c r="F1690">
        <v>-3.0390339999999999E-3</v>
      </c>
      <c r="G1690">
        <v>-2.4441445999999999E-2</v>
      </c>
      <c r="H1690">
        <v>4.4005429999999998E-2</v>
      </c>
      <c r="I1690">
        <v>0.83760000000000001</v>
      </c>
    </row>
    <row r="1691" spans="1:9" x14ac:dyDescent="0.25">
      <c r="A1691">
        <v>325</v>
      </c>
      <c r="B1691">
        <v>370</v>
      </c>
      <c r="C1691">
        <v>1.6369608500000001E-2</v>
      </c>
      <c r="D1691">
        <v>2.9390644300000001E-2</v>
      </c>
      <c r="E1691">
        <v>2.4506299400000001E-2</v>
      </c>
      <c r="F1691">
        <v>3.8992410000000002E-4</v>
      </c>
      <c r="G1691">
        <v>-2.967092E-2</v>
      </c>
      <c r="H1691">
        <v>3.7829234400000002E-2</v>
      </c>
      <c r="I1691">
        <v>0.82199999999999995</v>
      </c>
    </row>
    <row r="1692" spans="1:9" x14ac:dyDescent="0.25">
      <c r="A1692">
        <v>325</v>
      </c>
      <c r="B1692">
        <v>372</v>
      </c>
      <c r="C1692">
        <v>1.8813896E-2</v>
      </c>
      <c r="D1692">
        <v>2.39981451E-2</v>
      </c>
      <c r="E1692">
        <v>2.40343194E-2</v>
      </c>
      <c r="F1692">
        <v>-8.9874719999999998E-3</v>
      </c>
      <c r="G1692">
        <v>-2.1174832000000001E-2</v>
      </c>
      <c r="H1692">
        <v>4.93697783E-2</v>
      </c>
      <c r="I1692">
        <v>0.88739999999999997</v>
      </c>
    </row>
    <row r="1693" spans="1:9" x14ac:dyDescent="0.25">
      <c r="A1693">
        <v>325</v>
      </c>
      <c r="B1693">
        <v>374</v>
      </c>
      <c r="C1693">
        <v>2.07851693E-2</v>
      </c>
      <c r="D1693">
        <v>2.1212643400000002E-2</v>
      </c>
      <c r="E1693">
        <v>3.2347553999999999E-3</v>
      </c>
      <c r="F1693">
        <v>-3.771454E-3</v>
      </c>
      <c r="G1693">
        <v>-3.059452E-2</v>
      </c>
      <c r="H1693">
        <v>3.58949925E-2</v>
      </c>
      <c r="I1693">
        <v>0.85799999999999998</v>
      </c>
    </row>
    <row r="1694" spans="1:9" x14ac:dyDescent="0.25">
      <c r="A1694">
        <v>325</v>
      </c>
      <c r="B1694">
        <v>376</v>
      </c>
      <c r="C1694">
        <v>2.2871985000000001E-2</v>
      </c>
      <c r="D1694">
        <v>1.44811361E-2</v>
      </c>
      <c r="E1694">
        <v>-2.6775900000000001E-3</v>
      </c>
      <c r="F1694">
        <v>-1.3382418E-2</v>
      </c>
      <c r="G1694">
        <v>-2.2121521000000002E-2</v>
      </c>
      <c r="H1694">
        <v>4.2194423799999999E-2</v>
      </c>
      <c r="I1694">
        <v>0.91400000000000003</v>
      </c>
    </row>
    <row r="1695" spans="1:9" x14ac:dyDescent="0.25">
      <c r="A1695">
        <v>325</v>
      </c>
      <c r="B1695">
        <v>378</v>
      </c>
      <c r="C1695">
        <v>2.4228931299999999E-2</v>
      </c>
      <c r="D1695">
        <v>8.7800128000000005E-3</v>
      </c>
      <c r="E1695">
        <v>-1.7133625E-2</v>
      </c>
      <c r="F1695">
        <v>-1.2232385E-2</v>
      </c>
      <c r="G1695">
        <v>-2.5914919000000002E-2</v>
      </c>
      <c r="H1695">
        <v>3.3935459299999998E-2</v>
      </c>
      <c r="I1695">
        <v>0.9244</v>
      </c>
    </row>
    <row r="1696" spans="1:9" x14ac:dyDescent="0.25">
      <c r="A1696">
        <v>325</v>
      </c>
      <c r="B1696">
        <v>380</v>
      </c>
      <c r="C1696">
        <v>2.4691483199999999E-2</v>
      </c>
      <c r="D1696">
        <v>5.1033019999999997E-3</v>
      </c>
      <c r="E1696">
        <v>-2.5035814999999999E-2</v>
      </c>
      <c r="F1696">
        <v>-1.5500899E-2</v>
      </c>
      <c r="G1696">
        <v>-2.3922275999999999E-2</v>
      </c>
      <c r="H1696">
        <v>3.2405717600000002E-2</v>
      </c>
      <c r="I1696">
        <v>0.9446</v>
      </c>
    </row>
    <row r="1697" spans="1:9" x14ac:dyDescent="0.25">
      <c r="A1697">
        <v>325</v>
      </c>
      <c r="B1697">
        <v>382</v>
      </c>
      <c r="C1697">
        <v>2.47115732E-2</v>
      </c>
      <c r="D1697">
        <v>3.2830089999999999E-3</v>
      </c>
      <c r="E1697">
        <v>-3.3187977E-2</v>
      </c>
      <c r="F1697">
        <v>-1.4121707000000001E-2</v>
      </c>
      <c r="G1697">
        <v>-2.7882384E-2</v>
      </c>
      <c r="H1697">
        <v>2.5058879700000002E-2</v>
      </c>
      <c r="I1697">
        <v>0.94359999999999999</v>
      </c>
    </row>
    <row r="1698" spans="1:9" x14ac:dyDescent="0.25">
      <c r="A1698">
        <v>325</v>
      </c>
      <c r="B1698">
        <v>384</v>
      </c>
      <c r="C1698">
        <v>2.4554111300000001E-2</v>
      </c>
      <c r="D1698">
        <v>3.2180368999999999E-3</v>
      </c>
      <c r="E1698">
        <v>-3.8215117E-2</v>
      </c>
      <c r="F1698">
        <v>-1.3397704E-2</v>
      </c>
      <c r="G1698">
        <v>-3.0170880000000001E-2</v>
      </c>
      <c r="H1698">
        <v>1.99634653E-2</v>
      </c>
      <c r="I1698">
        <v>0.94289999999999996</v>
      </c>
    </row>
    <row r="1699" spans="1:9" x14ac:dyDescent="0.25">
      <c r="A1699">
        <v>325</v>
      </c>
      <c r="B1699">
        <v>386</v>
      </c>
      <c r="C1699">
        <v>2.4714482100000001E-2</v>
      </c>
      <c r="D1699">
        <v>1.4191647999999999E-3</v>
      </c>
      <c r="E1699">
        <v>-3.5926029999999998E-2</v>
      </c>
      <c r="F1699">
        <v>-1.6070395000000001E-2</v>
      </c>
      <c r="G1699">
        <v>-2.8069338999999999E-2</v>
      </c>
      <c r="H1699">
        <v>2.2196004299999999E-2</v>
      </c>
      <c r="I1699">
        <v>0.94810000000000005</v>
      </c>
    </row>
    <row r="1700" spans="1:9" x14ac:dyDescent="0.25">
      <c r="A1700">
        <v>325</v>
      </c>
      <c r="B1700">
        <v>388</v>
      </c>
      <c r="C1700">
        <v>2.4600706600000001E-2</v>
      </c>
      <c r="D1700">
        <v>1.5474741000000001E-3</v>
      </c>
      <c r="E1700">
        <v>-3.6394289000000003E-2</v>
      </c>
      <c r="F1700">
        <v>-1.7086244E-2</v>
      </c>
      <c r="G1700">
        <v>-2.7206184000000001E-2</v>
      </c>
      <c r="H1700">
        <v>2.3388131199999999E-2</v>
      </c>
      <c r="I1700">
        <v>0.94950000000000001</v>
      </c>
    </row>
    <row r="1701" spans="1:9" x14ac:dyDescent="0.25">
      <c r="A1701">
        <v>325</v>
      </c>
      <c r="B1701">
        <v>390</v>
      </c>
      <c r="C1701">
        <v>2.4437087100000001E-2</v>
      </c>
      <c r="D1701">
        <v>1.7839707E-3</v>
      </c>
      <c r="E1701">
        <v>-3.8011472999999997E-2</v>
      </c>
      <c r="F1701">
        <v>-1.6785872E-2</v>
      </c>
      <c r="G1701">
        <v>-2.7404959999999999E-2</v>
      </c>
      <c r="H1701">
        <v>2.4010403499999999E-2</v>
      </c>
      <c r="I1701">
        <v>0.94950000000000001</v>
      </c>
    </row>
    <row r="1702" spans="1:9" x14ac:dyDescent="0.25">
      <c r="A1702">
        <v>325</v>
      </c>
      <c r="B1702">
        <v>392</v>
      </c>
      <c r="C1702">
        <v>2.44989319E-2</v>
      </c>
      <c r="D1702">
        <v>1.4307079999999999E-3</v>
      </c>
      <c r="E1702">
        <v>-3.7427858000000001E-2</v>
      </c>
      <c r="F1702">
        <v>-1.6848862999999999E-2</v>
      </c>
      <c r="G1702">
        <v>-2.8040024E-2</v>
      </c>
      <c r="H1702">
        <v>2.2836979399999999E-2</v>
      </c>
      <c r="I1702">
        <v>0.94840000000000002</v>
      </c>
    </row>
    <row r="1703" spans="1:9" x14ac:dyDescent="0.25">
      <c r="A1703">
        <v>325</v>
      </c>
      <c r="B1703">
        <v>394</v>
      </c>
      <c r="C1703">
        <v>2.4449320399999998E-2</v>
      </c>
      <c r="D1703">
        <v>1.5050514E-3</v>
      </c>
      <c r="E1703">
        <v>-3.7606461000000001E-2</v>
      </c>
      <c r="F1703">
        <v>-1.7476433E-2</v>
      </c>
      <c r="G1703">
        <v>-2.7367567999999998E-2</v>
      </c>
      <c r="H1703">
        <v>2.32427711E-2</v>
      </c>
      <c r="I1703">
        <v>0.94889999999999997</v>
      </c>
    </row>
    <row r="1704" spans="1:9" x14ac:dyDescent="0.25">
      <c r="A1704">
        <v>325</v>
      </c>
      <c r="B1704">
        <v>396</v>
      </c>
      <c r="C1704">
        <v>2.4279148300000001E-2</v>
      </c>
      <c r="D1704">
        <v>2.2183059000000001E-3</v>
      </c>
      <c r="E1704">
        <v>-3.9912870000000003E-2</v>
      </c>
      <c r="F1704">
        <v>-1.6028649999999998E-2</v>
      </c>
      <c r="G1704">
        <v>-2.9371281999999999E-2</v>
      </c>
      <c r="H1704">
        <v>2.1075297400000002E-2</v>
      </c>
      <c r="I1704">
        <v>0.94520000000000004</v>
      </c>
    </row>
    <row r="1705" spans="1:9" x14ac:dyDescent="0.25">
      <c r="A1705">
        <v>325</v>
      </c>
      <c r="B1705">
        <v>398</v>
      </c>
      <c r="C1705">
        <v>2.42525489E-2</v>
      </c>
      <c r="D1705">
        <v>2.4784538000000001E-3</v>
      </c>
      <c r="E1705">
        <v>-4.0283046000000003E-2</v>
      </c>
      <c r="F1705">
        <v>-1.6041539E-2</v>
      </c>
      <c r="G1705">
        <v>-3.0277445E-2</v>
      </c>
      <c r="H1705">
        <v>1.9018854299999999E-2</v>
      </c>
      <c r="I1705">
        <v>0.94330000000000003</v>
      </c>
    </row>
    <row r="1706" spans="1:9" x14ac:dyDescent="0.25">
      <c r="A1706">
        <v>325</v>
      </c>
      <c r="B1706">
        <v>400</v>
      </c>
      <c r="C1706">
        <v>2.4259158400000001E-2</v>
      </c>
      <c r="D1706">
        <v>1.8971475E-3</v>
      </c>
      <c r="E1706">
        <v>-3.8819114000000002E-2</v>
      </c>
      <c r="F1706">
        <v>-1.7147142000000001E-2</v>
      </c>
      <c r="G1706">
        <v>-2.8685360999999999E-2</v>
      </c>
      <c r="H1706">
        <v>2.2538650300000001E-2</v>
      </c>
      <c r="I1706">
        <v>0.94599999999999995</v>
      </c>
    </row>
    <row r="1707" spans="1:9" x14ac:dyDescent="0.25">
      <c r="A1707">
        <v>325</v>
      </c>
      <c r="B1707">
        <v>402</v>
      </c>
      <c r="C1707">
        <v>2.4179987300000001E-2</v>
      </c>
      <c r="D1707">
        <v>1.7787502E-3</v>
      </c>
      <c r="E1707">
        <v>-3.8070887999999997E-2</v>
      </c>
      <c r="F1707">
        <v>-1.7783009999999998E-2</v>
      </c>
      <c r="G1707">
        <v>-2.7725545000000001E-2</v>
      </c>
      <c r="H1707">
        <v>2.5596851399999999E-2</v>
      </c>
      <c r="I1707">
        <v>0.94830000000000003</v>
      </c>
    </row>
    <row r="1708" spans="1:9" x14ac:dyDescent="0.25">
      <c r="A1708">
        <v>325</v>
      </c>
      <c r="B1708">
        <v>404</v>
      </c>
      <c r="C1708">
        <v>2.4038089499999998E-2</v>
      </c>
      <c r="D1708">
        <v>2.2598995999999999E-3</v>
      </c>
      <c r="E1708">
        <v>-4.0243438999999999E-2</v>
      </c>
      <c r="F1708">
        <v>-1.6658477000000001E-2</v>
      </c>
      <c r="G1708">
        <v>-2.9252380000000001E-2</v>
      </c>
      <c r="H1708">
        <v>2.3700247099999999E-2</v>
      </c>
      <c r="I1708">
        <v>0.94530000000000003</v>
      </c>
    </row>
    <row r="1709" spans="1:9" x14ac:dyDescent="0.25">
      <c r="A1709">
        <v>325</v>
      </c>
      <c r="B1709">
        <v>406</v>
      </c>
      <c r="C1709">
        <v>2.38481657E-2</v>
      </c>
      <c r="D1709">
        <v>2.8624844999999999E-3</v>
      </c>
      <c r="E1709">
        <v>-4.1302169E-2</v>
      </c>
      <c r="F1709">
        <v>-1.6564427E-2</v>
      </c>
      <c r="G1709">
        <v>-2.9696507E-2</v>
      </c>
      <c r="H1709">
        <v>2.3499045100000001E-2</v>
      </c>
      <c r="I1709">
        <v>0.94289999999999996</v>
      </c>
    </row>
    <row r="1710" spans="1:9" x14ac:dyDescent="0.25">
      <c r="A1710">
        <v>325</v>
      </c>
      <c r="B1710">
        <v>408</v>
      </c>
      <c r="C1710">
        <v>2.4059374800000002E-2</v>
      </c>
      <c r="D1710">
        <v>1.7490851999999999E-3</v>
      </c>
      <c r="E1710">
        <v>-3.8281165999999998E-2</v>
      </c>
      <c r="F1710">
        <v>-1.8286045000000001E-2</v>
      </c>
      <c r="G1710">
        <v>-2.7716721E-2</v>
      </c>
      <c r="H1710">
        <v>2.55269277E-2</v>
      </c>
      <c r="I1710">
        <v>0.94640000000000002</v>
      </c>
    </row>
    <row r="1711" spans="1:9" x14ac:dyDescent="0.25">
      <c r="A1711">
        <v>325</v>
      </c>
      <c r="B1711">
        <v>410</v>
      </c>
      <c r="C1711">
        <v>2.3831409500000001E-2</v>
      </c>
      <c r="D1711">
        <v>2.5621349000000001E-3</v>
      </c>
      <c r="E1711">
        <v>-4.0544137000000001E-2</v>
      </c>
      <c r="F1711">
        <v>-1.7106110000000001E-2</v>
      </c>
      <c r="G1711">
        <v>-3.0106865E-2</v>
      </c>
      <c r="H1711">
        <v>2.2727322500000001E-2</v>
      </c>
      <c r="I1711">
        <v>0.9405</v>
      </c>
    </row>
    <row r="1712" spans="1:9" x14ac:dyDescent="0.25">
      <c r="A1712">
        <v>330</v>
      </c>
      <c r="B1712">
        <v>332</v>
      </c>
      <c r="C1712">
        <v>8.4030579000000001E-3</v>
      </c>
      <c r="D1712">
        <v>3.6186515299999999E-2</v>
      </c>
      <c r="E1712">
        <v>2.9497882699999999E-2</v>
      </c>
      <c r="F1712">
        <v>2.29198543E-2</v>
      </c>
      <c r="G1712">
        <v>6.2065278000000002E-3</v>
      </c>
      <c r="H1712">
        <v>7.5935573500000006E-2</v>
      </c>
      <c r="I1712">
        <v>0.9677</v>
      </c>
    </row>
    <row r="1713" spans="1:9" x14ac:dyDescent="0.25">
      <c r="A1713">
        <v>330</v>
      </c>
      <c r="B1713">
        <v>334</v>
      </c>
      <c r="C1713">
        <v>1.1059151600000001E-2</v>
      </c>
      <c r="D1713">
        <v>3.8141983300000001E-2</v>
      </c>
      <c r="E1713">
        <v>1.35454514E-2</v>
      </c>
      <c r="F1713">
        <v>1.0192964800000001E-2</v>
      </c>
      <c r="G1713">
        <v>4.9429314000000004E-3</v>
      </c>
      <c r="H1713">
        <v>6.6317942000000005E-2</v>
      </c>
      <c r="I1713">
        <v>0.90210000000000001</v>
      </c>
    </row>
    <row r="1714" spans="1:9" x14ac:dyDescent="0.25">
      <c r="A1714">
        <v>330</v>
      </c>
      <c r="B1714">
        <v>336</v>
      </c>
      <c r="C1714">
        <v>1.29613378E-2</v>
      </c>
      <c r="D1714">
        <v>3.9007191400000002E-2</v>
      </c>
      <c r="E1714">
        <v>-3.826486E-3</v>
      </c>
      <c r="F1714">
        <v>-5.3626790000000004E-3</v>
      </c>
      <c r="G1714">
        <v>2.9005217999999999E-3</v>
      </c>
      <c r="H1714">
        <v>3.1368651499999997E-2</v>
      </c>
      <c r="I1714">
        <v>0.76690000000000003</v>
      </c>
    </row>
    <row r="1715" spans="1:9" x14ac:dyDescent="0.25">
      <c r="A1715">
        <v>330</v>
      </c>
      <c r="B1715">
        <v>338</v>
      </c>
      <c r="C1715">
        <v>1.7728675900000001E-2</v>
      </c>
      <c r="D1715">
        <v>2.2943285300000001E-2</v>
      </c>
      <c r="E1715">
        <v>1.5831431E-2</v>
      </c>
      <c r="F1715">
        <v>-3.0162669E-2</v>
      </c>
      <c r="G1715">
        <v>9.9839608999999999E-3</v>
      </c>
      <c r="H1715">
        <v>1.8343944E-3</v>
      </c>
      <c r="I1715">
        <v>0.78720000000000001</v>
      </c>
    </row>
    <row r="1716" spans="1:9" x14ac:dyDescent="0.25">
      <c r="A1716">
        <v>330</v>
      </c>
      <c r="B1716">
        <v>340</v>
      </c>
      <c r="C1716">
        <v>2.2268575299999999E-2</v>
      </c>
      <c r="D1716">
        <v>6.9007996000000002E-3</v>
      </c>
      <c r="E1716">
        <v>3.9315195599999998E-2</v>
      </c>
      <c r="F1716">
        <v>-4.6711385000000001E-2</v>
      </c>
      <c r="G1716">
        <v>6.8585247000000002E-3</v>
      </c>
      <c r="H1716">
        <v>-2.9426544999999998E-2</v>
      </c>
      <c r="I1716">
        <v>1.0296000000000001</v>
      </c>
    </row>
    <row r="1717" spans="1:9" x14ac:dyDescent="0.25">
      <c r="A1717">
        <v>330</v>
      </c>
      <c r="B1717">
        <v>342</v>
      </c>
      <c r="C1717">
        <v>2.42931495E-2</v>
      </c>
      <c r="D1717">
        <v>9.1584930000000004E-4</v>
      </c>
      <c r="E1717">
        <v>3.1154785300000001E-2</v>
      </c>
      <c r="F1717">
        <v>-3.0495966999999999E-2</v>
      </c>
      <c r="G1717">
        <v>-2.8774510999999999E-2</v>
      </c>
      <c r="H1717">
        <v>-0.103518663</v>
      </c>
      <c r="I1717">
        <v>1.3262</v>
      </c>
    </row>
    <row r="1718" spans="1:9" x14ac:dyDescent="0.25">
      <c r="A1718">
        <v>330</v>
      </c>
      <c r="B1718">
        <v>344</v>
      </c>
      <c r="C1718">
        <v>2.5019669899999999E-2</v>
      </c>
      <c r="D1718">
        <v>-4.082418E-3</v>
      </c>
      <c r="E1718">
        <v>4.70305346E-2</v>
      </c>
      <c r="F1718">
        <v>-4.2492899000000001E-2</v>
      </c>
      <c r="G1718">
        <v>-1.3227411999999999E-2</v>
      </c>
      <c r="H1718">
        <v>-8.2557118999999998E-2</v>
      </c>
      <c r="I1718">
        <v>1.2923</v>
      </c>
    </row>
    <row r="1719" spans="1:9" x14ac:dyDescent="0.25">
      <c r="A1719">
        <v>330</v>
      </c>
      <c r="B1719">
        <v>346</v>
      </c>
      <c r="C1719">
        <v>2.4492936999999999E-2</v>
      </c>
      <c r="D1719">
        <v>2.3288165999999998E-3</v>
      </c>
      <c r="E1719">
        <v>2.2498539299999998E-2</v>
      </c>
      <c r="F1719">
        <v>-2.0000236000000001E-2</v>
      </c>
      <c r="G1719">
        <v>-3.9487869000000002E-2</v>
      </c>
      <c r="H1719">
        <v>-0.110287381</v>
      </c>
      <c r="I1719">
        <v>1.3462000000000001</v>
      </c>
    </row>
    <row r="1720" spans="1:9" x14ac:dyDescent="0.25">
      <c r="A1720">
        <v>330</v>
      </c>
      <c r="B1720">
        <v>348</v>
      </c>
      <c r="C1720">
        <v>2.6813333700000001E-2</v>
      </c>
      <c r="D1720">
        <v>-1.7126940000000001E-3</v>
      </c>
      <c r="E1720">
        <v>3.6895615499999999E-2</v>
      </c>
      <c r="F1720">
        <v>-3.8484484999999999E-2</v>
      </c>
      <c r="G1720">
        <v>-7.6498089999999996E-3</v>
      </c>
      <c r="H1720">
        <v>-3.8145008000000001E-2</v>
      </c>
      <c r="I1720">
        <v>1.1161000000000001</v>
      </c>
    </row>
    <row r="1721" spans="1:9" x14ac:dyDescent="0.25">
      <c r="A1721">
        <v>330</v>
      </c>
      <c r="B1721">
        <v>350</v>
      </c>
      <c r="C1721">
        <v>2.59372374E-2</v>
      </c>
      <c r="D1721">
        <v>7.7785399999999996E-3</v>
      </c>
      <c r="E1721">
        <v>4.1660859999999999E-4</v>
      </c>
      <c r="F1721">
        <v>-2.4885623999999999E-2</v>
      </c>
      <c r="G1721">
        <v>-1.4228031E-2</v>
      </c>
      <c r="H1721">
        <v>8.9002690000000001E-4</v>
      </c>
      <c r="I1721">
        <v>0.9415</v>
      </c>
    </row>
    <row r="1722" spans="1:9" x14ac:dyDescent="0.25">
      <c r="A1722">
        <v>330</v>
      </c>
      <c r="B1722">
        <v>352</v>
      </c>
      <c r="C1722">
        <v>2.58258351E-2</v>
      </c>
      <c r="D1722">
        <v>6.8572492999999998E-3</v>
      </c>
      <c r="E1722">
        <v>-1.904995E-3</v>
      </c>
      <c r="F1722">
        <v>-2.6491147E-2</v>
      </c>
      <c r="G1722">
        <v>-1.301475E-2</v>
      </c>
      <c r="H1722">
        <v>1.19889969E-2</v>
      </c>
      <c r="I1722">
        <v>0.94810000000000005</v>
      </c>
    </row>
    <row r="1723" spans="1:9" x14ac:dyDescent="0.25">
      <c r="A1723">
        <v>330</v>
      </c>
      <c r="B1723">
        <v>354</v>
      </c>
      <c r="C1723">
        <v>2.5548371E-2</v>
      </c>
      <c r="D1723">
        <v>6.5949010999999998E-3</v>
      </c>
      <c r="E1723">
        <v>-9.6340399999999995E-4</v>
      </c>
      <c r="F1723">
        <v>-2.8790977999999998E-2</v>
      </c>
      <c r="G1723">
        <v>-1.0782586E-2</v>
      </c>
      <c r="H1723">
        <v>2.2231044200000001E-2</v>
      </c>
      <c r="I1723">
        <v>0.96160000000000001</v>
      </c>
    </row>
    <row r="1724" spans="1:9" x14ac:dyDescent="0.25">
      <c r="A1724">
        <v>330</v>
      </c>
      <c r="B1724">
        <v>356</v>
      </c>
      <c r="C1724">
        <v>2.3579875300000001E-2</v>
      </c>
      <c r="D1724">
        <v>1.52599845E-2</v>
      </c>
      <c r="E1724">
        <v>-2.0404719000000002E-2</v>
      </c>
      <c r="F1724">
        <v>-1.5486514999999999E-2</v>
      </c>
      <c r="G1724">
        <v>-3.1032879999999999E-2</v>
      </c>
      <c r="H1724">
        <v>3.0237029999999999E-4</v>
      </c>
      <c r="I1724">
        <v>0.8901</v>
      </c>
    </row>
    <row r="1725" spans="1:9" x14ac:dyDescent="0.25">
      <c r="A1725">
        <v>330</v>
      </c>
      <c r="B1725">
        <v>358</v>
      </c>
      <c r="C1725">
        <v>2.2243705900000001E-2</v>
      </c>
      <c r="D1725">
        <v>1.6923113900000002E-2</v>
      </c>
      <c r="E1725">
        <v>-9.6593199999999997E-4</v>
      </c>
      <c r="F1725">
        <v>-2.4991958000000002E-2</v>
      </c>
      <c r="G1725">
        <v>-2.1123271999999998E-2</v>
      </c>
      <c r="H1725">
        <v>2.1456700799999999E-2</v>
      </c>
      <c r="I1725">
        <v>0.87990000000000002</v>
      </c>
    </row>
    <row r="1726" spans="1:9" x14ac:dyDescent="0.25">
      <c r="A1726">
        <v>330</v>
      </c>
      <c r="B1726">
        <v>360</v>
      </c>
      <c r="C1726">
        <v>1.9617802100000001E-2</v>
      </c>
      <c r="D1726">
        <v>2.5477555900000001E-2</v>
      </c>
      <c r="E1726">
        <v>-1.0851681E-2</v>
      </c>
      <c r="F1726">
        <v>-9.9223809999999992E-3</v>
      </c>
      <c r="G1726">
        <v>-4.1181528000000002E-2</v>
      </c>
      <c r="H1726">
        <v>2.7388677000000001E-3</v>
      </c>
      <c r="I1726">
        <v>0.81979999999999997</v>
      </c>
    </row>
    <row r="1727" spans="1:9" x14ac:dyDescent="0.25">
      <c r="A1727">
        <v>330</v>
      </c>
      <c r="B1727">
        <v>362</v>
      </c>
      <c r="C1727">
        <v>1.7566322999999998E-2</v>
      </c>
      <c r="D1727">
        <v>2.84950411E-2</v>
      </c>
      <c r="E1727">
        <v>8.0421875000000007E-3</v>
      </c>
      <c r="F1727">
        <v>-1.5214419999999999E-2</v>
      </c>
      <c r="G1727">
        <v>-3.3819400999999999E-2</v>
      </c>
      <c r="H1727">
        <v>1.5800640299999998E-2</v>
      </c>
      <c r="I1727">
        <v>0.79249999999999998</v>
      </c>
    </row>
    <row r="1728" spans="1:9" x14ac:dyDescent="0.25">
      <c r="A1728">
        <v>330</v>
      </c>
      <c r="B1728">
        <v>364</v>
      </c>
      <c r="C1728">
        <v>1.4923740600000001E-2</v>
      </c>
      <c r="D1728">
        <v>3.5510738999999999E-2</v>
      </c>
      <c r="E1728">
        <v>5.5248530000000001E-4</v>
      </c>
      <c r="F1728">
        <v>-2.5877769999999999E-3</v>
      </c>
      <c r="G1728">
        <v>-4.6628448000000003E-2</v>
      </c>
      <c r="H1728">
        <v>4.1595297000000002E-3</v>
      </c>
      <c r="I1728">
        <v>0.78110000000000002</v>
      </c>
    </row>
    <row r="1729" spans="1:9" x14ac:dyDescent="0.25">
      <c r="A1729">
        <v>330</v>
      </c>
      <c r="B1729">
        <v>366</v>
      </c>
      <c r="C1729">
        <v>1.3725744600000001E-2</v>
      </c>
      <c r="D1729">
        <v>3.4316321499999997E-2</v>
      </c>
      <c r="E1729">
        <v>2.2948765999999999E-2</v>
      </c>
      <c r="F1729">
        <v>-1.1739830999999999E-2</v>
      </c>
      <c r="G1729">
        <v>-3.1278723000000001E-2</v>
      </c>
      <c r="H1729">
        <v>2.72828624E-2</v>
      </c>
      <c r="I1729">
        <v>0.78239999999999998</v>
      </c>
    </row>
    <row r="1730" spans="1:9" x14ac:dyDescent="0.25">
      <c r="A1730">
        <v>330</v>
      </c>
      <c r="B1730">
        <v>368</v>
      </c>
      <c r="C1730">
        <v>1.26787819E-2</v>
      </c>
      <c r="D1730">
        <v>3.7307979300000002E-2</v>
      </c>
      <c r="E1730">
        <v>1.6790192900000001E-2</v>
      </c>
      <c r="F1730">
        <v>-2.796172E-3</v>
      </c>
      <c r="G1730">
        <v>-3.9012832999999997E-2</v>
      </c>
      <c r="H1730">
        <v>2.02625263E-2</v>
      </c>
      <c r="I1730">
        <v>0.76600000000000001</v>
      </c>
    </row>
    <row r="1731" spans="1:9" x14ac:dyDescent="0.25">
      <c r="A1731">
        <v>330</v>
      </c>
      <c r="B1731">
        <v>370</v>
      </c>
      <c r="C1731">
        <v>1.30621314E-2</v>
      </c>
      <c r="D1731">
        <v>3.4697043900000002E-2</v>
      </c>
      <c r="E1731">
        <v>2.8616934900000002E-2</v>
      </c>
      <c r="F1731">
        <v>-8.3538450000000004E-3</v>
      </c>
      <c r="G1731">
        <v>-2.8216765000000001E-2</v>
      </c>
      <c r="H1731">
        <v>3.7379498499999997E-2</v>
      </c>
      <c r="I1731">
        <v>0.80630000000000002</v>
      </c>
    </row>
    <row r="1732" spans="1:9" x14ac:dyDescent="0.25">
      <c r="A1732">
        <v>330</v>
      </c>
      <c r="B1732">
        <v>372</v>
      </c>
      <c r="C1732">
        <v>1.34539186E-2</v>
      </c>
      <c r="D1732">
        <v>3.3141402E-2</v>
      </c>
      <c r="E1732">
        <v>3.1412330000000002E-2</v>
      </c>
      <c r="F1732">
        <v>-8.8452589999999994E-3</v>
      </c>
      <c r="G1732">
        <v>-2.6249504E-2</v>
      </c>
      <c r="H1732">
        <v>4.3619222200000002E-2</v>
      </c>
      <c r="I1732">
        <v>0.82940000000000003</v>
      </c>
    </row>
    <row r="1733" spans="1:9" x14ac:dyDescent="0.25">
      <c r="A1733">
        <v>330</v>
      </c>
      <c r="B1733">
        <v>374</v>
      </c>
      <c r="C1733">
        <v>1.44445822E-2</v>
      </c>
      <c r="D1733">
        <v>3.2148204399999998E-2</v>
      </c>
      <c r="E1733">
        <v>2.7002406199999999E-2</v>
      </c>
      <c r="F1733">
        <v>-7.4826040000000003E-3</v>
      </c>
      <c r="G1733">
        <v>-2.7426183999999999E-2</v>
      </c>
      <c r="H1733">
        <v>4.3641284199999998E-2</v>
      </c>
      <c r="I1733">
        <v>0.83050000000000002</v>
      </c>
    </row>
    <row r="1734" spans="1:9" x14ac:dyDescent="0.25">
      <c r="A1734">
        <v>330</v>
      </c>
      <c r="B1734">
        <v>376</v>
      </c>
      <c r="C1734">
        <v>1.59459279E-2</v>
      </c>
      <c r="D1734">
        <v>2.91856453E-2</v>
      </c>
      <c r="E1734">
        <v>2.6509698000000002E-2</v>
      </c>
      <c r="F1734">
        <v>-1.3195824E-2</v>
      </c>
      <c r="G1734">
        <v>-2.0635548E-2</v>
      </c>
      <c r="H1734">
        <v>5.33206731E-2</v>
      </c>
      <c r="I1734">
        <v>0.88360000000000005</v>
      </c>
    </row>
    <row r="1735" spans="1:9" x14ac:dyDescent="0.25">
      <c r="A1735">
        <v>330</v>
      </c>
      <c r="B1735">
        <v>378</v>
      </c>
      <c r="C1735">
        <v>1.7809087599999999E-2</v>
      </c>
      <c r="D1735">
        <v>2.8183989600000001E-2</v>
      </c>
      <c r="E1735">
        <v>5.7652865999999999E-3</v>
      </c>
      <c r="F1735">
        <v>-6.6757630000000004E-3</v>
      </c>
      <c r="G1735">
        <v>-3.2095864000000002E-2</v>
      </c>
      <c r="H1735">
        <v>3.7637385600000003E-2</v>
      </c>
      <c r="I1735">
        <v>0.83279999999999998</v>
      </c>
    </row>
    <row r="1736" spans="1:9" x14ac:dyDescent="0.25">
      <c r="A1736">
        <v>330</v>
      </c>
      <c r="B1736">
        <v>380</v>
      </c>
      <c r="C1736">
        <v>2.0087063799999999E-2</v>
      </c>
      <c r="D1736">
        <v>2.1335623200000001E-2</v>
      </c>
      <c r="E1736">
        <v>4.3491789999999999E-3</v>
      </c>
      <c r="F1736">
        <v>-1.6832710000000001E-2</v>
      </c>
      <c r="G1736">
        <v>-2.1723249E-2</v>
      </c>
      <c r="H1736">
        <v>4.9743464100000002E-2</v>
      </c>
      <c r="I1736">
        <v>0.90369999999999995</v>
      </c>
    </row>
    <row r="1737" spans="1:9" x14ac:dyDescent="0.25">
      <c r="A1737">
        <v>330</v>
      </c>
      <c r="B1737">
        <v>382</v>
      </c>
      <c r="C1737">
        <v>2.1817786700000001E-2</v>
      </c>
      <c r="D1737">
        <v>1.6813828100000001E-2</v>
      </c>
      <c r="E1737">
        <v>-1.7065940000000002E-2</v>
      </c>
      <c r="F1737">
        <v>-1.1583308E-2</v>
      </c>
      <c r="G1737">
        <v>-3.3082810999999997E-2</v>
      </c>
      <c r="H1737">
        <v>3.0768292799999999E-2</v>
      </c>
      <c r="I1737">
        <v>0.87609999999999999</v>
      </c>
    </row>
    <row r="1738" spans="1:9" x14ac:dyDescent="0.25">
      <c r="A1738">
        <v>330</v>
      </c>
      <c r="B1738">
        <v>384</v>
      </c>
      <c r="C1738">
        <v>2.2845278399999999E-2</v>
      </c>
      <c r="D1738">
        <v>1.20893793E-2</v>
      </c>
      <c r="E1738">
        <v>-2.2175726999999999E-2</v>
      </c>
      <c r="F1738">
        <v>-1.6960953000000001E-2</v>
      </c>
      <c r="G1738">
        <v>-2.8201024000000002E-2</v>
      </c>
      <c r="H1738">
        <v>3.2246055099999997E-2</v>
      </c>
      <c r="I1738">
        <v>0.90659999999999996</v>
      </c>
    </row>
    <row r="1739" spans="1:9" x14ac:dyDescent="0.25">
      <c r="A1739">
        <v>330</v>
      </c>
      <c r="B1739">
        <v>386</v>
      </c>
      <c r="C1739">
        <v>2.35217078E-2</v>
      </c>
      <c r="D1739">
        <v>7.7166619000000004E-3</v>
      </c>
      <c r="E1739">
        <v>-2.9329062999999999E-2</v>
      </c>
      <c r="F1739">
        <v>-1.7547863E-2</v>
      </c>
      <c r="G1739">
        <v>-2.8179003000000001E-2</v>
      </c>
      <c r="H1739">
        <v>2.9828348500000001E-2</v>
      </c>
      <c r="I1739">
        <v>0.92469999999999997</v>
      </c>
    </row>
    <row r="1740" spans="1:9" x14ac:dyDescent="0.25">
      <c r="A1740">
        <v>330</v>
      </c>
      <c r="B1740">
        <v>388</v>
      </c>
      <c r="C1740">
        <v>2.3721233000000001E-2</v>
      </c>
      <c r="D1740">
        <v>5.6723010000000003E-3</v>
      </c>
      <c r="E1740">
        <v>-3.2906415000000001E-2</v>
      </c>
      <c r="F1740">
        <v>-1.9529388000000002E-2</v>
      </c>
      <c r="G1740">
        <v>-2.6817914000000002E-2</v>
      </c>
      <c r="H1740">
        <v>2.8102003899999999E-2</v>
      </c>
      <c r="I1740">
        <v>0.93479999999999996</v>
      </c>
    </row>
    <row r="1741" spans="1:9" x14ac:dyDescent="0.25">
      <c r="A1741">
        <v>330</v>
      </c>
      <c r="B1741">
        <v>390</v>
      </c>
      <c r="C1741">
        <v>2.3781504299999999E-2</v>
      </c>
      <c r="D1741">
        <v>4.6288001000000002E-3</v>
      </c>
      <c r="E1741">
        <v>-3.8086815000000003E-2</v>
      </c>
      <c r="F1741">
        <v>-1.8137733999999999E-2</v>
      </c>
      <c r="G1741">
        <v>-2.8968987000000002E-2</v>
      </c>
      <c r="H1741">
        <v>2.28163584E-2</v>
      </c>
      <c r="I1741">
        <v>0.9355</v>
      </c>
    </row>
    <row r="1742" spans="1:9" x14ac:dyDescent="0.25">
      <c r="A1742">
        <v>330</v>
      </c>
      <c r="B1742">
        <v>392</v>
      </c>
      <c r="C1742">
        <v>2.3862537999999999E-2</v>
      </c>
      <c r="D1742">
        <v>3.6801893E-3</v>
      </c>
      <c r="E1742">
        <v>-3.8400257E-2</v>
      </c>
      <c r="F1742">
        <v>-1.8917481E-2</v>
      </c>
      <c r="G1742">
        <v>-2.7683606999999999E-2</v>
      </c>
      <c r="H1742">
        <v>2.4196289199999998E-2</v>
      </c>
      <c r="I1742">
        <v>0.94099999999999995</v>
      </c>
    </row>
    <row r="1743" spans="1:9" x14ac:dyDescent="0.25">
      <c r="A1743">
        <v>330</v>
      </c>
      <c r="B1743">
        <v>394</v>
      </c>
      <c r="C1743">
        <v>2.3797098499999999E-2</v>
      </c>
      <c r="D1743">
        <v>3.6455760000000002E-3</v>
      </c>
      <c r="E1743">
        <v>-4.0991936999999999E-2</v>
      </c>
      <c r="F1743">
        <v>-1.7382110999999999E-2</v>
      </c>
      <c r="G1743">
        <v>-3.0476646E-2</v>
      </c>
      <c r="H1743">
        <v>2.0081191200000001E-2</v>
      </c>
      <c r="I1743">
        <v>0.93799999999999994</v>
      </c>
    </row>
    <row r="1744" spans="1:9" x14ac:dyDescent="0.25">
      <c r="A1744">
        <v>330</v>
      </c>
      <c r="B1744">
        <v>396</v>
      </c>
      <c r="C1744">
        <v>2.3867009000000002E-2</v>
      </c>
      <c r="D1744">
        <v>3.1050558000000001E-3</v>
      </c>
      <c r="E1744">
        <v>-3.9386364E-2</v>
      </c>
      <c r="F1744">
        <v>-1.8875301000000001E-2</v>
      </c>
      <c r="G1744">
        <v>-2.8547479000000001E-2</v>
      </c>
      <c r="H1744">
        <v>2.2742864500000001E-2</v>
      </c>
      <c r="I1744">
        <v>0.9415</v>
      </c>
    </row>
    <row r="1745" spans="1:9" x14ac:dyDescent="0.25">
      <c r="A1745">
        <v>330</v>
      </c>
      <c r="B1745">
        <v>398</v>
      </c>
      <c r="C1745">
        <v>2.37514973E-2</v>
      </c>
      <c r="D1745">
        <v>3.2721502999999998E-3</v>
      </c>
      <c r="E1745">
        <v>-4.0407515999999997E-2</v>
      </c>
      <c r="F1745">
        <v>-1.8316925000000001E-2</v>
      </c>
      <c r="G1745">
        <v>-2.9864871000000001E-2</v>
      </c>
      <c r="H1745">
        <v>2.1420565200000002E-2</v>
      </c>
      <c r="I1745">
        <v>0.93869999999999998</v>
      </c>
    </row>
    <row r="1746" spans="1:9" x14ac:dyDescent="0.25">
      <c r="A1746">
        <v>330</v>
      </c>
      <c r="B1746">
        <v>400</v>
      </c>
      <c r="C1746">
        <v>2.3902007999999999E-2</v>
      </c>
      <c r="D1746">
        <v>2.1708682999999999E-3</v>
      </c>
      <c r="E1746">
        <v>-3.7384813000000003E-2</v>
      </c>
      <c r="F1746">
        <v>-2.0389885E-2</v>
      </c>
      <c r="G1746">
        <v>-2.7498855999999999E-2</v>
      </c>
      <c r="H1746">
        <v>2.4961313700000001E-2</v>
      </c>
      <c r="I1746">
        <v>0.94430000000000003</v>
      </c>
    </row>
    <row r="1747" spans="1:9" x14ac:dyDescent="0.25">
      <c r="A1747">
        <v>330</v>
      </c>
      <c r="B1747">
        <v>402</v>
      </c>
      <c r="C1747">
        <v>2.3927924499999999E-2</v>
      </c>
      <c r="D1747">
        <v>1.7760193999999999E-3</v>
      </c>
      <c r="E1747">
        <v>-3.7071379000000002E-2</v>
      </c>
      <c r="F1747">
        <v>-2.0309537999999999E-2</v>
      </c>
      <c r="G1747">
        <v>-2.7726759E-2</v>
      </c>
      <c r="H1747">
        <v>2.5031616999999999E-2</v>
      </c>
      <c r="I1747">
        <v>0.94430000000000003</v>
      </c>
    </row>
    <row r="1748" spans="1:9" x14ac:dyDescent="0.25">
      <c r="A1748">
        <v>330</v>
      </c>
      <c r="B1748">
        <v>404</v>
      </c>
      <c r="C1748">
        <v>2.3779076199999999E-2</v>
      </c>
      <c r="D1748">
        <v>2.1244455000000001E-3</v>
      </c>
      <c r="E1748">
        <v>-3.8140819999999999E-2</v>
      </c>
      <c r="F1748">
        <v>-1.9843765999999999E-2</v>
      </c>
      <c r="G1748">
        <v>-2.7462819999999999E-2</v>
      </c>
      <c r="H1748">
        <v>2.7077846199999998E-2</v>
      </c>
      <c r="I1748">
        <v>0.94550000000000001</v>
      </c>
    </row>
    <row r="1749" spans="1:9" x14ac:dyDescent="0.25">
      <c r="A1749">
        <v>330</v>
      </c>
      <c r="B1749">
        <v>406</v>
      </c>
      <c r="C1749">
        <v>2.3638316999999999E-2</v>
      </c>
      <c r="D1749">
        <v>2.9244363E-3</v>
      </c>
      <c r="E1749">
        <v>-4.0419847000000002E-2</v>
      </c>
      <c r="F1749">
        <v>-1.8507872000000002E-2</v>
      </c>
      <c r="G1749">
        <v>-3.0007222E-2</v>
      </c>
      <c r="H1749">
        <v>2.2615886700000001E-2</v>
      </c>
      <c r="I1749">
        <v>0.93820000000000003</v>
      </c>
    </row>
    <row r="1750" spans="1:9" x14ac:dyDescent="0.25">
      <c r="A1750">
        <v>330</v>
      </c>
      <c r="B1750">
        <v>408</v>
      </c>
      <c r="C1750">
        <v>2.3713886E-2</v>
      </c>
      <c r="D1750">
        <v>2.3010303E-3</v>
      </c>
      <c r="E1750">
        <v>-3.8841901999999998E-2</v>
      </c>
      <c r="F1750">
        <v>-1.9436801E-2</v>
      </c>
      <c r="G1750">
        <v>-2.8374449999999999E-2</v>
      </c>
      <c r="H1750">
        <v>2.51838944E-2</v>
      </c>
      <c r="I1750">
        <v>0.94140000000000001</v>
      </c>
    </row>
    <row r="1751" spans="1:9" x14ac:dyDescent="0.25">
      <c r="A1751">
        <v>330</v>
      </c>
      <c r="B1751">
        <v>410</v>
      </c>
      <c r="C1751">
        <v>2.3478903299999999E-2</v>
      </c>
      <c r="D1751">
        <v>2.8416344000000001E-3</v>
      </c>
      <c r="E1751">
        <v>-4.0390584E-2</v>
      </c>
      <c r="F1751">
        <v>-1.8756392E-2</v>
      </c>
      <c r="G1751">
        <v>-2.8817411000000001E-2</v>
      </c>
      <c r="H1751">
        <v>2.6009476600000001E-2</v>
      </c>
      <c r="I1751">
        <v>0.9395</v>
      </c>
    </row>
    <row r="1752" spans="1:9" x14ac:dyDescent="0.25">
      <c r="A1752">
        <v>335</v>
      </c>
      <c r="B1752">
        <v>336</v>
      </c>
      <c r="C1752">
        <v>8.6425110999999999E-3</v>
      </c>
      <c r="D1752">
        <v>3.4262312699999999E-2</v>
      </c>
      <c r="E1752">
        <v>3.5154881899999997E-2</v>
      </c>
      <c r="F1752">
        <v>1.994135E-2</v>
      </c>
      <c r="G1752">
        <v>1.17662102E-2</v>
      </c>
      <c r="H1752">
        <v>8.3636120300000005E-2</v>
      </c>
      <c r="I1752">
        <v>1.0102</v>
      </c>
    </row>
    <row r="1753" spans="1:9" x14ac:dyDescent="0.25">
      <c r="A1753">
        <v>335</v>
      </c>
      <c r="B1753">
        <v>338</v>
      </c>
      <c r="C1753">
        <v>1.06295422E-2</v>
      </c>
      <c r="D1753">
        <v>3.4494030199999998E-2</v>
      </c>
      <c r="E1753">
        <v>2.57305933E-2</v>
      </c>
      <c r="F1753">
        <v>1.29167676E-2</v>
      </c>
      <c r="G1753">
        <v>1.05445477E-2</v>
      </c>
      <c r="H1753">
        <v>8.0109596399999997E-2</v>
      </c>
      <c r="I1753">
        <v>0.97570000000000001</v>
      </c>
    </row>
    <row r="1754" spans="1:9" x14ac:dyDescent="0.25">
      <c r="A1754">
        <v>335</v>
      </c>
      <c r="B1754">
        <v>340</v>
      </c>
      <c r="C1754">
        <v>1.26036707E-2</v>
      </c>
      <c r="D1754">
        <v>3.54395152E-2</v>
      </c>
      <c r="E1754">
        <v>1.5035043E-2</v>
      </c>
      <c r="F1754">
        <v>-6.9766680000000001E-3</v>
      </c>
      <c r="G1754">
        <v>1.27772505E-2</v>
      </c>
      <c r="H1754">
        <v>6.0792663699999999E-2</v>
      </c>
      <c r="I1754">
        <v>0.87219999999999998</v>
      </c>
    </row>
    <row r="1755" spans="1:9" x14ac:dyDescent="0.25">
      <c r="A1755">
        <v>335</v>
      </c>
      <c r="B1755">
        <v>342</v>
      </c>
      <c r="C1755">
        <v>1.60169639E-2</v>
      </c>
      <c r="D1755">
        <v>2.8700533899999998E-2</v>
      </c>
      <c r="E1755">
        <v>7.3309038999999996E-3</v>
      </c>
      <c r="F1755">
        <v>-2.2425824E-2</v>
      </c>
      <c r="G1755">
        <v>1.0626687900000001E-2</v>
      </c>
      <c r="H1755">
        <v>1.8931752600000001E-2</v>
      </c>
      <c r="I1755">
        <v>0.75649999999999995</v>
      </c>
    </row>
    <row r="1756" spans="1:9" x14ac:dyDescent="0.25">
      <c r="A1756">
        <v>335</v>
      </c>
      <c r="B1756">
        <v>344</v>
      </c>
      <c r="C1756">
        <v>2.1793767299999999E-2</v>
      </c>
      <c r="D1756">
        <v>4.3052332000000004E-3</v>
      </c>
      <c r="E1756">
        <v>6.0306461499999998E-2</v>
      </c>
      <c r="F1756">
        <v>-6.3473678000000006E-2</v>
      </c>
      <c r="G1756">
        <v>3.7608478700000003E-2</v>
      </c>
      <c r="H1756">
        <v>3.1409556700000001E-2</v>
      </c>
      <c r="I1756">
        <v>1.2214</v>
      </c>
    </row>
    <row r="1757" spans="1:9" x14ac:dyDescent="0.25">
      <c r="A1757">
        <v>335</v>
      </c>
      <c r="B1757">
        <v>346</v>
      </c>
      <c r="C1757">
        <v>2.6382981999999999E-2</v>
      </c>
      <c r="D1757">
        <v>-1.0466104E-2</v>
      </c>
      <c r="E1757">
        <v>7.4981143E-2</v>
      </c>
      <c r="F1757">
        <v>-6.3151551E-2</v>
      </c>
      <c r="G1757">
        <v>2.1089858100000001E-2</v>
      </c>
      <c r="H1757">
        <v>-2.3120801E-2</v>
      </c>
      <c r="I1757">
        <v>1.3456999999999999</v>
      </c>
    </row>
    <row r="1758" spans="1:9" x14ac:dyDescent="0.25">
      <c r="A1758">
        <v>335</v>
      </c>
      <c r="B1758">
        <v>348</v>
      </c>
      <c r="C1758">
        <v>2.7339675800000001E-2</v>
      </c>
      <c r="D1758">
        <v>-1.7053255999999999E-2</v>
      </c>
      <c r="E1758">
        <v>8.2456146899999999E-2</v>
      </c>
      <c r="F1758">
        <v>-6.6565778000000006E-2</v>
      </c>
      <c r="G1758">
        <v>1.7271106800000002E-2</v>
      </c>
      <c r="H1758">
        <v>-3.9083376000000003E-2</v>
      </c>
      <c r="I1758">
        <v>1.4552</v>
      </c>
    </row>
    <row r="1759" spans="1:9" x14ac:dyDescent="0.25">
      <c r="A1759">
        <v>335</v>
      </c>
      <c r="B1759">
        <v>350</v>
      </c>
      <c r="C1759">
        <v>2.7170663899999999E-2</v>
      </c>
      <c r="D1759">
        <v>-1.3149459E-2</v>
      </c>
      <c r="E1759">
        <v>6.9802417800000002E-2</v>
      </c>
      <c r="F1759">
        <v>-5.0159362999999998E-2</v>
      </c>
      <c r="G1759">
        <v>8.3877333000000002E-3</v>
      </c>
      <c r="H1759">
        <v>-4.8850112000000001E-2</v>
      </c>
      <c r="I1759">
        <v>1.3221000000000001</v>
      </c>
    </row>
    <row r="1760" spans="1:9" x14ac:dyDescent="0.25">
      <c r="A1760">
        <v>335</v>
      </c>
      <c r="B1760">
        <v>352</v>
      </c>
      <c r="C1760">
        <v>2.7199397600000001E-2</v>
      </c>
      <c r="D1760">
        <v>-8.5195110000000004E-3</v>
      </c>
      <c r="E1760">
        <v>5.6269588699999998E-2</v>
      </c>
      <c r="F1760">
        <v>-4.9922713000000001E-2</v>
      </c>
      <c r="G1760">
        <v>9.1512699999999995E-4</v>
      </c>
      <c r="H1760">
        <v>-4.2798602999999998E-2</v>
      </c>
      <c r="I1760">
        <v>1.2527999999999999</v>
      </c>
    </row>
    <row r="1761" spans="1:9" x14ac:dyDescent="0.25">
      <c r="A1761">
        <v>335</v>
      </c>
      <c r="B1761">
        <v>354</v>
      </c>
      <c r="C1761">
        <v>2.6213797E-2</v>
      </c>
      <c r="D1761">
        <v>4.6904021000000002E-3</v>
      </c>
      <c r="E1761">
        <v>1.2215719599999999E-2</v>
      </c>
      <c r="F1761">
        <v>-3.4973458999999998E-2</v>
      </c>
      <c r="G1761">
        <v>-8.1274720000000002E-3</v>
      </c>
      <c r="H1761">
        <v>3.1546580000000002E-4</v>
      </c>
      <c r="I1761">
        <v>0.9919</v>
      </c>
    </row>
    <row r="1762" spans="1:9" x14ac:dyDescent="0.25">
      <c r="A1762">
        <v>335</v>
      </c>
      <c r="B1762">
        <v>356</v>
      </c>
      <c r="C1762">
        <v>2.57788971E-2</v>
      </c>
      <c r="D1762">
        <v>3.4956205999999998E-3</v>
      </c>
      <c r="E1762">
        <v>9.8222133999999999E-3</v>
      </c>
      <c r="F1762">
        <v>-4.0868450000000001E-2</v>
      </c>
      <c r="G1762">
        <v>-2.6886420000000002E-3</v>
      </c>
      <c r="H1762">
        <v>2.5681488499999999E-2</v>
      </c>
      <c r="I1762">
        <v>1.032</v>
      </c>
    </row>
    <row r="1763" spans="1:9" x14ac:dyDescent="0.25">
      <c r="A1763">
        <v>335</v>
      </c>
      <c r="B1763">
        <v>358</v>
      </c>
      <c r="C1763">
        <v>2.5222520200000001E-2</v>
      </c>
      <c r="D1763">
        <v>5.0060514999999998E-3</v>
      </c>
      <c r="E1763">
        <v>1.2029911000000001E-3</v>
      </c>
      <c r="F1763">
        <v>-3.8229681000000001E-2</v>
      </c>
      <c r="G1763">
        <v>-8.6366930000000008E-3</v>
      </c>
      <c r="H1763">
        <v>1.96524613E-2</v>
      </c>
      <c r="I1763">
        <v>0.99019999999999997</v>
      </c>
    </row>
    <row r="1764" spans="1:9" x14ac:dyDescent="0.25">
      <c r="A1764">
        <v>335</v>
      </c>
      <c r="B1764">
        <v>360</v>
      </c>
      <c r="C1764">
        <v>2.5036914899999999E-2</v>
      </c>
      <c r="D1764">
        <v>6.3231197000000001E-3</v>
      </c>
      <c r="E1764">
        <v>-4.0590749999999997E-3</v>
      </c>
      <c r="F1764">
        <v>-3.3849842999999998E-2</v>
      </c>
      <c r="G1764">
        <v>-1.2547921E-2</v>
      </c>
      <c r="H1764">
        <v>1.8009781900000001E-2</v>
      </c>
      <c r="I1764">
        <v>0.96330000000000005</v>
      </c>
    </row>
    <row r="1765" spans="1:9" x14ac:dyDescent="0.25">
      <c r="A1765">
        <v>335</v>
      </c>
      <c r="B1765">
        <v>362</v>
      </c>
      <c r="C1765">
        <v>2.40154627E-2</v>
      </c>
      <c r="D1765">
        <v>9.0747056E-3</v>
      </c>
      <c r="E1765">
        <v>-3.8201630000000001E-3</v>
      </c>
      <c r="F1765">
        <v>-3.4248890999999997E-2</v>
      </c>
      <c r="G1765">
        <v>-1.5953688000000001E-2</v>
      </c>
      <c r="H1765">
        <v>1.9317851300000001E-2</v>
      </c>
      <c r="I1765">
        <v>0.94359999999999999</v>
      </c>
    </row>
    <row r="1766" spans="1:9" x14ac:dyDescent="0.25">
      <c r="A1766">
        <v>335</v>
      </c>
      <c r="B1766">
        <v>364</v>
      </c>
      <c r="C1766">
        <v>2.2784657199999999E-2</v>
      </c>
      <c r="D1766">
        <v>1.5113149399999999E-2</v>
      </c>
      <c r="E1766">
        <v>-1.0859759E-2</v>
      </c>
      <c r="F1766">
        <v>-2.3610923999999998E-2</v>
      </c>
      <c r="G1766">
        <v>-2.8309181999999999E-2</v>
      </c>
      <c r="H1766">
        <v>9.4737141000000007E-3</v>
      </c>
      <c r="I1766">
        <v>0.88009999999999999</v>
      </c>
    </row>
    <row r="1767" spans="1:9" x14ac:dyDescent="0.25">
      <c r="A1767">
        <v>335</v>
      </c>
      <c r="B1767">
        <v>366</v>
      </c>
      <c r="C1767">
        <v>2.0458331400000002E-2</v>
      </c>
      <c r="D1767">
        <v>1.9170955999999999E-2</v>
      </c>
      <c r="E1767">
        <v>3.5751831E-3</v>
      </c>
      <c r="F1767">
        <v>-2.8440116000000001E-2</v>
      </c>
      <c r="G1767">
        <v>-2.7049535E-2</v>
      </c>
      <c r="H1767">
        <v>2.0147925399999999E-2</v>
      </c>
      <c r="I1767">
        <v>0.85860000000000003</v>
      </c>
    </row>
    <row r="1768" spans="1:9" x14ac:dyDescent="0.25">
      <c r="A1768">
        <v>335</v>
      </c>
      <c r="B1768">
        <v>368</v>
      </c>
      <c r="C1768">
        <v>1.8317435600000001E-2</v>
      </c>
      <c r="D1768">
        <v>2.7080084399999999E-2</v>
      </c>
      <c r="E1768">
        <v>2.2148980000000001E-4</v>
      </c>
      <c r="F1768">
        <v>-1.5100316000000001E-2</v>
      </c>
      <c r="G1768">
        <v>-3.6475577000000002E-2</v>
      </c>
      <c r="H1768">
        <v>1.6173132699999999E-2</v>
      </c>
      <c r="I1768">
        <v>0.80459999999999998</v>
      </c>
    </row>
    <row r="1769" spans="1:9" x14ac:dyDescent="0.25">
      <c r="A1769">
        <v>335</v>
      </c>
      <c r="B1769">
        <v>370</v>
      </c>
      <c r="C1769">
        <v>1.5733215500000002E-2</v>
      </c>
      <c r="D1769">
        <v>2.8871223800000002E-2</v>
      </c>
      <c r="E1769">
        <v>1.94221514E-2</v>
      </c>
      <c r="F1769">
        <v>-2.2120719E-2</v>
      </c>
      <c r="G1769">
        <v>-2.8733305000000001E-2</v>
      </c>
      <c r="H1769">
        <v>3.1258397E-2</v>
      </c>
      <c r="I1769">
        <v>0.81369999999999998</v>
      </c>
    </row>
    <row r="1770" spans="1:9" x14ac:dyDescent="0.25">
      <c r="A1770">
        <v>335</v>
      </c>
      <c r="B1770">
        <v>372</v>
      </c>
      <c r="C1770">
        <v>1.4435686200000001E-2</v>
      </c>
      <c r="D1770">
        <v>3.3875493899999998E-2</v>
      </c>
      <c r="E1770">
        <v>1.33864897E-2</v>
      </c>
      <c r="F1770">
        <v>-8.8001309999999992E-3</v>
      </c>
      <c r="G1770">
        <v>-3.722375E-2</v>
      </c>
      <c r="H1770">
        <v>2.3241164599999999E-2</v>
      </c>
      <c r="I1770">
        <v>0.77429999999999999</v>
      </c>
    </row>
    <row r="1771" spans="1:9" x14ac:dyDescent="0.25">
      <c r="A1771">
        <v>335</v>
      </c>
      <c r="B1771">
        <v>374</v>
      </c>
      <c r="C1771">
        <v>1.35210047E-2</v>
      </c>
      <c r="D1771">
        <v>3.2812169099999997E-2</v>
      </c>
      <c r="E1771">
        <v>2.5822150499999998E-2</v>
      </c>
      <c r="F1771">
        <v>-1.3692566999999999E-2</v>
      </c>
      <c r="G1771">
        <v>-2.8984200000000002E-2</v>
      </c>
      <c r="H1771">
        <v>3.8634164700000001E-2</v>
      </c>
      <c r="I1771">
        <v>0.80889999999999995</v>
      </c>
    </row>
    <row r="1772" spans="1:9" x14ac:dyDescent="0.25">
      <c r="A1772">
        <v>335</v>
      </c>
      <c r="B1772">
        <v>376</v>
      </c>
      <c r="C1772">
        <v>1.3210853200000001E-2</v>
      </c>
      <c r="D1772">
        <v>3.4812649699999997E-2</v>
      </c>
      <c r="E1772">
        <v>2.15118106E-2</v>
      </c>
      <c r="F1772">
        <v>-6.6103009999999999E-3</v>
      </c>
      <c r="G1772">
        <v>-3.3668318000000003E-2</v>
      </c>
      <c r="H1772">
        <v>3.40887681E-2</v>
      </c>
      <c r="I1772">
        <v>0.79090000000000005</v>
      </c>
    </row>
    <row r="1773" spans="1:9" x14ac:dyDescent="0.25">
      <c r="A1773">
        <v>335</v>
      </c>
      <c r="B1773">
        <v>378</v>
      </c>
      <c r="C1773">
        <v>1.37726346E-2</v>
      </c>
      <c r="D1773">
        <v>3.3021833E-2</v>
      </c>
      <c r="E1773">
        <v>2.5116650800000001E-2</v>
      </c>
      <c r="F1773">
        <v>-8.9721760000000001E-3</v>
      </c>
      <c r="G1773">
        <v>-2.9577157E-2</v>
      </c>
      <c r="H1773">
        <v>4.2218729400000002E-2</v>
      </c>
      <c r="I1773">
        <v>0.81989999999999996</v>
      </c>
    </row>
    <row r="1774" spans="1:9" x14ac:dyDescent="0.25">
      <c r="A1774">
        <v>335</v>
      </c>
      <c r="B1774">
        <v>380</v>
      </c>
      <c r="C1774">
        <v>1.50521323E-2</v>
      </c>
      <c r="D1774">
        <v>3.0010321999999999E-2</v>
      </c>
      <c r="E1774">
        <v>2.7899481899999998E-2</v>
      </c>
      <c r="F1774">
        <v>-1.3518708000000001E-2</v>
      </c>
      <c r="G1774">
        <v>-2.4424779000000001E-2</v>
      </c>
      <c r="H1774">
        <v>4.93975418E-2</v>
      </c>
      <c r="I1774">
        <v>0.86029999999999995</v>
      </c>
    </row>
    <row r="1775" spans="1:9" x14ac:dyDescent="0.25">
      <c r="A1775">
        <v>335</v>
      </c>
      <c r="B1775">
        <v>382</v>
      </c>
      <c r="C1775">
        <v>1.6884627400000001E-2</v>
      </c>
      <c r="D1775">
        <v>2.84711284E-2</v>
      </c>
      <c r="E1775">
        <v>1.66650757E-2</v>
      </c>
      <c r="F1775">
        <v>-1.0209977E-2</v>
      </c>
      <c r="G1775">
        <v>-2.6681957999999999E-2</v>
      </c>
      <c r="H1775">
        <v>4.6829245700000001E-2</v>
      </c>
      <c r="I1775">
        <v>0.85529999999999995</v>
      </c>
    </row>
    <row r="1776" spans="1:9" x14ac:dyDescent="0.25">
      <c r="A1776">
        <v>335</v>
      </c>
      <c r="B1776">
        <v>384</v>
      </c>
      <c r="C1776">
        <v>1.8034465100000001E-2</v>
      </c>
      <c r="D1776">
        <v>2.56417982E-2</v>
      </c>
      <c r="E1776">
        <v>9.6289684999999996E-3</v>
      </c>
      <c r="F1776">
        <v>-1.3146303E-2</v>
      </c>
      <c r="G1776">
        <v>-2.7532378E-2</v>
      </c>
      <c r="H1776">
        <v>4.7042536400000001E-2</v>
      </c>
      <c r="I1776">
        <v>0.8649</v>
      </c>
    </row>
    <row r="1777" spans="1:9" x14ac:dyDescent="0.25">
      <c r="A1777">
        <v>335</v>
      </c>
      <c r="B1777">
        <v>386</v>
      </c>
      <c r="C1777">
        <v>2.00839963E-2</v>
      </c>
      <c r="D1777">
        <v>2.1780923300000001E-2</v>
      </c>
      <c r="E1777">
        <v>-3.530058E-3</v>
      </c>
      <c r="F1777">
        <v>-1.1301105000000001E-2</v>
      </c>
      <c r="G1777">
        <v>-2.9574745999999999E-2</v>
      </c>
      <c r="H1777">
        <v>4.2298936799999999E-2</v>
      </c>
      <c r="I1777">
        <v>0.87239999999999995</v>
      </c>
    </row>
    <row r="1778" spans="1:9" x14ac:dyDescent="0.25">
      <c r="A1778">
        <v>335</v>
      </c>
      <c r="B1778">
        <v>388</v>
      </c>
      <c r="C1778">
        <v>2.1629100700000001E-2</v>
      </c>
      <c r="D1778">
        <v>1.5344339800000001E-2</v>
      </c>
      <c r="E1778">
        <v>-5.8905320000000004E-3</v>
      </c>
      <c r="F1778">
        <v>-1.9548282E-2</v>
      </c>
      <c r="G1778">
        <v>-2.5678926000000001E-2</v>
      </c>
      <c r="H1778">
        <v>4.2903322100000002E-2</v>
      </c>
      <c r="I1778">
        <v>0.90500000000000003</v>
      </c>
    </row>
    <row r="1779" spans="1:9" x14ac:dyDescent="0.25">
      <c r="A1779">
        <v>335</v>
      </c>
      <c r="B1779">
        <v>390</v>
      </c>
      <c r="C1779">
        <v>2.2817391199999999E-2</v>
      </c>
      <c r="D1779">
        <v>1.15987165E-2</v>
      </c>
      <c r="E1779">
        <v>-2.0965751000000001E-2</v>
      </c>
      <c r="F1779">
        <v>-1.7378678000000002E-2</v>
      </c>
      <c r="G1779">
        <v>-2.8073514000000001E-2</v>
      </c>
      <c r="H1779">
        <v>3.5057482199999997E-2</v>
      </c>
      <c r="I1779">
        <v>0.91180000000000005</v>
      </c>
    </row>
    <row r="1780" spans="1:9" x14ac:dyDescent="0.25">
      <c r="A1780">
        <v>335</v>
      </c>
      <c r="B1780">
        <v>392</v>
      </c>
      <c r="C1780">
        <v>2.3138105700000001E-2</v>
      </c>
      <c r="D1780">
        <v>8.3229993999999995E-3</v>
      </c>
      <c r="E1780">
        <v>-2.7036516E-2</v>
      </c>
      <c r="F1780">
        <v>-2.0705531999999999E-2</v>
      </c>
      <c r="G1780">
        <v>-2.6924707999999999E-2</v>
      </c>
      <c r="H1780">
        <v>3.2632425200000002E-2</v>
      </c>
      <c r="I1780">
        <v>0.92520000000000002</v>
      </c>
    </row>
    <row r="1781" spans="1:9" x14ac:dyDescent="0.25">
      <c r="A1781">
        <v>335</v>
      </c>
      <c r="B1781">
        <v>394</v>
      </c>
      <c r="C1781">
        <v>2.3692568000000001E-2</v>
      </c>
      <c r="D1781">
        <v>5.4974504999999998E-3</v>
      </c>
      <c r="E1781">
        <v>-3.2959431999999997E-2</v>
      </c>
      <c r="F1781">
        <v>-1.9153908000000001E-2</v>
      </c>
      <c r="G1781">
        <v>-2.7656164E-2</v>
      </c>
      <c r="H1781">
        <v>2.8495629200000001E-2</v>
      </c>
      <c r="I1781">
        <v>0.93479999999999996</v>
      </c>
    </row>
    <row r="1782" spans="1:9" x14ac:dyDescent="0.25">
      <c r="A1782">
        <v>335</v>
      </c>
      <c r="B1782">
        <v>396</v>
      </c>
      <c r="C1782">
        <v>2.3765676900000001E-2</v>
      </c>
      <c r="D1782">
        <v>3.4262423E-3</v>
      </c>
      <c r="E1782">
        <v>-3.2098491E-2</v>
      </c>
      <c r="F1782">
        <v>-2.3107694000000002E-2</v>
      </c>
      <c r="G1782">
        <v>-2.5137427E-2</v>
      </c>
      <c r="H1782">
        <v>2.9416973400000001E-2</v>
      </c>
      <c r="I1782">
        <v>0.94469999999999998</v>
      </c>
    </row>
    <row r="1783" spans="1:9" x14ac:dyDescent="0.25">
      <c r="A1783">
        <v>335</v>
      </c>
      <c r="B1783">
        <v>398</v>
      </c>
      <c r="C1783">
        <v>2.3569165600000001E-2</v>
      </c>
      <c r="D1783">
        <v>3.9362688999999996E-3</v>
      </c>
      <c r="E1783">
        <v>-3.8530201E-2</v>
      </c>
      <c r="F1783">
        <v>-1.9593920000000001E-2</v>
      </c>
      <c r="G1783">
        <v>-2.938561E-2</v>
      </c>
      <c r="H1783">
        <v>2.36321634E-2</v>
      </c>
      <c r="I1783">
        <v>0.93600000000000005</v>
      </c>
    </row>
    <row r="1784" spans="1:9" x14ac:dyDescent="0.25">
      <c r="A1784">
        <v>335</v>
      </c>
      <c r="B1784">
        <v>400</v>
      </c>
      <c r="C1784">
        <v>2.3589298299999999E-2</v>
      </c>
      <c r="D1784">
        <v>3.5332341000000001E-3</v>
      </c>
      <c r="E1784">
        <v>-3.9322935000000003E-2</v>
      </c>
      <c r="F1784">
        <v>-1.9307734999999999E-2</v>
      </c>
      <c r="G1784">
        <v>-2.9953993000000002E-2</v>
      </c>
      <c r="H1784">
        <v>2.2657978200000001E-2</v>
      </c>
      <c r="I1784">
        <v>0.93640000000000001</v>
      </c>
    </row>
    <row r="1785" spans="1:9" x14ac:dyDescent="0.25">
      <c r="A1785">
        <v>335</v>
      </c>
      <c r="B1785">
        <v>402</v>
      </c>
      <c r="C1785">
        <v>2.3515997600000001E-2</v>
      </c>
      <c r="D1785">
        <v>3.3824599999999999E-3</v>
      </c>
      <c r="E1785">
        <v>-4.0725682999999999E-2</v>
      </c>
      <c r="F1785">
        <v>-1.8570612E-2</v>
      </c>
      <c r="G1785">
        <v>-3.0917104000000001E-2</v>
      </c>
      <c r="H1785">
        <v>2.1829199699999999E-2</v>
      </c>
      <c r="I1785">
        <v>0.93569999999999998</v>
      </c>
    </row>
    <row r="1786" spans="1:9" x14ac:dyDescent="0.25">
      <c r="A1786">
        <v>335</v>
      </c>
      <c r="B1786">
        <v>404</v>
      </c>
      <c r="C1786">
        <v>2.34815827E-2</v>
      </c>
      <c r="D1786">
        <v>3.0804631999999999E-3</v>
      </c>
      <c r="E1786">
        <v>-3.9846049000000001E-2</v>
      </c>
      <c r="F1786">
        <v>-1.9191322E-2</v>
      </c>
      <c r="G1786">
        <v>-2.9887746999999999E-2</v>
      </c>
      <c r="H1786">
        <v>2.4134361999999999E-2</v>
      </c>
      <c r="I1786">
        <v>0.93689999999999996</v>
      </c>
    </row>
    <row r="1787" spans="1:9" x14ac:dyDescent="0.25">
      <c r="A1787">
        <v>335</v>
      </c>
      <c r="B1787">
        <v>406</v>
      </c>
      <c r="C1787">
        <v>2.3304205299999999E-2</v>
      </c>
      <c r="D1787">
        <v>3.6195114999999999E-3</v>
      </c>
      <c r="E1787">
        <v>-4.1925078999999997E-2</v>
      </c>
      <c r="F1787">
        <v>-1.8038568000000001E-2</v>
      </c>
      <c r="G1787">
        <v>-3.0799387000000001E-2</v>
      </c>
      <c r="H1787">
        <v>2.35662206E-2</v>
      </c>
      <c r="I1787">
        <v>0.93489999999999995</v>
      </c>
    </row>
    <row r="1788" spans="1:9" x14ac:dyDescent="0.25">
      <c r="A1788">
        <v>335</v>
      </c>
      <c r="B1788">
        <v>408</v>
      </c>
      <c r="C1788">
        <v>2.3370078700000001E-2</v>
      </c>
      <c r="D1788">
        <v>2.9577602999999999E-3</v>
      </c>
      <c r="E1788">
        <v>-4.0398571000000001E-2</v>
      </c>
      <c r="F1788">
        <v>-1.9006505E-2</v>
      </c>
      <c r="G1788">
        <v>-2.9992437E-2</v>
      </c>
      <c r="H1788">
        <v>2.4114510799999999E-2</v>
      </c>
      <c r="I1788">
        <v>0.93469999999999998</v>
      </c>
    </row>
    <row r="1789" spans="1:9" x14ac:dyDescent="0.25">
      <c r="A1789">
        <v>335</v>
      </c>
      <c r="B1789">
        <v>410</v>
      </c>
      <c r="C1789">
        <v>2.3197647299999999E-2</v>
      </c>
      <c r="D1789">
        <v>3.4262315999999998E-3</v>
      </c>
      <c r="E1789">
        <v>-4.1792943999999999E-2</v>
      </c>
      <c r="F1789">
        <v>-1.8229148000000001E-2</v>
      </c>
      <c r="G1789">
        <v>-3.0627569E-2</v>
      </c>
      <c r="H1789">
        <v>2.3771038599999999E-2</v>
      </c>
      <c r="I1789">
        <v>0.93200000000000005</v>
      </c>
    </row>
    <row r="1790" spans="1:9" x14ac:dyDescent="0.25">
      <c r="A1790">
        <v>340</v>
      </c>
      <c r="B1790">
        <v>342</v>
      </c>
      <c r="C1790">
        <v>9.8845258000000002E-3</v>
      </c>
      <c r="D1790">
        <v>3.5887264299999999E-2</v>
      </c>
      <c r="E1790">
        <v>2.6611519699999999E-2</v>
      </c>
      <c r="F1790">
        <v>1.4468099700000001E-2</v>
      </c>
      <c r="G1790">
        <v>1.0230505799999999E-2</v>
      </c>
      <c r="H1790">
        <v>7.8841187100000001E-2</v>
      </c>
      <c r="I1790">
        <v>0.97309999999999997</v>
      </c>
    </row>
    <row r="1791" spans="1:9" x14ac:dyDescent="0.25">
      <c r="A1791">
        <v>340</v>
      </c>
      <c r="B1791">
        <v>344</v>
      </c>
      <c r="C1791">
        <v>1.1819030499999999E-2</v>
      </c>
      <c r="D1791">
        <v>3.6866496399999997E-2</v>
      </c>
      <c r="E1791">
        <v>1.4168805499999999E-2</v>
      </c>
      <c r="F1791">
        <v>7.5724180000000002E-4</v>
      </c>
      <c r="G1791">
        <v>1.0702900600000001E-2</v>
      </c>
      <c r="H1791">
        <v>6.7548366799999995E-2</v>
      </c>
      <c r="I1791">
        <v>0.90429999999999999</v>
      </c>
    </row>
    <row r="1792" spans="1:9" x14ac:dyDescent="0.25">
      <c r="A1792">
        <v>340</v>
      </c>
      <c r="B1792">
        <v>346</v>
      </c>
      <c r="C1792">
        <v>1.3960200000000001E-2</v>
      </c>
      <c r="D1792">
        <v>3.5654411599999998E-2</v>
      </c>
      <c r="E1792">
        <v>-4.903953E-3</v>
      </c>
      <c r="F1792">
        <v>-1.1816688000000001E-2</v>
      </c>
      <c r="G1792">
        <v>4.6844564999999998E-3</v>
      </c>
      <c r="H1792">
        <v>2.3716504100000001E-2</v>
      </c>
      <c r="I1792">
        <v>0.74270000000000003</v>
      </c>
    </row>
    <row r="1793" spans="1:9" x14ac:dyDescent="0.25">
      <c r="A1793">
        <v>340</v>
      </c>
      <c r="B1793">
        <v>348</v>
      </c>
      <c r="C1793">
        <v>1.83325664E-2</v>
      </c>
      <c r="D1793">
        <v>1.7498977499999999E-2</v>
      </c>
      <c r="E1793">
        <v>3.3053372599999999E-2</v>
      </c>
      <c r="F1793">
        <v>-4.7504411000000003E-2</v>
      </c>
      <c r="G1793">
        <v>2.6804181600000001E-2</v>
      </c>
      <c r="H1793">
        <v>2.4173531500000001E-2</v>
      </c>
      <c r="I1793">
        <v>0.95689999999999997</v>
      </c>
    </row>
    <row r="1794" spans="1:9" x14ac:dyDescent="0.25">
      <c r="A1794">
        <v>340</v>
      </c>
      <c r="B1794">
        <v>350</v>
      </c>
      <c r="C1794">
        <v>2.3253334399999999E-2</v>
      </c>
      <c r="D1794">
        <v>2.0863565999999999E-3</v>
      </c>
      <c r="E1794">
        <v>4.7512763100000001E-2</v>
      </c>
      <c r="F1794">
        <v>-5.1519548999999998E-2</v>
      </c>
      <c r="G1794">
        <v>3.9370109999999998E-3</v>
      </c>
      <c r="H1794">
        <v>-4.3104710999999997E-2</v>
      </c>
      <c r="I1794">
        <v>1.1368</v>
      </c>
    </row>
    <row r="1795" spans="1:9" x14ac:dyDescent="0.25">
      <c r="A1795">
        <v>340</v>
      </c>
      <c r="B1795">
        <v>352</v>
      </c>
      <c r="C1795">
        <v>2.6507991000000002E-2</v>
      </c>
      <c r="D1795">
        <v>-1.2040663E-2</v>
      </c>
      <c r="E1795">
        <v>7.2305243300000002E-2</v>
      </c>
      <c r="F1795">
        <v>-6.4616359999999998E-2</v>
      </c>
      <c r="G1795">
        <v>1.33972977E-2</v>
      </c>
      <c r="H1795">
        <v>-4.2523997000000001E-2</v>
      </c>
      <c r="I1795">
        <v>1.3843000000000001</v>
      </c>
    </row>
    <row r="1796" spans="1:9" x14ac:dyDescent="0.25">
      <c r="A1796">
        <v>340</v>
      </c>
      <c r="B1796">
        <v>354</v>
      </c>
      <c r="C1796">
        <v>2.6666553900000001E-2</v>
      </c>
      <c r="D1796">
        <v>-1.1844497000000001E-2</v>
      </c>
      <c r="E1796">
        <v>6.2751587499999997E-2</v>
      </c>
      <c r="F1796">
        <v>-5.0277748999999997E-2</v>
      </c>
      <c r="G1796">
        <v>-3.3706819999999998E-3</v>
      </c>
      <c r="H1796">
        <v>-7.0364144000000003E-2</v>
      </c>
      <c r="I1796">
        <v>1.3608</v>
      </c>
    </row>
    <row r="1797" spans="1:9" x14ac:dyDescent="0.25">
      <c r="A1797">
        <v>340</v>
      </c>
      <c r="B1797">
        <v>356</v>
      </c>
      <c r="C1797">
        <v>2.79863188E-2</v>
      </c>
      <c r="D1797">
        <v>-1.5160275000000001E-2</v>
      </c>
      <c r="E1797">
        <v>8.15736725E-2</v>
      </c>
      <c r="F1797">
        <v>-7.3131252999999993E-2</v>
      </c>
      <c r="G1797">
        <v>3.06732041E-2</v>
      </c>
      <c r="H1797">
        <v>3.4662452999999998E-3</v>
      </c>
      <c r="I1797">
        <v>1.4742999999999999</v>
      </c>
    </row>
    <row r="1798" spans="1:9" x14ac:dyDescent="0.25">
      <c r="A1798">
        <v>340</v>
      </c>
      <c r="B1798">
        <v>358</v>
      </c>
      <c r="C1798">
        <v>2.64767492E-2</v>
      </c>
      <c r="D1798">
        <v>1.3851403000000001E-3</v>
      </c>
      <c r="E1798">
        <v>2.03602557E-2</v>
      </c>
      <c r="F1798">
        <v>-3.9516493999999999E-2</v>
      </c>
      <c r="G1798">
        <v>-1.0756786000000001E-2</v>
      </c>
      <c r="H1798">
        <v>-1.9997490999999999E-2</v>
      </c>
      <c r="I1798">
        <v>1.0461</v>
      </c>
    </row>
    <row r="1799" spans="1:9" x14ac:dyDescent="0.25">
      <c r="A1799">
        <v>340</v>
      </c>
      <c r="B1799">
        <v>360</v>
      </c>
      <c r="C1799">
        <v>2.53733298E-2</v>
      </c>
      <c r="D1799">
        <v>5.0852774999999998E-3</v>
      </c>
      <c r="E1799">
        <v>4.6227543999999999E-3</v>
      </c>
      <c r="F1799">
        <v>-3.9554825000000002E-2</v>
      </c>
      <c r="G1799">
        <v>-7.7824169999999998E-3</v>
      </c>
      <c r="H1799">
        <v>1.26039419E-2</v>
      </c>
      <c r="I1799">
        <v>0.99329999999999996</v>
      </c>
    </row>
    <row r="1800" spans="1:9" x14ac:dyDescent="0.25">
      <c r="A1800">
        <v>340</v>
      </c>
      <c r="B1800">
        <v>362</v>
      </c>
      <c r="C1800">
        <v>2.5137717699999999E-2</v>
      </c>
      <c r="D1800">
        <v>5.0166495000000004E-3</v>
      </c>
      <c r="E1800">
        <v>-1.230358E-3</v>
      </c>
      <c r="F1800">
        <v>-3.8117721E-2</v>
      </c>
      <c r="G1800">
        <v>-1.1796331E-2</v>
      </c>
      <c r="H1800">
        <v>1.04002053E-2</v>
      </c>
      <c r="I1800">
        <v>0.97729999999999995</v>
      </c>
    </row>
    <row r="1801" spans="1:9" x14ac:dyDescent="0.25">
      <c r="A1801">
        <v>340</v>
      </c>
      <c r="B1801">
        <v>364</v>
      </c>
      <c r="C1801">
        <v>2.49367323E-2</v>
      </c>
      <c r="D1801">
        <v>6.0007157E-3</v>
      </c>
      <c r="E1801">
        <v>-8.610655E-3</v>
      </c>
      <c r="F1801">
        <v>-3.3757724000000003E-2</v>
      </c>
      <c r="G1801">
        <v>-1.5305801000000001E-2</v>
      </c>
      <c r="H1801">
        <v>1.13602945E-2</v>
      </c>
      <c r="I1801">
        <v>0.95499999999999996</v>
      </c>
    </row>
    <row r="1802" spans="1:9" x14ac:dyDescent="0.25">
      <c r="A1802">
        <v>340</v>
      </c>
      <c r="B1802">
        <v>366</v>
      </c>
      <c r="C1802">
        <v>2.4781562100000001E-2</v>
      </c>
      <c r="D1802">
        <v>5.5246979000000002E-3</v>
      </c>
      <c r="E1802">
        <v>-6.0275340000000002E-3</v>
      </c>
      <c r="F1802">
        <v>-3.6008350000000001E-2</v>
      </c>
      <c r="G1802">
        <v>-1.2494173000000001E-2</v>
      </c>
      <c r="H1802">
        <v>2.1669955800000001E-2</v>
      </c>
      <c r="I1802">
        <v>0.97219999999999995</v>
      </c>
    </row>
    <row r="1803" spans="1:9" x14ac:dyDescent="0.25">
      <c r="A1803">
        <v>340</v>
      </c>
      <c r="B1803">
        <v>368</v>
      </c>
      <c r="C1803">
        <v>2.3987343000000001E-2</v>
      </c>
      <c r="D1803">
        <v>8.9228729999999996E-3</v>
      </c>
      <c r="E1803">
        <v>-1.2816901E-2</v>
      </c>
      <c r="F1803">
        <v>-2.9034419999999998E-2</v>
      </c>
      <c r="G1803">
        <v>-2.3555535999999998E-2</v>
      </c>
      <c r="H1803">
        <v>1.2293951799999999E-2</v>
      </c>
      <c r="I1803">
        <v>0.92020000000000002</v>
      </c>
    </row>
    <row r="1804" spans="1:9" x14ac:dyDescent="0.25">
      <c r="A1804">
        <v>340</v>
      </c>
      <c r="B1804">
        <v>370</v>
      </c>
      <c r="C1804">
        <v>2.2179896300000002E-2</v>
      </c>
      <c r="D1804">
        <v>1.4597150099999999E-2</v>
      </c>
      <c r="E1804">
        <v>-9.9460260000000002E-3</v>
      </c>
      <c r="F1804">
        <v>-2.9742683999999998E-2</v>
      </c>
      <c r="G1804">
        <v>-2.1171997000000001E-2</v>
      </c>
      <c r="H1804">
        <v>2.7675470600000002E-2</v>
      </c>
      <c r="I1804">
        <v>0.9073</v>
      </c>
    </row>
    <row r="1805" spans="1:9" x14ac:dyDescent="0.25">
      <c r="A1805">
        <v>340</v>
      </c>
      <c r="B1805">
        <v>372</v>
      </c>
      <c r="C1805">
        <v>2.04193087E-2</v>
      </c>
      <c r="D1805">
        <v>2.16878704E-2</v>
      </c>
      <c r="E1805">
        <v>-1.4496233000000001E-2</v>
      </c>
      <c r="F1805">
        <v>-1.6795584999999998E-2</v>
      </c>
      <c r="G1805">
        <v>-3.9861867000000002E-2</v>
      </c>
      <c r="H1805">
        <v>5.9301438999999996E-3</v>
      </c>
      <c r="I1805">
        <v>0.83789999999999998</v>
      </c>
    </row>
    <row r="1806" spans="1:9" x14ac:dyDescent="0.25">
      <c r="A1806">
        <v>340</v>
      </c>
      <c r="B1806">
        <v>374</v>
      </c>
      <c r="C1806">
        <v>1.83263018E-2</v>
      </c>
      <c r="D1806">
        <v>2.41296984E-2</v>
      </c>
      <c r="E1806">
        <v>4.7364347000000001E-3</v>
      </c>
      <c r="F1806">
        <v>-2.4119537E-2</v>
      </c>
      <c r="G1806">
        <v>-2.6949636999999999E-2</v>
      </c>
      <c r="H1806">
        <v>3.55088052E-2</v>
      </c>
      <c r="I1806">
        <v>0.84930000000000005</v>
      </c>
    </row>
    <row r="1807" spans="1:9" x14ac:dyDescent="0.25">
      <c r="A1807">
        <v>340</v>
      </c>
      <c r="B1807">
        <v>376</v>
      </c>
      <c r="C1807">
        <v>1.6001580200000001E-2</v>
      </c>
      <c r="D1807">
        <v>3.1705218299999997E-2</v>
      </c>
      <c r="E1807">
        <v>-2.5092489999999999E-3</v>
      </c>
      <c r="F1807">
        <v>-6.6127800000000004E-3</v>
      </c>
      <c r="G1807">
        <v>-4.8074822000000003E-2</v>
      </c>
      <c r="H1807">
        <v>6.3474470999999996E-3</v>
      </c>
      <c r="I1807">
        <v>0.78090000000000004</v>
      </c>
    </row>
    <row r="1808" spans="1:9" x14ac:dyDescent="0.25">
      <c r="A1808">
        <v>340</v>
      </c>
      <c r="B1808">
        <v>378</v>
      </c>
      <c r="C1808">
        <v>1.46026742E-2</v>
      </c>
      <c r="D1808">
        <v>3.2140242200000002E-2</v>
      </c>
      <c r="E1808">
        <v>1.4702298399999999E-2</v>
      </c>
      <c r="F1808">
        <v>-1.4085164000000001E-2</v>
      </c>
      <c r="G1808">
        <v>-3.1920236999999997E-2</v>
      </c>
      <c r="H1808">
        <v>3.5620443600000003E-2</v>
      </c>
      <c r="I1808">
        <v>0.80200000000000005</v>
      </c>
    </row>
    <row r="1809" spans="1:9" x14ac:dyDescent="0.25">
      <c r="A1809">
        <v>340</v>
      </c>
      <c r="B1809">
        <v>380</v>
      </c>
      <c r="C1809">
        <v>1.37326733E-2</v>
      </c>
      <c r="D1809">
        <v>3.4369322399999999E-2</v>
      </c>
      <c r="E1809">
        <v>1.24736959E-2</v>
      </c>
      <c r="F1809">
        <v>-5.9540900000000004E-3</v>
      </c>
      <c r="G1809">
        <v>-4.0438412999999999E-2</v>
      </c>
      <c r="H1809">
        <v>2.4308107799999999E-2</v>
      </c>
      <c r="I1809">
        <v>0.76859999999999995</v>
      </c>
    </row>
    <row r="1810" spans="1:9" x14ac:dyDescent="0.25">
      <c r="A1810">
        <v>340</v>
      </c>
      <c r="B1810">
        <v>382</v>
      </c>
      <c r="C1810">
        <v>1.3773711900000001E-2</v>
      </c>
      <c r="D1810">
        <v>3.33335851E-2</v>
      </c>
      <c r="E1810">
        <v>2.0505289600000001E-2</v>
      </c>
      <c r="F1810">
        <v>-1.0046324000000001E-2</v>
      </c>
      <c r="G1810">
        <v>-3.2107198000000003E-2</v>
      </c>
      <c r="H1810">
        <v>3.8338479000000002E-2</v>
      </c>
      <c r="I1810">
        <v>0.80479999999999996</v>
      </c>
    </row>
    <row r="1811" spans="1:9" x14ac:dyDescent="0.25">
      <c r="A1811">
        <v>340</v>
      </c>
      <c r="B1811">
        <v>384</v>
      </c>
      <c r="C1811">
        <v>1.4267885100000001E-2</v>
      </c>
      <c r="D1811">
        <v>3.2274758100000002E-2</v>
      </c>
      <c r="E1811">
        <v>2.1184199000000001E-2</v>
      </c>
      <c r="F1811">
        <v>-9.6861459999999996E-3</v>
      </c>
      <c r="G1811">
        <v>-3.1349415999999998E-2</v>
      </c>
      <c r="H1811">
        <v>4.0642976599999998E-2</v>
      </c>
      <c r="I1811">
        <v>0.81410000000000005</v>
      </c>
    </row>
    <row r="1812" spans="1:9" x14ac:dyDescent="0.25">
      <c r="A1812">
        <v>340</v>
      </c>
      <c r="B1812">
        <v>386</v>
      </c>
      <c r="C1812">
        <v>1.4928488700000001E-2</v>
      </c>
      <c r="D1812">
        <v>3.2092394400000002E-2</v>
      </c>
      <c r="E1812">
        <v>1.70094906E-2</v>
      </c>
      <c r="F1812">
        <v>-8.0063619999999995E-3</v>
      </c>
      <c r="G1812">
        <v>-3.3212150000000003E-2</v>
      </c>
      <c r="H1812">
        <v>3.7756842499999999E-2</v>
      </c>
      <c r="I1812">
        <v>0.80959999999999999</v>
      </c>
    </row>
    <row r="1813" spans="1:9" x14ac:dyDescent="0.25">
      <c r="A1813">
        <v>340</v>
      </c>
      <c r="B1813">
        <v>388</v>
      </c>
      <c r="C1813">
        <v>1.6469797099999999E-2</v>
      </c>
      <c r="D1813">
        <v>2.82543141E-2</v>
      </c>
      <c r="E1813">
        <v>1.7740056300000001E-2</v>
      </c>
      <c r="F1813">
        <v>-1.4095149E-2</v>
      </c>
      <c r="G1813">
        <v>-2.4759572000000001E-2</v>
      </c>
      <c r="H1813">
        <v>5.1554816900000001E-2</v>
      </c>
      <c r="I1813">
        <v>0.87250000000000005</v>
      </c>
    </row>
    <row r="1814" spans="1:9" x14ac:dyDescent="0.25">
      <c r="A1814">
        <v>340</v>
      </c>
      <c r="B1814">
        <v>390</v>
      </c>
      <c r="C1814">
        <v>1.80589489E-2</v>
      </c>
      <c r="D1814">
        <v>2.6565973900000001E-2</v>
      </c>
      <c r="E1814">
        <v>4.0693381999999997E-3</v>
      </c>
      <c r="F1814">
        <v>-8.9070739999999992E-3</v>
      </c>
      <c r="G1814">
        <v>-3.4495184999999998E-2</v>
      </c>
      <c r="H1814">
        <v>3.5597560100000002E-2</v>
      </c>
      <c r="I1814">
        <v>0.82740000000000002</v>
      </c>
    </row>
    <row r="1815" spans="1:9" x14ac:dyDescent="0.25">
      <c r="A1815">
        <v>340</v>
      </c>
      <c r="B1815">
        <v>392</v>
      </c>
      <c r="C1815">
        <v>2.0251880699999999E-2</v>
      </c>
      <c r="D1815">
        <v>1.9200487700000001E-2</v>
      </c>
      <c r="E1815">
        <v>7.6248096E-3</v>
      </c>
      <c r="F1815">
        <v>-2.1073524E-2</v>
      </c>
      <c r="G1815">
        <v>-1.9558708000000001E-2</v>
      </c>
      <c r="H1815">
        <v>5.6183407300000002E-2</v>
      </c>
      <c r="I1815">
        <v>0.93910000000000005</v>
      </c>
    </row>
    <row r="1816" spans="1:9" x14ac:dyDescent="0.25">
      <c r="A1816">
        <v>340</v>
      </c>
      <c r="B1816">
        <v>394</v>
      </c>
      <c r="C1816">
        <v>2.1487817999999999E-2</v>
      </c>
      <c r="D1816">
        <v>1.7663459100000001E-2</v>
      </c>
      <c r="E1816">
        <v>-1.6267825999999999E-2</v>
      </c>
      <c r="F1816">
        <v>-1.2173577E-2</v>
      </c>
      <c r="G1816">
        <v>-3.5323344E-2</v>
      </c>
      <c r="H1816">
        <v>2.75966682E-2</v>
      </c>
      <c r="I1816">
        <v>0.86550000000000005</v>
      </c>
    </row>
    <row r="1817" spans="1:9" x14ac:dyDescent="0.25">
      <c r="A1817">
        <v>340</v>
      </c>
      <c r="B1817">
        <v>396</v>
      </c>
      <c r="C1817">
        <v>2.2690096199999999E-2</v>
      </c>
      <c r="D1817">
        <v>1.1124267700000001E-2</v>
      </c>
      <c r="E1817">
        <v>-1.5569110000000001E-2</v>
      </c>
      <c r="F1817">
        <v>-2.2088687999999999E-2</v>
      </c>
      <c r="G1817">
        <v>-2.2743253000000001E-2</v>
      </c>
      <c r="H1817">
        <v>4.3859523400000003E-2</v>
      </c>
      <c r="I1817">
        <v>0.93769999999999998</v>
      </c>
    </row>
    <row r="1818" spans="1:9" x14ac:dyDescent="0.25">
      <c r="A1818">
        <v>340</v>
      </c>
      <c r="B1818">
        <v>398</v>
      </c>
      <c r="C1818">
        <v>2.2956582100000001E-2</v>
      </c>
      <c r="D1818">
        <v>9.0546950999999994E-3</v>
      </c>
      <c r="E1818">
        <v>-2.9403406999999999E-2</v>
      </c>
      <c r="F1818">
        <v>-1.8856351E-2</v>
      </c>
      <c r="G1818">
        <v>-2.8955769999999999E-2</v>
      </c>
      <c r="H1818">
        <v>3.1838476099999999E-2</v>
      </c>
      <c r="I1818">
        <v>0.92079999999999995</v>
      </c>
    </row>
    <row r="1819" spans="1:9" x14ac:dyDescent="0.25">
      <c r="A1819">
        <v>340</v>
      </c>
      <c r="B1819">
        <v>400</v>
      </c>
      <c r="C1819">
        <v>2.3221315900000001E-2</v>
      </c>
      <c r="D1819">
        <v>6.6202652999999998E-3</v>
      </c>
      <c r="E1819">
        <v>-3.3897969E-2</v>
      </c>
      <c r="F1819">
        <v>-1.9866616E-2</v>
      </c>
      <c r="G1819">
        <v>-2.7506961E-2</v>
      </c>
      <c r="H1819">
        <v>3.1225194899999999E-2</v>
      </c>
      <c r="I1819">
        <v>0.9335</v>
      </c>
    </row>
    <row r="1820" spans="1:9" x14ac:dyDescent="0.25">
      <c r="A1820">
        <v>340</v>
      </c>
      <c r="B1820">
        <v>402</v>
      </c>
      <c r="C1820">
        <v>2.3221916400000001E-2</v>
      </c>
      <c r="D1820">
        <v>5.6844918000000001E-3</v>
      </c>
      <c r="E1820">
        <v>-4.1059579999999998E-2</v>
      </c>
      <c r="F1820">
        <v>-1.6811240000000002E-2</v>
      </c>
      <c r="G1820">
        <v>-3.2528585999999998E-2</v>
      </c>
      <c r="H1820">
        <v>2.1356940299999998E-2</v>
      </c>
      <c r="I1820">
        <v>0.92720000000000002</v>
      </c>
    </row>
    <row r="1821" spans="1:9" x14ac:dyDescent="0.25">
      <c r="A1821">
        <v>340</v>
      </c>
      <c r="B1821">
        <v>404</v>
      </c>
      <c r="C1821">
        <v>2.3239164600000001E-2</v>
      </c>
      <c r="D1821">
        <v>4.3505108000000004E-3</v>
      </c>
      <c r="E1821">
        <v>-3.9187936999999999E-2</v>
      </c>
      <c r="F1821">
        <v>-1.9937124000000001E-2</v>
      </c>
      <c r="G1821">
        <v>-2.9132537999999999E-2</v>
      </c>
      <c r="H1821">
        <v>2.5708099799999998E-2</v>
      </c>
      <c r="I1821">
        <v>0.93359999999999999</v>
      </c>
    </row>
    <row r="1822" spans="1:9" x14ac:dyDescent="0.25">
      <c r="A1822">
        <v>340</v>
      </c>
      <c r="B1822">
        <v>406</v>
      </c>
      <c r="C1822">
        <v>2.30674591E-2</v>
      </c>
      <c r="D1822">
        <v>4.7192776000000002E-3</v>
      </c>
      <c r="E1822">
        <v>-4.3083756000000001E-2</v>
      </c>
      <c r="F1822">
        <v>-1.7328805999999999E-2</v>
      </c>
      <c r="G1822">
        <v>-3.1758116000000003E-2</v>
      </c>
      <c r="H1822">
        <v>2.2166283200000001E-2</v>
      </c>
      <c r="I1822">
        <v>0.92920000000000003</v>
      </c>
    </row>
    <row r="1823" spans="1:9" x14ac:dyDescent="0.25">
      <c r="A1823">
        <v>340</v>
      </c>
      <c r="B1823">
        <v>408</v>
      </c>
      <c r="C1823">
        <v>2.3050884300000001E-2</v>
      </c>
      <c r="D1823">
        <v>3.9127479000000001E-3</v>
      </c>
      <c r="E1823">
        <v>-4.1474504000000002E-2</v>
      </c>
      <c r="F1823">
        <v>-1.8415905E-2</v>
      </c>
      <c r="G1823">
        <v>-2.9856237000000001E-2</v>
      </c>
      <c r="H1823">
        <v>2.5198027299999998E-2</v>
      </c>
      <c r="I1823">
        <v>0.92959999999999998</v>
      </c>
    </row>
    <row r="1824" spans="1:9" x14ac:dyDescent="0.25">
      <c r="A1824">
        <v>340</v>
      </c>
      <c r="B1824">
        <v>410</v>
      </c>
      <c r="C1824">
        <v>2.2727441599999999E-2</v>
      </c>
      <c r="D1824">
        <v>5.1662395999999998E-3</v>
      </c>
      <c r="E1824">
        <v>-4.5344216E-2</v>
      </c>
      <c r="F1824">
        <v>-1.6128772999999999E-2</v>
      </c>
      <c r="G1824">
        <v>-3.3372859999999997E-2</v>
      </c>
      <c r="H1824">
        <v>1.9889006000000001E-2</v>
      </c>
      <c r="I1824">
        <v>0.92220000000000002</v>
      </c>
    </row>
    <row r="1825" spans="1:9" x14ac:dyDescent="0.25">
      <c r="A1825">
        <v>345</v>
      </c>
      <c r="B1825">
        <v>346</v>
      </c>
      <c r="C1825">
        <v>9.9290976000000006E-3</v>
      </c>
      <c r="D1825">
        <v>3.21020053E-2</v>
      </c>
      <c r="E1825">
        <v>3.5306754699999998E-2</v>
      </c>
      <c r="F1825">
        <v>1.3607168100000001E-2</v>
      </c>
      <c r="G1825">
        <v>1.7582176299999999E-2</v>
      </c>
      <c r="H1825">
        <v>8.9553143500000001E-2</v>
      </c>
      <c r="I1825">
        <v>1.0383</v>
      </c>
    </row>
    <row r="1826" spans="1:9" x14ac:dyDescent="0.25">
      <c r="A1826">
        <v>345</v>
      </c>
      <c r="B1826">
        <v>348</v>
      </c>
      <c r="C1826">
        <v>1.13448944E-2</v>
      </c>
      <c r="D1826">
        <v>3.3672328199999997E-2</v>
      </c>
      <c r="E1826">
        <v>2.82811065E-2</v>
      </c>
      <c r="F1826">
        <v>2.9680939000000001E-3</v>
      </c>
      <c r="G1826">
        <v>1.75476078E-2</v>
      </c>
      <c r="H1826">
        <v>8.3657431800000001E-2</v>
      </c>
      <c r="I1826">
        <v>0.99980000000000002</v>
      </c>
    </row>
    <row r="1827" spans="1:9" x14ac:dyDescent="0.25">
      <c r="A1827">
        <v>345</v>
      </c>
      <c r="B1827">
        <v>350</v>
      </c>
      <c r="C1827">
        <v>1.36974095E-2</v>
      </c>
      <c r="D1827">
        <v>3.4558872300000001E-2</v>
      </c>
      <c r="E1827">
        <v>3.9416627000000001E-3</v>
      </c>
      <c r="F1827">
        <v>-6.6112289999999997E-3</v>
      </c>
      <c r="G1827">
        <v>7.8681351999999993E-3</v>
      </c>
      <c r="H1827">
        <v>4.1224361700000003E-2</v>
      </c>
      <c r="I1827">
        <v>0.77790000000000004</v>
      </c>
    </row>
    <row r="1828" spans="1:9" x14ac:dyDescent="0.25">
      <c r="A1828">
        <v>345</v>
      </c>
      <c r="B1828">
        <v>352</v>
      </c>
      <c r="C1828">
        <v>1.6075539600000001E-2</v>
      </c>
      <c r="D1828">
        <v>2.7490324399999998E-2</v>
      </c>
      <c r="E1828">
        <v>9.5636769999999996E-3</v>
      </c>
      <c r="F1828">
        <v>-2.9393814000000001E-2</v>
      </c>
      <c r="G1828">
        <v>1.6218351700000001E-2</v>
      </c>
      <c r="H1828">
        <v>1.9439428299999999E-2</v>
      </c>
      <c r="I1828">
        <v>0.78849999999999998</v>
      </c>
    </row>
    <row r="1829" spans="1:9" x14ac:dyDescent="0.25">
      <c r="A1829">
        <v>345</v>
      </c>
      <c r="B1829">
        <v>354</v>
      </c>
      <c r="C1829">
        <v>2.2133399799999998E-2</v>
      </c>
      <c r="D1829">
        <v>3.0132573999999998E-3</v>
      </c>
      <c r="E1829">
        <v>5.5241008100000003E-2</v>
      </c>
      <c r="F1829">
        <v>-5.7276260000000002E-2</v>
      </c>
      <c r="G1829">
        <v>2.26490154E-2</v>
      </c>
      <c r="H1829">
        <v>-4.6162000000000003E-5</v>
      </c>
      <c r="I1829">
        <v>1.1171</v>
      </c>
    </row>
    <row r="1830" spans="1:9" x14ac:dyDescent="0.25">
      <c r="A1830">
        <v>345</v>
      </c>
      <c r="B1830">
        <v>356</v>
      </c>
      <c r="C1830">
        <v>2.7168837800000002E-2</v>
      </c>
      <c r="D1830">
        <v>-1.6422431000000001E-2</v>
      </c>
      <c r="E1830">
        <v>9.1019271900000004E-2</v>
      </c>
      <c r="F1830">
        <v>-8.1112256999999993E-2</v>
      </c>
      <c r="G1830">
        <v>3.6663201600000001E-2</v>
      </c>
      <c r="H1830">
        <v>-8.1930000000000002E-4</v>
      </c>
      <c r="I1830">
        <v>1.5568</v>
      </c>
    </row>
    <row r="1831" spans="1:9" x14ac:dyDescent="0.25">
      <c r="A1831">
        <v>345</v>
      </c>
      <c r="B1831">
        <v>358</v>
      </c>
      <c r="C1831">
        <v>2.5752698599999999E-2</v>
      </c>
      <c r="D1831">
        <v>-7.9309619999999997E-3</v>
      </c>
      <c r="E1831">
        <v>5.4331982199999997E-2</v>
      </c>
      <c r="F1831">
        <v>-4.7498020000000002E-2</v>
      </c>
      <c r="G1831">
        <v>-7.930744E-3</v>
      </c>
      <c r="H1831">
        <v>-7.9293800999999997E-2</v>
      </c>
      <c r="I1831">
        <v>1.3368</v>
      </c>
    </row>
    <row r="1832" spans="1:9" x14ac:dyDescent="0.25">
      <c r="A1832">
        <v>345</v>
      </c>
      <c r="B1832">
        <v>360</v>
      </c>
      <c r="C1832">
        <v>2.8384315100000002E-2</v>
      </c>
      <c r="D1832">
        <v>-2.1461584999999998E-2</v>
      </c>
      <c r="E1832">
        <v>9.1924193700000004E-2</v>
      </c>
      <c r="F1832">
        <v>-7.7597150000000004E-2</v>
      </c>
      <c r="G1832">
        <v>3.4679578900000001E-2</v>
      </c>
      <c r="H1832">
        <v>-5.3719830000000003E-3</v>
      </c>
      <c r="I1832">
        <v>1.5713999999999999</v>
      </c>
    </row>
    <row r="1833" spans="1:9" x14ac:dyDescent="0.25">
      <c r="A1833">
        <v>345</v>
      </c>
      <c r="B1833">
        <v>362</v>
      </c>
      <c r="C1833">
        <v>2.6884920999999999E-2</v>
      </c>
      <c r="D1833">
        <v>-3.4671960000000001E-3</v>
      </c>
      <c r="E1833">
        <v>3.7938919699999997E-2</v>
      </c>
      <c r="F1833">
        <v>-4.3700495999999998E-2</v>
      </c>
      <c r="G1833">
        <v>-7.6529340000000001E-3</v>
      </c>
      <c r="H1833">
        <v>-4.2337806999999998E-2</v>
      </c>
      <c r="I1833">
        <v>1.1593</v>
      </c>
    </row>
    <row r="1834" spans="1:9" x14ac:dyDescent="0.25">
      <c r="A1834">
        <v>345</v>
      </c>
      <c r="B1834">
        <v>364</v>
      </c>
      <c r="C1834">
        <v>2.62232666E-2</v>
      </c>
      <c r="D1834">
        <v>1.3747109999999999E-4</v>
      </c>
      <c r="E1834">
        <v>2.1631681999999999E-2</v>
      </c>
      <c r="F1834">
        <v>-4.9113783000000001E-2</v>
      </c>
      <c r="G1834">
        <v>-7.0754100000000001E-4</v>
      </c>
      <c r="H1834">
        <v>1.17980629E-2</v>
      </c>
      <c r="I1834">
        <v>1.0844</v>
      </c>
    </row>
    <row r="1835" spans="1:9" x14ac:dyDescent="0.25">
      <c r="A1835">
        <v>345</v>
      </c>
      <c r="B1835">
        <v>366</v>
      </c>
      <c r="C1835">
        <v>2.5690898699999999E-2</v>
      </c>
      <c r="D1835">
        <v>2.4833661999999999E-3</v>
      </c>
      <c r="E1835">
        <v>4.8434217000000003E-3</v>
      </c>
      <c r="F1835">
        <v>-4.0235617000000001E-2</v>
      </c>
      <c r="G1835">
        <v>-1.0290151000000001E-2</v>
      </c>
      <c r="H1835">
        <v>1.03980516E-2</v>
      </c>
      <c r="I1835">
        <v>1.0036</v>
      </c>
    </row>
    <row r="1836" spans="1:9" x14ac:dyDescent="0.25">
      <c r="A1836">
        <v>345</v>
      </c>
      <c r="B1836">
        <v>368</v>
      </c>
      <c r="C1836">
        <v>2.5221614E-2</v>
      </c>
      <c r="D1836">
        <v>4.1885611E-3</v>
      </c>
      <c r="E1836">
        <v>-4.6284639999999997E-3</v>
      </c>
      <c r="F1836">
        <v>-3.6060994999999998E-2</v>
      </c>
      <c r="G1836">
        <v>-1.5043635E-2</v>
      </c>
      <c r="H1836">
        <v>1.0405580899999999E-2</v>
      </c>
      <c r="I1836">
        <v>0.97060000000000002</v>
      </c>
    </row>
    <row r="1837" spans="1:9" x14ac:dyDescent="0.25">
      <c r="A1837">
        <v>345</v>
      </c>
      <c r="B1837">
        <v>370</v>
      </c>
      <c r="C1837">
        <v>2.5140235699999999E-2</v>
      </c>
      <c r="D1837">
        <v>3.1604165999999999E-3</v>
      </c>
      <c r="E1837">
        <v>-5.8628020000000003E-3</v>
      </c>
      <c r="F1837">
        <v>-3.6346058000000001E-2</v>
      </c>
      <c r="G1837">
        <v>-1.3874555E-2</v>
      </c>
      <c r="H1837">
        <v>2.0450389199999999E-2</v>
      </c>
      <c r="I1837">
        <v>0.98109999999999997</v>
      </c>
    </row>
    <row r="1838" spans="1:9" x14ac:dyDescent="0.25">
      <c r="A1838">
        <v>345</v>
      </c>
      <c r="B1838">
        <v>372</v>
      </c>
      <c r="C1838">
        <v>2.44022515E-2</v>
      </c>
      <c r="D1838">
        <v>6.2304309999999998E-3</v>
      </c>
      <c r="E1838">
        <v>-1.5997287999999998E-2</v>
      </c>
      <c r="F1838">
        <v>-2.9618768E-2</v>
      </c>
      <c r="G1838">
        <v>-2.3231330000000001E-2</v>
      </c>
      <c r="H1838">
        <v>1.24365755E-2</v>
      </c>
      <c r="I1838">
        <v>0.93379999999999996</v>
      </c>
    </row>
    <row r="1839" spans="1:9" x14ac:dyDescent="0.25">
      <c r="A1839">
        <v>345</v>
      </c>
      <c r="B1839">
        <v>374</v>
      </c>
      <c r="C1839">
        <v>2.3396184399999999E-2</v>
      </c>
      <c r="D1839">
        <v>8.6726462999999997E-3</v>
      </c>
      <c r="E1839">
        <v>-1.5601616E-2</v>
      </c>
      <c r="F1839">
        <v>-3.0982809E-2</v>
      </c>
      <c r="G1839">
        <v>-2.0710872000000002E-2</v>
      </c>
      <c r="H1839">
        <v>2.6858139600000001E-2</v>
      </c>
      <c r="I1839">
        <v>0.93520000000000003</v>
      </c>
    </row>
    <row r="1840" spans="1:9" x14ac:dyDescent="0.25">
      <c r="A1840">
        <v>345</v>
      </c>
      <c r="B1840">
        <v>376</v>
      </c>
      <c r="C1840">
        <v>2.2339267199999999E-2</v>
      </c>
      <c r="D1840">
        <v>1.5132965599999999E-2</v>
      </c>
      <c r="E1840">
        <v>-2.4363813000000002E-2</v>
      </c>
      <c r="F1840">
        <v>-1.7805484999999999E-2</v>
      </c>
      <c r="G1840">
        <v>-3.9235062000000001E-2</v>
      </c>
      <c r="H1840">
        <v>3.7388335000000002E-3</v>
      </c>
      <c r="I1840">
        <v>0.87949999999999995</v>
      </c>
    </row>
    <row r="1841" spans="1:9" x14ac:dyDescent="0.25">
      <c r="A1841">
        <v>345</v>
      </c>
      <c r="B1841">
        <v>378</v>
      </c>
      <c r="C1841">
        <v>2.0691529699999999E-2</v>
      </c>
      <c r="D1841">
        <v>1.6601939999999999E-2</v>
      </c>
      <c r="E1841">
        <v>-4.0921159999999998E-3</v>
      </c>
      <c r="F1841">
        <v>-2.9090537E-2</v>
      </c>
      <c r="G1841">
        <v>-2.4510365999999999E-2</v>
      </c>
      <c r="H1841">
        <v>3.5918865500000001E-2</v>
      </c>
      <c r="I1841">
        <v>0.89410000000000001</v>
      </c>
    </row>
    <row r="1842" spans="1:9" x14ac:dyDescent="0.25">
      <c r="A1842">
        <v>345</v>
      </c>
      <c r="B1842">
        <v>380</v>
      </c>
      <c r="C1842">
        <v>1.8712071600000001E-2</v>
      </c>
      <c r="D1842">
        <v>2.6192634400000001E-2</v>
      </c>
      <c r="E1842">
        <v>-1.4058813999999999E-2</v>
      </c>
      <c r="F1842">
        <v>-8.8209650000000001E-3</v>
      </c>
      <c r="G1842">
        <v>-4.9727795999999998E-2</v>
      </c>
      <c r="H1842">
        <v>1.6937391999999999E-3</v>
      </c>
      <c r="I1842">
        <v>0.82120000000000004</v>
      </c>
    </row>
    <row r="1843" spans="1:9" x14ac:dyDescent="0.25">
      <c r="A1843">
        <v>345</v>
      </c>
      <c r="B1843">
        <v>382</v>
      </c>
      <c r="C1843">
        <v>1.6812667900000001E-2</v>
      </c>
      <c r="D1843">
        <v>2.59749063E-2</v>
      </c>
      <c r="E1843">
        <v>1.0012006400000001E-2</v>
      </c>
      <c r="F1843">
        <v>-2.2170436000000002E-2</v>
      </c>
      <c r="G1843">
        <v>-2.7148249999999999E-2</v>
      </c>
      <c r="H1843">
        <v>4.3343155199999997E-2</v>
      </c>
      <c r="I1843">
        <v>0.84870000000000001</v>
      </c>
    </row>
    <row r="1844" spans="1:9" x14ac:dyDescent="0.25">
      <c r="A1844">
        <v>345</v>
      </c>
      <c r="B1844">
        <v>384</v>
      </c>
      <c r="C1844">
        <v>1.5567928599999999E-2</v>
      </c>
      <c r="D1844">
        <v>3.1446071300000003E-2</v>
      </c>
      <c r="E1844">
        <v>5.0324816000000003E-3</v>
      </c>
      <c r="F1844">
        <v>-9.0425499999999999E-3</v>
      </c>
      <c r="G1844">
        <v>-4.1817431000000002E-2</v>
      </c>
      <c r="H1844">
        <v>2.1366522299999999E-2</v>
      </c>
      <c r="I1844">
        <v>0.77849999999999997</v>
      </c>
    </row>
    <row r="1845" spans="1:9" x14ac:dyDescent="0.25">
      <c r="A1845">
        <v>345</v>
      </c>
      <c r="B1845">
        <v>386</v>
      </c>
      <c r="C1845">
        <v>1.49066223E-2</v>
      </c>
      <c r="D1845">
        <v>3.0717868499999999E-2</v>
      </c>
      <c r="E1845">
        <v>1.6517737000000001E-2</v>
      </c>
      <c r="F1845">
        <v>-1.3785871E-2</v>
      </c>
      <c r="G1845">
        <v>-3.0507462999999999E-2</v>
      </c>
      <c r="H1845">
        <v>4.09285967E-2</v>
      </c>
      <c r="I1845">
        <v>0.81620000000000004</v>
      </c>
    </row>
    <row r="1846" spans="1:9" x14ac:dyDescent="0.25">
      <c r="A1846">
        <v>345</v>
      </c>
      <c r="B1846">
        <v>388</v>
      </c>
      <c r="C1846">
        <v>1.4357093899999999E-2</v>
      </c>
      <c r="D1846">
        <v>3.3142670300000003E-2</v>
      </c>
      <c r="E1846">
        <v>1.4099098399999999E-2</v>
      </c>
      <c r="F1846">
        <v>-7.0385179999999997E-3</v>
      </c>
      <c r="G1846">
        <v>-3.8115867999999997E-2</v>
      </c>
      <c r="H1846">
        <v>3.0045669699999999E-2</v>
      </c>
      <c r="I1846">
        <v>0.78469999999999995</v>
      </c>
    </row>
    <row r="1847" spans="1:9" x14ac:dyDescent="0.25">
      <c r="A1847">
        <v>345</v>
      </c>
      <c r="B1847">
        <v>390</v>
      </c>
      <c r="C1847">
        <v>1.4808075699999999E-2</v>
      </c>
      <c r="D1847">
        <v>3.0938692399999999E-2</v>
      </c>
      <c r="E1847">
        <v>2.0785490600000001E-2</v>
      </c>
      <c r="F1847">
        <v>-1.1271173000000001E-2</v>
      </c>
      <c r="G1847">
        <v>-3.1247245E-2</v>
      </c>
      <c r="H1847">
        <v>4.0847572300000003E-2</v>
      </c>
      <c r="I1847">
        <v>0.8175</v>
      </c>
    </row>
    <row r="1848" spans="1:9" x14ac:dyDescent="0.25">
      <c r="A1848">
        <v>345</v>
      </c>
      <c r="B1848">
        <v>392</v>
      </c>
      <c r="C1848">
        <v>1.54536434E-2</v>
      </c>
      <c r="D1848">
        <v>2.9313002000000001E-2</v>
      </c>
      <c r="E1848">
        <v>2.1574052600000001E-2</v>
      </c>
      <c r="F1848">
        <v>-1.3302375E-2</v>
      </c>
      <c r="G1848">
        <v>-2.7764197000000001E-2</v>
      </c>
      <c r="H1848">
        <v>4.7989266500000002E-2</v>
      </c>
      <c r="I1848">
        <v>0.84940000000000004</v>
      </c>
    </row>
    <row r="1849" spans="1:9" x14ac:dyDescent="0.25">
      <c r="A1849">
        <v>345</v>
      </c>
      <c r="B1849">
        <v>394</v>
      </c>
      <c r="C1849">
        <v>1.6727134099999999E-2</v>
      </c>
      <c r="D1849">
        <v>2.8372563399999998E-2</v>
      </c>
      <c r="E1849">
        <v>1.35281282E-2</v>
      </c>
      <c r="F1849">
        <v>-9.5259390000000006E-3</v>
      </c>
      <c r="G1849">
        <v>-3.3909180999999997E-2</v>
      </c>
      <c r="H1849">
        <v>3.7058893500000002E-2</v>
      </c>
      <c r="I1849">
        <v>0.81869999999999998</v>
      </c>
    </row>
    <row r="1850" spans="1:9" x14ac:dyDescent="0.25">
      <c r="A1850">
        <v>345</v>
      </c>
      <c r="B1850">
        <v>396</v>
      </c>
      <c r="C1850">
        <v>1.81728759E-2</v>
      </c>
      <c r="D1850">
        <v>2.2912813399999999E-2</v>
      </c>
      <c r="E1850">
        <v>1.79033145E-2</v>
      </c>
      <c r="F1850">
        <v>-2.1230563000000001E-2</v>
      </c>
      <c r="G1850">
        <v>-1.8119954000000001E-2</v>
      </c>
      <c r="H1850">
        <v>6.2377039199999998E-2</v>
      </c>
      <c r="I1850">
        <v>0.94599999999999995</v>
      </c>
    </row>
    <row r="1851" spans="1:9" x14ac:dyDescent="0.25">
      <c r="A1851">
        <v>345</v>
      </c>
      <c r="B1851">
        <v>398</v>
      </c>
      <c r="C1851">
        <v>1.9781567699999999E-2</v>
      </c>
      <c r="D1851">
        <v>2.2241098800000001E-2</v>
      </c>
      <c r="E1851">
        <v>-1.1324309999999999E-3</v>
      </c>
      <c r="F1851">
        <v>-1.3109806E-2</v>
      </c>
      <c r="G1851">
        <v>-3.0926348999999999E-2</v>
      </c>
      <c r="H1851">
        <v>3.9353745799999999E-2</v>
      </c>
      <c r="I1851">
        <v>0.86099999999999999</v>
      </c>
    </row>
    <row r="1852" spans="1:9" x14ac:dyDescent="0.25">
      <c r="A1852">
        <v>345</v>
      </c>
      <c r="B1852">
        <v>400</v>
      </c>
      <c r="C1852">
        <v>2.1164494900000001E-2</v>
      </c>
      <c r="D1852">
        <v>1.5295680000000001E-2</v>
      </c>
      <c r="E1852">
        <v>-1.971188E-3</v>
      </c>
      <c r="F1852">
        <v>-2.3212409E-2</v>
      </c>
      <c r="G1852">
        <v>-2.0744045999999999E-2</v>
      </c>
      <c r="H1852">
        <v>5.4687442199999999E-2</v>
      </c>
      <c r="I1852">
        <v>0.94710000000000005</v>
      </c>
    </row>
    <row r="1853" spans="1:9" x14ac:dyDescent="0.25">
      <c r="A1853">
        <v>345</v>
      </c>
      <c r="B1853">
        <v>402</v>
      </c>
      <c r="C1853">
        <v>2.2419818899999999E-2</v>
      </c>
      <c r="D1853">
        <v>1.27824581E-2</v>
      </c>
      <c r="E1853">
        <v>-2.0735759999999999E-2</v>
      </c>
      <c r="F1853">
        <v>-1.5607823999999999E-2</v>
      </c>
      <c r="G1853">
        <v>-3.2212914000000002E-2</v>
      </c>
      <c r="H1853">
        <v>3.09910464E-2</v>
      </c>
      <c r="I1853">
        <v>0.89270000000000005</v>
      </c>
    </row>
    <row r="1854" spans="1:9" x14ac:dyDescent="0.25">
      <c r="A1854">
        <v>345</v>
      </c>
      <c r="B1854">
        <v>404</v>
      </c>
      <c r="C1854">
        <v>2.25998819E-2</v>
      </c>
      <c r="D1854">
        <v>9.2883730000000008E-3</v>
      </c>
      <c r="E1854">
        <v>-2.6328058000000001E-2</v>
      </c>
      <c r="F1854">
        <v>-2.1272280000000001E-2</v>
      </c>
      <c r="G1854">
        <v>-2.5151848000000001E-2</v>
      </c>
      <c r="H1854">
        <v>3.8739660299999999E-2</v>
      </c>
      <c r="I1854">
        <v>0.92859999999999998</v>
      </c>
    </row>
    <row r="1855" spans="1:9" x14ac:dyDescent="0.25">
      <c r="A1855">
        <v>345</v>
      </c>
      <c r="B1855">
        <v>406</v>
      </c>
      <c r="C1855">
        <v>2.25957047E-2</v>
      </c>
      <c r="D1855">
        <v>8.4616463000000003E-3</v>
      </c>
      <c r="E1855">
        <v>-3.8027103E-2</v>
      </c>
      <c r="F1855">
        <v>-1.6647954E-2</v>
      </c>
      <c r="G1855">
        <v>-3.1441219999999999E-2</v>
      </c>
      <c r="H1855">
        <v>2.6057993099999999E-2</v>
      </c>
      <c r="I1855">
        <v>0.91269999999999996</v>
      </c>
    </row>
    <row r="1856" spans="1:9" x14ac:dyDescent="0.25">
      <c r="A1856">
        <v>345</v>
      </c>
      <c r="B1856">
        <v>408</v>
      </c>
      <c r="C1856">
        <v>2.2435758699999999E-2</v>
      </c>
      <c r="D1856">
        <v>7.0851476000000002E-3</v>
      </c>
      <c r="E1856">
        <v>-4.1381253999999999E-2</v>
      </c>
      <c r="F1856">
        <v>-1.7264053000000001E-2</v>
      </c>
      <c r="G1856">
        <v>-3.0813586E-2</v>
      </c>
      <c r="H1856">
        <v>2.5892153899999999E-2</v>
      </c>
      <c r="I1856">
        <v>0.91539999999999999</v>
      </c>
    </row>
    <row r="1857" spans="1:9" x14ac:dyDescent="0.25">
      <c r="A1857">
        <v>345</v>
      </c>
      <c r="B1857">
        <v>410</v>
      </c>
      <c r="C1857">
        <v>2.2310441899999998E-2</v>
      </c>
      <c r="D1857">
        <v>6.5200928000000002E-3</v>
      </c>
      <c r="E1857">
        <v>-4.3879609999999999E-2</v>
      </c>
      <c r="F1857">
        <v>-1.6362432999999999E-2</v>
      </c>
      <c r="G1857">
        <v>-3.2898838999999999E-2</v>
      </c>
      <c r="H1857">
        <v>2.08977365E-2</v>
      </c>
      <c r="I1857">
        <v>0.90910000000000002</v>
      </c>
    </row>
    <row r="1858" spans="1:9" x14ac:dyDescent="0.25">
      <c r="A1858">
        <v>350</v>
      </c>
      <c r="B1858">
        <v>352</v>
      </c>
      <c r="C1858">
        <v>1.0234050200000001E-2</v>
      </c>
      <c r="D1858">
        <v>3.7138684200000001E-2</v>
      </c>
      <c r="E1858">
        <v>2.3201669899999999E-2</v>
      </c>
      <c r="F1858">
        <v>8.7153629000000007E-3</v>
      </c>
      <c r="G1858">
        <v>1.36024418E-2</v>
      </c>
      <c r="H1858">
        <v>7.8171081099999998E-2</v>
      </c>
      <c r="I1858">
        <v>0.96909999999999996</v>
      </c>
    </row>
    <row r="1859" spans="1:9" x14ac:dyDescent="0.25">
      <c r="A1859">
        <v>350</v>
      </c>
      <c r="B1859">
        <v>354</v>
      </c>
      <c r="C1859">
        <v>1.24994036E-2</v>
      </c>
      <c r="D1859">
        <v>3.6155119399999998E-2</v>
      </c>
      <c r="E1859">
        <v>1.19605535E-2</v>
      </c>
      <c r="F1859">
        <v>-5.799869E-3</v>
      </c>
      <c r="G1859">
        <v>1.38027168E-2</v>
      </c>
      <c r="H1859">
        <v>6.0451674900000002E-2</v>
      </c>
      <c r="I1859">
        <v>0.871</v>
      </c>
    </row>
    <row r="1860" spans="1:9" x14ac:dyDescent="0.25">
      <c r="A1860">
        <v>350</v>
      </c>
      <c r="B1860">
        <v>356</v>
      </c>
      <c r="C1860">
        <v>1.44429399E-2</v>
      </c>
      <c r="D1860">
        <v>3.3514839099999999E-2</v>
      </c>
      <c r="E1860">
        <v>-2.5386300000000001E-4</v>
      </c>
      <c r="F1860">
        <v>-2.1523570999999998E-2</v>
      </c>
      <c r="G1860">
        <v>1.5432592199999999E-2</v>
      </c>
      <c r="H1860">
        <v>2.6498988399999999E-2</v>
      </c>
      <c r="I1860">
        <v>0.77559999999999996</v>
      </c>
    </row>
    <row r="1861" spans="1:9" x14ac:dyDescent="0.25">
      <c r="A1861">
        <v>350</v>
      </c>
      <c r="B1861">
        <v>358</v>
      </c>
      <c r="C1861">
        <v>2.0901581499999999E-2</v>
      </c>
      <c r="D1861">
        <v>6.7750731E-3</v>
      </c>
      <c r="E1861">
        <v>5.2934345700000003E-2</v>
      </c>
      <c r="F1861">
        <v>-5.7557503000000003E-2</v>
      </c>
      <c r="G1861">
        <v>3.2924431999999997E-2</v>
      </c>
      <c r="H1861">
        <v>1.97276493E-2</v>
      </c>
      <c r="I1861">
        <v>1.1125</v>
      </c>
    </row>
    <row r="1862" spans="1:9" x14ac:dyDescent="0.25">
      <c r="A1862">
        <v>350</v>
      </c>
      <c r="B1862">
        <v>360</v>
      </c>
      <c r="C1862">
        <v>2.32734003E-2</v>
      </c>
      <c r="D1862">
        <v>-2.92868E-4</v>
      </c>
      <c r="E1862">
        <v>5.0338691800000002E-2</v>
      </c>
      <c r="F1862">
        <v>-5.6554302000000001E-2</v>
      </c>
      <c r="G1862">
        <v>8.4474158000000001E-3</v>
      </c>
      <c r="H1862">
        <v>-4.2816779999999999E-2</v>
      </c>
      <c r="I1862">
        <v>1.1778</v>
      </c>
    </row>
    <row r="1863" spans="1:9" x14ac:dyDescent="0.25">
      <c r="A1863">
        <v>350</v>
      </c>
      <c r="B1863">
        <v>362</v>
      </c>
      <c r="C1863">
        <v>2.6654524700000001E-2</v>
      </c>
      <c r="D1863">
        <v>-1.4396239999999999E-2</v>
      </c>
      <c r="E1863">
        <v>7.0080447599999998E-2</v>
      </c>
      <c r="F1863">
        <v>-5.7906903000000003E-2</v>
      </c>
      <c r="G1863">
        <v>2.2493383000000001E-3</v>
      </c>
      <c r="H1863">
        <v>-6.3665020000000003E-2</v>
      </c>
      <c r="I1863">
        <v>1.4043000000000001</v>
      </c>
    </row>
    <row r="1864" spans="1:9" x14ac:dyDescent="0.25">
      <c r="A1864">
        <v>350</v>
      </c>
      <c r="B1864">
        <v>364</v>
      </c>
      <c r="C1864">
        <v>2.5418562799999999E-2</v>
      </c>
      <c r="D1864">
        <v>-8.7515319999999994E-3</v>
      </c>
      <c r="E1864">
        <v>5.1506916700000002E-2</v>
      </c>
      <c r="F1864">
        <v>-4.8811173999999999E-2</v>
      </c>
      <c r="G1864">
        <v>-8.9284429999999994E-3</v>
      </c>
      <c r="H1864">
        <v>-8.3750200999999996E-2</v>
      </c>
      <c r="I1864">
        <v>1.3515999999999999</v>
      </c>
    </row>
    <row r="1865" spans="1:9" x14ac:dyDescent="0.25">
      <c r="A1865">
        <v>350</v>
      </c>
      <c r="B1865">
        <v>366</v>
      </c>
      <c r="C1865">
        <v>2.7521155499999998E-2</v>
      </c>
      <c r="D1865">
        <v>-1.1819336999999999E-2</v>
      </c>
      <c r="E1865">
        <v>5.7003598900000001E-2</v>
      </c>
      <c r="F1865">
        <v>-4.7141012000000003E-2</v>
      </c>
      <c r="G1865">
        <v>-8.2218650000000001E-3</v>
      </c>
      <c r="H1865">
        <v>-5.4526522000000001E-2</v>
      </c>
      <c r="I1865">
        <v>1.29</v>
      </c>
    </row>
    <row r="1866" spans="1:9" x14ac:dyDescent="0.25">
      <c r="A1866">
        <v>350</v>
      </c>
      <c r="B1866">
        <v>368</v>
      </c>
      <c r="C1866">
        <v>2.6391207E-2</v>
      </c>
      <c r="D1866">
        <v>1.7635510000000001E-4</v>
      </c>
      <c r="E1866">
        <v>2.0107962399999998E-2</v>
      </c>
      <c r="F1866">
        <v>-4.3885691999999997E-2</v>
      </c>
      <c r="G1866">
        <v>-1.0668337E-2</v>
      </c>
      <c r="H1866">
        <v>-1.4470663999999999E-2</v>
      </c>
      <c r="I1866">
        <v>1.0602</v>
      </c>
    </row>
    <row r="1867" spans="1:9" x14ac:dyDescent="0.25">
      <c r="A1867">
        <v>350</v>
      </c>
      <c r="B1867">
        <v>370</v>
      </c>
      <c r="C1867">
        <v>2.5619380300000001E-2</v>
      </c>
      <c r="D1867">
        <v>2.6782401000000002E-3</v>
      </c>
      <c r="E1867">
        <v>4.9751839999999997E-3</v>
      </c>
      <c r="F1867">
        <v>-4.0006068999999998E-2</v>
      </c>
      <c r="G1867">
        <v>-1.3047041000000001E-2</v>
      </c>
      <c r="H1867">
        <v>6.7148802000000004E-3</v>
      </c>
      <c r="I1867">
        <v>0.99919999999999998</v>
      </c>
    </row>
    <row r="1868" spans="1:9" x14ac:dyDescent="0.25">
      <c r="A1868">
        <v>350</v>
      </c>
      <c r="B1868">
        <v>372</v>
      </c>
      <c r="C1868">
        <v>2.53487617E-2</v>
      </c>
      <c r="D1868">
        <v>2.2927375000000002E-3</v>
      </c>
      <c r="E1868">
        <v>1.2943137000000001E-3</v>
      </c>
      <c r="F1868">
        <v>-3.9624755999999997E-2</v>
      </c>
      <c r="G1868">
        <v>-1.3548225000000001E-2</v>
      </c>
      <c r="H1868">
        <v>1.5213227500000001E-2</v>
      </c>
      <c r="I1868">
        <v>0.99580000000000002</v>
      </c>
    </row>
    <row r="1869" spans="1:9" x14ac:dyDescent="0.25">
      <c r="A1869">
        <v>350</v>
      </c>
      <c r="B1869">
        <v>374</v>
      </c>
      <c r="C1869">
        <v>2.4737645900000001E-2</v>
      </c>
      <c r="D1869">
        <v>4.4841446999999996E-3</v>
      </c>
      <c r="E1869">
        <v>-1.1577294E-2</v>
      </c>
      <c r="F1869">
        <v>-3.3481576999999998E-2</v>
      </c>
      <c r="G1869">
        <v>-1.9043338999999999E-2</v>
      </c>
      <c r="H1869">
        <v>1.39194108E-2</v>
      </c>
      <c r="I1869">
        <v>0.95350000000000001</v>
      </c>
    </row>
    <row r="1870" spans="1:9" x14ac:dyDescent="0.25">
      <c r="A1870">
        <v>350</v>
      </c>
      <c r="B1870">
        <v>376</v>
      </c>
      <c r="C1870">
        <v>2.4457548999999999E-2</v>
      </c>
      <c r="D1870">
        <v>4.9909830999999997E-3</v>
      </c>
      <c r="E1870">
        <v>-1.6924850000000002E-2</v>
      </c>
      <c r="F1870">
        <v>-3.0671805999999999E-2</v>
      </c>
      <c r="G1870">
        <v>-2.2316208000000001E-2</v>
      </c>
      <c r="H1870">
        <v>1.4349369900000001E-2</v>
      </c>
      <c r="I1870">
        <v>0.94089999999999996</v>
      </c>
    </row>
    <row r="1871" spans="1:9" x14ac:dyDescent="0.25">
      <c r="A1871">
        <v>350</v>
      </c>
      <c r="B1871">
        <v>378</v>
      </c>
      <c r="C1871">
        <v>2.3981336900000001E-2</v>
      </c>
      <c r="D1871">
        <v>6.3459190999999998E-3</v>
      </c>
      <c r="E1871">
        <v>-2.0095004E-2</v>
      </c>
      <c r="F1871">
        <v>-2.8920547000000001E-2</v>
      </c>
      <c r="G1871">
        <v>-2.4465710000000002E-2</v>
      </c>
      <c r="H1871">
        <v>1.6756282500000001E-2</v>
      </c>
      <c r="I1871">
        <v>0.93</v>
      </c>
    </row>
    <row r="1872" spans="1:9" x14ac:dyDescent="0.25">
      <c r="A1872">
        <v>350</v>
      </c>
      <c r="B1872">
        <v>380</v>
      </c>
      <c r="C1872">
        <v>2.3669972899999999E-2</v>
      </c>
      <c r="D1872">
        <v>7.3895560999999998E-3</v>
      </c>
      <c r="E1872">
        <v>-1.8146600999999998E-2</v>
      </c>
      <c r="F1872">
        <v>-2.7237010999999998E-2</v>
      </c>
      <c r="G1872">
        <v>-2.7534995999999999E-2</v>
      </c>
      <c r="H1872">
        <v>1.7683631299999999E-2</v>
      </c>
      <c r="I1872">
        <v>0.91759999999999997</v>
      </c>
    </row>
    <row r="1873" spans="1:9" x14ac:dyDescent="0.25">
      <c r="A1873">
        <v>350</v>
      </c>
      <c r="B1873">
        <v>382</v>
      </c>
      <c r="C1873">
        <v>2.1848580400000001E-2</v>
      </c>
      <c r="D1873">
        <v>1.5720297300000002E-2</v>
      </c>
      <c r="E1873">
        <v>-2.7724993999999999E-2</v>
      </c>
      <c r="F1873">
        <v>-2.0505857999999998E-2</v>
      </c>
      <c r="G1873">
        <v>-3.6163292999999999E-2</v>
      </c>
      <c r="H1873">
        <v>8.8909317000000002E-3</v>
      </c>
      <c r="I1873">
        <v>0.87929999999999997</v>
      </c>
    </row>
    <row r="1874" spans="1:9" x14ac:dyDescent="0.25">
      <c r="A1874">
        <v>350</v>
      </c>
      <c r="B1874">
        <v>384</v>
      </c>
      <c r="C1874">
        <v>2.1246286199999999E-2</v>
      </c>
      <c r="D1874">
        <v>1.6328921E-2</v>
      </c>
      <c r="E1874">
        <v>-1.3698287E-2</v>
      </c>
      <c r="F1874">
        <v>-2.0611928000000002E-2</v>
      </c>
      <c r="G1874">
        <v>-3.6649156000000002E-2</v>
      </c>
      <c r="H1874">
        <v>1.80476927E-2</v>
      </c>
      <c r="I1874">
        <v>0.85529999999999995</v>
      </c>
    </row>
    <row r="1875" spans="1:9" x14ac:dyDescent="0.25">
      <c r="A1875">
        <v>350</v>
      </c>
      <c r="B1875">
        <v>386</v>
      </c>
      <c r="C1875">
        <v>1.90679521E-2</v>
      </c>
      <c r="D1875">
        <v>2.41001681E-2</v>
      </c>
      <c r="E1875">
        <v>-1.5257085E-2</v>
      </c>
      <c r="F1875">
        <v>-1.5421037E-2</v>
      </c>
      <c r="G1875">
        <v>-4.2266008000000001E-2</v>
      </c>
      <c r="H1875">
        <v>1.12729146E-2</v>
      </c>
      <c r="I1875">
        <v>0.82089999999999996</v>
      </c>
    </row>
    <row r="1876" spans="1:9" x14ac:dyDescent="0.25">
      <c r="A1876">
        <v>350</v>
      </c>
      <c r="B1876">
        <v>388</v>
      </c>
      <c r="C1876">
        <v>1.8198540999999999E-2</v>
      </c>
      <c r="D1876">
        <v>2.4210566699999998E-2</v>
      </c>
      <c r="E1876">
        <v>1.8928227E-3</v>
      </c>
      <c r="F1876">
        <v>-1.5189930000000001E-2</v>
      </c>
      <c r="G1876">
        <v>-3.8638776999999999E-2</v>
      </c>
      <c r="H1876">
        <v>2.5327568700000001E-2</v>
      </c>
      <c r="I1876">
        <v>0.80620000000000003</v>
      </c>
    </row>
    <row r="1877" spans="1:9" x14ac:dyDescent="0.25">
      <c r="A1877">
        <v>350</v>
      </c>
      <c r="B1877">
        <v>390</v>
      </c>
      <c r="C1877">
        <v>1.6130292399999999E-2</v>
      </c>
      <c r="D1877">
        <v>2.9876262399999999E-2</v>
      </c>
      <c r="E1877">
        <v>3.7377449000000002E-3</v>
      </c>
      <c r="F1877">
        <v>-1.2951778000000001E-2</v>
      </c>
      <c r="G1877">
        <v>-3.8511258E-2</v>
      </c>
      <c r="H1877">
        <v>2.4427116299999999E-2</v>
      </c>
      <c r="I1877">
        <v>0.78620000000000001</v>
      </c>
    </row>
    <row r="1878" spans="1:9" x14ac:dyDescent="0.25">
      <c r="A1878">
        <v>350</v>
      </c>
      <c r="B1878">
        <v>392</v>
      </c>
      <c r="C1878">
        <v>1.55176212E-2</v>
      </c>
      <c r="D1878">
        <v>2.9779637000000001E-2</v>
      </c>
      <c r="E1878">
        <v>1.36235279E-2</v>
      </c>
      <c r="F1878">
        <v>-1.1168165000000001E-2</v>
      </c>
      <c r="G1878">
        <v>-3.7612384999999998E-2</v>
      </c>
      <c r="H1878">
        <v>3.1400148400000001E-2</v>
      </c>
      <c r="I1878">
        <v>0.79210000000000003</v>
      </c>
    </row>
    <row r="1879" spans="1:9" x14ac:dyDescent="0.25">
      <c r="A1879">
        <v>350</v>
      </c>
      <c r="B1879">
        <v>394</v>
      </c>
      <c r="C1879">
        <v>1.47634845E-2</v>
      </c>
      <c r="D1879">
        <v>3.21570464E-2</v>
      </c>
      <c r="E1879">
        <v>1.3031899E-2</v>
      </c>
      <c r="F1879">
        <v>-9.1868939999999993E-3</v>
      </c>
      <c r="G1879">
        <v>-3.8274304000000002E-2</v>
      </c>
      <c r="H1879">
        <v>2.9134368000000001E-2</v>
      </c>
      <c r="I1879">
        <v>0.78459999999999996</v>
      </c>
    </row>
    <row r="1880" spans="1:9" x14ac:dyDescent="0.25">
      <c r="A1880">
        <v>350</v>
      </c>
      <c r="B1880">
        <v>396</v>
      </c>
      <c r="C1880">
        <v>1.47976128E-2</v>
      </c>
      <c r="D1880">
        <v>3.2102668100000002E-2</v>
      </c>
      <c r="E1880">
        <v>1.4448783E-2</v>
      </c>
      <c r="F1880">
        <v>-7.4566449999999996E-3</v>
      </c>
      <c r="G1880">
        <v>-3.7529618000000001E-2</v>
      </c>
      <c r="H1880">
        <v>3.1873723999999999E-2</v>
      </c>
      <c r="I1880">
        <v>0.79079999999999995</v>
      </c>
    </row>
    <row r="1881" spans="1:9" x14ac:dyDescent="0.25">
      <c r="A1881">
        <v>350</v>
      </c>
      <c r="B1881">
        <v>398</v>
      </c>
      <c r="C1881">
        <v>1.5341459999999999E-2</v>
      </c>
      <c r="D1881">
        <v>3.0633091800000001E-2</v>
      </c>
      <c r="E1881">
        <v>1.5601969300000001E-2</v>
      </c>
      <c r="F1881">
        <v>-9.2248179999999992E-3</v>
      </c>
      <c r="G1881">
        <v>-3.4853262000000003E-2</v>
      </c>
      <c r="H1881">
        <v>3.7361912099999998E-2</v>
      </c>
      <c r="I1881">
        <v>0.8085</v>
      </c>
    </row>
    <row r="1882" spans="1:9" x14ac:dyDescent="0.25">
      <c r="A1882">
        <v>350</v>
      </c>
      <c r="B1882">
        <v>400</v>
      </c>
      <c r="C1882">
        <v>1.6159640900000001E-2</v>
      </c>
      <c r="D1882">
        <v>2.9781806599999999E-2</v>
      </c>
      <c r="E1882">
        <v>1.24269918E-2</v>
      </c>
      <c r="F1882">
        <v>-1.1484065E-2</v>
      </c>
      <c r="G1882">
        <v>-3.1891682999999997E-2</v>
      </c>
      <c r="H1882">
        <v>3.9846761299999998E-2</v>
      </c>
      <c r="I1882">
        <v>0.82499999999999996</v>
      </c>
    </row>
    <row r="1883" spans="1:9" x14ac:dyDescent="0.25">
      <c r="A1883">
        <v>350</v>
      </c>
      <c r="B1883">
        <v>402</v>
      </c>
      <c r="C1883">
        <v>1.8194815100000001E-2</v>
      </c>
      <c r="D1883">
        <v>2.39637696E-2</v>
      </c>
      <c r="E1883">
        <v>1.18159285E-2</v>
      </c>
      <c r="F1883">
        <v>-1.3170916E-2</v>
      </c>
      <c r="G1883">
        <v>-2.7869405999999999E-2</v>
      </c>
      <c r="H1883">
        <v>4.9528537800000001E-2</v>
      </c>
      <c r="I1883">
        <v>0.87219999999999998</v>
      </c>
    </row>
    <row r="1884" spans="1:9" x14ac:dyDescent="0.25">
      <c r="A1884">
        <v>350</v>
      </c>
      <c r="B1884">
        <v>404</v>
      </c>
      <c r="C1884">
        <v>1.8881805799999998E-2</v>
      </c>
      <c r="D1884">
        <v>2.4248916799999999E-2</v>
      </c>
      <c r="E1884">
        <v>-4.9519739999999996E-3</v>
      </c>
      <c r="F1884">
        <v>-1.3127466000000001E-2</v>
      </c>
      <c r="G1884">
        <v>-3.1329835E-2</v>
      </c>
      <c r="H1884">
        <v>3.89666584E-2</v>
      </c>
      <c r="I1884">
        <v>0.84870000000000001</v>
      </c>
    </row>
    <row r="1885" spans="1:9" x14ac:dyDescent="0.25">
      <c r="A1885">
        <v>350</v>
      </c>
      <c r="B1885">
        <v>406</v>
      </c>
      <c r="C1885">
        <v>2.07164975E-2</v>
      </c>
      <c r="D1885">
        <v>1.7391694100000001E-2</v>
      </c>
      <c r="E1885">
        <v>-1.1294557E-2</v>
      </c>
      <c r="F1885">
        <v>-1.3898246E-2</v>
      </c>
      <c r="G1885">
        <v>-3.0342093000000001E-2</v>
      </c>
      <c r="H1885">
        <v>4.1706492099999999E-2</v>
      </c>
      <c r="I1885">
        <v>0.87780000000000002</v>
      </c>
    </row>
    <row r="1886" spans="1:9" x14ac:dyDescent="0.25">
      <c r="A1886">
        <v>350</v>
      </c>
      <c r="B1886">
        <v>408</v>
      </c>
      <c r="C1886">
        <v>2.0843533399999999E-2</v>
      </c>
      <c r="D1886">
        <v>1.7202326899999999E-2</v>
      </c>
      <c r="E1886">
        <v>-2.9356793999999999E-2</v>
      </c>
      <c r="F1886">
        <v>-1.2989654E-2</v>
      </c>
      <c r="G1886">
        <v>-3.3591316000000003E-2</v>
      </c>
      <c r="H1886">
        <v>2.77573916E-2</v>
      </c>
      <c r="I1886">
        <v>0.86670000000000003</v>
      </c>
    </row>
    <row r="1887" spans="1:9" x14ac:dyDescent="0.25">
      <c r="A1887">
        <v>350</v>
      </c>
      <c r="B1887">
        <v>410</v>
      </c>
      <c r="C1887">
        <v>2.1460680900000001E-2</v>
      </c>
      <c r="D1887">
        <v>1.2498613E-2</v>
      </c>
      <c r="E1887">
        <v>-3.4672538000000003E-2</v>
      </c>
      <c r="F1887">
        <v>-1.3888594000000001E-2</v>
      </c>
      <c r="G1887">
        <v>-3.3470855000000001E-2</v>
      </c>
      <c r="H1887">
        <v>2.5488890699999999E-2</v>
      </c>
      <c r="I1887">
        <v>0.87649999999999995</v>
      </c>
    </row>
    <row r="1888" spans="1:9" x14ac:dyDescent="0.25">
      <c r="A1888">
        <v>355</v>
      </c>
      <c r="B1888">
        <v>356</v>
      </c>
      <c r="C1888">
        <v>1.03058783E-2</v>
      </c>
      <c r="D1888">
        <v>3.7297885500000003E-2</v>
      </c>
      <c r="E1888">
        <v>2.2763189100000001E-2</v>
      </c>
      <c r="F1888">
        <v>8.8143726999999998E-3</v>
      </c>
      <c r="G1888">
        <v>1.5450015100000001E-2</v>
      </c>
      <c r="H1888">
        <v>8.3424990899999996E-2</v>
      </c>
      <c r="I1888">
        <v>1.0058</v>
      </c>
    </row>
    <row r="1889" spans="1:9" x14ac:dyDescent="0.25">
      <c r="A1889">
        <v>355</v>
      </c>
      <c r="B1889">
        <v>358</v>
      </c>
      <c r="C1889">
        <v>1.2373855899999999E-2</v>
      </c>
      <c r="D1889">
        <v>3.5567985000000003E-2</v>
      </c>
      <c r="E1889">
        <v>1.6215342000000001E-2</v>
      </c>
      <c r="F1889">
        <v>-4.9957680000000003E-3</v>
      </c>
      <c r="G1889">
        <v>1.6080843399999999E-2</v>
      </c>
      <c r="H1889">
        <v>7.0683733700000001E-2</v>
      </c>
      <c r="I1889">
        <v>0.9284</v>
      </c>
    </row>
    <row r="1890" spans="1:9" x14ac:dyDescent="0.25">
      <c r="A1890">
        <v>355</v>
      </c>
      <c r="B1890">
        <v>360</v>
      </c>
      <c r="C1890">
        <v>1.37418652E-2</v>
      </c>
      <c r="D1890">
        <v>3.5323974199999997E-2</v>
      </c>
      <c r="E1890">
        <v>2.0603400000000001E-4</v>
      </c>
      <c r="F1890">
        <v>-1.6948991E-2</v>
      </c>
      <c r="G1890">
        <v>1.39614545E-2</v>
      </c>
      <c r="H1890">
        <v>3.8407214600000003E-2</v>
      </c>
      <c r="I1890">
        <v>0.79910000000000003</v>
      </c>
    </row>
    <row r="1891" spans="1:9" x14ac:dyDescent="0.25">
      <c r="A1891">
        <v>355</v>
      </c>
      <c r="B1891">
        <v>362</v>
      </c>
      <c r="C1891">
        <v>1.7688026799999999E-2</v>
      </c>
      <c r="D1891">
        <v>2.0450648700000001E-2</v>
      </c>
      <c r="E1891">
        <v>2.2805354199999999E-2</v>
      </c>
      <c r="F1891">
        <v>-3.9539452000000003E-2</v>
      </c>
      <c r="G1891">
        <v>2.1270233100000001E-2</v>
      </c>
      <c r="H1891">
        <v>1.1589513100000001E-2</v>
      </c>
      <c r="I1891">
        <v>0.85470000000000002</v>
      </c>
    </row>
    <row r="1892" spans="1:9" x14ac:dyDescent="0.25">
      <c r="A1892">
        <v>355</v>
      </c>
      <c r="B1892">
        <v>364</v>
      </c>
      <c r="C1892">
        <v>2.2369727400000001E-2</v>
      </c>
      <c r="D1892">
        <v>2.2562455999999998E-3</v>
      </c>
      <c r="E1892">
        <v>5.3126795300000001E-2</v>
      </c>
      <c r="F1892">
        <v>-6.0989185000000001E-2</v>
      </c>
      <c r="G1892">
        <v>2.1454804800000001E-2</v>
      </c>
      <c r="H1892">
        <v>-9.1286849999999992E-3</v>
      </c>
      <c r="I1892">
        <v>1.1448</v>
      </c>
    </row>
    <row r="1893" spans="1:9" x14ac:dyDescent="0.25">
      <c r="A1893">
        <v>355</v>
      </c>
      <c r="B1893">
        <v>366</v>
      </c>
      <c r="C1893">
        <v>2.6746148899999999E-2</v>
      </c>
      <c r="D1893">
        <v>-1.4196281E-2</v>
      </c>
      <c r="E1893">
        <v>6.8137029599999996E-2</v>
      </c>
      <c r="F1893">
        <v>-5.7212216000000003E-2</v>
      </c>
      <c r="G1893">
        <v>-2.9177000000000001E-4</v>
      </c>
      <c r="H1893">
        <v>-6.6427731000000004E-2</v>
      </c>
      <c r="I1893">
        <v>1.4057999999999999</v>
      </c>
    </row>
    <row r="1894" spans="1:9" x14ac:dyDescent="0.25">
      <c r="A1894">
        <v>355</v>
      </c>
      <c r="B1894">
        <v>368</v>
      </c>
      <c r="C1894">
        <v>2.7841279E-2</v>
      </c>
      <c r="D1894">
        <v>-2.0773527E-2</v>
      </c>
      <c r="E1894">
        <v>8.7291263800000005E-2</v>
      </c>
      <c r="F1894">
        <v>-7.0663207000000006E-2</v>
      </c>
      <c r="G1894">
        <v>2.0791355099999999E-2</v>
      </c>
      <c r="H1894">
        <v>-3.7971373000000003E-2</v>
      </c>
      <c r="I1894">
        <v>1.5195000000000001</v>
      </c>
    </row>
    <row r="1895" spans="1:9" x14ac:dyDescent="0.25">
      <c r="A1895">
        <v>355</v>
      </c>
      <c r="B1895">
        <v>370</v>
      </c>
      <c r="C1895">
        <v>2.6193895299999999E-2</v>
      </c>
      <c r="D1895">
        <v>-8.7205589999999993E-3</v>
      </c>
      <c r="E1895">
        <v>4.6043527600000002E-2</v>
      </c>
      <c r="F1895">
        <v>-3.8890396000000001E-2</v>
      </c>
      <c r="G1895">
        <v>-1.9893144000000001E-2</v>
      </c>
      <c r="H1895">
        <v>-8.3743902999999995E-2</v>
      </c>
      <c r="I1895">
        <v>1.3151999999999999</v>
      </c>
    </row>
    <row r="1896" spans="1:9" x14ac:dyDescent="0.25">
      <c r="A1896">
        <v>355</v>
      </c>
      <c r="B1896">
        <v>372</v>
      </c>
      <c r="C1896">
        <v>2.7436388700000001E-2</v>
      </c>
      <c r="D1896">
        <v>-7.5076969999999998E-3</v>
      </c>
      <c r="E1896">
        <v>4.6745221099999998E-2</v>
      </c>
      <c r="F1896">
        <v>-5.6266844000000003E-2</v>
      </c>
      <c r="G1896">
        <v>4.9650631999999997E-3</v>
      </c>
      <c r="H1896">
        <v>-1.2395738999999999E-2</v>
      </c>
      <c r="I1896">
        <v>1.2171000000000001</v>
      </c>
    </row>
    <row r="1897" spans="1:9" x14ac:dyDescent="0.25">
      <c r="A1897">
        <v>355</v>
      </c>
      <c r="B1897">
        <v>374</v>
      </c>
      <c r="C1897">
        <v>2.5752474500000001E-2</v>
      </c>
      <c r="D1897">
        <v>1.9153786999999999E-3</v>
      </c>
      <c r="E1897">
        <v>8.4005986999999994E-3</v>
      </c>
      <c r="F1897">
        <v>-4.1032117E-2</v>
      </c>
      <c r="G1897">
        <v>-1.4451360999999999E-2</v>
      </c>
      <c r="H1897">
        <v>1.7016873E-3</v>
      </c>
      <c r="I1897">
        <v>1.0092000000000001</v>
      </c>
    </row>
    <row r="1898" spans="1:9" x14ac:dyDescent="0.25">
      <c r="A1898">
        <v>355</v>
      </c>
      <c r="B1898">
        <v>376</v>
      </c>
      <c r="C1898">
        <v>2.5251419399999999E-2</v>
      </c>
      <c r="D1898">
        <v>3.3061974E-3</v>
      </c>
      <c r="E1898">
        <v>-7.3926199999999997E-4</v>
      </c>
      <c r="F1898">
        <v>-3.8644795000000003E-2</v>
      </c>
      <c r="G1898">
        <v>-1.5972798999999999E-2</v>
      </c>
      <c r="H1898">
        <v>6.9612088000000003E-3</v>
      </c>
      <c r="I1898">
        <v>0.98219999999999996</v>
      </c>
    </row>
    <row r="1899" spans="1:9" x14ac:dyDescent="0.25">
      <c r="A1899">
        <v>355</v>
      </c>
      <c r="B1899">
        <v>378</v>
      </c>
      <c r="C1899">
        <v>2.5006561900000002E-2</v>
      </c>
      <c r="D1899">
        <v>3.1220127999999998E-3</v>
      </c>
      <c r="E1899">
        <v>-6.9294710000000004E-3</v>
      </c>
      <c r="F1899">
        <v>-3.6114873999999998E-2</v>
      </c>
      <c r="G1899">
        <v>-1.787132E-2</v>
      </c>
      <c r="H1899">
        <v>1.26712352E-2</v>
      </c>
      <c r="I1899">
        <v>0.96870000000000001</v>
      </c>
    </row>
    <row r="1900" spans="1:9" x14ac:dyDescent="0.25">
      <c r="A1900">
        <v>355</v>
      </c>
      <c r="B1900">
        <v>380</v>
      </c>
      <c r="C1900">
        <v>2.46619343E-2</v>
      </c>
      <c r="D1900">
        <v>4.2157690999999999E-3</v>
      </c>
      <c r="E1900">
        <v>-1.6080697000000001E-2</v>
      </c>
      <c r="F1900">
        <v>-3.0742085999999998E-2</v>
      </c>
      <c r="G1900">
        <v>-2.3504634999999999E-2</v>
      </c>
      <c r="H1900">
        <v>1.01964437E-2</v>
      </c>
      <c r="I1900">
        <v>0.94269999999999998</v>
      </c>
    </row>
    <row r="1901" spans="1:9" x14ac:dyDescent="0.25">
      <c r="A1901">
        <v>355</v>
      </c>
      <c r="B1901">
        <v>382</v>
      </c>
      <c r="C1901">
        <v>2.4416730599999999E-2</v>
      </c>
      <c r="D1901">
        <v>4.3443073E-3</v>
      </c>
      <c r="E1901">
        <v>-1.8074723000000001E-2</v>
      </c>
      <c r="F1901">
        <v>-3.0342793E-2</v>
      </c>
      <c r="G1901">
        <v>-2.3612668999999999E-2</v>
      </c>
      <c r="H1901">
        <v>1.36385959E-2</v>
      </c>
      <c r="I1901">
        <v>0.93940000000000001</v>
      </c>
    </row>
    <row r="1902" spans="1:9" x14ac:dyDescent="0.25">
      <c r="A1902">
        <v>355</v>
      </c>
      <c r="B1902">
        <v>384</v>
      </c>
      <c r="C1902">
        <v>2.42304458E-2</v>
      </c>
      <c r="D1902">
        <v>5.1691406000000002E-3</v>
      </c>
      <c r="E1902">
        <v>-2.1241025E-2</v>
      </c>
      <c r="F1902">
        <v>-2.7666708000000002E-2</v>
      </c>
      <c r="G1902">
        <v>-2.5798967999999999E-2</v>
      </c>
      <c r="H1902">
        <v>1.49089944E-2</v>
      </c>
      <c r="I1902">
        <v>0.93130000000000002</v>
      </c>
    </row>
    <row r="1903" spans="1:9" x14ac:dyDescent="0.25">
      <c r="A1903">
        <v>355</v>
      </c>
      <c r="B1903">
        <v>386</v>
      </c>
      <c r="C1903">
        <v>2.36026485E-2</v>
      </c>
      <c r="D1903">
        <v>7.3665479000000001E-3</v>
      </c>
      <c r="E1903">
        <v>-2.1446561999999999E-2</v>
      </c>
      <c r="F1903">
        <v>-2.7553524999999999E-2</v>
      </c>
      <c r="G1903">
        <v>-2.6846194E-2</v>
      </c>
      <c r="H1903">
        <v>1.7051774200000001E-2</v>
      </c>
      <c r="I1903">
        <v>0.91959999999999997</v>
      </c>
    </row>
    <row r="1904" spans="1:9" x14ac:dyDescent="0.25">
      <c r="A1904">
        <v>355</v>
      </c>
      <c r="B1904">
        <v>388</v>
      </c>
      <c r="C1904">
        <v>2.28702821E-2</v>
      </c>
      <c r="D1904">
        <v>1.10789418E-2</v>
      </c>
      <c r="E1904">
        <v>-2.4075701000000001E-2</v>
      </c>
      <c r="F1904">
        <v>-2.1853322000000001E-2</v>
      </c>
      <c r="G1904">
        <v>-3.4809378000000002E-2</v>
      </c>
      <c r="H1904">
        <v>1.0491844E-2</v>
      </c>
      <c r="I1904">
        <v>0.89159999999999995</v>
      </c>
    </row>
    <row r="1905" spans="1:9" x14ac:dyDescent="0.25">
      <c r="A1905">
        <v>355</v>
      </c>
      <c r="B1905">
        <v>390</v>
      </c>
      <c r="C1905">
        <v>2.16509379E-2</v>
      </c>
      <c r="D1905">
        <v>1.47240598E-2</v>
      </c>
      <c r="E1905">
        <v>-1.3807039E-2</v>
      </c>
      <c r="F1905">
        <v>-2.5632505E-2</v>
      </c>
      <c r="G1905">
        <v>-3.0461404000000001E-2</v>
      </c>
      <c r="H1905">
        <v>2.22278918E-2</v>
      </c>
      <c r="I1905">
        <v>0.87739999999999996</v>
      </c>
    </row>
    <row r="1906" spans="1:9" x14ac:dyDescent="0.25">
      <c r="A1906">
        <v>355</v>
      </c>
      <c r="B1906">
        <v>392</v>
      </c>
      <c r="C1906">
        <v>2.01575209E-2</v>
      </c>
      <c r="D1906">
        <v>2.05655491E-2</v>
      </c>
      <c r="E1906">
        <v>-1.4994855E-2</v>
      </c>
      <c r="F1906">
        <v>-1.5304335000000001E-2</v>
      </c>
      <c r="G1906">
        <v>-4.2760948999999999E-2</v>
      </c>
      <c r="H1906">
        <v>1.17781612E-2</v>
      </c>
      <c r="I1906">
        <v>0.83230000000000004</v>
      </c>
    </row>
    <row r="1907" spans="1:9" x14ac:dyDescent="0.25">
      <c r="A1907">
        <v>355</v>
      </c>
      <c r="B1907">
        <v>394</v>
      </c>
      <c r="C1907">
        <v>1.8365741099999999E-2</v>
      </c>
      <c r="D1907">
        <v>2.3825488499999999E-2</v>
      </c>
      <c r="E1907">
        <v>-4.5732100000000001E-4</v>
      </c>
      <c r="F1907">
        <v>-1.9213174999999999E-2</v>
      </c>
      <c r="G1907">
        <v>-3.3996143E-2</v>
      </c>
      <c r="H1907">
        <v>3.0902848300000001E-2</v>
      </c>
      <c r="I1907">
        <v>0.82640000000000002</v>
      </c>
    </row>
    <row r="1908" spans="1:9" x14ac:dyDescent="0.25">
      <c r="A1908">
        <v>355</v>
      </c>
      <c r="B1908">
        <v>396</v>
      </c>
      <c r="C1908">
        <v>1.6675261E-2</v>
      </c>
      <c r="D1908">
        <v>2.9289342400000001E-2</v>
      </c>
      <c r="E1908">
        <v>-3.4641160000000002E-3</v>
      </c>
      <c r="F1908">
        <v>-7.6379639999999997E-3</v>
      </c>
      <c r="G1908">
        <v>-4.6005148000000003E-2</v>
      </c>
      <c r="H1908">
        <v>1.65082285E-2</v>
      </c>
      <c r="I1908">
        <v>0.78590000000000004</v>
      </c>
    </row>
    <row r="1909" spans="1:9" x14ac:dyDescent="0.25">
      <c r="A1909">
        <v>355</v>
      </c>
      <c r="B1909">
        <v>398</v>
      </c>
      <c r="C1909">
        <v>1.58547549E-2</v>
      </c>
      <c r="D1909">
        <v>2.9707671000000001E-2</v>
      </c>
      <c r="E1909">
        <v>9.9497443000000005E-3</v>
      </c>
      <c r="F1909">
        <v>-1.2139824E-2</v>
      </c>
      <c r="G1909">
        <v>-3.7014931000000001E-2</v>
      </c>
      <c r="H1909">
        <v>3.0843270499999999E-2</v>
      </c>
      <c r="I1909">
        <v>0.79479999999999995</v>
      </c>
    </row>
    <row r="1910" spans="1:9" x14ac:dyDescent="0.25">
      <c r="A1910">
        <v>355</v>
      </c>
      <c r="B1910">
        <v>400</v>
      </c>
      <c r="C1910">
        <v>1.5148025900000001E-2</v>
      </c>
      <c r="D1910">
        <v>3.0324880799999999E-2</v>
      </c>
      <c r="E1910">
        <v>1.55206674E-2</v>
      </c>
      <c r="F1910">
        <v>-1.1047433000000001E-2</v>
      </c>
      <c r="G1910">
        <v>-3.6083579999999997E-2</v>
      </c>
      <c r="H1910">
        <v>3.34756295E-2</v>
      </c>
      <c r="I1910">
        <v>0.79369999999999996</v>
      </c>
    </row>
    <row r="1911" spans="1:9" x14ac:dyDescent="0.25">
      <c r="A1911">
        <v>355</v>
      </c>
      <c r="B1911">
        <v>402</v>
      </c>
      <c r="C1911">
        <v>1.4866991099999999E-2</v>
      </c>
      <c r="D1911">
        <v>3.1277929099999997E-2</v>
      </c>
      <c r="E1911">
        <v>1.52843383E-2</v>
      </c>
      <c r="F1911">
        <v>-1.0010369E-2</v>
      </c>
      <c r="G1911">
        <v>-3.5013616999999997E-2</v>
      </c>
      <c r="H1911">
        <v>3.7010297999999997E-2</v>
      </c>
      <c r="I1911">
        <v>0.80320000000000003</v>
      </c>
    </row>
    <row r="1912" spans="1:9" x14ac:dyDescent="0.25">
      <c r="A1912">
        <v>355</v>
      </c>
      <c r="B1912">
        <v>404</v>
      </c>
      <c r="C1912">
        <v>1.5399862E-2</v>
      </c>
      <c r="D1912">
        <v>2.9472851299999998E-2</v>
      </c>
      <c r="E1912">
        <v>1.6561298799999999E-2</v>
      </c>
      <c r="F1912">
        <v>-1.1548634E-2</v>
      </c>
      <c r="G1912">
        <v>-3.0564094E-2</v>
      </c>
      <c r="H1912">
        <v>4.5383093200000002E-2</v>
      </c>
      <c r="I1912">
        <v>0.83120000000000005</v>
      </c>
    </row>
    <row r="1913" spans="1:9" x14ac:dyDescent="0.25">
      <c r="A1913">
        <v>355</v>
      </c>
      <c r="B1913">
        <v>406</v>
      </c>
      <c r="C1913">
        <v>1.5944698399999999E-2</v>
      </c>
      <c r="D1913">
        <v>2.9264332099999998E-2</v>
      </c>
      <c r="E1913">
        <v>7.5359583000000003E-3</v>
      </c>
      <c r="F1913">
        <v>-7.8909730000000008E-3</v>
      </c>
      <c r="G1913">
        <v>-3.6895764999999997E-2</v>
      </c>
      <c r="H1913">
        <v>3.7107785900000002E-2</v>
      </c>
      <c r="I1913">
        <v>0.80520000000000003</v>
      </c>
    </row>
    <row r="1914" spans="1:9" x14ac:dyDescent="0.25">
      <c r="A1914">
        <v>355</v>
      </c>
      <c r="B1914">
        <v>408</v>
      </c>
      <c r="C1914">
        <v>1.7070111999999998E-2</v>
      </c>
      <c r="D1914">
        <v>2.6030579299999999E-2</v>
      </c>
      <c r="E1914">
        <v>6.7316260999999997E-3</v>
      </c>
      <c r="F1914">
        <v>-1.3540639E-2</v>
      </c>
      <c r="G1914">
        <v>-2.8597378999999999E-2</v>
      </c>
      <c r="H1914">
        <v>4.8030698500000003E-2</v>
      </c>
      <c r="I1914">
        <v>0.84940000000000004</v>
      </c>
    </row>
    <row r="1915" spans="1:9" x14ac:dyDescent="0.25">
      <c r="A1915">
        <v>355</v>
      </c>
      <c r="B1915">
        <v>410</v>
      </c>
      <c r="C1915">
        <v>1.87632974E-2</v>
      </c>
      <c r="D1915">
        <v>2.06001029E-2</v>
      </c>
      <c r="E1915">
        <v>1.2437343999999999E-3</v>
      </c>
      <c r="F1915">
        <v>-1.4525114E-2</v>
      </c>
      <c r="G1915">
        <v>-2.9761961999999999E-2</v>
      </c>
      <c r="H1915">
        <v>4.7256955500000003E-2</v>
      </c>
      <c r="I1915">
        <v>0.85909999999999997</v>
      </c>
    </row>
    <row r="1916" spans="1:9" x14ac:dyDescent="0.25">
      <c r="A1916">
        <v>360</v>
      </c>
      <c r="B1916">
        <v>362</v>
      </c>
      <c r="C1916">
        <v>1.1426686599999999E-2</v>
      </c>
      <c r="D1916">
        <v>3.7469823499999999E-2</v>
      </c>
      <c r="E1916">
        <v>1.52355411E-2</v>
      </c>
      <c r="F1916">
        <v>1.4648758000000001E-3</v>
      </c>
      <c r="G1916">
        <v>1.4079164599999999E-2</v>
      </c>
      <c r="H1916">
        <v>7.6358946100000005E-2</v>
      </c>
      <c r="I1916">
        <v>0.96050000000000002</v>
      </c>
    </row>
    <row r="1917" spans="1:9" x14ac:dyDescent="0.25">
      <c r="A1917">
        <v>360</v>
      </c>
      <c r="B1917">
        <v>364</v>
      </c>
      <c r="C1917">
        <v>1.3052515400000001E-2</v>
      </c>
      <c r="D1917">
        <v>3.53314463E-2</v>
      </c>
      <c r="E1917">
        <v>1.1394852400000001E-2</v>
      </c>
      <c r="F1917">
        <v>-1.6309368000000001E-2</v>
      </c>
      <c r="G1917">
        <v>2.14752834E-2</v>
      </c>
      <c r="H1917">
        <v>6.53118486E-2</v>
      </c>
      <c r="I1917">
        <v>0.92449999999999999</v>
      </c>
    </row>
    <row r="1918" spans="1:9" x14ac:dyDescent="0.25">
      <c r="A1918">
        <v>360</v>
      </c>
      <c r="B1918">
        <v>366</v>
      </c>
      <c r="C1918">
        <v>1.57122123E-2</v>
      </c>
      <c r="D1918">
        <v>2.9884008900000002E-2</v>
      </c>
      <c r="E1918">
        <v>-2.3208899999999999E-4</v>
      </c>
      <c r="F1918">
        <v>-2.3850138999999999E-2</v>
      </c>
      <c r="G1918">
        <v>1.43769338E-2</v>
      </c>
      <c r="H1918">
        <v>1.66624878E-2</v>
      </c>
      <c r="I1918">
        <v>0.76080000000000003</v>
      </c>
    </row>
    <row r="1919" spans="1:9" x14ac:dyDescent="0.25">
      <c r="A1919">
        <v>360</v>
      </c>
      <c r="B1919">
        <v>368</v>
      </c>
      <c r="C1919">
        <v>2.1137401900000002E-2</v>
      </c>
      <c r="D1919">
        <v>6.7182123E-3</v>
      </c>
      <c r="E1919">
        <v>4.94442732E-2</v>
      </c>
      <c r="F1919">
        <v>-5.8926851000000002E-2</v>
      </c>
      <c r="G1919">
        <v>3.2312853099999997E-2</v>
      </c>
      <c r="H1919">
        <v>1.66810859E-2</v>
      </c>
      <c r="I1919">
        <v>1.1127</v>
      </c>
    </row>
    <row r="1920" spans="1:9" x14ac:dyDescent="0.25">
      <c r="A1920">
        <v>360</v>
      </c>
      <c r="B1920">
        <v>370</v>
      </c>
      <c r="C1920">
        <v>2.5405526599999999E-2</v>
      </c>
      <c r="D1920">
        <v>-8.5053569999999998E-3</v>
      </c>
      <c r="E1920">
        <v>5.6236319700000002E-2</v>
      </c>
      <c r="F1920">
        <v>-5.1631714000000002E-2</v>
      </c>
      <c r="G1920">
        <v>-3.2037139999999999E-3</v>
      </c>
      <c r="H1920">
        <v>-5.9121791999999999E-2</v>
      </c>
      <c r="I1920">
        <v>1.2714000000000001</v>
      </c>
    </row>
    <row r="1921" spans="1:9" x14ac:dyDescent="0.25">
      <c r="A1921">
        <v>360</v>
      </c>
      <c r="B1921">
        <v>372</v>
      </c>
      <c r="C1921">
        <v>2.7172046200000001E-2</v>
      </c>
      <c r="D1921">
        <v>-1.9448689000000002E-2</v>
      </c>
      <c r="E1921">
        <v>7.5838055299999999E-2</v>
      </c>
      <c r="F1921">
        <v>-6.0968448000000001E-2</v>
      </c>
      <c r="G1921">
        <v>1.5384767E-3</v>
      </c>
      <c r="H1921">
        <v>-6.8716067000000006E-2</v>
      </c>
      <c r="I1921">
        <v>1.4823</v>
      </c>
    </row>
    <row r="1922" spans="1:9" x14ac:dyDescent="0.25">
      <c r="A1922">
        <v>360</v>
      </c>
      <c r="B1922">
        <v>374</v>
      </c>
      <c r="C1922">
        <v>2.7796826699999999E-2</v>
      </c>
      <c r="D1922">
        <v>-1.8196983E-2</v>
      </c>
      <c r="E1922">
        <v>6.7095721600000005E-2</v>
      </c>
      <c r="F1922">
        <v>-5.0658541000000001E-2</v>
      </c>
      <c r="G1922">
        <v>-9.0159520000000007E-3</v>
      </c>
      <c r="H1922">
        <v>-7.7381952000000004E-2</v>
      </c>
      <c r="I1922">
        <v>1.4452</v>
      </c>
    </row>
    <row r="1923" spans="1:9" x14ac:dyDescent="0.25">
      <c r="A1923">
        <v>360</v>
      </c>
      <c r="B1923">
        <v>376</v>
      </c>
      <c r="C1923">
        <v>2.7733875099999999E-2</v>
      </c>
      <c r="D1923">
        <v>-1.6941083999999999E-2</v>
      </c>
      <c r="E1923">
        <v>6.7608157599999996E-2</v>
      </c>
      <c r="F1923">
        <v>-5.9694405999999998E-2</v>
      </c>
      <c r="G1923">
        <v>1.9934989999999999E-4</v>
      </c>
      <c r="H1923">
        <v>-5.3182670000000001E-2</v>
      </c>
      <c r="I1923">
        <v>1.4025000000000001</v>
      </c>
    </row>
    <row r="1924" spans="1:9" x14ac:dyDescent="0.25">
      <c r="A1924">
        <v>360</v>
      </c>
      <c r="B1924">
        <v>378</v>
      </c>
      <c r="C1924">
        <v>2.6109034199999999E-2</v>
      </c>
      <c r="D1924">
        <v>8.7891079999999995E-4</v>
      </c>
      <c r="E1924">
        <v>1.37433091E-2</v>
      </c>
      <c r="F1924">
        <v>-4.1314268000000001E-2</v>
      </c>
      <c r="G1924">
        <v>-1.6808297E-2</v>
      </c>
      <c r="H1924">
        <v>-1.3438527E-2</v>
      </c>
      <c r="I1924">
        <v>1.0330999999999999</v>
      </c>
    </row>
    <row r="1925" spans="1:9" x14ac:dyDescent="0.25">
      <c r="A1925">
        <v>360</v>
      </c>
      <c r="B1925">
        <v>380</v>
      </c>
      <c r="C1925">
        <v>2.5680910000000001E-2</v>
      </c>
      <c r="D1925">
        <v>1.4837184999999999E-3</v>
      </c>
      <c r="E1925">
        <v>5.3573911E-3</v>
      </c>
      <c r="F1925">
        <v>-4.0515084999999999E-2</v>
      </c>
      <c r="G1925">
        <v>-1.5272317000000001E-2</v>
      </c>
      <c r="H1925">
        <v>2.3068813999999999E-3</v>
      </c>
      <c r="I1925">
        <v>1.0033000000000001</v>
      </c>
    </row>
    <row r="1926" spans="1:9" x14ac:dyDescent="0.25">
      <c r="A1926">
        <v>360</v>
      </c>
      <c r="B1926">
        <v>382</v>
      </c>
      <c r="C1926">
        <v>2.5170001800000001E-2</v>
      </c>
      <c r="D1926">
        <v>3.4214765999999999E-3</v>
      </c>
      <c r="E1926">
        <v>-6.1742409999999996E-3</v>
      </c>
      <c r="F1926">
        <v>-3.5183777999999999E-2</v>
      </c>
      <c r="G1926">
        <v>-2.0386126000000001E-2</v>
      </c>
      <c r="H1926">
        <v>1.8604049000000001E-3</v>
      </c>
      <c r="I1926">
        <v>0.96430000000000005</v>
      </c>
    </row>
    <row r="1927" spans="1:9" x14ac:dyDescent="0.25">
      <c r="A1927">
        <v>360</v>
      </c>
      <c r="B1927">
        <v>384</v>
      </c>
      <c r="C1927">
        <v>2.5198517600000001E-2</v>
      </c>
      <c r="D1927">
        <v>2.3336008999999998E-3</v>
      </c>
      <c r="E1927">
        <v>-7.119485E-3</v>
      </c>
      <c r="F1927">
        <v>-3.5205569999999999E-2</v>
      </c>
      <c r="G1927">
        <v>-1.9587978999999998E-2</v>
      </c>
      <c r="H1927">
        <v>9.2542710999999993E-3</v>
      </c>
      <c r="I1927">
        <v>0.9677</v>
      </c>
    </row>
    <row r="1928" spans="1:9" x14ac:dyDescent="0.25">
      <c r="A1928">
        <v>360</v>
      </c>
      <c r="B1928">
        <v>386</v>
      </c>
      <c r="C1928">
        <v>2.4977335600000001E-2</v>
      </c>
      <c r="D1928">
        <v>2.7489518000000002E-3</v>
      </c>
      <c r="E1928">
        <v>-1.3608863000000001E-2</v>
      </c>
      <c r="F1928">
        <v>-3.1431661E-2</v>
      </c>
      <c r="G1928">
        <v>-2.2937894E-2</v>
      </c>
      <c r="H1928">
        <v>1.00546665E-2</v>
      </c>
      <c r="I1928">
        <v>0.95109999999999995</v>
      </c>
    </row>
    <row r="1929" spans="1:9" x14ac:dyDescent="0.25">
      <c r="A1929">
        <v>360</v>
      </c>
      <c r="B1929">
        <v>388</v>
      </c>
      <c r="C1929">
        <v>2.48672123E-2</v>
      </c>
      <c r="D1929">
        <v>2.6590861000000002E-3</v>
      </c>
      <c r="E1929">
        <v>-1.5331241000000001E-2</v>
      </c>
      <c r="F1929">
        <v>-3.0889214000000002E-2</v>
      </c>
      <c r="G1929">
        <v>-2.3542944999999999E-2</v>
      </c>
      <c r="H1929">
        <v>1.1577997099999999E-2</v>
      </c>
      <c r="I1929">
        <v>0.94889999999999997</v>
      </c>
    </row>
    <row r="1930" spans="1:9" x14ac:dyDescent="0.25">
      <c r="A1930">
        <v>360</v>
      </c>
      <c r="B1930">
        <v>390</v>
      </c>
      <c r="C1930">
        <v>2.4377018800000001E-2</v>
      </c>
      <c r="D1930">
        <v>4.0933228000000002E-3</v>
      </c>
      <c r="E1930">
        <v>-1.9532359999999999E-2</v>
      </c>
      <c r="F1930">
        <v>-2.9276816000000001E-2</v>
      </c>
      <c r="G1930">
        <v>-2.5146049E-2</v>
      </c>
      <c r="H1930">
        <v>1.32795221E-2</v>
      </c>
      <c r="I1930">
        <v>0.93640000000000001</v>
      </c>
    </row>
    <row r="1931" spans="1:9" x14ac:dyDescent="0.25">
      <c r="A1931">
        <v>360</v>
      </c>
      <c r="B1931">
        <v>392</v>
      </c>
      <c r="C1931">
        <v>2.4014981899999999E-2</v>
      </c>
      <c r="D1931">
        <v>5.4829906999999999E-3</v>
      </c>
      <c r="E1931">
        <v>-2.2144679E-2</v>
      </c>
      <c r="F1931">
        <v>-2.6165885999999999E-2</v>
      </c>
      <c r="G1931">
        <v>-2.9016823000000001E-2</v>
      </c>
      <c r="H1931">
        <v>1.3299836400000001E-2</v>
      </c>
      <c r="I1931">
        <v>0.92249999999999999</v>
      </c>
    </row>
    <row r="1932" spans="1:9" x14ac:dyDescent="0.25">
      <c r="A1932">
        <v>360</v>
      </c>
      <c r="B1932">
        <v>394</v>
      </c>
      <c r="C1932">
        <v>2.29868846E-2</v>
      </c>
      <c r="D1932">
        <v>9.778162E-3</v>
      </c>
      <c r="E1932">
        <v>-2.3095254999999999E-2</v>
      </c>
      <c r="F1932">
        <v>-2.5164387999999999E-2</v>
      </c>
      <c r="G1932">
        <v>-3.0263997000000001E-2</v>
      </c>
      <c r="H1932">
        <v>1.6340329099999999E-2</v>
      </c>
      <c r="I1932">
        <v>0.90239999999999998</v>
      </c>
    </row>
    <row r="1933" spans="1:9" x14ac:dyDescent="0.25">
      <c r="A1933">
        <v>360</v>
      </c>
      <c r="B1933">
        <v>396</v>
      </c>
      <c r="C1933">
        <v>2.1960109500000002E-2</v>
      </c>
      <c r="D1933">
        <v>1.47276209E-2</v>
      </c>
      <c r="E1933">
        <v>-2.7469433000000001E-2</v>
      </c>
      <c r="F1933">
        <v>-1.6458911999999999E-2</v>
      </c>
      <c r="G1933">
        <v>-4.0636490999999997E-2</v>
      </c>
      <c r="H1933">
        <v>9.4882026000000005E-3</v>
      </c>
      <c r="I1933">
        <v>0.87539999999999996</v>
      </c>
    </row>
    <row r="1934" spans="1:9" x14ac:dyDescent="0.25">
      <c r="A1934">
        <v>360</v>
      </c>
      <c r="B1934">
        <v>398</v>
      </c>
      <c r="C1934">
        <v>2.1791826199999999E-2</v>
      </c>
      <c r="D1934">
        <v>1.09364558E-2</v>
      </c>
      <c r="E1934">
        <v>7.4477616E-3</v>
      </c>
      <c r="F1934">
        <v>-3.4222629999999997E-2</v>
      </c>
      <c r="G1934">
        <v>-1.7270224000000001E-2</v>
      </c>
      <c r="H1934">
        <v>4.9553589699999998E-2</v>
      </c>
      <c r="I1934">
        <v>0.97419999999999995</v>
      </c>
    </row>
    <row r="1935" spans="1:9" x14ac:dyDescent="0.25">
      <c r="A1935">
        <v>360</v>
      </c>
      <c r="B1935">
        <v>400</v>
      </c>
      <c r="C1935">
        <v>1.8965228600000002E-2</v>
      </c>
      <c r="D1935">
        <v>2.34792092E-2</v>
      </c>
      <c r="E1935">
        <v>-1.3583179000000001E-2</v>
      </c>
      <c r="F1935">
        <v>-1.1220592E-2</v>
      </c>
      <c r="G1935">
        <v>-4.6216240999999998E-2</v>
      </c>
      <c r="H1935">
        <v>1.2774052500000001E-2</v>
      </c>
      <c r="I1935">
        <v>0.81379999999999997</v>
      </c>
    </row>
    <row r="1936" spans="1:9" x14ac:dyDescent="0.25">
      <c r="A1936">
        <v>360</v>
      </c>
      <c r="B1936">
        <v>402</v>
      </c>
      <c r="C1936">
        <v>1.7688332099999999E-2</v>
      </c>
      <c r="D1936">
        <v>2.2464863200000001E-2</v>
      </c>
      <c r="E1936">
        <v>1.37708061E-2</v>
      </c>
      <c r="F1936">
        <v>-2.3674520000000001E-2</v>
      </c>
      <c r="G1936">
        <v>-2.5934586999999999E-2</v>
      </c>
      <c r="H1936">
        <v>4.58021344E-2</v>
      </c>
      <c r="I1936">
        <v>0.86639999999999995</v>
      </c>
    </row>
    <row r="1937" spans="1:9" x14ac:dyDescent="0.25">
      <c r="A1937">
        <v>360</v>
      </c>
      <c r="B1937">
        <v>404</v>
      </c>
      <c r="C1937">
        <v>1.5710345899999999E-2</v>
      </c>
      <c r="D1937">
        <v>2.9511139299999999E-2</v>
      </c>
      <c r="E1937">
        <v>1.1594403E-3</v>
      </c>
      <c r="F1937">
        <v>-7.5683429999999999E-3</v>
      </c>
      <c r="G1937">
        <v>-4.5042336000000002E-2</v>
      </c>
      <c r="H1937">
        <v>2.2248120900000001E-2</v>
      </c>
      <c r="I1937">
        <v>0.77270000000000005</v>
      </c>
    </row>
    <row r="1938" spans="1:9" x14ac:dyDescent="0.25">
      <c r="A1938">
        <v>360</v>
      </c>
      <c r="B1938">
        <v>406</v>
      </c>
      <c r="C1938">
        <v>1.5409256200000001E-2</v>
      </c>
      <c r="D1938">
        <v>2.7061918300000001E-2</v>
      </c>
      <c r="E1938">
        <v>1.8270086099999999E-2</v>
      </c>
      <c r="F1938">
        <v>-1.5188817E-2</v>
      </c>
      <c r="G1938">
        <v>-3.1604583999999998E-2</v>
      </c>
      <c r="H1938">
        <v>4.21541837E-2</v>
      </c>
      <c r="I1938">
        <v>0.81320000000000003</v>
      </c>
    </row>
    <row r="1939" spans="1:9" x14ac:dyDescent="0.25">
      <c r="A1939">
        <v>360</v>
      </c>
      <c r="B1939">
        <v>408</v>
      </c>
      <c r="C1939">
        <v>1.44982541E-2</v>
      </c>
      <c r="D1939">
        <v>2.9940385E-2</v>
      </c>
      <c r="E1939">
        <v>1.2348142899999999E-2</v>
      </c>
      <c r="F1939">
        <v>-8.1866709999999995E-3</v>
      </c>
      <c r="G1939">
        <v>-3.8209197E-2</v>
      </c>
      <c r="H1939">
        <v>3.5933285600000003E-2</v>
      </c>
      <c r="I1939">
        <v>0.78090000000000004</v>
      </c>
    </row>
    <row r="1940" spans="1:9" x14ac:dyDescent="0.25">
      <c r="A1940">
        <v>360</v>
      </c>
      <c r="B1940">
        <v>410</v>
      </c>
      <c r="C1940">
        <v>1.47192694E-2</v>
      </c>
      <c r="D1940">
        <v>2.9426573599999999E-2</v>
      </c>
      <c r="E1940">
        <v>1.24989135E-2</v>
      </c>
      <c r="F1940">
        <v>-9.1212350000000001E-3</v>
      </c>
      <c r="G1940">
        <v>-3.3819693999999997E-2</v>
      </c>
      <c r="H1940">
        <v>4.2629796499999997E-2</v>
      </c>
      <c r="I1940">
        <v>0.80100000000000005</v>
      </c>
    </row>
    <row r="1941" spans="1:9" x14ac:dyDescent="0.25">
      <c r="A1941">
        <v>365</v>
      </c>
      <c r="B1941">
        <v>366</v>
      </c>
      <c r="C1941">
        <v>1.1208574299999999E-2</v>
      </c>
      <c r="D1941">
        <v>3.6903498799999997E-2</v>
      </c>
      <c r="E1941">
        <v>1.8955562400000001E-2</v>
      </c>
      <c r="F1941">
        <v>2.0032005999999999E-3</v>
      </c>
      <c r="G1941">
        <v>1.71776412E-2</v>
      </c>
      <c r="H1941">
        <v>8.3451070899999993E-2</v>
      </c>
      <c r="I1941">
        <v>1.0052000000000001</v>
      </c>
    </row>
    <row r="1942" spans="1:9" x14ac:dyDescent="0.25">
      <c r="A1942">
        <v>365</v>
      </c>
      <c r="B1942">
        <v>368</v>
      </c>
      <c r="C1942">
        <v>1.2428167699999999E-2</v>
      </c>
      <c r="D1942">
        <v>3.6119997700000003E-2</v>
      </c>
      <c r="E1942">
        <v>1.19791429E-2</v>
      </c>
      <c r="F1942">
        <v>-9.935157E-3</v>
      </c>
      <c r="G1942">
        <v>1.83999449E-2</v>
      </c>
      <c r="H1942">
        <v>7.1087146800000001E-2</v>
      </c>
      <c r="I1942">
        <v>0.93930000000000002</v>
      </c>
    </row>
    <row r="1943" spans="1:9" x14ac:dyDescent="0.25">
      <c r="A1943">
        <v>365</v>
      </c>
      <c r="B1943">
        <v>370</v>
      </c>
      <c r="C1943">
        <v>1.47532754E-2</v>
      </c>
      <c r="D1943">
        <v>3.2537922499999997E-2</v>
      </c>
      <c r="E1943">
        <v>-2.2557290000000002E-3</v>
      </c>
      <c r="F1943">
        <v>-1.8002963E-2</v>
      </c>
      <c r="G1943">
        <v>1.20745617E-2</v>
      </c>
      <c r="H1943">
        <v>2.85081586E-2</v>
      </c>
      <c r="I1943">
        <v>0.76449999999999996</v>
      </c>
    </row>
    <row r="1944" spans="1:9" x14ac:dyDescent="0.25">
      <c r="A1944">
        <v>365</v>
      </c>
      <c r="B1944">
        <v>372</v>
      </c>
      <c r="C1944">
        <v>1.7258270199999998E-2</v>
      </c>
      <c r="D1944">
        <v>2.4869517099999999E-2</v>
      </c>
      <c r="E1944">
        <v>3.2622491000000001E-3</v>
      </c>
      <c r="F1944">
        <v>-3.3328130999999997E-2</v>
      </c>
      <c r="G1944">
        <v>1.5659836100000001E-2</v>
      </c>
      <c r="H1944">
        <v>2.8584792999999998E-3</v>
      </c>
      <c r="I1944">
        <v>0.79930000000000001</v>
      </c>
    </row>
    <row r="1945" spans="1:9" x14ac:dyDescent="0.25">
      <c r="A1945">
        <v>365</v>
      </c>
      <c r="B1945">
        <v>374</v>
      </c>
      <c r="C1945">
        <v>2.36902698E-2</v>
      </c>
      <c r="D1945">
        <v>3.1939540000000002E-4</v>
      </c>
      <c r="E1945">
        <v>4.2262607299999998E-2</v>
      </c>
      <c r="F1945">
        <v>-5.1511761000000003E-2</v>
      </c>
      <c r="G1945">
        <v>9.8989852E-3</v>
      </c>
      <c r="H1945">
        <v>-2.5250010999999999E-2</v>
      </c>
      <c r="I1945">
        <v>1.0916999999999999</v>
      </c>
    </row>
    <row r="1946" spans="1:9" x14ac:dyDescent="0.25">
      <c r="A1946">
        <v>365</v>
      </c>
      <c r="B1946">
        <v>376</v>
      </c>
      <c r="C1946">
        <v>2.4944884699999999E-2</v>
      </c>
      <c r="D1946">
        <v>-1.0222705E-2</v>
      </c>
      <c r="E1946">
        <v>4.9072604300000003E-2</v>
      </c>
      <c r="F1946">
        <v>-5.1288765E-2</v>
      </c>
      <c r="G1946">
        <v>-9.6015409999999999E-3</v>
      </c>
      <c r="H1946">
        <v>-7.5495418999999994E-2</v>
      </c>
      <c r="I1946">
        <v>1.3117000000000001</v>
      </c>
    </row>
    <row r="1947" spans="1:9" x14ac:dyDescent="0.25">
      <c r="A1947">
        <v>365</v>
      </c>
      <c r="B1947">
        <v>378</v>
      </c>
      <c r="C1947">
        <v>2.7938038799999999E-2</v>
      </c>
      <c r="D1947">
        <v>-2.1847452999999999E-2</v>
      </c>
      <c r="E1947">
        <v>7.3712323400000002E-2</v>
      </c>
      <c r="F1947">
        <v>-5.6888064000000002E-2</v>
      </c>
      <c r="G1947">
        <v>1.1805234999999999E-3</v>
      </c>
      <c r="H1947">
        <v>-6.1325543000000003E-2</v>
      </c>
      <c r="I1947">
        <v>1.4499</v>
      </c>
    </row>
    <row r="1948" spans="1:9" x14ac:dyDescent="0.25">
      <c r="A1948">
        <v>365</v>
      </c>
      <c r="B1948">
        <v>380</v>
      </c>
      <c r="C1948">
        <v>2.7334288000000002E-2</v>
      </c>
      <c r="D1948">
        <v>-1.7407935999999999E-2</v>
      </c>
      <c r="E1948">
        <v>6.0154680500000002E-2</v>
      </c>
      <c r="F1948">
        <v>-5.3357608000000001E-2</v>
      </c>
      <c r="G1948">
        <v>-5.6253809999999996E-3</v>
      </c>
      <c r="H1948">
        <v>-6.9343787000000004E-2</v>
      </c>
      <c r="I1948">
        <v>1.3931</v>
      </c>
    </row>
    <row r="1949" spans="1:9" x14ac:dyDescent="0.25">
      <c r="A1949">
        <v>365</v>
      </c>
      <c r="B1949">
        <v>382</v>
      </c>
      <c r="C1949">
        <v>2.7725055500000002E-2</v>
      </c>
      <c r="D1949">
        <v>-6.8153320000000003E-3</v>
      </c>
      <c r="E1949">
        <v>3.3358510899999999E-2</v>
      </c>
      <c r="F1949">
        <v>-4.4450442999999999E-2</v>
      </c>
      <c r="G1949">
        <v>-1.0424864000000001E-2</v>
      </c>
      <c r="H1949">
        <v>-2.2797036999999999E-2</v>
      </c>
      <c r="I1949">
        <v>1.1375</v>
      </c>
    </row>
    <row r="1950" spans="1:9" x14ac:dyDescent="0.25">
      <c r="A1950">
        <v>365</v>
      </c>
      <c r="B1950">
        <v>384</v>
      </c>
      <c r="C1950">
        <v>2.57895348E-2</v>
      </c>
      <c r="D1950">
        <v>1.8259336000000001E-3</v>
      </c>
      <c r="E1950">
        <v>5.9416992999999996E-3</v>
      </c>
      <c r="F1950">
        <v>-3.8979343999999999E-2</v>
      </c>
      <c r="G1950">
        <v>-1.7879519999999999E-2</v>
      </c>
      <c r="H1950">
        <v>-8.0733999999999997E-3</v>
      </c>
      <c r="I1950">
        <v>1.0024999999999999</v>
      </c>
    </row>
    <row r="1951" spans="1:9" x14ac:dyDescent="0.25">
      <c r="A1951">
        <v>365</v>
      </c>
      <c r="B1951">
        <v>386</v>
      </c>
      <c r="C1951">
        <v>2.5395598599999999E-2</v>
      </c>
      <c r="D1951">
        <v>2.5948073999999999E-3</v>
      </c>
      <c r="E1951">
        <v>-1.842584E-3</v>
      </c>
      <c r="F1951">
        <v>-3.6527943E-2</v>
      </c>
      <c r="G1951">
        <v>-1.9546972999999999E-2</v>
      </c>
      <c r="H1951">
        <v>1.0889418E-3</v>
      </c>
      <c r="I1951">
        <v>0.97560000000000002</v>
      </c>
    </row>
    <row r="1952" spans="1:9" x14ac:dyDescent="0.25">
      <c r="A1952">
        <v>365</v>
      </c>
      <c r="B1952">
        <v>388</v>
      </c>
      <c r="C1952">
        <v>2.5330889700000001E-2</v>
      </c>
      <c r="D1952">
        <v>2.3274153999999999E-3</v>
      </c>
      <c r="E1952">
        <v>-5.3016519999999996E-3</v>
      </c>
      <c r="F1952">
        <v>-3.5393213E-2</v>
      </c>
      <c r="G1952">
        <v>-1.9035219999999999E-2</v>
      </c>
      <c r="H1952">
        <v>7.1893688000000001E-3</v>
      </c>
      <c r="I1952">
        <v>0.97009999999999996</v>
      </c>
    </row>
    <row r="1953" spans="1:9" x14ac:dyDescent="0.25">
      <c r="A1953">
        <v>365</v>
      </c>
      <c r="B1953">
        <v>390</v>
      </c>
      <c r="C1953">
        <v>2.5106401699999999E-2</v>
      </c>
      <c r="D1953">
        <v>2.4627430999999999E-3</v>
      </c>
      <c r="E1953">
        <v>-1.0538386E-2</v>
      </c>
      <c r="F1953">
        <v>-3.3294885000000003E-2</v>
      </c>
      <c r="G1953">
        <v>-2.1000967999999998E-2</v>
      </c>
      <c r="H1953">
        <v>9.1160293999999996E-3</v>
      </c>
      <c r="I1953">
        <v>0.95860000000000001</v>
      </c>
    </row>
    <row r="1954" spans="1:9" x14ac:dyDescent="0.25">
      <c r="A1954">
        <v>365</v>
      </c>
      <c r="B1954">
        <v>392</v>
      </c>
      <c r="C1954">
        <v>2.4740672200000001E-2</v>
      </c>
      <c r="D1954">
        <v>3.4282394000000002E-3</v>
      </c>
      <c r="E1954">
        <v>-1.5939089E-2</v>
      </c>
      <c r="F1954">
        <v>-3.1206182999999998E-2</v>
      </c>
      <c r="G1954">
        <v>-2.2949145000000001E-2</v>
      </c>
      <c r="H1954">
        <v>1.0958258199999999E-2</v>
      </c>
      <c r="I1954">
        <v>0.94650000000000001</v>
      </c>
    </row>
    <row r="1955" spans="1:9" x14ac:dyDescent="0.25">
      <c r="A1955">
        <v>365</v>
      </c>
      <c r="B1955">
        <v>394</v>
      </c>
      <c r="C1955">
        <v>2.4262736E-2</v>
      </c>
      <c r="D1955">
        <v>4.5396044999999998E-3</v>
      </c>
      <c r="E1955">
        <v>-2.251765E-2</v>
      </c>
      <c r="F1955">
        <v>-2.8375696999999998E-2</v>
      </c>
      <c r="G1955">
        <v>-2.6298523000000001E-2</v>
      </c>
      <c r="H1955">
        <v>1.01446378E-2</v>
      </c>
      <c r="I1955">
        <v>0.93210000000000004</v>
      </c>
    </row>
    <row r="1956" spans="1:9" x14ac:dyDescent="0.25">
      <c r="A1956">
        <v>365</v>
      </c>
      <c r="B1956">
        <v>396</v>
      </c>
      <c r="C1956">
        <v>2.4353947099999999E-2</v>
      </c>
      <c r="D1956">
        <v>2.9895780000000001E-3</v>
      </c>
      <c r="E1956">
        <v>-1.9832642000000001E-2</v>
      </c>
      <c r="F1956">
        <v>-2.9282354E-2</v>
      </c>
      <c r="G1956">
        <v>-2.3518536E-2</v>
      </c>
      <c r="H1956">
        <v>1.9248515800000001E-2</v>
      </c>
      <c r="I1956">
        <v>0.94169999999999998</v>
      </c>
    </row>
    <row r="1957" spans="1:9" x14ac:dyDescent="0.25">
      <c r="A1957">
        <v>365</v>
      </c>
      <c r="B1957">
        <v>398</v>
      </c>
      <c r="C1957">
        <v>2.3338212800000001E-2</v>
      </c>
      <c r="D1957">
        <v>7.1026659000000001E-3</v>
      </c>
      <c r="E1957">
        <v>-2.8957671000000001E-2</v>
      </c>
      <c r="F1957">
        <v>-2.3921136999999999E-2</v>
      </c>
      <c r="G1957">
        <v>-3.1681964E-2</v>
      </c>
      <c r="H1957">
        <v>1.06261705E-2</v>
      </c>
      <c r="I1957">
        <v>0.90910000000000002</v>
      </c>
    </row>
    <row r="1958" spans="1:9" x14ac:dyDescent="0.25">
      <c r="A1958">
        <v>365</v>
      </c>
      <c r="B1958">
        <v>400</v>
      </c>
      <c r="C1958">
        <v>2.2823673999999999E-2</v>
      </c>
      <c r="D1958">
        <v>8.4606258999999993E-3</v>
      </c>
      <c r="E1958">
        <v>-2.8102462000000002E-2</v>
      </c>
      <c r="F1958">
        <v>-2.1061897999999999E-2</v>
      </c>
      <c r="G1958">
        <v>-3.4129813000000002E-2</v>
      </c>
      <c r="H1958">
        <v>1.45383661E-2</v>
      </c>
      <c r="I1958">
        <v>0.89259999999999995</v>
      </c>
    </row>
    <row r="1959" spans="1:9" x14ac:dyDescent="0.25">
      <c r="A1959">
        <v>365</v>
      </c>
      <c r="B1959">
        <v>402</v>
      </c>
      <c r="C1959">
        <v>2.0900382200000001E-2</v>
      </c>
      <c r="D1959">
        <v>1.4391624299999999E-2</v>
      </c>
      <c r="E1959">
        <v>-2.9540708999999998E-2</v>
      </c>
      <c r="F1959">
        <v>-1.9024280000000001E-2</v>
      </c>
      <c r="G1959">
        <v>-3.6718427999999997E-2</v>
      </c>
      <c r="H1959">
        <v>1.6254844000000001E-2</v>
      </c>
      <c r="I1959">
        <v>0.85609999999999997</v>
      </c>
    </row>
    <row r="1960" spans="1:9" x14ac:dyDescent="0.25">
      <c r="A1960">
        <v>365</v>
      </c>
      <c r="B1960">
        <v>404</v>
      </c>
      <c r="C1960">
        <v>2.0284039600000001E-2</v>
      </c>
      <c r="D1960">
        <v>1.55444117E-2</v>
      </c>
      <c r="E1960">
        <v>-1.7909484999999999E-2</v>
      </c>
      <c r="F1960">
        <v>-1.7780668999999999E-2</v>
      </c>
      <c r="G1960">
        <v>-3.6749729000000002E-2</v>
      </c>
      <c r="H1960">
        <v>2.41606259E-2</v>
      </c>
      <c r="I1960">
        <v>0.83320000000000005</v>
      </c>
    </row>
    <row r="1961" spans="1:9" x14ac:dyDescent="0.25">
      <c r="A1961">
        <v>365</v>
      </c>
      <c r="B1961">
        <v>406</v>
      </c>
      <c r="C1961">
        <v>1.7448925399999999E-2</v>
      </c>
      <c r="D1961">
        <v>2.23158143E-2</v>
      </c>
      <c r="E1961">
        <v>-1.5714338000000001E-2</v>
      </c>
      <c r="F1961">
        <v>-1.4502182000000001E-2</v>
      </c>
      <c r="G1961">
        <v>-3.9914135000000003E-2</v>
      </c>
      <c r="H1961">
        <v>2.52553755E-2</v>
      </c>
      <c r="I1961">
        <v>0.78600000000000003</v>
      </c>
    </row>
    <row r="1962" spans="1:9" x14ac:dyDescent="0.25">
      <c r="A1962">
        <v>365</v>
      </c>
      <c r="B1962">
        <v>408</v>
      </c>
      <c r="C1962">
        <v>1.6849475400000001E-2</v>
      </c>
      <c r="D1962">
        <v>2.3371495499999999E-2</v>
      </c>
      <c r="E1962">
        <v>-3.3092690000000001E-3</v>
      </c>
      <c r="F1962">
        <v>-1.2680695000000001E-2</v>
      </c>
      <c r="G1962">
        <v>-3.8310167999999999E-2</v>
      </c>
      <c r="H1962">
        <v>3.1640823200000001E-2</v>
      </c>
      <c r="I1962">
        <v>0.77780000000000005</v>
      </c>
    </row>
    <row r="1963" spans="1:9" x14ac:dyDescent="0.25">
      <c r="A1963">
        <v>365</v>
      </c>
      <c r="B1963">
        <v>410</v>
      </c>
      <c r="C1963">
        <v>1.48604637E-2</v>
      </c>
      <c r="D1963">
        <v>2.79232287E-2</v>
      </c>
      <c r="E1963">
        <v>-2.3831939999999999E-3</v>
      </c>
      <c r="F1963">
        <v>-9.4198029999999992E-3</v>
      </c>
      <c r="G1963">
        <v>-4.1343616E-2</v>
      </c>
      <c r="H1963">
        <v>2.8960256300000001E-2</v>
      </c>
      <c r="I1963">
        <v>0.75280000000000002</v>
      </c>
    </row>
    <row r="1964" spans="1:9" x14ac:dyDescent="0.25">
      <c r="A1964">
        <v>370</v>
      </c>
      <c r="B1964">
        <v>372</v>
      </c>
      <c r="C1964">
        <v>1.20941474E-2</v>
      </c>
      <c r="D1964">
        <v>3.5886360899999997E-2</v>
      </c>
      <c r="E1964">
        <v>1.6024952200000001E-2</v>
      </c>
      <c r="F1964">
        <v>-7.0647000000000001E-3</v>
      </c>
      <c r="G1964">
        <v>2.0890839200000001E-2</v>
      </c>
      <c r="H1964">
        <v>8.2394864499999998E-2</v>
      </c>
      <c r="I1964">
        <v>1.0056</v>
      </c>
    </row>
    <row r="1965" spans="1:9" x14ac:dyDescent="0.25">
      <c r="A1965">
        <v>370</v>
      </c>
      <c r="B1965">
        <v>374</v>
      </c>
      <c r="C1965">
        <v>1.35988216E-2</v>
      </c>
      <c r="D1965">
        <v>3.5618885500000003E-2</v>
      </c>
      <c r="E1965">
        <v>-1.9756909999999999E-3</v>
      </c>
      <c r="F1965">
        <v>-1.6459291000000001E-2</v>
      </c>
      <c r="G1965">
        <v>1.5202601600000001E-2</v>
      </c>
      <c r="H1965">
        <v>4.7242539E-2</v>
      </c>
      <c r="I1965">
        <v>0.83530000000000004</v>
      </c>
    </row>
    <row r="1966" spans="1:9" x14ac:dyDescent="0.25">
      <c r="A1966">
        <v>370</v>
      </c>
      <c r="B1966">
        <v>376</v>
      </c>
      <c r="C1966">
        <v>1.55926956E-2</v>
      </c>
      <c r="D1966">
        <v>3.0153339899999999E-2</v>
      </c>
      <c r="E1966">
        <v>-4.0973800000000003E-3</v>
      </c>
      <c r="F1966">
        <v>-2.7924276000000001E-2</v>
      </c>
      <c r="G1966">
        <v>1.7249738800000001E-2</v>
      </c>
      <c r="H1966">
        <v>1.7188813399999999E-2</v>
      </c>
      <c r="I1966">
        <v>0.78339999999999999</v>
      </c>
    </row>
    <row r="1967" spans="1:9" x14ac:dyDescent="0.25">
      <c r="A1967">
        <v>370</v>
      </c>
      <c r="B1967">
        <v>378</v>
      </c>
      <c r="C1967">
        <v>2.2054152099999998E-2</v>
      </c>
      <c r="D1967">
        <v>6.9002446E-3</v>
      </c>
      <c r="E1967">
        <v>3.2753226599999997E-2</v>
      </c>
      <c r="F1967">
        <v>-5.0945625000000001E-2</v>
      </c>
      <c r="G1967">
        <v>1.79782143E-2</v>
      </c>
      <c r="H1967">
        <v>-5.828504E-3</v>
      </c>
      <c r="I1967">
        <v>1.0114000000000001</v>
      </c>
    </row>
    <row r="1968" spans="1:9" x14ac:dyDescent="0.25">
      <c r="A1968">
        <v>370</v>
      </c>
      <c r="B1968">
        <v>380</v>
      </c>
      <c r="C1968">
        <v>2.4068811700000001E-2</v>
      </c>
      <c r="D1968">
        <v>-3.3578359999999999E-3</v>
      </c>
      <c r="E1968">
        <v>3.6354281500000002E-2</v>
      </c>
      <c r="F1968">
        <v>-4.6243627000000002E-2</v>
      </c>
      <c r="G1968">
        <v>-1.1498047000000001E-2</v>
      </c>
      <c r="H1968">
        <v>-7.1176835999999993E-2</v>
      </c>
      <c r="I1968">
        <v>1.2101999999999999</v>
      </c>
    </row>
    <row r="1969" spans="1:9" x14ac:dyDescent="0.25">
      <c r="A1969">
        <v>370</v>
      </c>
      <c r="B1969">
        <v>382</v>
      </c>
      <c r="C1969">
        <v>2.4315855399999999E-2</v>
      </c>
      <c r="D1969">
        <v>-1.3168898E-2</v>
      </c>
      <c r="E1969">
        <v>4.6861965300000002E-2</v>
      </c>
      <c r="F1969">
        <v>-4.2224181E-2</v>
      </c>
      <c r="G1969">
        <v>-1.7897098E-2</v>
      </c>
      <c r="H1969">
        <v>-9.2110496E-2</v>
      </c>
      <c r="I1969">
        <v>1.3401000000000001</v>
      </c>
    </row>
    <row r="1970" spans="1:9" x14ac:dyDescent="0.25">
      <c r="A1970">
        <v>370</v>
      </c>
      <c r="B1970">
        <v>384</v>
      </c>
      <c r="C1970">
        <v>2.4404880100000002E-2</v>
      </c>
      <c r="D1970">
        <v>-1.1031842E-2</v>
      </c>
      <c r="E1970">
        <v>3.9182887700000002E-2</v>
      </c>
      <c r="F1970">
        <v>-3.6920777000000002E-2</v>
      </c>
      <c r="G1970">
        <v>-2.6016709999999998E-2</v>
      </c>
      <c r="H1970">
        <v>-0.10393916</v>
      </c>
      <c r="I1970">
        <v>1.3738999999999999</v>
      </c>
    </row>
    <row r="1971" spans="1:9" x14ac:dyDescent="0.25">
      <c r="A1971">
        <v>370</v>
      </c>
      <c r="B1971">
        <v>386</v>
      </c>
      <c r="C1971">
        <v>2.7711057599999998E-2</v>
      </c>
      <c r="D1971">
        <v>-1.6584224000000002E-2</v>
      </c>
      <c r="E1971">
        <v>5.95086394E-2</v>
      </c>
      <c r="F1971">
        <v>-5.1894967E-2</v>
      </c>
      <c r="G1971">
        <v>2.6906255E-3</v>
      </c>
      <c r="H1971">
        <v>-4.2157683000000001E-2</v>
      </c>
      <c r="I1971">
        <v>1.3006</v>
      </c>
    </row>
    <row r="1972" spans="1:9" x14ac:dyDescent="0.25">
      <c r="A1972">
        <v>370</v>
      </c>
      <c r="B1972">
        <v>388</v>
      </c>
      <c r="C1972">
        <v>2.6829456200000001E-2</v>
      </c>
      <c r="D1972">
        <v>-3.383732E-3</v>
      </c>
      <c r="E1972">
        <v>2.3206939900000001E-2</v>
      </c>
      <c r="F1972">
        <v>-4.5074493E-2</v>
      </c>
      <c r="G1972">
        <v>-1.1849147000000001E-2</v>
      </c>
      <c r="H1972">
        <v>-1.5715356E-2</v>
      </c>
      <c r="I1972">
        <v>1.0867</v>
      </c>
    </row>
    <row r="1973" spans="1:9" x14ac:dyDescent="0.25">
      <c r="A1973">
        <v>370</v>
      </c>
      <c r="B1973">
        <v>390</v>
      </c>
      <c r="C1973">
        <v>2.5959428499999999E-2</v>
      </c>
      <c r="D1973">
        <v>-2.8171000000000001E-4</v>
      </c>
      <c r="E1973">
        <v>9.3694827000000008E-3</v>
      </c>
      <c r="F1973">
        <v>-4.2783566000000002E-2</v>
      </c>
      <c r="G1973">
        <v>-1.229412E-2</v>
      </c>
      <c r="H1973">
        <v>5.8975866E-3</v>
      </c>
      <c r="I1973">
        <v>1.0257000000000001</v>
      </c>
    </row>
    <row r="1974" spans="1:9" x14ac:dyDescent="0.25">
      <c r="A1974">
        <v>370</v>
      </c>
      <c r="B1974">
        <v>392</v>
      </c>
      <c r="C1974">
        <v>2.54541722E-2</v>
      </c>
      <c r="D1974">
        <v>1.5682998000000001E-3</v>
      </c>
      <c r="E1974">
        <v>-1.9418790000000001E-3</v>
      </c>
      <c r="F1974">
        <v>-3.6437460999999997E-2</v>
      </c>
      <c r="G1974">
        <v>-2.0078797999999998E-2</v>
      </c>
      <c r="H1974">
        <v>3.3578422999999999E-3</v>
      </c>
      <c r="I1974">
        <v>0.97729999999999995</v>
      </c>
    </row>
    <row r="1975" spans="1:9" x14ac:dyDescent="0.25">
      <c r="A1975">
        <v>370</v>
      </c>
      <c r="B1975">
        <v>394</v>
      </c>
      <c r="C1975">
        <v>2.5350673899999999E-2</v>
      </c>
      <c r="D1975">
        <v>9.6592800000000001E-4</v>
      </c>
      <c r="E1975">
        <v>-5.3504019999999998E-3</v>
      </c>
      <c r="F1975">
        <v>-3.5371422999999999E-2</v>
      </c>
      <c r="G1975">
        <v>-1.9058760000000001E-2</v>
      </c>
      <c r="H1975">
        <v>1.1363283E-2</v>
      </c>
      <c r="I1975">
        <v>0.97330000000000005</v>
      </c>
    </row>
    <row r="1976" spans="1:9" x14ac:dyDescent="0.25">
      <c r="A1976">
        <v>370</v>
      </c>
      <c r="B1976">
        <v>396</v>
      </c>
      <c r="C1976">
        <v>2.48311937E-2</v>
      </c>
      <c r="D1976">
        <v>1.6955500000000001E-3</v>
      </c>
      <c r="E1976">
        <v>-1.0469091E-2</v>
      </c>
      <c r="F1976">
        <v>-3.4030106999999997E-2</v>
      </c>
      <c r="G1976">
        <v>-2.0956339000000001E-2</v>
      </c>
      <c r="H1976">
        <v>1.2431085600000001E-2</v>
      </c>
      <c r="I1976">
        <v>0.95650000000000002</v>
      </c>
    </row>
    <row r="1977" spans="1:9" x14ac:dyDescent="0.25">
      <c r="A1977">
        <v>370</v>
      </c>
      <c r="B1977">
        <v>398</v>
      </c>
      <c r="C1977">
        <v>2.4001608000000001E-2</v>
      </c>
      <c r="D1977">
        <v>4.3285448000000004E-3</v>
      </c>
      <c r="E1977">
        <v>-2.2605171E-2</v>
      </c>
      <c r="F1977">
        <v>-2.7393816000000001E-2</v>
      </c>
      <c r="G1977">
        <v>-2.6973843000000001E-2</v>
      </c>
      <c r="H1977">
        <v>9.8462984999999996E-3</v>
      </c>
      <c r="I1977">
        <v>0.92049999999999998</v>
      </c>
    </row>
    <row r="1978" spans="1:9" x14ac:dyDescent="0.25">
      <c r="A1978">
        <v>370</v>
      </c>
      <c r="B1978">
        <v>400</v>
      </c>
      <c r="C1978">
        <v>2.3624139299999999E-2</v>
      </c>
      <c r="D1978">
        <v>3.4073290000000002E-3</v>
      </c>
      <c r="E1978">
        <v>-2.2797549E-2</v>
      </c>
      <c r="F1978">
        <v>-2.7419830999999999E-2</v>
      </c>
      <c r="G1978">
        <v>-2.5887108999999998E-2</v>
      </c>
      <c r="H1978">
        <v>1.7944146899999999E-2</v>
      </c>
      <c r="I1978">
        <v>0.91720000000000002</v>
      </c>
    </row>
    <row r="1979" spans="1:9" x14ac:dyDescent="0.25">
      <c r="A1979">
        <v>370</v>
      </c>
      <c r="B1979">
        <v>402</v>
      </c>
      <c r="C1979">
        <v>2.2466553399999999E-2</v>
      </c>
      <c r="D1979">
        <v>5.1793578999999998E-3</v>
      </c>
      <c r="E1979">
        <v>-3.0356606000000001E-2</v>
      </c>
      <c r="F1979">
        <v>-2.2427668000000001E-2</v>
      </c>
      <c r="G1979">
        <v>-3.0160849E-2</v>
      </c>
      <c r="H1979">
        <v>1.5728512699999999E-2</v>
      </c>
      <c r="I1979">
        <v>0.88190000000000002</v>
      </c>
    </row>
    <row r="1980" spans="1:9" x14ac:dyDescent="0.25">
      <c r="A1980">
        <v>370</v>
      </c>
      <c r="B1980">
        <v>404</v>
      </c>
      <c r="C1980">
        <v>2.1383536200000001E-2</v>
      </c>
      <c r="D1980">
        <v>6.3118464000000004E-3</v>
      </c>
      <c r="E1980">
        <v>-3.179937E-2</v>
      </c>
      <c r="F1980">
        <v>-2.1307139999999999E-2</v>
      </c>
      <c r="G1980">
        <v>-2.9735397E-2</v>
      </c>
      <c r="H1980">
        <v>2.0713049000000001E-2</v>
      </c>
      <c r="I1980">
        <v>0.85880000000000001</v>
      </c>
    </row>
    <row r="1981" spans="1:9" x14ac:dyDescent="0.25">
      <c r="A1981">
        <v>370</v>
      </c>
      <c r="B1981">
        <v>406</v>
      </c>
      <c r="C1981">
        <v>1.9849398000000001E-2</v>
      </c>
      <c r="D1981">
        <v>9.2984786999999996E-3</v>
      </c>
      <c r="E1981">
        <v>-3.5738923999999998E-2</v>
      </c>
      <c r="F1981">
        <v>-1.6584478999999999E-2</v>
      </c>
      <c r="G1981">
        <v>-3.4731073000000001E-2</v>
      </c>
      <c r="H1981">
        <v>1.8186198600000002E-2</v>
      </c>
      <c r="I1981">
        <v>0.8196</v>
      </c>
    </row>
    <row r="1982" spans="1:9" x14ac:dyDescent="0.25">
      <c r="A1982">
        <v>370</v>
      </c>
      <c r="B1982">
        <v>408</v>
      </c>
      <c r="C1982">
        <v>1.9172995500000001E-2</v>
      </c>
      <c r="D1982">
        <v>1.0597362500000001E-2</v>
      </c>
      <c r="E1982">
        <v>-3.1077409E-2</v>
      </c>
      <c r="F1982">
        <v>-1.4846781999999999E-2</v>
      </c>
      <c r="G1982">
        <v>-3.5735191999999999E-2</v>
      </c>
      <c r="H1982">
        <v>2.11200769E-2</v>
      </c>
      <c r="I1982">
        <v>0.79430000000000001</v>
      </c>
    </row>
    <row r="1983" spans="1:9" x14ac:dyDescent="0.25">
      <c r="A1983">
        <v>370</v>
      </c>
      <c r="B1983">
        <v>410</v>
      </c>
      <c r="C1983">
        <v>1.73209907E-2</v>
      </c>
      <c r="D1983">
        <v>1.6036315999999998E-2</v>
      </c>
      <c r="E1983">
        <v>-2.9360925999999999E-2</v>
      </c>
      <c r="F1983">
        <v>-1.2753219999999999E-2</v>
      </c>
      <c r="G1983">
        <v>-3.8123046000000001E-2</v>
      </c>
      <c r="H1983">
        <v>2.2149553400000001E-2</v>
      </c>
      <c r="I1983">
        <v>0.76070000000000004</v>
      </c>
    </row>
    <row r="1984" spans="1:9" x14ac:dyDescent="0.25">
      <c r="A1984">
        <v>375</v>
      </c>
      <c r="B1984">
        <v>376</v>
      </c>
      <c r="C1984">
        <v>1.1165470199999999E-2</v>
      </c>
      <c r="D1984">
        <v>3.8217557200000002E-2</v>
      </c>
      <c r="E1984">
        <v>1.4947139700000001E-2</v>
      </c>
      <c r="F1984">
        <v>-1.2339530000000001E-3</v>
      </c>
      <c r="G1984">
        <v>2.0415987199999999E-2</v>
      </c>
      <c r="H1984">
        <v>8.85161753E-2</v>
      </c>
      <c r="I1984">
        <v>1.0461</v>
      </c>
    </row>
    <row r="1985" spans="1:9" x14ac:dyDescent="0.25">
      <c r="A1985">
        <v>375</v>
      </c>
      <c r="B1985">
        <v>378</v>
      </c>
      <c r="C1985">
        <v>1.2493480100000001E-2</v>
      </c>
      <c r="D1985">
        <v>3.88033271E-2</v>
      </c>
      <c r="E1985">
        <v>-3.320562E-3</v>
      </c>
      <c r="F1985">
        <v>-7.3027370000000001E-3</v>
      </c>
      <c r="G1985">
        <v>1.0172840799999999E-2</v>
      </c>
      <c r="H1985">
        <v>5.3661560099999998E-2</v>
      </c>
      <c r="I1985">
        <v>0.85340000000000005</v>
      </c>
    </row>
    <row r="1986" spans="1:9" x14ac:dyDescent="0.25">
      <c r="A1986">
        <v>375</v>
      </c>
      <c r="B1986">
        <v>380</v>
      </c>
      <c r="C1986">
        <v>1.44536636E-2</v>
      </c>
      <c r="D1986">
        <v>3.4093532400000001E-2</v>
      </c>
      <c r="E1986">
        <v>-6.625705E-3</v>
      </c>
      <c r="F1986">
        <v>-2.2997255000000001E-2</v>
      </c>
      <c r="G1986">
        <v>1.5939775699999999E-2</v>
      </c>
      <c r="H1986">
        <v>3.0854769800000001E-2</v>
      </c>
      <c r="I1986">
        <v>0.80149999999999999</v>
      </c>
    </row>
    <row r="1987" spans="1:9" x14ac:dyDescent="0.25">
      <c r="A1987">
        <v>375</v>
      </c>
      <c r="B1987">
        <v>382</v>
      </c>
      <c r="C1987">
        <v>1.8550972900000001E-2</v>
      </c>
      <c r="D1987">
        <v>2.2128082300000001E-2</v>
      </c>
      <c r="E1987">
        <v>1.2882098000000001E-3</v>
      </c>
      <c r="F1987">
        <v>-3.1199257000000001E-2</v>
      </c>
      <c r="G1987">
        <v>-1.0203899999999999E-3</v>
      </c>
      <c r="H1987">
        <v>-2.5883653999999999E-2</v>
      </c>
      <c r="I1987">
        <v>0.8296</v>
      </c>
    </row>
    <row r="1988" spans="1:9" x14ac:dyDescent="0.25">
      <c r="A1988">
        <v>375</v>
      </c>
      <c r="B1988">
        <v>384</v>
      </c>
      <c r="C1988">
        <v>2.3736635999999998E-2</v>
      </c>
      <c r="D1988">
        <v>-6.8158400000000005E-4</v>
      </c>
      <c r="E1988">
        <v>4.2458934900000002E-2</v>
      </c>
      <c r="F1988">
        <v>-5.4435154999999999E-2</v>
      </c>
      <c r="G1988">
        <v>7.8458166999999992E-3</v>
      </c>
      <c r="H1988">
        <v>-2.6995385E-2</v>
      </c>
      <c r="I1988">
        <v>1.1156999999999999</v>
      </c>
    </row>
    <row r="1989" spans="1:9" x14ac:dyDescent="0.25">
      <c r="A1989">
        <v>375</v>
      </c>
      <c r="B1989">
        <v>386</v>
      </c>
      <c r="C1989">
        <v>2.4521403600000002E-2</v>
      </c>
      <c r="D1989">
        <v>-1.1177358E-2</v>
      </c>
      <c r="E1989">
        <v>4.3430882099999998E-2</v>
      </c>
      <c r="F1989">
        <v>-4.2198773000000002E-2</v>
      </c>
      <c r="G1989">
        <v>-2.4259689000000001E-2</v>
      </c>
      <c r="H1989">
        <v>-9.6834081000000002E-2</v>
      </c>
      <c r="I1989">
        <v>1.3635999999999999</v>
      </c>
    </row>
    <row r="1990" spans="1:9" x14ac:dyDescent="0.25">
      <c r="A1990">
        <v>375</v>
      </c>
      <c r="B1990">
        <v>388</v>
      </c>
      <c r="C1990">
        <v>2.1763779099999998E-2</v>
      </c>
      <c r="D1990">
        <v>-1.0012635000000001E-2</v>
      </c>
      <c r="E1990">
        <v>3.0217509300000001E-2</v>
      </c>
      <c r="F1990">
        <v>-3.0971143999999999E-2</v>
      </c>
      <c r="G1990">
        <v>-3.7290671999999997E-2</v>
      </c>
      <c r="H1990">
        <v>-0.11857256300000001</v>
      </c>
      <c r="I1990">
        <v>1.3904000000000001</v>
      </c>
    </row>
    <row r="1991" spans="1:9" x14ac:dyDescent="0.25">
      <c r="A1991">
        <v>375</v>
      </c>
      <c r="B1991">
        <v>390</v>
      </c>
      <c r="C1991">
        <v>2.2051863299999998E-2</v>
      </c>
      <c r="D1991">
        <v>-6.9281109999999998E-3</v>
      </c>
      <c r="E1991">
        <v>1.9605388099999999E-2</v>
      </c>
      <c r="F1991">
        <v>-2.017942E-2</v>
      </c>
      <c r="G1991">
        <v>-4.9047696000000002E-2</v>
      </c>
      <c r="H1991">
        <v>-0.132392445</v>
      </c>
      <c r="I1991">
        <v>1.4639</v>
      </c>
    </row>
    <row r="1992" spans="1:9" x14ac:dyDescent="0.25">
      <c r="A1992">
        <v>375</v>
      </c>
      <c r="B1992">
        <v>392</v>
      </c>
      <c r="C1992">
        <v>2.6426194900000002E-2</v>
      </c>
      <c r="D1992">
        <v>-1.1847006E-2</v>
      </c>
      <c r="E1992">
        <v>4.1991624300000002E-2</v>
      </c>
      <c r="F1992">
        <v>-4.6758591000000002E-2</v>
      </c>
      <c r="G1992">
        <v>-1.634625E-2</v>
      </c>
      <c r="H1992">
        <v>-5.9606207000000001E-2</v>
      </c>
      <c r="I1992">
        <v>1.2448999999999999</v>
      </c>
    </row>
    <row r="1993" spans="1:9" x14ac:dyDescent="0.25">
      <c r="A1993">
        <v>375</v>
      </c>
      <c r="B1993">
        <v>394</v>
      </c>
      <c r="C1993">
        <v>2.67599946E-2</v>
      </c>
      <c r="D1993">
        <v>-4.5103340000000004E-3</v>
      </c>
      <c r="E1993">
        <v>2.3906447599999998E-2</v>
      </c>
      <c r="F1993">
        <v>-4.9748522000000003E-2</v>
      </c>
      <c r="G1993">
        <v>-4.0835849999999998E-3</v>
      </c>
      <c r="H1993">
        <v>1.48701518E-2</v>
      </c>
      <c r="I1993">
        <v>1.1115999999999999</v>
      </c>
    </row>
    <row r="1994" spans="1:9" x14ac:dyDescent="0.25">
      <c r="A1994">
        <v>375</v>
      </c>
      <c r="B1994">
        <v>396</v>
      </c>
      <c r="C1994">
        <v>2.6068223200000001E-2</v>
      </c>
      <c r="D1994">
        <v>-2.528471E-3</v>
      </c>
      <c r="E1994">
        <v>1.30000363E-2</v>
      </c>
      <c r="F1994">
        <v>-4.5490698000000003E-2</v>
      </c>
      <c r="G1994">
        <v>-9.2075360000000005E-3</v>
      </c>
      <c r="H1994">
        <v>1.49644572E-2</v>
      </c>
      <c r="I1994">
        <v>1.0539000000000001</v>
      </c>
    </row>
    <row r="1995" spans="1:9" x14ac:dyDescent="0.25">
      <c r="A1995">
        <v>375</v>
      </c>
      <c r="B1995">
        <v>398</v>
      </c>
      <c r="C1995">
        <v>2.5273006099999999E-2</v>
      </c>
      <c r="D1995">
        <v>-8.7762799999999998E-4</v>
      </c>
      <c r="E1995">
        <v>4.0131591999999997E-3</v>
      </c>
      <c r="F1995">
        <v>-4.1248694000000002E-2</v>
      </c>
      <c r="G1995">
        <v>-1.3459703999999999E-2</v>
      </c>
      <c r="H1995">
        <v>1.83844123E-2</v>
      </c>
      <c r="I1995">
        <v>1.0068999999999999</v>
      </c>
    </row>
    <row r="1996" spans="1:9" x14ac:dyDescent="0.25">
      <c r="A1996">
        <v>375</v>
      </c>
      <c r="B1996">
        <v>400</v>
      </c>
      <c r="C1996">
        <v>2.46266669E-2</v>
      </c>
      <c r="D1996">
        <v>9.7187200000000004E-5</v>
      </c>
      <c r="E1996">
        <v>-4.3586780000000004E-3</v>
      </c>
      <c r="F1996">
        <v>-3.6350360999999998E-2</v>
      </c>
      <c r="G1996">
        <v>-1.6772583000000001E-2</v>
      </c>
      <c r="H1996">
        <v>2.0159973599999999E-2</v>
      </c>
      <c r="I1996">
        <v>0.96589999999999998</v>
      </c>
    </row>
    <row r="1997" spans="1:9" x14ac:dyDescent="0.25">
      <c r="A1997">
        <v>375</v>
      </c>
      <c r="B1997">
        <v>402</v>
      </c>
      <c r="C1997">
        <v>2.3064553200000001E-2</v>
      </c>
      <c r="D1997">
        <v>3.1144189000000002E-3</v>
      </c>
      <c r="E1997">
        <v>-1.8269982000000001E-2</v>
      </c>
      <c r="F1997">
        <v>-2.9249731000000001E-2</v>
      </c>
      <c r="G1997">
        <v>-2.2784906000000001E-2</v>
      </c>
      <c r="H1997">
        <v>1.87256378E-2</v>
      </c>
      <c r="I1997">
        <v>0.89949999999999997</v>
      </c>
    </row>
    <row r="1998" spans="1:9" x14ac:dyDescent="0.25">
      <c r="A1998">
        <v>375</v>
      </c>
      <c r="B1998">
        <v>404</v>
      </c>
      <c r="C1998">
        <v>2.1868605700000002E-2</v>
      </c>
      <c r="D1998">
        <v>5.2345554000000002E-3</v>
      </c>
      <c r="E1998">
        <v>-2.7688200999999999E-2</v>
      </c>
      <c r="F1998">
        <v>-2.3740002E-2</v>
      </c>
      <c r="G1998">
        <v>-2.7577108999999999E-2</v>
      </c>
      <c r="H1998">
        <v>1.49792125E-2</v>
      </c>
      <c r="I1998">
        <v>0.85880000000000001</v>
      </c>
    </row>
    <row r="1999" spans="1:9" x14ac:dyDescent="0.25">
      <c r="A1999">
        <v>375</v>
      </c>
      <c r="B1999">
        <v>406</v>
      </c>
      <c r="C1999">
        <v>2.0604543499999999E-2</v>
      </c>
      <c r="D1999">
        <v>5.3207458000000003E-3</v>
      </c>
      <c r="E1999">
        <v>-3.0478208999999999E-2</v>
      </c>
      <c r="F1999">
        <v>-2.1288498999999999E-2</v>
      </c>
      <c r="G1999">
        <v>-3.0182935000000001E-2</v>
      </c>
      <c r="H1999">
        <v>1.5562723299999999E-2</v>
      </c>
      <c r="I1999">
        <v>0.8236</v>
      </c>
    </row>
    <row r="2000" spans="1:9" x14ac:dyDescent="0.25">
      <c r="A2000">
        <v>375</v>
      </c>
      <c r="B2000">
        <v>408</v>
      </c>
      <c r="C2000">
        <v>1.9858197500000001E-2</v>
      </c>
      <c r="D2000">
        <v>5.6987186000000004E-3</v>
      </c>
      <c r="E2000">
        <v>-3.3959364999999998E-2</v>
      </c>
      <c r="F2000">
        <v>-1.8728498999999999E-2</v>
      </c>
      <c r="G2000">
        <v>-3.0513938000000001E-2</v>
      </c>
      <c r="H2000">
        <v>1.7660804799999999E-2</v>
      </c>
      <c r="I2000">
        <v>0.80659999999999998</v>
      </c>
    </row>
    <row r="2001" spans="1:9" x14ac:dyDescent="0.25">
      <c r="A2001">
        <v>375</v>
      </c>
      <c r="B2001">
        <v>410</v>
      </c>
      <c r="C2001">
        <v>1.8796668200000002E-2</v>
      </c>
      <c r="D2001">
        <v>6.8305385999999999E-3</v>
      </c>
      <c r="E2001">
        <v>-3.6029875000000003E-2</v>
      </c>
      <c r="F2001">
        <v>-1.6778211000000001E-2</v>
      </c>
      <c r="G2001">
        <v>-3.0932024999999998E-2</v>
      </c>
      <c r="H2001">
        <v>2.0984331700000001E-2</v>
      </c>
      <c r="I2001">
        <v>0.78539999999999999</v>
      </c>
    </row>
    <row r="2002" spans="1:9" x14ac:dyDescent="0.25">
      <c r="A2002">
        <v>380</v>
      </c>
      <c r="B2002">
        <v>382</v>
      </c>
      <c r="C2002">
        <v>1.21786707E-2</v>
      </c>
      <c r="D2002">
        <v>3.6691335499999998E-2</v>
      </c>
      <c r="E2002">
        <v>1.0956464399999999E-2</v>
      </c>
      <c r="F2002">
        <v>-1.1030945E-2</v>
      </c>
      <c r="G2002">
        <v>2.0261191800000002E-2</v>
      </c>
      <c r="H2002">
        <v>7.9241760100000003E-2</v>
      </c>
      <c r="I2002">
        <v>0.99270000000000003</v>
      </c>
    </row>
    <row r="2003" spans="1:9" x14ac:dyDescent="0.25">
      <c r="A2003">
        <v>380</v>
      </c>
      <c r="B2003">
        <v>384</v>
      </c>
      <c r="C2003">
        <v>1.3379105699999999E-2</v>
      </c>
      <c r="D2003">
        <v>3.6391762100000002E-2</v>
      </c>
      <c r="E2003">
        <v>-3.2717670000000001E-3</v>
      </c>
      <c r="F2003">
        <v>-1.8761330999999999E-2</v>
      </c>
      <c r="G2003">
        <v>1.6037379399999999E-2</v>
      </c>
      <c r="H2003">
        <v>4.5724063500000002E-2</v>
      </c>
      <c r="I2003">
        <v>0.83899999999999997</v>
      </c>
    </row>
    <row r="2004" spans="1:9" x14ac:dyDescent="0.25">
      <c r="A2004">
        <v>380</v>
      </c>
      <c r="B2004">
        <v>386</v>
      </c>
      <c r="C2004">
        <v>1.6218783399999999E-2</v>
      </c>
      <c r="D2004">
        <v>2.7592762E-2</v>
      </c>
      <c r="E2004">
        <v>3.7855700999999999E-3</v>
      </c>
      <c r="F2004">
        <v>-3.2744575999999997E-2</v>
      </c>
      <c r="G2004">
        <v>1.01688721E-2</v>
      </c>
      <c r="H2004">
        <v>4.7675393999999996E-3</v>
      </c>
      <c r="I2004">
        <v>0.78600000000000003</v>
      </c>
    </row>
    <row r="2005" spans="1:9" x14ac:dyDescent="0.25">
      <c r="A2005">
        <v>380</v>
      </c>
      <c r="B2005">
        <v>388</v>
      </c>
      <c r="C2005">
        <v>2.1278790400000001E-2</v>
      </c>
      <c r="D2005">
        <v>8.9498637999999991E-3</v>
      </c>
      <c r="E2005">
        <v>3.1841206699999999E-2</v>
      </c>
      <c r="F2005">
        <v>-5.2254456999999997E-2</v>
      </c>
      <c r="G2005">
        <v>1.3992513599999999E-2</v>
      </c>
      <c r="H2005">
        <v>-7.1694530000000001E-3</v>
      </c>
      <c r="I2005">
        <v>1.0008999999999999</v>
      </c>
    </row>
    <row r="2006" spans="1:9" x14ac:dyDescent="0.25">
      <c r="A2006">
        <v>380</v>
      </c>
      <c r="B2006">
        <v>390</v>
      </c>
      <c r="C2006">
        <v>2.73232726E-2</v>
      </c>
      <c r="D2006">
        <v>-1.5201638999999999E-2</v>
      </c>
      <c r="E2006">
        <v>7.0931908200000005E-2</v>
      </c>
      <c r="F2006">
        <v>-6.5538521000000002E-2</v>
      </c>
      <c r="G2006">
        <v>1.41765294E-2</v>
      </c>
      <c r="H2006">
        <v>-3.1330218E-2</v>
      </c>
      <c r="I2006">
        <v>1.3872</v>
      </c>
    </row>
    <row r="2007" spans="1:9" x14ac:dyDescent="0.25">
      <c r="A2007">
        <v>380</v>
      </c>
      <c r="B2007">
        <v>392</v>
      </c>
      <c r="C2007">
        <v>2.9045656400000001E-2</v>
      </c>
      <c r="D2007">
        <v>-2.8965527000000001E-2</v>
      </c>
      <c r="E2007">
        <v>8.8044860899999994E-2</v>
      </c>
      <c r="F2007">
        <v>-6.8535729000000004E-2</v>
      </c>
      <c r="G2007">
        <v>1.24047585E-2</v>
      </c>
      <c r="H2007">
        <v>-5.0661721E-2</v>
      </c>
      <c r="I2007">
        <v>1.5860000000000001</v>
      </c>
    </row>
    <row r="2008" spans="1:9" x14ac:dyDescent="0.25">
      <c r="A2008">
        <v>380</v>
      </c>
      <c r="B2008">
        <v>394</v>
      </c>
      <c r="C2008">
        <v>2.74716814E-2</v>
      </c>
      <c r="D2008">
        <v>-2.2527715E-2</v>
      </c>
      <c r="E2008">
        <v>6.6582216200000002E-2</v>
      </c>
      <c r="F2008">
        <v>-4.9943121E-2</v>
      </c>
      <c r="G2008">
        <v>-7.7064619999999999E-3</v>
      </c>
      <c r="H2008">
        <v>-8.3131784E-2</v>
      </c>
      <c r="I2008">
        <v>1.4702</v>
      </c>
    </row>
    <row r="2009" spans="1:9" x14ac:dyDescent="0.25">
      <c r="A2009">
        <v>380</v>
      </c>
      <c r="B2009">
        <v>396</v>
      </c>
      <c r="C2009">
        <v>2.8219874900000001E-2</v>
      </c>
      <c r="D2009">
        <v>-2.5751000999999999E-2</v>
      </c>
      <c r="E2009">
        <v>7.2071090700000007E-2</v>
      </c>
      <c r="F2009">
        <v>-5.7097278000000001E-2</v>
      </c>
      <c r="G2009">
        <v>1.4456739000000001E-3</v>
      </c>
      <c r="H2009">
        <v>-5.7447643E-2</v>
      </c>
      <c r="I2009">
        <v>1.4525999999999999</v>
      </c>
    </row>
    <row r="2010" spans="1:9" x14ac:dyDescent="0.25">
      <c r="A2010">
        <v>380</v>
      </c>
      <c r="B2010">
        <v>398</v>
      </c>
      <c r="C2010">
        <v>2.7934236899999999E-2</v>
      </c>
      <c r="D2010">
        <v>-1.0666617999999999E-2</v>
      </c>
      <c r="E2010">
        <v>4.09905723E-2</v>
      </c>
      <c r="F2010">
        <v>-5.4388506000000003E-2</v>
      </c>
      <c r="G2010">
        <v>-2.2327089999999998E-3</v>
      </c>
      <c r="H2010">
        <v>-3.5320410000000001E-3</v>
      </c>
      <c r="I2010">
        <v>1.2047000000000001</v>
      </c>
    </row>
    <row r="2011" spans="1:9" x14ac:dyDescent="0.25">
      <c r="A2011">
        <v>380</v>
      </c>
      <c r="B2011">
        <v>400</v>
      </c>
      <c r="C2011">
        <v>2.6529605899999999E-2</v>
      </c>
      <c r="D2011">
        <v>-5.8591310000000001E-3</v>
      </c>
      <c r="E2011">
        <v>2.5813702800000001E-2</v>
      </c>
      <c r="F2011">
        <v>-5.2612672999999999E-2</v>
      </c>
      <c r="G2011">
        <v>-1.083547E-3</v>
      </c>
      <c r="H2011">
        <v>2.24367483E-2</v>
      </c>
      <c r="I2011">
        <v>1.1372</v>
      </c>
    </row>
    <row r="2012" spans="1:9" x14ac:dyDescent="0.25">
      <c r="A2012">
        <v>380</v>
      </c>
      <c r="B2012">
        <v>402</v>
      </c>
      <c r="C2012">
        <v>2.5949716599999999E-2</v>
      </c>
      <c r="D2012">
        <v>-4.7352200000000001E-3</v>
      </c>
      <c r="E2012">
        <v>1.7744037399999999E-2</v>
      </c>
      <c r="F2012">
        <v>-4.9198904000000002E-2</v>
      </c>
      <c r="G2012">
        <v>-3.885533E-3</v>
      </c>
      <c r="H2012">
        <v>2.93375845E-2</v>
      </c>
      <c r="I2012">
        <v>1.1013999999999999</v>
      </c>
    </row>
    <row r="2013" spans="1:9" x14ac:dyDescent="0.25">
      <c r="A2013">
        <v>380</v>
      </c>
      <c r="B2013">
        <v>404</v>
      </c>
      <c r="C2013">
        <v>2.50098508E-2</v>
      </c>
      <c r="D2013">
        <v>-2.3109200000000002E-3</v>
      </c>
      <c r="E2013">
        <v>5.6811674000000001E-3</v>
      </c>
      <c r="F2013">
        <v>-4.2674476000000003E-2</v>
      </c>
      <c r="G2013">
        <v>-9.2849850000000008E-3</v>
      </c>
      <c r="H2013">
        <v>2.8338457000000001E-2</v>
      </c>
      <c r="I2013">
        <v>1.0247999999999999</v>
      </c>
    </row>
    <row r="2014" spans="1:9" x14ac:dyDescent="0.25">
      <c r="A2014">
        <v>380</v>
      </c>
      <c r="B2014">
        <v>406</v>
      </c>
      <c r="C2014">
        <v>2.4027027900000001E-2</v>
      </c>
      <c r="D2014">
        <v>-3.3129600000000002E-4</v>
      </c>
      <c r="E2014">
        <v>-4.1872369999999999E-3</v>
      </c>
      <c r="F2014">
        <v>-3.7110583000000003E-2</v>
      </c>
      <c r="G2014">
        <v>-1.6210888999999999E-2</v>
      </c>
      <c r="H2014">
        <v>2.47636813E-2</v>
      </c>
      <c r="I2014">
        <v>0.96050000000000002</v>
      </c>
    </row>
    <row r="2015" spans="1:9" x14ac:dyDescent="0.25">
      <c r="A2015">
        <v>380</v>
      </c>
      <c r="B2015">
        <v>408</v>
      </c>
      <c r="C2015">
        <v>2.32409329E-2</v>
      </c>
      <c r="D2015">
        <v>6.5434670000000001E-4</v>
      </c>
      <c r="E2015">
        <v>-1.1159555999999999E-2</v>
      </c>
      <c r="F2015">
        <v>-3.3496428000000002E-2</v>
      </c>
      <c r="G2015">
        <v>-1.7948239000000001E-2</v>
      </c>
      <c r="H2015">
        <v>2.6877003100000001E-2</v>
      </c>
      <c r="I2015">
        <v>0.92830000000000001</v>
      </c>
    </row>
    <row r="2016" spans="1:9" x14ac:dyDescent="0.25">
      <c r="A2016">
        <v>380</v>
      </c>
      <c r="B2016">
        <v>410</v>
      </c>
      <c r="C2016">
        <v>2.2815740599999999E-2</v>
      </c>
      <c r="D2016">
        <v>1.147754E-4</v>
      </c>
      <c r="E2016">
        <v>-1.1969998000000001E-2</v>
      </c>
      <c r="F2016">
        <v>-3.3576694999999997E-2</v>
      </c>
      <c r="G2016">
        <v>-1.6732276000000001E-2</v>
      </c>
      <c r="H2016">
        <v>3.26662151E-2</v>
      </c>
      <c r="I2016">
        <v>0.93079999999999996</v>
      </c>
    </row>
    <row r="2017" spans="1:9" x14ac:dyDescent="0.25">
      <c r="A2017">
        <v>385</v>
      </c>
      <c r="B2017">
        <v>386</v>
      </c>
      <c r="C2017">
        <v>1.13391011E-2</v>
      </c>
      <c r="D2017">
        <v>3.9251535300000001E-2</v>
      </c>
      <c r="E2017">
        <v>9.6939526999999994E-3</v>
      </c>
      <c r="F2017">
        <v>-2.5836570000000001E-3</v>
      </c>
      <c r="G2017">
        <v>1.8524696199999999E-2</v>
      </c>
      <c r="H2017">
        <v>8.3989124200000001E-2</v>
      </c>
      <c r="I2017">
        <v>1.0212000000000001</v>
      </c>
    </row>
    <row r="2018" spans="1:9" x14ac:dyDescent="0.25">
      <c r="A2018">
        <v>385</v>
      </c>
      <c r="B2018">
        <v>388</v>
      </c>
      <c r="C2018">
        <v>1.21970367E-2</v>
      </c>
      <c r="D2018">
        <v>3.93450469E-2</v>
      </c>
      <c r="E2018">
        <v>-2.8934830000000001E-3</v>
      </c>
      <c r="F2018">
        <v>-9.1228019999999993E-3</v>
      </c>
      <c r="G2018">
        <v>1.29224067E-2</v>
      </c>
      <c r="H2018">
        <v>6.1418116699999997E-2</v>
      </c>
      <c r="I2018">
        <v>0.89770000000000005</v>
      </c>
    </row>
    <row r="2019" spans="1:9" x14ac:dyDescent="0.25">
      <c r="A2019">
        <v>385</v>
      </c>
      <c r="B2019">
        <v>390</v>
      </c>
      <c r="C2019">
        <v>1.40149882E-2</v>
      </c>
      <c r="D2019">
        <v>3.6243689099999997E-2</v>
      </c>
      <c r="E2019">
        <v>-1.3062162E-2</v>
      </c>
      <c r="F2019">
        <v>-2.0327317000000001E-2</v>
      </c>
      <c r="G2019">
        <v>7.4409074000000002E-3</v>
      </c>
      <c r="H2019">
        <v>2.0014712699999999E-2</v>
      </c>
      <c r="I2019">
        <v>0.77370000000000005</v>
      </c>
    </row>
    <row r="2020" spans="1:9" x14ac:dyDescent="0.25">
      <c r="A2020">
        <v>385</v>
      </c>
      <c r="B2020">
        <v>392</v>
      </c>
      <c r="C2020">
        <v>1.7378852E-2</v>
      </c>
      <c r="D2020">
        <v>2.4704352999999998E-2</v>
      </c>
      <c r="E2020">
        <v>2.1807258E-3</v>
      </c>
      <c r="F2020">
        <v>-3.5032883000000001E-2</v>
      </c>
      <c r="G2020">
        <v>2.6856410999999999E-3</v>
      </c>
      <c r="H2020">
        <v>-1.2536597E-2</v>
      </c>
      <c r="I2020">
        <v>0.81220000000000003</v>
      </c>
    </row>
    <row r="2021" spans="1:9" x14ac:dyDescent="0.25">
      <c r="A2021">
        <v>385</v>
      </c>
      <c r="B2021">
        <v>394</v>
      </c>
      <c r="C2021">
        <v>2.4606083800000001E-2</v>
      </c>
      <c r="D2021">
        <v>-2.363806E-3</v>
      </c>
      <c r="E2021">
        <v>4.7692796000000003E-2</v>
      </c>
      <c r="F2021">
        <v>-5.7156232000000001E-2</v>
      </c>
      <c r="G2021">
        <v>9.1578566E-3</v>
      </c>
      <c r="H2021">
        <v>-2.3598359999999999E-2</v>
      </c>
      <c r="I2021">
        <v>1.1639999999999999</v>
      </c>
    </row>
    <row r="2022" spans="1:9" x14ac:dyDescent="0.25">
      <c r="A2022">
        <v>385</v>
      </c>
      <c r="B2022">
        <v>396</v>
      </c>
      <c r="C2022">
        <v>2.9388029699999998E-2</v>
      </c>
      <c r="D2022">
        <v>-2.6712663000000001E-2</v>
      </c>
      <c r="E2022">
        <v>9.4043158200000004E-2</v>
      </c>
      <c r="F2022">
        <v>-7.8993055000000006E-2</v>
      </c>
      <c r="G2022">
        <v>2.72822855E-2</v>
      </c>
      <c r="H2022">
        <v>-1.5867071E-2</v>
      </c>
      <c r="I2022">
        <v>1.6254999999999999</v>
      </c>
    </row>
    <row r="2023" spans="1:9" x14ac:dyDescent="0.25">
      <c r="A2023">
        <v>385</v>
      </c>
      <c r="B2023">
        <v>398</v>
      </c>
      <c r="C2023">
        <v>2.8604899499999999E-2</v>
      </c>
      <c r="D2023">
        <v>-2.8697958999999999E-2</v>
      </c>
      <c r="E2023">
        <v>8.3383338000000001E-2</v>
      </c>
      <c r="F2023">
        <v>-6.1549413999999997E-2</v>
      </c>
      <c r="G2023">
        <v>4.4808273999999999E-3</v>
      </c>
      <c r="H2023">
        <v>-6.5323121999999997E-2</v>
      </c>
      <c r="I2023">
        <v>1.5596000000000001</v>
      </c>
    </row>
    <row r="2024" spans="1:9" x14ac:dyDescent="0.25">
      <c r="A2024">
        <v>385</v>
      </c>
      <c r="B2024">
        <v>400</v>
      </c>
      <c r="C2024">
        <v>2.86532603E-2</v>
      </c>
      <c r="D2024">
        <v>-3.1561305999999997E-2</v>
      </c>
      <c r="E2024">
        <v>8.8386569100000006E-2</v>
      </c>
      <c r="F2024">
        <v>-6.3461815000000005E-2</v>
      </c>
      <c r="G2024">
        <v>1.03858496E-2</v>
      </c>
      <c r="H2024">
        <v>-5.2986149000000003E-2</v>
      </c>
      <c r="I2024">
        <v>1.5646</v>
      </c>
    </row>
    <row r="2025" spans="1:9" x14ac:dyDescent="0.25">
      <c r="A2025">
        <v>385</v>
      </c>
      <c r="B2025">
        <v>402</v>
      </c>
      <c r="C2025">
        <v>2.8122425999999999E-2</v>
      </c>
      <c r="D2025">
        <v>-1.6819873999999999E-2</v>
      </c>
      <c r="E2025">
        <v>5.5353122300000002E-2</v>
      </c>
      <c r="F2025">
        <v>-5.065683E-2</v>
      </c>
      <c r="G2025">
        <v>-7.0971339999999997E-3</v>
      </c>
      <c r="H2025">
        <v>-4.9020506999999998E-2</v>
      </c>
      <c r="I2025">
        <v>1.3125</v>
      </c>
    </row>
    <row r="2026" spans="1:9" x14ac:dyDescent="0.25">
      <c r="A2026">
        <v>385</v>
      </c>
      <c r="B2026">
        <v>404</v>
      </c>
      <c r="C2026">
        <v>2.7420881099999999E-2</v>
      </c>
      <c r="D2026">
        <v>-9.5826460000000002E-3</v>
      </c>
      <c r="E2026">
        <v>3.9898685699999999E-2</v>
      </c>
      <c r="F2026">
        <v>-5.9380969999999998E-2</v>
      </c>
      <c r="G2026">
        <v>6.9862283000000002E-3</v>
      </c>
      <c r="H2026">
        <v>2.4842933500000001E-2</v>
      </c>
      <c r="I2026">
        <v>1.2401</v>
      </c>
    </row>
    <row r="2027" spans="1:9" x14ac:dyDescent="0.25">
      <c r="A2027">
        <v>385</v>
      </c>
      <c r="B2027">
        <v>406</v>
      </c>
      <c r="C2027">
        <v>2.6622024300000002E-2</v>
      </c>
      <c r="D2027">
        <v>-7.0584990000000002E-3</v>
      </c>
      <c r="E2027">
        <v>2.7658523300000001E-2</v>
      </c>
      <c r="F2027">
        <v>-5.4063999000000001E-2</v>
      </c>
      <c r="G2027">
        <v>1.9687606000000002E-3</v>
      </c>
      <c r="H2027">
        <v>3.0915407400000001E-2</v>
      </c>
      <c r="I2027">
        <v>1.1688000000000001</v>
      </c>
    </row>
    <row r="2028" spans="1:9" x14ac:dyDescent="0.25">
      <c r="A2028">
        <v>385</v>
      </c>
      <c r="B2028">
        <v>408</v>
      </c>
      <c r="C2028">
        <v>2.6722177900000001E-2</v>
      </c>
      <c r="D2028">
        <v>-1.0011569E-2</v>
      </c>
      <c r="E2028">
        <v>3.4306705799999997E-2</v>
      </c>
      <c r="F2028">
        <v>-5.9142561000000003E-2</v>
      </c>
      <c r="G2028">
        <v>1.0948585699999999E-2</v>
      </c>
      <c r="H2028">
        <v>5.2634447299999998E-2</v>
      </c>
      <c r="I2028">
        <v>1.28</v>
      </c>
    </row>
    <row r="2029" spans="1:9" x14ac:dyDescent="0.25">
      <c r="A2029">
        <v>385</v>
      </c>
      <c r="B2029">
        <v>410</v>
      </c>
      <c r="C2029">
        <v>2.5689181299999999E-2</v>
      </c>
      <c r="D2029">
        <v>-5.7105919999999996E-3</v>
      </c>
      <c r="E2029">
        <v>1.75210287E-2</v>
      </c>
      <c r="F2029">
        <v>-4.9843663000000003E-2</v>
      </c>
      <c r="G2029">
        <v>-1.4094199999999999E-4</v>
      </c>
      <c r="H2029">
        <v>4.1751092099999998E-2</v>
      </c>
      <c r="I2029">
        <v>1.1301000000000001</v>
      </c>
    </row>
    <row r="2030" spans="1:9" x14ac:dyDescent="0.25">
      <c r="A2030">
        <v>390</v>
      </c>
      <c r="B2030">
        <v>392</v>
      </c>
      <c r="C2030">
        <v>1.18677292E-2</v>
      </c>
      <c r="D2030">
        <v>3.7696714999999999E-2</v>
      </c>
      <c r="E2030">
        <v>8.0618744000000003E-3</v>
      </c>
      <c r="F2030">
        <v>-4.862463E-3</v>
      </c>
      <c r="G2030">
        <v>1.8062153300000001E-2</v>
      </c>
      <c r="H2030">
        <v>8.1305067499999994E-2</v>
      </c>
      <c r="I2030">
        <v>0.99860000000000004</v>
      </c>
    </row>
    <row r="2031" spans="1:9" x14ac:dyDescent="0.25">
      <c r="A2031">
        <v>390</v>
      </c>
      <c r="B2031">
        <v>394</v>
      </c>
      <c r="C2031">
        <v>1.3205434199999999E-2</v>
      </c>
      <c r="D2031">
        <v>3.7647696000000001E-2</v>
      </c>
      <c r="E2031">
        <v>-1.1452627E-2</v>
      </c>
      <c r="F2031">
        <v>-1.0840054999999999E-2</v>
      </c>
      <c r="G2031">
        <v>8.5572080000000002E-3</v>
      </c>
      <c r="H2031">
        <v>4.28813298E-2</v>
      </c>
      <c r="I2031">
        <v>0.81530000000000002</v>
      </c>
    </row>
    <row r="2032" spans="1:9" x14ac:dyDescent="0.25">
      <c r="A2032">
        <v>390</v>
      </c>
      <c r="B2032">
        <v>396</v>
      </c>
      <c r="C2032">
        <v>1.48637036E-2</v>
      </c>
      <c r="D2032">
        <v>3.3334540599999997E-2</v>
      </c>
      <c r="E2032">
        <v>-1.0729905E-2</v>
      </c>
      <c r="F2032">
        <v>-2.4210356999999998E-2</v>
      </c>
      <c r="G2032">
        <v>2.489354E-3</v>
      </c>
      <c r="H2032">
        <v>2.3001867999999999E-3</v>
      </c>
      <c r="I2032">
        <v>0.75700000000000001</v>
      </c>
    </row>
    <row r="2033" spans="1:9" x14ac:dyDescent="0.25">
      <c r="A2033">
        <v>390</v>
      </c>
      <c r="B2033">
        <v>398</v>
      </c>
      <c r="C2033">
        <v>2.1075348300000001E-2</v>
      </c>
      <c r="D2033">
        <v>8.1653022999999998E-3</v>
      </c>
      <c r="E2033">
        <v>3.6590949300000002E-2</v>
      </c>
      <c r="F2033">
        <v>-5.3010544999999999E-2</v>
      </c>
      <c r="G2033">
        <v>1.23660861E-2</v>
      </c>
      <c r="H2033">
        <v>-8.3214320000000001E-3</v>
      </c>
      <c r="I2033">
        <v>1.0103</v>
      </c>
    </row>
    <row r="2034" spans="1:9" x14ac:dyDescent="0.25">
      <c r="A2034">
        <v>390</v>
      </c>
      <c r="B2034">
        <v>400</v>
      </c>
      <c r="C2034">
        <v>2.6294988200000001E-2</v>
      </c>
      <c r="D2034">
        <v>-1.3231609E-2</v>
      </c>
      <c r="E2034">
        <v>7.3319806900000006E-2</v>
      </c>
      <c r="F2034">
        <v>-7.0500959000000002E-2</v>
      </c>
      <c r="G2034">
        <v>1.87294522E-2</v>
      </c>
      <c r="H2034">
        <v>-1.8759537E-2</v>
      </c>
      <c r="I2034">
        <v>1.3866000000000001</v>
      </c>
    </row>
    <row r="2035" spans="1:9" x14ac:dyDescent="0.25">
      <c r="A2035">
        <v>390</v>
      </c>
      <c r="B2035">
        <v>402</v>
      </c>
      <c r="C2035">
        <v>3.00822764E-2</v>
      </c>
      <c r="D2035">
        <v>-3.5614693000000003E-2</v>
      </c>
      <c r="E2035">
        <v>0.1072445028</v>
      </c>
      <c r="F2035">
        <v>-7.7519066999999997E-2</v>
      </c>
      <c r="G2035">
        <v>2.3391291799999998E-2</v>
      </c>
      <c r="H2035">
        <v>-3.4786301999999998E-2</v>
      </c>
      <c r="I2035">
        <v>1.7345999999999999</v>
      </c>
    </row>
    <row r="2036" spans="1:9" x14ac:dyDescent="0.25">
      <c r="A2036">
        <v>390</v>
      </c>
      <c r="B2036">
        <v>404</v>
      </c>
      <c r="C2036">
        <v>2.8195175100000001E-2</v>
      </c>
      <c r="D2036">
        <v>-2.9850003E-2</v>
      </c>
      <c r="E2036">
        <v>8.9224132499999997E-2</v>
      </c>
      <c r="F2036">
        <v>-6.5964332000000001E-2</v>
      </c>
      <c r="G2036">
        <v>5.9474729000000004E-3</v>
      </c>
      <c r="H2036">
        <v>-6.3656524000000006E-2</v>
      </c>
      <c r="I2036">
        <v>1.5959000000000001</v>
      </c>
    </row>
    <row r="2037" spans="1:9" x14ac:dyDescent="0.25">
      <c r="A2037">
        <v>390</v>
      </c>
      <c r="B2037">
        <v>406</v>
      </c>
      <c r="C2037">
        <v>2.8718709500000002E-2</v>
      </c>
      <c r="D2037">
        <v>-3.0153195000000001E-2</v>
      </c>
      <c r="E2037">
        <v>8.3952776300000004E-2</v>
      </c>
      <c r="F2037">
        <v>-5.8585229000000003E-2</v>
      </c>
      <c r="G2037">
        <v>8.0819525999999992E-3</v>
      </c>
      <c r="H2037">
        <v>-5.3479040999999998E-2</v>
      </c>
      <c r="I2037">
        <v>1.5179</v>
      </c>
    </row>
    <row r="2038" spans="1:9" x14ac:dyDescent="0.25">
      <c r="A2038">
        <v>390</v>
      </c>
      <c r="B2038">
        <v>408</v>
      </c>
      <c r="C2038">
        <v>2.8482368899999999E-2</v>
      </c>
      <c r="D2038">
        <v>-1.9211555000000002E-2</v>
      </c>
      <c r="E2038">
        <v>6.5643608399999998E-2</v>
      </c>
      <c r="F2038">
        <v>-6.5115669000000001E-2</v>
      </c>
      <c r="G2038">
        <v>1.01429364E-2</v>
      </c>
      <c r="H2038">
        <v>-6.5400120000000004E-3</v>
      </c>
      <c r="I2038">
        <v>1.3765000000000001</v>
      </c>
    </row>
    <row r="2039" spans="1:9" x14ac:dyDescent="0.25">
      <c r="A2039">
        <v>390</v>
      </c>
      <c r="B2039">
        <v>410</v>
      </c>
      <c r="C2039">
        <v>2.84130753E-2</v>
      </c>
      <c r="D2039">
        <v>-1.6175637E-2</v>
      </c>
      <c r="E2039">
        <v>6.0418859499999998E-2</v>
      </c>
      <c r="F2039">
        <v>-7.2282394E-2</v>
      </c>
      <c r="G2039">
        <v>2.40581614E-2</v>
      </c>
      <c r="H2039">
        <v>5.1588286499999997E-2</v>
      </c>
      <c r="I2039">
        <v>1.4804999999999999</v>
      </c>
    </row>
    <row r="2040" spans="1:9" x14ac:dyDescent="0.25">
      <c r="A2040">
        <v>395</v>
      </c>
      <c r="B2040">
        <v>396</v>
      </c>
      <c r="C2040">
        <v>1.1342031299999999E-2</v>
      </c>
      <c r="D2040">
        <v>3.5317292E-2</v>
      </c>
      <c r="E2040">
        <v>2.0927114E-2</v>
      </c>
      <c r="F2040">
        <v>-3.64708E-3</v>
      </c>
      <c r="G2040">
        <v>2.5929477199999999E-2</v>
      </c>
      <c r="H2040">
        <v>0.1002175038</v>
      </c>
      <c r="I2040">
        <v>1.1209</v>
      </c>
    </row>
    <row r="2041" spans="1:9" x14ac:dyDescent="0.25">
      <c r="A2041">
        <v>395</v>
      </c>
      <c r="B2041">
        <v>398</v>
      </c>
      <c r="C2041">
        <v>1.2800748299999999E-2</v>
      </c>
      <c r="D2041">
        <v>3.4200053699999997E-2</v>
      </c>
      <c r="E2041">
        <v>1.23139893E-2</v>
      </c>
      <c r="F2041">
        <v>-1.6000173999999999E-2</v>
      </c>
      <c r="G2041">
        <v>2.5028676699999999E-2</v>
      </c>
      <c r="H2041">
        <v>8.3061369800000007E-2</v>
      </c>
      <c r="I2041">
        <v>1.0229999999999999</v>
      </c>
    </row>
    <row r="2042" spans="1:9" x14ac:dyDescent="0.25">
      <c r="A2042">
        <v>395</v>
      </c>
      <c r="B2042">
        <v>400</v>
      </c>
      <c r="C2042">
        <v>1.37745321E-2</v>
      </c>
      <c r="D2042">
        <v>3.5648498399999999E-2</v>
      </c>
      <c r="E2042">
        <v>-8.7572129999999998E-3</v>
      </c>
      <c r="F2042">
        <v>-2.1420076E-2</v>
      </c>
      <c r="G2042">
        <v>1.45937445E-2</v>
      </c>
      <c r="H2042">
        <v>3.79012741E-2</v>
      </c>
      <c r="I2042">
        <v>0.81920000000000004</v>
      </c>
    </row>
    <row r="2043" spans="1:9" x14ac:dyDescent="0.25">
      <c r="A2043">
        <v>395</v>
      </c>
      <c r="B2043">
        <v>402</v>
      </c>
      <c r="C2043">
        <v>1.8384418100000001E-2</v>
      </c>
      <c r="D2043">
        <v>1.9165222199999998E-2</v>
      </c>
      <c r="E2043">
        <v>1.5756442799999999E-2</v>
      </c>
      <c r="F2043">
        <v>-4.1726663999999997E-2</v>
      </c>
      <c r="G2043">
        <v>9.1632559000000002E-3</v>
      </c>
      <c r="H2043">
        <v>-4.9407399999999999E-3</v>
      </c>
      <c r="I2043">
        <v>0.85580000000000001</v>
      </c>
    </row>
    <row r="2044" spans="1:9" x14ac:dyDescent="0.25">
      <c r="A2044">
        <v>395</v>
      </c>
      <c r="B2044">
        <v>404</v>
      </c>
      <c r="C2044">
        <v>2.6007063800000001E-2</v>
      </c>
      <c r="D2044">
        <v>-1.339424E-2</v>
      </c>
      <c r="E2044">
        <v>8.5786950000000001E-2</v>
      </c>
      <c r="F2044">
        <v>-8.3225756999999997E-2</v>
      </c>
      <c r="G2044">
        <v>4.6539796600000002E-2</v>
      </c>
      <c r="H2044">
        <v>3.78790746E-2</v>
      </c>
      <c r="I2044">
        <v>1.5722</v>
      </c>
    </row>
    <row r="2045" spans="1:9" x14ac:dyDescent="0.25">
      <c r="A2045">
        <v>395</v>
      </c>
      <c r="B2045">
        <v>406</v>
      </c>
      <c r="C2045">
        <v>3.0191238799999999E-2</v>
      </c>
      <c r="D2045">
        <v>-3.4132035999999998E-2</v>
      </c>
      <c r="E2045">
        <v>0.1127758302</v>
      </c>
      <c r="F2045">
        <v>-8.5438787000000002E-2</v>
      </c>
      <c r="G2045">
        <v>3.4393114900000001E-2</v>
      </c>
      <c r="H2045">
        <v>-1.1140173999999999E-2</v>
      </c>
      <c r="I2045">
        <v>1.7878000000000001</v>
      </c>
    </row>
    <row r="2046" spans="1:9" x14ac:dyDescent="0.25">
      <c r="A2046">
        <v>395</v>
      </c>
      <c r="B2046">
        <v>408</v>
      </c>
      <c r="C2046">
        <v>3.1096670699999999E-2</v>
      </c>
      <c r="D2046">
        <v>-4.2305416999999998E-2</v>
      </c>
      <c r="E2046">
        <v>0.13108882550000001</v>
      </c>
      <c r="F2046">
        <v>-9.5677884000000005E-2</v>
      </c>
      <c r="G2046">
        <v>4.6601784399999999E-2</v>
      </c>
      <c r="H2046">
        <v>4.0046628000000003E-3</v>
      </c>
      <c r="I2046">
        <v>1.9922</v>
      </c>
    </row>
    <row r="2047" spans="1:9" x14ac:dyDescent="0.25">
      <c r="A2047">
        <v>395</v>
      </c>
      <c r="B2047">
        <v>410</v>
      </c>
      <c r="C2047">
        <v>3.0692718300000001E-2</v>
      </c>
      <c r="D2047">
        <v>-3.8287609E-2</v>
      </c>
      <c r="E2047">
        <v>0.1178093229</v>
      </c>
      <c r="F2047">
        <v>-8.2727780000000001E-2</v>
      </c>
      <c r="G2047">
        <v>3.1813107E-2</v>
      </c>
      <c r="H2047">
        <v>-1.5782971E-2</v>
      </c>
      <c r="I2047">
        <v>1.8182</v>
      </c>
    </row>
    <row r="2048" spans="1:9" x14ac:dyDescent="0.25">
      <c r="A2048">
        <v>400</v>
      </c>
      <c r="B2048">
        <v>402</v>
      </c>
      <c r="C2048">
        <v>1.1855254399999999E-2</v>
      </c>
      <c r="D2048">
        <v>3.91694837E-2</v>
      </c>
      <c r="E2048">
        <v>-5.6520140000000003E-3</v>
      </c>
      <c r="F2048">
        <v>4.6806605000000003E-3</v>
      </c>
      <c r="G2048">
        <v>4.1856460999999999E-3</v>
      </c>
      <c r="H2048">
        <v>5.82194288E-2</v>
      </c>
      <c r="I2048">
        <v>0.8659</v>
      </c>
    </row>
    <row r="2049" spans="1:9" x14ac:dyDescent="0.25">
      <c r="A2049">
        <v>400</v>
      </c>
      <c r="B2049">
        <v>404</v>
      </c>
      <c r="C2049">
        <v>1.28768566E-2</v>
      </c>
      <c r="D2049">
        <v>4.0078362700000002E-2</v>
      </c>
      <c r="E2049">
        <v>-1.837652E-2</v>
      </c>
      <c r="F2049">
        <v>-7.6336700000000004E-3</v>
      </c>
      <c r="G2049">
        <v>3.1882196000000002E-3</v>
      </c>
      <c r="H2049">
        <v>3.0149196600000001E-2</v>
      </c>
      <c r="I2049">
        <v>0.78869999999999996</v>
      </c>
    </row>
    <row r="2050" spans="1:9" x14ac:dyDescent="0.25">
      <c r="A2050">
        <v>400</v>
      </c>
      <c r="B2050">
        <v>406</v>
      </c>
      <c r="C2050">
        <v>1.5844400799999998E-2</v>
      </c>
      <c r="D2050">
        <v>2.9888531499999999E-2</v>
      </c>
      <c r="E2050">
        <v>-1.0049785E-2</v>
      </c>
      <c r="F2050">
        <v>-2.4497865000000001E-2</v>
      </c>
      <c r="G2050">
        <v>-2.2192259999999999E-3</v>
      </c>
      <c r="H2050">
        <v>-8.9554999999999999E-3</v>
      </c>
      <c r="I2050">
        <v>0.75519999999999998</v>
      </c>
    </row>
    <row r="2051" spans="1:9" x14ac:dyDescent="0.25">
      <c r="A2051">
        <v>400</v>
      </c>
      <c r="B2051">
        <v>408</v>
      </c>
      <c r="C2051">
        <v>2.2710271800000001E-2</v>
      </c>
      <c r="D2051">
        <v>-3.7542100000000002E-4</v>
      </c>
      <c r="E2051">
        <v>5.9211045800000001E-2</v>
      </c>
      <c r="F2051">
        <v>-6.9702189999999997E-2</v>
      </c>
      <c r="G2051">
        <v>3.4476340500000001E-2</v>
      </c>
      <c r="H2051">
        <v>2.4646508000000001E-2</v>
      </c>
      <c r="I2051">
        <v>1.2664</v>
      </c>
    </row>
    <row r="2052" spans="1:9" x14ac:dyDescent="0.25">
      <c r="A2052">
        <v>400</v>
      </c>
      <c r="B2052">
        <v>410</v>
      </c>
      <c r="C2052">
        <v>2.8631887299999999E-2</v>
      </c>
      <c r="D2052">
        <v>-2.4620853000000002E-2</v>
      </c>
      <c r="E2052">
        <v>9.8584988200000001E-2</v>
      </c>
      <c r="F2052">
        <v>-8.3226438999999999E-2</v>
      </c>
      <c r="G2052">
        <v>3.8908928199999998E-2</v>
      </c>
      <c r="H2052">
        <v>1.02713423E-2</v>
      </c>
      <c r="I2052">
        <v>1.6563000000000001</v>
      </c>
    </row>
  </sheetData>
  <conditionalFormatting sqref="I1:I2052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C1" zoomScale="85" zoomScaleNormal="85" workbookViewId="0">
      <selection activeCell="M10" sqref="M10"/>
    </sheetView>
  </sheetViews>
  <sheetFormatPr defaultRowHeight="15" x14ac:dyDescent="0.25"/>
  <cols>
    <col min="2" max="2" width="18.28515625" bestFit="1" customWidth="1"/>
    <col min="7" max="7" width="18.28515625" bestFit="1" customWidth="1"/>
    <col min="9" max="9" width="12.85546875" customWidth="1"/>
    <col min="10" max="10" width="9.28515625" bestFit="1" customWidth="1"/>
    <col min="11" max="11" width="6.5703125" customWidth="1"/>
    <col min="12" max="12" width="18.28515625" bestFit="1" customWidth="1"/>
    <col min="14" max="14" width="15.85546875" bestFit="1" customWidth="1"/>
    <col min="16" max="16" width="9.28515625" bestFit="1" customWidth="1"/>
    <col min="17" max="17" width="6.5703125" bestFit="1" customWidth="1"/>
  </cols>
  <sheetData>
    <row r="1" spans="1:14" ht="36" x14ac:dyDescent="0.55000000000000004">
      <c r="A1" s="8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B2" s="6" t="s">
        <v>37</v>
      </c>
      <c r="C2" s="6"/>
      <c r="D2" s="6"/>
      <c r="G2" s="6" t="s">
        <v>9</v>
      </c>
      <c r="H2" s="6"/>
      <c r="I2" s="6"/>
      <c r="L2" s="6" t="s">
        <v>38</v>
      </c>
      <c r="M2" s="6"/>
      <c r="N2" s="6"/>
    </row>
    <row r="3" spans="1:14" x14ac:dyDescent="0.25">
      <c r="C3" s="6" t="s">
        <v>28</v>
      </c>
      <c r="D3" s="6"/>
      <c r="H3" s="6" t="s">
        <v>28</v>
      </c>
      <c r="I3" s="6"/>
      <c r="M3" s="6" t="s">
        <v>28</v>
      </c>
      <c r="N3" s="6"/>
    </row>
    <row r="4" spans="1:14" x14ac:dyDescent="0.25">
      <c r="C4" t="s">
        <v>35</v>
      </c>
      <c r="D4" t="s">
        <v>36</v>
      </c>
      <c r="H4" t="s">
        <v>35</v>
      </c>
      <c r="I4" t="s">
        <v>36</v>
      </c>
      <c r="M4" t="s">
        <v>35</v>
      </c>
      <c r="N4" t="s">
        <v>36</v>
      </c>
    </row>
    <row r="5" spans="1:14" x14ac:dyDescent="0.25">
      <c r="A5" s="6" t="s">
        <v>0</v>
      </c>
      <c r="B5" t="s">
        <v>35</v>
      </c>
      <c r="C5">
        <v>8</v>
      </c>
      <c r="D5" s="4">
        <v>0</v>
      </c>
      <c r="F5" s="6" t="s">
        <v>0</v>
      </c>
      <c r="G5" t="s">
        <v>35</v>
      </c>
      <c r="H5">
        <v>3</v>
      </c>
      <c r="I5" s="4">
        <v>1</v>
      </c>
      <c r="K5" s="6" t="s">
        <v>0</v>
      </c>
      <c r="L5" t="s">
        <v>35</v>
      </c>
      <c r="M5">
        <f>C5+H5</f>
        <v>11</v>
      </c>
      <c r="N5" s="4">
        <f t="shared" ref="N5:N6" si="0">D5+I5</f>
        <v>1</v>
      </c>
    </row>
    <row r="6" spans="1:14" x14ac:dyDescent="0.25">
      <c r="A6" s="6"/>
      <c r="B6" t="s">
        <v>36</v>
      </c>
      <c r="C6" s="4">
        <v>0</v>
      </c>
      <c r="D6">
        <v>104</v>
      </c>
      <c r="F6" s="6"/>
      <c r="G6" t="s">
        <v>36</v>
      </c>
      <c r="H6" s="4">
        <v>0</v>
      </c>
      <c r="I6">
        <v>46</v>
      </c>
      <c r="K6" s="6"/>
      <c r="L6" t="s">
        <v>36</v>
      </c>
      <c r="M6" s="4">
        <f t="shared" ref="M6" si="1">C6+H6</f>
        <v>0</v>
      </c>
      <c r="N6">
        <f t="shared" si="0"/>
        <v>150</v>
      </c>
    </row>
    <row r="9" spans="1:14" x14ac:dyDescent="0.25">
      <c r="B9" t="s">
        <v>39</v>
      </c>
      <c r="C9" s="1">
        <f>(C6+D5)/SUM(C5:D6)</f>
        <v>0</v>
      </c>
      <c r="G9" t="s">
        <v>39</v>
      </c>
      <c r="H9" s="1">
        <f>(H6+I5)/SUM(H5:I6)</f>
        <v>0.02</v>
      </c>
      <c r="L9" t="s">
        <v>39</v>
      </c>
      <c r="M9" s="1">
        <f>(M6+N5)/SUM(M5:N6)</f>
        <v>6.1728395061728392E-3</v>
      </c>
    </row>
    <row r="10" spans="1:14" x14ac:dyDescent="0.25">
      <c r="B10" t="s">
        <v>40</v>
      </c>
      <c r="C10">
        <f>D5/SUM(D5:D6)</f>
        <v>0</v>
      </c>
      <c r="G10" t="s">
        <v>40</v>
      </c>
      <c r="H10" s="1">
        <f>I5/SUM(I5:I6)</f>
        <v>2.1276595744680851E-2</v>
      </c>
      <c r="L10" t="s">
        <v>40</v>
      </c>
      <c r="M10" s="1">
        <f>N5/SUM(N5:N6)</f>
        <v>6.6225165562913907E-3</v>
      </c>
    </row>
    <row r="11" spans="1:14" x14ac:dyDescent="0.25">
      <c r="B11" t="s">
        <v>41</v>
      </c>
      <c r="C11" s="1">
        <f>C6/SUM(C5:C6)</f>
        <v>0</v>
      </c>
      <c r="G11" t="s">
        <v>41</v>
      </c>
      <c r="H11" s="1">
        <f>H6/SUM(H5:H6)</f>
        <v>0</v>
      </c>
      <c r="L11" t="s">
        <v>41</v>
      </c>
      <c r="M11" s="1">
        <f>M6/SUM(M5:M6)</f>
        <v>0</v>
      </c>
    </row>
    <row r="14" spans="1:14" ht="36" x14ac:dyDescent="0.55000000000000004">
      <c r="A14" s="8" t="s">
        <v>43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7" spans="1:17" x14ac:dyDescent="0.25">
      <c r="C17" s="6" t="s">
        <v>28</v>
      </c>
      <c r="D17" s="6"/>
      <c r="E17" s="6"/>
      <c r="I17" s="6" t="s">
        <v>28</v>
      </c>
      <c r="J17" s="6"/>
      <c r="K17" s="6"/>
      <c r="O17" s="6" t="s">
        <v>28</v>
      </c>
      <c r="P17" s="6"/>
      <c r="Q17" s="6"/>
    </row>
    <row r="18" spans="1:17" x14ac:dyDescent="0.25">
      <c r="C18" t="s">
        <v>46</v>
      </c>
      <c r="D18" t="s">
        <v>47</v>
      </c>
      <c r="E18" t="s">
        <v>48</v>
      </c>
      <c r="I18" t="s">
        <v>46</v>
      </c>
      <c r="J18" t="s">
        <v>47</v>
      </c>
      <c r="K18" t="s">
        <v>48</v>
      </c>
      <c r="O18" t="s">
        <v>46</v>
      </c>
      <c r="P18" t="s">
        <v>47</v>
      </c>
      <c r="Q18" t="s">
        <v>48</v>
      </c>
    </row>
    <row r="19" spans="1:17" x14ac:dyDescent="0.25">
      <c r="A19" s="7" t="s">
        <v>0</v>
      </c>
      <c r="B19" t="s">
        <v>46</v>
      </c>
      <c r="C19" s="5">
        <v>22</v>
      </c>
      <c r="D19">
        <v>2</v>
      </c>
      <c r="E19">
        <v>0</v>
      </c>
      <c r="G19" s="6" t="s">
        <v>0</v>
      </c>
      <c r="H19" t="s">
        <v>46</v>
      </c>
      <c r="I19" s="5">
        <v>13</v>
      </c>
      <c r="J19">
        <v>1</v>
      </c>
      <c r="K19">
        <v>0</v>
      </c>
      <c r="M19" s="6" t="s">
        <v>0</v>
      </c>
      <c r="N19" t="s">
        <v>46</v>
      </c>
      <c r="O19" s="5">
        <f>C19+I19</f>
        <v>35</v>
      </c>
      <c r="P19">
        <f t="shared" ref="P19:P21" si="2">D19+J19</f>
        <v>3</v>
      </c>
      <c r="Q19">
        <f t="shared" ref="Q19:Q21" si="3">E19+K19</f>
        <v>0</v>
      </c>
    </row>
    <row r="20" spans="1:17" x14ac:dyDescent="0.25">
      <c r="A20" s="7"/>
      <c r="B20" t="s">
        <v>47</v>
      </c>
      <c r="C20">
        <v>0</v>
      </c>
      <c r="D20" s="5">
        <v>23</v>
      </c>
      <c r="E20">
        <v>2</v>
      </c>
      <c r="G20" s="6"/>
      <c r="H20" t="s">
        <v>47</v>
      </c>
      <c r="I20">
        <v>1</v>
      </c>
      <c r="J20" s="5">
        <v>5</v>
      </c>
      <c r="K20">
        <v>4</v>
      </c>
      <c r="M20" s="6"/>
      <c r="N20" t="s">
        <v>47</v>
      </c>
      <c r="O20">
        <f t="shared" ref="O20:O21" si="4">C20+I20</f>
        <v>1</v>
      </c>
      <c r="P20" s="5">
        <f t="shared" si="2"/>
        <v>28</v>
      </c>
      <c r="Q20">
        <f t="shared" si="3"/>
        <v>6</v>
      </c>
    </row>
    <row r="21" spans="1:17" x14ac:dyDescent="0.25">
      <c r="A21" s="7"/>
      <c r="B21" t="s">
        <v>48</v>
      </c>
      <c r="C21">
        <v>0</v>
      </c>
      <c r="D21">
        <v>1</v>
      </c>
      <c r="E21" s="5">
        <v>40</v>
      </c>
      <c r="G21" s="6"/>
      <c r="H21" t="s">
        <v>48</v>
      </c>
      <c r="I21">
        <v>0</v>
      </c>
      <c r="J21">
        <v>4</v>
      </c>
      <c r="K21" s="5">
        <v>19</v>
      </c>
      <c r="M21" s="6"/>
      <c r="N21" t="s">
        <v>48</v>
      </c>
      <c r="O21">
        <f t="shared" si="4"/>
        <v>0</v>
      </c>
      <c r="P21">
        <f t="shared" si="2"/>
        <v>5</v>
      </c>
      <c r="Q21" s="5">
        <f t="shared" si="3"/>
        <v>59</v>
      </c>
    </row>
    <row r="23" spans="1:17" x14ac:dyDescent="0.25">
      <c r="C23" t="s">
        <v>37</v>
      </c>
      <c r="D23" t="s">
        <v>9</v>
      </c>
      <c r="E23" t="s">
        <v>38</v>
      </c>
      <c r="H23" t="s">
        <v>39</v>
      </c>
      <c r="N23" t="s">
        <v>39</v>
      </c>
    </row>
    <row r="24" spans="1:17" x14ac:dyDescent="0.25">
      <c r="B24" t="s">
        <v>39</v>
      </c>
      <c r="C24" s="1">
        <f>(SUM(C19,D20,E21))/(SUM(C19:E21))</f>
        <v>0.94444444444444442</v>
      </c>
      <c r="D24" s="1">
        <f>(SUM(I19,J20,K21))/(SUM(I19:K21))</f>
        <v>0.78723404255319152</v>
      </c>
      <c r="E24" s="1">
        <f>(SUM(O19,P20,Q21))/(SUM(O19:Q21))</f>
        <v>0.89051094890510951</v>
      </c>
      <c r="H24" t="s">
        <v>49</v>
      </c>
      <c r="N24" t="s">
        <v>49</v>
      </c>
    </row>
    <row r="25" spans="1:17" x14ac:dyDescent="0.25">
      <c r="B25" t="s">
        <v>49</v>
      </c>
      <c r="C25" s="1">
        <f>E21/SUM(E19:E21)</f>
        <v>0.95238095238095233</v>
      </c>
      <c r="D25" s="1">
        <f>K21/SUM(K19:K21)</f>
        <v>0.82608695652173914</v>
      </c>
      <c r="E25" s="1">
        <f>Q21/SUM(Q19:Q21)</f>
        <v>0.90769230769230769</v>
      </c>
      <c r="H25" t="s">
        <v>50</v>
      </c>
      <c r="N25" t="s">
        <v>50</v>
      </c>
    </row>
    <row r="26" spans="1:17" x14ac:dyDescent="0.25">
      <c r="B26" t="s">
        <v>50</v>
      </c>
      <c r="C26" s="1">
        <f>SUM(D20:E21)/SUM(D19:E21)</f>
        <v>0.97058823529411764</v>
      </c>
      <c r="D26" s="1">
        <f>SUM(J20:K21)/SUM(J19:K21)</f>
        <v>0.96969696969696972</v>
      </c>
      <c r="E26" s="1">
        <f>SUM(P20:Q21)/SUM(P19:Q21)</f>
        <v>0.97029702970297027</v>
      </c>
    </row>
  </sheetData>
  <mergeCells count="17">
    <mergeCell ref="M3:N3"/>
    <mergeCell ref="K5:K6"/>
    <mergeCell ref="A1:N1"/>
    <mergeCell ref="A14:N14"/>
    <mergeCell ref="C3:D3"/>
    <mergeCell ref="A5:A6"/>
    <mergeCell ref="B2:D2"/>
    <mergeCell ref="G2:I2"/>
    <mergeCell ref="H3:I3"/>
    <mergeCell ref="F5:F6"/>
    <mergeCell ref="L2:N2"/>
    <mergeCell ref="O17:Q17"/>
    <mergeCell ref="M19:M21"/>
    <mergeCell ref="C17:E17"/>
    <mergeCell ref="A19:A21"/>
    <mergeCell ref="I17:K17"/>
    <mergeCell ref="G19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EC Model</vt:lpstr>
      <vt:lpstr>EC Facs and VIPs</vt:lpstr>
      <vt:lpstr>Real water models</vt:lpstr>
      <vt:lpstr>Real water - facs and VIPs</vt:lpstr>
      <vt:lpstr>Summation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2018-04-18T08:27:41Z</dcterms:created>
  <dcterms:modified xsi:type="dcterms:W3CDTF">2018-04-29T15:55:50Z</dcterms:modified>
</cp:coreProperties>
</file>