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iches 2023\مذكرات السنة الثالثة متوسط\المجدول\Fiche 11\"/>
    </mc:Choice>
  </mc:AlternateContent>
  <bookViews>
    <workbookView xWindow="0" yWindow="0" windowWidth="20490" windowHeight="7755"/>
  </bookViews>
  <sheets>
    <sheet name="Feuil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2" i="2"/>
  <c r="C14" i="2" l="1"/>
  <c r="B13" i="2"/>
  <c r="B12" i="2"/>
  <c r="B11" i="2"/>
  <c r="B10" i="2"/>
  <c r="B9" i="2"/>
  <c r="B8" i="2"/>
  <c r="B7" i="2"/>
  <c r="B6" i="2"/>
  <c r="B5" i="2"/>
  <c r="B4" i="2"/>
  <c r="B3" i="2"/>
  <c r="B2" i="2"/>
  <c r="B14" i="2" l="1"/>
  <c r="A15" i="2" s="1"/>
</calcChain>
</file>

<file path=xl/sharedStrings.xml><?xml version="1.0" encoding="utf-8"?>
<sst xmlns="http://schemas.openxmlformats.org/spreadsheetml/2006/main" count="34" uniqueCount="27">
  <si>
    <t>المادة</t>
  </si>
  <si>
    <t>الفرض</t>
  </si>
  <si>
    <t>المراقبة</t>
  </si>
  <si>
    <t>معدل المادة</t>
  </si>
  <si>
    <t>المعامل</t>
  </si>
  <si>
    <t>معدل المادة * المعامل</t>
  </si>
  <si>
    <t>الملاحظات</t>
  </si>
  <si>
    <t>ل عربية</t>
  </si>
  <si>
    <t>أمازيغية</t>
  </si>
  <si>
    <t>فرنسية</t>
  </si>
  <si>
    <t>إنجليزية</t>
  </si>
  <si>
    <t>ت إسلامية</t>
  </si>
  <si>
    <t>ت مدنية</t>
  </si>
  <si>
    <t>تاريخ ج</t>
  </si>
  <si>
    <t>رياضيات</t>
  </si>
  <si>
    <t>علوم</t>
  </si>
  <si>
    <t>فيزياء</t>
  </si>
  <si>
    <t>معلوماتية</t>
  </si>
  <si>
    <t>ت بدنية</t>
  </si>
  <si>
    <t>المجموع العام</t>
  </si>
  <si>
    <t>المعدل الفصلي :</t>
  </si>
  <si>
    <t>نتائج جيدة</t>
  </si>
  <si>
    <t>نتائج جيدة جدا</t>
  </si>
  <si>
    <t>Excellent</t>
  </si>
  <si>
    <t>Bien</t>
  </si>
  <si>
    <t>Yelha</t>
  </si>
  <si>
    <t xml:space="preserve">الاختبار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</si>
</sst>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/>
  </sheetViews>
  <sheetFormatPr baseColWidth="10" defaultRowHeight="15" x14ac:dyDescent="0.25"/>
  <cols>
    <col min="1" max="1" width="17.28515625" customWidth="1"/>
    <col min="2" max="2" width="20.85546875" customWidth="1"/>
    <col min="3" max="3" width="33.7109375" customWidth="1"/>
    <col min="4" max="4" width="11" customWidth="1"/>
    <col min="5" max="5" width="14.7109375" customWidth="1"/>
    <col min="6" max="6" width="6.5703125" customWidth="1"/>
    <col min="7" max="7" width="8.7109375" customWidth="1"/>
    <col min="8" max="8" width="14.85546875" customWidth="1"/>
  </cols>
  <sheetData>
    <row r="1" spans="1:8" ht="37.5" x14ac:dyDescent="0.25">
      <c r="A1" s="3" t="s">
        <v>6</v>
      </c>
      <c r="B1" s="4" t="s">
        <v>5</v>
      </c>
      <c r="C1" s="3" t="s">
        <v>4</v>
      </c>
      <c r="D1" s="3" t="s">
        <v>3</v>
      </c>
      <c r="E1" s="4" t="s">
        <v>26</v>
      </c>
      <c r="F1" s="3" t="s">
        <v>1</v>
      </c>
      <c r="G1" s="3" t="s">
        <v>2</v>
      </c>
      <c r="H1" s="3" t="s">
        <v>0</v>
      </c>
    </row>
    <row r="2" spans="1:8" ht="19.5" customHeight="1" x14ac:dyDescent="0.25">
      <c r="A2" s="1" t="s">
        <v>21</v>
      </c>
      <c r="B2" s="1">
        <f>D2*C2</f>
        <v>43</v>
      </c>
      <c r="C2" s="1">
        <v>3</v>
      </c>
      <c r="D2" s="1">
        <f>((G2+F2)/2+E2*2)/3</f>
        <v>14.333333333333334</v>
      </c>
      <c r="E2" s="1">
        <v>14</v>
      </c>
      <c r="F2" s="1">
        <v>15</v>
      </c>
      <c r="G2" s="1">
        <v>15</v>
      </c>
      <c r="H2" s="5" t="s">
        <v>7</v>
      </c>
    </row>
    <row r="3" spans="1:8" ht="39.75" customHeight="1" x14ac:dyDescent="0.25">
      <c r="A3" s="1" t="s">
        <v>25</v>
      </c>
      <c r="B3" s="1">
        <f t="shared" ref="B3:B13" si="0">D3*C3</f>
        <v>26.666666666666668</v>
      </c>
      <c r="C3" s="1">
        <v>2</v>
      </c>
      <c r="D3" s="1">
        <f t="shared" ref="D3:D13" si="1">((G3+F3)/2+E3*2)/3</f>
        <v>13.333333333333334</v>
      </c>
      <c r="E3" s="1">
        <v>12</v>
      </c>
      <c r="F3" s="1">
        <v>15</v>
      </c>
      <c r="G3" s="1">
        <v>17</v>
      </c>
      <c r="H3" s="5" t="s">
        <v>8</v>
      </c>
    </row>
    <row r="4" spans="1:8" ht="18.75" x14ac:dyDescent="0.25">
      <c r="A4" s="1" t="s">
        <v>24</v>
      </c>
      <c r="B4" s="1">
        <f t="shared" si="0"/>
        <v>22.333333333333332</v>
      </c>
      <c r="C4" s="1">
        <v>2</v>
      </c>
      <c r="D4" s="1">
        <f t="shared" si="1"/>
        <v>11.166666666666666</v>
      </c>
      <c r="E4" s="1">
        <v>11</v>
      </c>
      <c r="F4" s="1">
        <v>10</v>
      </c>
      <c r="G4" s="1">
        <v>13</v>
      </c>
      <c r="H4" s="5" t="s">
        <v>9</v>
      </c>
    </row>
    <row r="5" spans="1:8" ht="10.5" customHeight="1" x14ac:dyDescent="0.25">
      <c r="A5" s="1" t="s">
        <v>23</v>
      </c>
      <c r="B5" s="1">
        <f t="shared" si="0"/>
        <v>17</v>
      </c>
      <c r="C5" s="1">
        <v>1</v>
      </c>
      <c r="D5" s="1">
        <f t="shared" si="1"/>
        <v>17</v>
      </c>
      <c r="E5" s="1">
        <v>17</v>
      </c>
      <c r="F5" s="1">
        <v>17</v>
      </c>
      <c r="G5" s="1">
        <v>17</v>
      </c>
      <c r="H5" s="5" t="s">
        <v>10</v>
      </c>
    </row>
    <row r="6" spans="1:8" ht="18.75" x14ac:dyDescent="0.25">
      <c r="A6" s="1" t="s">
        <v>21</v>
      </c>
      <c r="B6" s="1">
        <f t="shared" si="0"/>
        <v>15.166666666666666</v>
      </c>
      <c r="C6" s="1">
        <v>1</v>
      </c>
      <c r="D6" s="1">
        <f t="shared" si="1"/>
        <v>15.166666666666666</v>
      </c>
      <c r="E6" s="1">
        <v>15</v>
      </c>
      <c r="F6" s="1">
        <v>15</v>
      </c>
      <c r="G6" s="1">
        <v>16</v>
      </c>
      <c r="H6" s="5" t="s">
        <v>11</v>
      </c>
    </row>
    <row r="7" spans="1:8" ht="18.75" x14ac:dyDescent="0.25">
      <c r="A7" s="1" t="s">
        <v>22</v>
      </c>
      <c r="B7" s="1">
        <f t="shared" si="0"/>
        <v>15.333333333333334</v>
      </c>
      <c r="C7" s="1">
        <v>1</v>
      </c>
      <c r="D7" s="1">
        <f t="shared" si="1"/>
        <v>15.333333333333334</v>
      </c>
      <c r="E7" s="1">
        <v>14</v>
      </c>
      <c r="F7" s="1">
        <v>18</v>
      </c>
      <c r="G7" s="1">
        <v>18</v>
      </c>
      <c r="H7" s="5" t="s">
        <v>12</v>
      </c>
    </row>
    <row r="8" spans="1:8" ht="56.25" customHeight="1" x14ac:dyDescent="0.25">
      <c r="A8" s="1" t="s">
        <v>22</v>
      </c>
      <c r="B8" s="1">
        <f t="shared" si="0"/>
        <v>35</v>
      </c>
      <c r="C8" s="1">
        <v>2</v>
      </c>
      <c r="D8" s="1">
        <f t="shared" si="1"/>
        <v>17.5</v>
      </c>
      <c r="E8" s="1">
        <v>18</v>
      </c>
      <c r="F8" s="1">
        <v>16</v>
      </c>
      <c r="G8" s="1">
        <v>17</v>
      </c>
      <c r="H8" s="5" t="s">
        <v>13</v>
      </c>
    </row>
    <row r="9" spans="1:8" ht="18.75" x14ac:dyDescent="0.25">
      <c r="A9" s="1" t="s">
        <v>21</v>
      </c>
      <c r="B9" s="1">
        <f t="shared" si="0"/>
        <v>39</v>
      </c>
      <c r="C9" s="1">
        <v>3</v>
      </c>
      <c r="D9" s="1">
        <f t="shared" si="1"/>
        <v>13</v>
      </c>
      <c r="E9" s="1">
        <v>13</v>
      </c>
      <c r="F9" s="1">
        <v>12</v>
      </c>
      <c r="G9" s="1">
        <v>14</v>
      </c>
      <c r="H9" s="5" t="s">
        <v>14</v>
      </c>
    </row>
    <row r="10" spans="1:8" ht="18.75" x14ac:dyDescent="0.25">
      <c r="A10" s="1" t="s">
        <v>22</v>
      </c>
      <c r="B10" s="1">
        <f t="shared" si="0"/>
        <v>25.666666666666668</v>
      </c>
      <c r="C10" s="1">
        <v>2</v>
      </c>
      <c r="D10" s="1">
        <f t="shared" si="1"/>
        <v>12.833333333333334</v>
      </c>
      <c r="E10" s="1">
        <v>11</v>
      </c>
      <c r="F10" s="1">
        <v>16</v>
      </c>
      <c r="G10" s="1">
        <v>17</v>
      </c>
      <c r="H10" s="5" t="s">
        <v>15</v>
      </c>
    </row>
    <row r="11" spans="1:8" ht="13.5" customHeight="1" x14ac:dyDescent="0.25">
      <c r="A11" s="1" t="s">
        <v>22</v>
      </c>
      <c r="B11" s="1">
        <f t="shared" si="0"/>
        <v>31</v>
      </c>
      <c r="C11" s="1">
        <v>2</v>
      </c>
      <c r="D11" s="1">
        <f t="shared" si="1"/>
        <v>15.5</v>
      </c>
      <c r="E11" s="1">
        <v>15</v>
      </c>
      <c r="F11" s="1">
        <v>17</v>
      </c>
      <c r="G11" s="1">
        <v>16</v>
      </c>
      <c r="H11" s="5" t="s">
        <v>16</v>
      </c>
    </row>
    <row r="12" spans="1:8" ht="18.75" x14ac:dyDescent="0.25">
      <c r="A12" s="1" t="s">
        <v>21</v>
      </c>
      <c r="B12" s="1">
        <f t="shared" si="0"/>
        <v>14.833333333333334</v>
      </c>
      <c r="C12" s="1">
        <v>1</v>
      </c>
      <c r="D12" s="1">
        <f t="shared" si="1"/>
        <v>14.833333333333334</v>
      </c>
      <c r="E12" s="1">
        <v>14</v>
      </c>
      <c r="F12" s="1">
        <v>17</v>
      </c>
      <c r="G12" s="1">
        <v>16</v>
      </c>
      <c r="H12" s="5" t="s">
        <v>17</v>
      </c>
    </row>
    <row r="13" spans="1:8" ht="15.75" customHeight="1" x14ac:dyDescent="0.25">
      <c r="A13" s="1" t="s">
        <v>22</v>
      </c>
      <c r="B13" s="1">
        <f t="shared" si="0"/>
        <v>16.333333333333332</v>
      </c>
      <c r="C13" s="1">
        <v>1</v>
      </c>
      <c r="D13" s="1">
        <f t="shared" si="1"/>
        <v>16.333333333333332</v>
      </c>
      <c r="E13" s="1">
        <v>16</v>
      </c>
      <c r="F13" s="1">
        <v>17</v>
      </c>
      <c r="G13" s="1">
        <v>17</v>
      </c>
      <c r="H13" s="5" t="s">
        <v>18</v>
      </c>
    </row>
    <row r="14" spans="1:8" ht="18.75" x14ac:dyDescent="0.3">
      <c r="A14" s="2" t="s">
        <v>20</v>
      </c>
      <c r="B14" s="9">
        <f>B2+B3+B4+B5+B6+B7+B8+B9+B10+B11+B12+B13</f>
        <v>301.33333333333326</v>
      </c>
      <c r="C14" s="9">
        <f>C2+C3+C4+C5+C6+C7+C8+C9+C10+C11+C12+C13</f>
        <v>21</v>
      </c>
      <c r="D14" s="10" t="s">
        <v>19</v>
      </c>
      <c r="E14" s="11"/>
      <c r="F14" s="11"/>
      <c r="G14" s="11"/>
      <c r="H14" s="12"/>
    </row>
    <row r="15" spans="1:8" ht="21" x14ac:dyDescent="0.25">
      <c r="A15" s="8">
        <f>B14/C14</f>
        <v>14.349206349206346</v>
      </c>
      <c r="B15" s="6"/>
      <c r="C15" s="6"/>
      <c r="D15" s="7"/>
      <c r="E15" s="7"/>
      <c r="F15" s="7"/>
      <c r="G15" s="7"/>
      <c r="H15" s="7"/>
    </row>
  </sheetData>
  <mergeCells count="1">
    <mergeCell ref="D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15</dc:creator>
  <cp:lastModifiedBy>user</cp:lastModifiedBy>
  <dcterms:created xsi:type="dcterms:W3CDTF">2022-04-09T00:06:27Z</dcterms:created>
  <dcterms:modified xsi:type="dcterms:W3CDTF">2024-01-23T19:20:33Z</dcterms:modified>
</cp:coreProperties>
</file>