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INKPAD\Desktop\"/>
    </mc:Choice>
  </mc:AlternateContent>
  <workbookProtection lockStructure="1"/>
  <bookViews>
    <workbookView xWindow="0" yWindow="0" windowWidth="13575" windowHeight="2640" activeTab="5"/>
  </bookViews>
  <sheets>
    <sheet name="2100001" sheetId="1" r:id="rId1"/>
    <sheet name="2100002" sheetId="2" r:id="rId2"/>
    <sheet name="2200001" sheetId="3" r:id="rId3"/>
    <sheet name="2200002" sheetId="4" r:id="rId4"/>
    <sheet name="2300001" sheetId="5" r:id="rId5"/>
    <sheet name="2300002" sheetId="6" r:id="rId6"/>
    <sheet name="Worksheet" sheetId="7" r:id="rId7"/>
  </sheets>
  <calcPr calcId="152511"/>
</workbook>
</file>

<file path=xl/calcChain.xml><?xml version="1.0" encoding="utf-8"?>
<calcChain xmlns="http://schemas.openxmlformats.org/spreadsheetml/2006/main">
  <c r="H10" i="6" l="1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9" i="6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9" i="5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9" i="4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9" i="3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9" i="2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</calcChain>
</file>

<file path=xl/sharedStrings.xml><?xml version="1.0" encoding="utf-8"?>
<sst xmlns="http://schemas.openxmlformats.org/spreadsheetml/2006/main" count="786" uniqueCount="544">
  <si>
    <t>matricule</t>
  </si>
  <si>
    <t>nom</t>
  </si>
  <si>
    <t>prenom</t>
  </si>
  <si>
    <t>date_n</t>
  </si>
  <si>
    <t>01</t>
  </si>
  <si>
    <t>04</t>
  </si>
  <si>
    <t>09</t>
  </si>
  <si>
    <t>obs</t>
  </si>
  <si>
    <t>رقم التعريف</t>
  </si>
  <si>
    <t>اللقب</t>
  </si>
  <si>
    <t>الاسم</t>
  </si>
  <si>
    <t>تاريخ الميلاد</t>
  </si>
  <si>
    <t>معدل تقويم النشاطات /20</t>
  </si>
  <si>
    <t>الفرض /20</t>
  </si>
  <si>
    <t>الإختبار /20</t>
  </si>
  <si>
    <t>التقديرات</t>
  </si>
  <si>
    <t>1001315011084500</t>
  </si>
  <si>
    <t>أحراش</t>
  </si>
  <si>
    <t>عزيز</t>
  </si>
  <si>
    <t>2013-10-14</t>
  </si>
  <si>
    <t>1101315370026400</t>
  </si>
  <si>
    <t>لينة</t>
  </si>
  <si>
    <t>2013-08-23</t>
  </si>
  <si>
    <t>1101415010308100</t>
  </si>
  <si>
    <t>أناريس</t>
  </si>
  <si>
    <t>سلين</t>
  </si>
  <si>
    <t>2014-03-30</t>
  </si>
  <si>
    <t>1101316130405700</t>
  </si>
  <si>
    <t>أوشان</t>
  </si>
  <si>
    <t>أروى</t>
  </si>
  <si>
    <t>2013-06-12</t>
  </si>
  <si>
    <t>1101315010576900</t>
  </si>
  <si>
    <t>أولمان</t>
  </si>
  <si>
    <t>أية</t>
  </si>
  <si>
    <t>2013-06-25</t>
  </si>
  <si>
    <t>1101315010480300</t>
  </si>
  <si>
    <t>نوال</t>
  </si>
  <si>
    <t>2013-06-03</t>
  </si>
  <si>
    <t>1101315010700800</t>
  </si>
  <si>
    <t>أومجبر</t>
  </si>
  <si>
    <t>لــيلية</t>
  </si>
  <si>
    <t>2013-07-21</t>
  </si>
  <si>
    <t>1001115380008900</t>
  </si>
  <si>
    <t>أيت عيسى</t>
  </si>
  <si>
    <t>عز الدين</t>
  </si>
  <si>
    <t>2011-03-31</t>
  </si>
  <si>
    <t>1101315370015800</t>
  </si>
  <si>
    <t>إفتيسان</t>
  </si>
  <si>
    <t>شهيناز</t>
  </si>
  <si>
    <t>2013-06-06</t>
  </si>
  <si>
    <t>1001415370012400</t>
  </si>
  <si>
    <t>بركاني</t>
  </si>
  <si>
    <t>فاتح</t>
  </si>
  <si>
    <t>2014-04-28</t>
  </si>
  <si>
    <t>1000915370727700</t>
  </si>
  <si>
    <t>بن العربي</t>
  </si>
  <si>
    <t>حسن</t>
  </si>
  <si>
    <t>2009-09-02</t>
  </si>
  <si>
    <t>1101315010147300</t>
  </si>
  <si>
    <t>هاجر</t>
  </si>
  <si>
    <t>2013-02-16</t>
  </si>
  <si>
    <t>1001315011162000</t>
  </si>
  <si>
    <t>بوزقزة</t>
  </si>
  <si>
    <t>إسلام</t>
  </si>
  <si>
    <t>2013-11-05</t>
  </si>
  <si>
    <t>1001315500006400</t>
  </si>
  <si>
    <t>تجاديت</t>
  </si>
  <si>
    <t>سعيد</t>
  </si>
  <si>
    <t>2013-03-16</t>
  </si>
  <si>
    <t>1101315370009600</t>
  </si>
  <si>
    <t>ليندة</t>
  </si>
  <si>
    <t>2013-04-01</t>
  </si>
  <si>
    <t>1001415370002300</t>
  </si>
  <si>
    <t>ترسيفت</t>
  </si>
  <si>
    <t>نسيم</t>
  </si>
  <si>
    <t>2014-01-22</t>
  </si>
  <si>
    <t>1101315370018000</t>
  </si>
  <si>
    <t>تكوات</t>
  </si>
  <si>
    <t>نسرين</t>
  </si>
  <si>
    <t>2013-06-24</t>
  </si>
  <si>
    <t>1101116300679400</t>
  </si>
  <si>
    <t>تودوفت</t>
  </si>
  <si>
    <t>داليا ريتاج</t>
  </si>
  <si>
    <t>2011-09-07</t>
  </si>
  <si>
    <t>1001115010058100</t>
  </si>
  <si>
    <t>تياتي</t>
  </si>
  <si>
    <t>عبد الهادي</t>
  </si>
  <si>
    <t>2011-01-18</t>
  </si>
  <si>
    <t>1001315011323100</t>
  </si>
  <si>
    <t>حسين</t>
  </si>
  <si>
    <t>سامي</t>
  </si>
  <si>
    <t>2013-12-18</t>
  </si>
  <si>
    <t>1001315500012900</t>
  </si>
  <si>
    <t>طاريق</t>
  </si>
  <si>
    <t>2013-05-20</t>
  </si>
  <si>
    <t>1101315370004700</t>
  </si>
  <si>
    <t>2013-02-05</t>
  </si>
  <si>
    <t>1001424010109100</t>
  </si>
  <si>
    <t>خلفلاوي</t>
  </si>
  <si>
    <t>وسيم</t>
  </si>
  <si>
    <t>2014-02-27</t>
  </si>
  <si>
    <t>1101315370019200</t>
  </si>
  <si>
    <t>رهوني</t>
  </si>
  <si>
    <t>كنزة</t>
  </si>
  <si>
    <t>2013-07-03</t>
  </si>
  <si>
    <t>1001315370033800</t>
  </si>
  <si>
    <t>ريحان</t>
  </si>
  <si>
    <t>مياس</t>
  </si>
  <si>
    <t>2013-10-20</t>
  </si>
  <si>
    <t>1001115370006900</t>
  </si>
  <si>
    <t>سقرجيجن</t>
  </si>
  <si>
    <t>أمين</t>
  </si>
  <si>
    <t>2011-03-14</t>
  </si>
  <si>
    <t>1101315370002000</t>
  </si>
  <si>
    <t>سيقرجيجن</t>
  </si>
  <si>
    <t>إكرام</t>
  </si>
  <si>
    <t>2013-01-17</t>
  </si>
  <si>
    <t>1001315370016100</t>
  </si>
  <si>
    <t>نزيم</t>
  </si>
  <si>
    <t>2013-06-10</t>
  </si>
  <si>
    <t>1001315010443500</t>
  </si>
  <si>
    <t>طاشت</t>
  </si>
  <si>
    <t>إدير</t>
  </si>
  <si>
    <t>2013-05-26</t>
  </si>
  <si>
    <t>1101316440797700</t>
  </si>
  <si>
    <t>غيدود</t>
  </si>
  <si>
    <t>نور الهدى</t>
  </si>
  <si>
    <t>2013-12-23</t>
  </si>
  <si>
    <t>1001315011213700</t>
  </si>
  <si>
    <t>مازي</t>
  </si>
  <si>
    <t>زكريا</t>
  </si>
  <si>
    <t>2013-11-19</t>
  </si>
  <si>
    <t>1101315370010700</t>
  </si>
  <si>
    <t>2013-04-11</t>
  </si>
  <si>
    <t>الجمهورية الجزائرية الديمقراطية الشعبية</t>
  </si>
  <si>
    <t>وزارة التربية الوطنية</t>
  </si>
  <si>
    <t>مديرية التربية لولاية تيزي وزو</t>
  </si>
  <si>
    <t>متوسطة اولمان محمد (أزفون)</t>
  </si>
  <si>
    <t>وثيقة حجز النقاط  الخاصة بـ:الفصل الأول السنة الدراسية : 2024-2025  الفوج التربوي : أولى  متوسط    1 مادة : المعلوماتية</t>
  </si>
  <si>
    <t>1001415370004500</t>
  </si>
  <si>
    <t>أجماس</t>
  </si>
  <si>
    <t>عبد الحليم</t>
  </si>
  <si>
    <t>2014-02-12</t>
  </si>
  <si>
    <t>1001315010814100</t>
  </si>
  <si>
    <t>أمتسيف</t>
  </si>
  <si>
    <t>أيوب</t>
  </si>
  <si>
    <t>2013-08-14</t>
  </si>
  <si>
    <t>1101315370026300</t>
  </si>
  <si>
    <t>سمية</t>
  </si>
  <si>
    <t>2013-08-22</t>
  </si>
  <si>
    <t>1101315370038800</t>
  </si>
  <si>
    <t>أوباشا</t>
  </si>
  <si>
    <t>سيلية</t>
  </si>
  <si>
    <t>2013-12-08</t>
  </si>
  <si>
    <t>1101315370670300</t>
  </si>
  <si>
    <t>أورايس</t>
  </si>
  <si>
    <t>لينا</t>
  </si>
  <si>
    <t>2013-07-15</t>
  </si>
  <si>
    <t>1101315010915800</t>
  </si>
  <si>
    <t>إناس</t>
  </si>
  <si>
    <t>2013-09-04</t>
  </si>
  <si>
    <t>1000815370025000</t>
  </si>
  <si>
    <t>وليد</t>
  </si>
  <si>
    <t>2008-11-28</t>
  </si>
  <si>
    <t>1001415370000900</t>
  </si>
  <si>
    <t>إوانوغن</t>
  </si>
  <si>
    <t>2014-01-07</t>
  </si>
  <si>
    <t>1101315010600200</t>
  </si>
  <si>
    <t>دنيا</t>
  </si>
  <si>
    <t>2013-06-30</t>
  </si>
  <si>
    <t>1001115011168600</t>
  </si>
  <si>
    <t>عمر</t>
  </si>
  <si>
    <t>2011-12-03</t>
  </si>
  <si>
    <t>1101316050390300</t>
  </si>
  <si>
    <t>بن سعيد</t>
  </si>
  <si>
    <t>عماد الدين</t>
  </si>
  <si>
    <t>2013-09-29</t>
  </si>
  <si>
    <t>1101315010773900</t>
  </si>
  <si>
    <t>بوشاقور</t>
  </si>
  <si>
    <t>أميرة</t>
  </si>
  <si>
    <t>2013-08-05</t>
  </si>
  <si>
    <t>1101315370014600</t>
  </si>
  <si>
    <t>1101315010947800</t>
  </si>
  <si>
    <t>آية</t>
  </si>
  <si>
    <t>2013-09-12</t>
  </si>
  <si>
    <t>1001315370006500</t>
  </si>
  <si>
    <t>2013-02-27</t>
  </si>
  <si>
    <t>1101315370031400</t>
  </si>
  <si>
    <t>تيويديوين</t>
  </si>
  <si>
    <t>أمال</t>
  </si>
  <si>
    <t>2013-09-26</t>
  </si>
  <si>
    <t>1101415370002500</t>
  </si>
  <si>
    <t>جناني</t>
  </si>
  <si>
    <t>سارة</t>
  </si>
  <si>
    <t>2014-01-23</t>
  </si>
  <si>
    <t>1101315470152900</t>
  </si>
  <si>
    <t>حدوش</t>
  </si>
  <si>
    <t>ندى</t>
  </si>
  <si>
    <t>2013-11-09</t>
  </si>
  <si>
    <t>1001315370011500</t>
  </si>
  <si>
    <t>أمياس</t>
  </si>
  <si>
    <t>2013-04-20</t>
  </si>
  <si>
    <t>1000915370024900</t>
  </si>
  <si>
    <t>عصام</t>
  </si>
  <si>
    <t>2009-11-28</t>
  </si>
  <si>
    <t>1101315010421700</t>
  </si>
  <si>
    <t>مايا</t>
  </si>
  <si>
    <t>2013-05-19</t>
  </si>
  <si>
    <t>1101315370027400</t>
  </si>
  <si>
    <t>2013-08-31</t>
  </si>
  <si>
    <t>1101315010094100</t>
  </si>
  <si>
    <t>زماري</t>
  </si>
  <si>
    <t>2013-01-29</t>
  </si>
  <si>
    <t>1001315370028200</t>
  </si>
  <si>
    <t>محمد</t>
  </si>
  <si>
    <t>2013-09-09</t>
  </si>
  <si>
    <t>1001215370578300</t>
  </si>
  <si>
    <t>ياني</t>
  </si>
  <si>
    <t>2012-06-24</t>
  </si>
  <si>
    <t>1101315010100800</t>
  </si>
  <si>
    <t>فراقة</t>
  </si>
  <si>
    <t>ثفرارة</t>
  </si>
  <si>
    <t>2013-01-31</t>
  </si>
  <si>
    <t>1101315370030300</t>
  </si>
  <si>
    <t>لوبار</t>
  </si>
  <si>
    <t>2013-09-20</t>
  </si>
  <si>
    <t>1001315370035300</t>
  </si>
  <si>
    <t>عبد السلام</t>
  </si>
  <si>
    <t>2013-11-06</t>
  </si>
  <si>
    <t>1001315370010300</t>
  </si>
  <si>
    <t>يزيد</t>
  </si>
  <si>
    <t>2013-04-08</t>
  </si>
  <si>
    <t>1101215370041400</t>
  </si>
  <si>
    <t>مجطوح</t>
  </si>
  <si>
    <t>أيلين</t>
  </si>
  <si>
    <t>2012-11-20</t>
  </si>
  <si>
    <t>1101315370028500</t>
  </si>
  <si>
    <t>مخلف</t>
  </si>
  <si>
    <t>إيمان</t>
  </si>
  <si>
    <t>2013-09-11</t>
  </si>
  <si>
    <t>1001344040421900</t>
  </si>
  <si>
    <t>نواري</t>
  </si>
  <si>
    <t>تيسير</t>
  </si>
  <si>
    <t>2013-10-25</t>
  </si>
  <si>
    <t>وثيقة حجز النقاط  الخاصة بـ:الفصل الأول السنة الدراسية : 2024-2025  الفوج التربوي : أولى  متوسط    2 مادة : المعلوماتية</t>
  </si>
  <si>
    <t>1001315370008800</t>
  </si>
  <si>
    <t>إدريس</t>
  </si>
  <si>
    <t>2013-03-23</t>
  </si>
  <si>
    <t>1001115370021800</t>
  </si>
  <si>
    <t>شمس الدين</t>
  </si>
  <si>
    <t>2011-07-28</t>
  </si>
  <si>
    <t>1101215010381300</t>
  </si>
  <si>
    <t>سرين</t>
  </si>
  <si>
    <t>2012-05-02</t>
  </si>
  <si>
    <t>1101215370026200</t>
  </si>
  <si>
    <t>ملينة</t>
  </si>
  <si>
    <t>2012-08-09</t>
  </si>
  <si>
    <t>1101215370003600</t>
  </si>
  <si>
    <t>ياسمين</t>
  </si>
  <si>
    <t>2012-02-11</t>
  </si>
  <si>
    <t>1101215370027400</t>
  </si>
  <si>
    <t>افتيسان</t>
  </si>
  <si>
    <t>ايمان</t>
  </si>
  <si>
    <t>2012-08-14</t>
  </si>
  <si>
    <t>1101315370002200</t>
  </si>
  <si>
    <t>وردة</t>
  </si>
  <si>
    <t>2013-01-20</t>
  </si>
  <si>
    <t>1101215370034800</t>
  </si>
  <si>
    <t>2012-10-04</t>
  </si>
  <si>
    <t>1001315370007600</t>
  </si>
  <si>
    <t>2013-03-11</t>
  </si>
  <si>
    <t>1000915370002900</t>
  </si>
  <si>
    <t>وائل</t>
  </si>
  <si>
    <t>2010-02-06</t>
  </si>
  <si>
    <t>1001015370014500</t>
  </si>
  <si>
    <t>ترمانت</t>
  </si>
  <si>
    <t>ياسين</t>
  </si>
  <si>
    <t>2010-07-10</t>
  </si>
  <si>
    <t>1101315370053400</t>
  </si>
  <si>
    <t>تقزيرية</t>
  </si>
  <si>
    <t>يعقوب</t>
  </si>
  <si>
    <t>2013-01-16</t>
  </si>
  <si>
    <t>1001215370020500</t>
  </si>
  <si>
    <t>أعمر</t>
  </si>
  <si>
    <t>2012-07-12</t>
  </si>
  <si>
    <t>1001115370004000</t>
  </si>
  <si>
    <t>أسلاس</t>
  </si>
  <si>
    <t>2011-02-08</t>
  </si>
  <si>
    <t>1101215370039900</t>
  </si>
  <si>
    <t>رانية</t>
  </si>
  <si>
    <t>2012-11-08</t>
  </si>
  <si>
    <t>1101115370008800</t>
  </si>
  <si>
    <t>فراح</t>
  </si>
  <si>
    <t>2011-03-29</t>
  </si>
  <si>
    <t>1001215370045900</t>
  </si>
  <si>
    <t>أمير</t>
  </si>
  <si>
    <t>2012-12-29</t>
  </si>
  <si>
    <t>1101215010889400</t>
  </si>
  <si>
    <t>سومية</t>
  </si>
  <si>
    <t>2012-08-31</t>
  </si>
  <si>
    <t>1001215370010600</t>
  </si>
  <si>
    <t>2012-04-21</t>
  </si>
  <si>
    <t>1101215370039300</t>
  </si>
  <si>
    <t>سي قرجيجن</t>
  </si>
  <si>
    <t>2012-11-01</t>
  </si>
  <si>
    <t>1101215370043200</t>
  </si>
  <si>
    <t>شعلال</t>
  </si>
  <si>
    <t>ماريا</t>
  </si>
  <si>
    <t>2012-12-03</t>
  </si>
  <si>
    <t>1001215370034000</t>
  </si>
  <si>
    <t>2012-09-30</t>
  </si>
  <si>
    <t>1101215370006200</t>
  </si>
  <si>
    <t>ثنينة</t>
  </si>
  <si>
    <t>2012-03-04</t>
  </si>
  <si>
    <t>1101243010072400</t>
  </si>
  <si>
    <t>قويص</t>
  </si>
  <si>
    <t>بشرى</t>
  </si>
  <si>
    <t>2012-03-19</t>
  </si>
  <si>
    <t>1101215500022300</t>
  </si>
  <si>
    <t>قيري</t>
  </si>
  <si>
    <t>إيلين</t>
  </si>
  <si>
    <t>2012-07-18</t>
  </si>
  <si>
    <t>وثيقة حجز النقاط  الخاصة بـ:الفصل الأول السنة الدراسية : 2024-2025  الفوج التربوي : ثانية  متوسط    1 مادة : المعلوماتية</t>
  </si>
  <si>
    <t>1001215370014800</t>
  </si>
  <si>
    <t>أمالو</t>
  </si>
  <si>
    <t>مزيان</t>
  </si>
  <si>
    <t>2012-05-28</t>
  </si>
  <si>
    <t>1101316090003600</t>
  </si>
  <si>
    <t>أوسعيد</t>
  </si>
  <si>
    <t>2013-01-05</t>
  </si>
  <si>
    <t>1101215370035500</t>
  </si>
  <si>
    <t>أوغار</t>
  </si>
  <si>
    <t>مريم</t>
  </si>
  <si>
    <t>2012-10-09</t>
  </si>
  <si>
    <t>1101215011065100</t>
  </si>
  <si>
    <t>سرين شهرزاد</t>
  </si>
  <si>
    <t>2012-10-13</t>
  </si>
  <si>
    <t>1101215370039700</t>
  </si>
  <si>
    <t>ريم</t>
  </si>
  <si>
    <t>2012-11-07</t>
  </si>
  <si>
    <t>1101215371247100</t>
  </si>
  <si>
    <t>زينة</t>
  </si>
  <si>
    <t>1101215370032700</t>
  </si>
  <si>
    <t>بروش</t>
  </si>
  <si>
    <t>لتيسيا</t>
  </si>
  <si>
    <t>2012-09-17</t>
  </si>
  <si>
    <t>1001215370676000</t>
  </si>
  <si>
    <t>يونس</t>
  </si>
  <si>
    <t>2012-07-16</t>
  </si>
  <si>
    <t>1001315370006000</t>
  </si>
  <si>
    <t>محمد إسلام</t>
  </si>
  <si>
    <t>1001115540026300</t>
  </si>
  <si>
    <t>إلياس</t>
  </si>
  <si>
    <t>2011-01-09</t>
  </si>
  <si>
    <t>1001215370033400</t>
  </si>
  <si>
    <t>عبد الرؤوف</t>
  </si>
  <si>
    <t>2012-09-22</t>
  </si>
  <si>
    <t>1101216320308500</t>
  </si>
  <si>
    <t>حقوق</t>
  </si>
  <si>
    <t>2012-05-22</t>
  </si>
  <si>
    <t>1001215370008900</t>
  </si>
  <si>
    <t>رايس</t>
  </si>
  <si>
    <t>2012-03-31</t>
  </si>
  <si>
    <t>1101215011176500</t>
  </si>
  <si>
    <t>2012-11-12</t>
  </si>
  <si>
    <t>1001216240285400</t>
  </si>
  <si>
    <t>رحان</t>
  </si>
  <si>
    <t>عيسى</t>
  </si>
  <si>
    <t>2012-07-27</t>
  </si>
  <si>
    <t>1000915370023400</t>
  </si>
  <si>
    <t>رياض</t>
  </si>
  <si>
    <t>2009-11-10</t>
  </si>
  <si>
    <t>1101215370012300</t>
  </si>
  <si>
    <t>ليتيسيا</t>
  </si>
  <si>
    <t>2012-05-06</t>
  </si>
  <si>
    <t>1001115370019500</t>
  </si>
  <si>
    <t>عامر</t>
  </si>
  <si>
    <t>2011-07-04</t>
  </si>
  <si>
    <t>1000915370018700</t>
  </si>
  <si>
    <t>2009-08-27</t>
  </si>
  <si>
    <t>1001215370025900</t>
  </si>
  <si>
    <t>2012-08-06</t>
  </si>
  <si>
    <t>1001215370027600</t>
  </si>
  <si>
    <t>مهدي</t>
  </si>
  <si>
    <t>2012-08-15</t>
  </si>
  <si>
    <t>1101115370026300</t>
  </si>
  <si>
    <t>قنفو</t>
  </si>
  <si>
    <t>أنايس</t>
  </si>
  <si>
    <t>2011-09-10</t>
  </si>
  <si>
    <t>1101315370028600</t>
  </si>
  <si>
    <t>كرينة</t>
  </si>
  <si>
    <t>2013-09-08</t>
  </si>
  <si>
    <t>1101215370022000</t>
  </si>
  <si>
    <t>2012-07-22</t>
  </si>
  <si>
    <t>وثيقة حجز النقاط  الخاصة بـ:الفصل الأول السنة الدراسية : 2024-2025  الفوج التربوي : ثانية  متوسط    2 مادة : المعلوماتية</t>
  </si>
  <si>
    <t>1001115370025500</t>
  </si>
  <si>
    <t>ندير</t>
  </si>
  <si>
    <t>2011-09-01</t>
  </si>
  <si>
    <t>1101215010335300</t>
  </si>
  <si>
    <t>2012-04-24</t>
  </si>
  <si>
    <t>1001115370019300</t>
  </si>
  <si>
    <t>رابح</t>
  </si>
  <si>
    <t>2011-07-03</t>
  </si>
  <si>
    <t>1401031012006600</t>
  </si>
  <si>
    <t>سفيان</t>
  </si>
  <si>
    <t>2010-12-11</t>
  </si>
  <si>
    <t>1001115010402400</t>
  </si>
  <si>
    <t>إلياس رابح</t>
  </si>
  <si>
    <t>2011-05-08</t>
  </si>
  <si>
    <t>1101115370025900</t>
  </si>
  <si>
    <t>ماييفا</t>
  </si>
  <si>
    <t>2011-09-04</t>
  </si>
  <si>
    <t>1000915370025100</t>
  </si>
  <si>
    <t>إونوغن</t>
  </si>
  <si>
    <t>محند</t>
  </si>
  <si>
    <t>2009-12-02</t>
  </si>
  <si>
    <t>1001215370011600</t>
  </si>
  <si>
    <t>يوسف</t>
  </si>
  <si>
    <t>2012-04-29</t>
  </si>
  <si>
    <t>1001015010629800</t>
  </si>
  <si>
    <t>فؤاد</t>
  </si>
  <si>
    <t>2010-07-23</t>
  </si>
  <si>
    <t>1101115180067900</t>
  </si>
  <si>
    <t>بوقلال</t>
  </si>
  <si>
    <t>انايس</t>
  </si>
  <si>
    <t>2011-04-24</t>
  </si>
  <si>
    <t>1101115370029400</t>
  </si>
  <si>
    <t>أنياس</t>
  </si>
  <si>
    <t>2011-10-14</t>
  </si>
  <si>
    <t>1101215370003300</t>
  </si>
  <si>
    <t>ديهية</t>
  </si>
  <si>
    <t>1000915370010100</t>
  </si>
  <si>
    <t>فضيل</t>
  </si>
  <si>
    <t>2009-04-30</t>
  </si>
  <si>
    <t>1001115010847400</t>
  </si>
  <si>
    <t>تخربوشت</t>
  </si>
  <si>
    <t>محمد طاهر</t>
  </si>
  <si>
    <t>2011-08-31</t>
  </si>
  <si>
    <t>1101115370003400</t>
  </si>
  <si>
    <t>2011-02-04</t>
  </si>
  <si>
    <t>1001015011161600</t>
  </si>
  <si>
    <t>تيشرفاتين</t>
  </si>
  <si>
    <t>لوناس</t>
  </si>
  <si>
    <t>2010-12-23</t>
  </si>
  <si>
    <t>1001115370007800</t>
  </si>
  <si>
    <t>2011-03-22</t>
  </si>
  <si>
    <t>1001115011037600</t>
  </si>
  <si>
    <t>عبد الرحيم</t>
  </si>
  <si>
    <t>2011-10-23</t>
  </si>
  <si>
    <t>1101115530018900</t>
  </si>
  <si>
    <t>2011-06-27</t>
  </si>
  <si>
    <t>1001115370014000</t>
  </si>
  <si>
    <t>2011-05-09</t>
  </si>
  <si>
    <t>1101115370038700</t>
  </si>
  <si>
    <t>ساحل</t>
  </si>
  <si>
    <t>2011-12-28</t>
  </si>
  <si>
    <t>1101015400066800</t>
  </si>
  <si>
    <t>شلالي</t>
  </si>
  <si>
    <t>أليسيا</t>
  </si>
  <si>
    <t>2010-07-17</t>
  </si>
  <si>
    <t>1101015370025900</t>
  </si>
  <si>
    <t>شيماء</t>
  </si>
  <si>
    <t>2010-10-17</t>
  </si>
  <si>
    <t>1001115010645900</t>
  </si>
  <si>
    <t>2011-07-14</t>
  </si>
  <si>
    <t>1101106010216100</t>
  </si>
  <si>
    <t>قاسي</t>
  </si>
  <si>
    <t>ثللي</t>
  </si>
  <si>
    <t>2011-04-20</t>
  </si>
  <si>
    <t>1101115370020300</t>
  </si>
  <si>
    <t>كميليا</t>
  </si>
  <si>
    <t>2011-07-08</t>
  </si>
  <si>
    <t>1001115370032501</t>
  </si>
  <si>
    <t>2011-10-25</t>
  </si>
  <si>
    <t>وثيقة حجز النقاط  الخاصة بـ:الفصل الأول السنة الدراسية : 2024-2025  الفوج التربوي : ثالثة  متوسط    1 مادة : المعلوماتية</t>
  </si>
  <si>
    <t>1001115370025100</t>
  </si>
  <si>
    <t>زين الدين</t>
  </si>
  <si>
    <t>2011-08-28</t>
  </si>
  <si>
    <t>1101115010948400</t>
  </si>
  <si>
    <t>إليلان</t>
  </si>
  <si>
    <t>فرح</t>
  </si>
  <si>
    <t>2011-09-27</t>
  </si>
  <si>
    <t>1101115370028600</t>
  </si>
  <si>
    <t>2011-10-03</t>
  </si>
  <si>
    <t>1101215010083300</t>
  </si>
  <si>
    <t>اوباشا</t>
  </si>
  <si>
    <t>2012-01-26</t>
  </si>
  <si>
    <t>1101109170507700</t>
  </si>
  <si>
    <t>اوشان</t>
  </si>
  <si>
    <t>البتول</t>
  </si>
  <si>
    <t>2011-07-05</t>
  </si>
  <si>
    <t>1001115370014700</t>
  </si>
  <si>
    <t>2011-05-14</t>
  </si>
  <si>
    <t>1001115370037400</t>
  </si>
  <si>
    <t>سماعيل</t>
  </si>
  <si>
    <t>2011-12-21</t>
  </si>
  <si>
    <t>1101115010034800</t>
  </si>
  <si>
    <t>بليلة</t>
  </si>
  <si>
    <t>رميسة</t>
  </si>
  <si>
    <t>2011-01-11</t>
  </si>
  <si>
    <t>1101115370024600</t>
  </si>
  <si>
    <t>مروى</t>
  </si>
  <si>
    <t>2011-08-25</t>
  </si>
  <si>
    <t>1101115370036300</t>
  </si>
  <si>
    <t>أسماء</t>
  </si>
  <si>
    <t>2011-12-10</t>
  </si>
  <si>
    <t>1000815370026700</t>
  </si>
  <si>
    <t>عبد الغاني</t>
  </si>
  <si>
    <t>2008-12-27</t>
  </si>
  <si>
    <t>1101115370026600</t>
  </si>
  <si>
    <t>2011-09-13</t>
  </si>
  <si>
    <t>1301115370028100</t>
  </si>
  <si>
    <t>حدادي</t>
  </si>
  <si>
    <t>اميرة</t>
  </si>
  <si>
    <t>2011-09-28</t>
  </si>
  <si>
    <t>1101115370003500</t>
  </si>
  <si>
    <t>1000915180198300</t>
  </si>
  <si>
    <t>2009-12-10</t>
  </si>
  <si>
    <t>1001115370002400</t>
  </si>
  <si>
    <t>زكرياء</t>
  </si>
  <si>
    <t>2011-01-22</t>
  </si>
  <si>
    <t>1101115010960800</t>
  </si>
  <si>
    <t>2011-10-01</t>
  </si>
  <si>
    <t>1101115370019700</t>
  </si>
  <si>
    <t>2011-07-06</t>
  </si>
  <si>
    <t>1101115370017400</t>
  </si>
  <si>
    <t>2011-06-14</t>
  </si>
  <si>
    <t>1001015370017700</t>
  </si>
  <si>
    <t>سكيفان</t>
  </si>
  <si>
    <t>2010-08-12</t>
  </si>
  <si>
    <t>1000915370001400</t>
  </si>
  <si>
    <t>عماد</t>
  </si>
  <si>
    <t>2009-01-20</t>
  </si>
  <si>
    <t>1101215370007300</t>
  </si>
  <si>
    <t>غروستالة</t>
  </si>
  <si>
    <t>1101115370032600</t>
  </si>
  <si>
    <t>زهرة</t>
  </si>
  <si>
    <t>2011-11-16</t>
  </si>
  <si>
    <t>1001115010715100</t>
  </si>
  <si>
    <t>يانيس</t>
  </si>
  <si>
    <t>2011-07-30</t>
  </si>
  <si>
    <t>1001115370033700</t>
  </si>
  <si>
    <t>2011-11-24</t>
  </si>
  <si>
    <t>وثيقة حجز النقاط  الخاصة بـ:الفصل الأول السنة الدراسية : 2024-2025  الفوج التربوي : ثالثة  متوسط    2 مادة : المعلوماتية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</si>
</sst>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rgb="FF000000"/>
      <name val="Calibri"/>
    </font>
    <font>
      <b/>
      <sz val="15"/>
      <color rgb="FF000000"/>
      <name val="DejaVu Serif"/>
    </font>
    <font>
      <b/>
      <sz val="10"/>
      <color rgb="FF000000"/>
      <name val="DejaVu Serif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rightToLeft="1" workbookViewId="0">
      <selection activeCell="G9" sqref="E9:G40"/>
    </sheetView>
  </sheetViews>
  <sheetFormatPr baseColWidth="10" defaultColWidth="9.140625" defaultRowHeight="15"/>
  <cols>
    <col min="1" max="1" width="18.140625" bestFit="1" customWidth="1"/>
    <col min="2" max="2" width="10.5703125" bestFit="1" customWidth="1"/>
    <col min="3" max="3" width="12.5703125" bestFit="1" customWidth="1"/>
    <col min="4" max="4" width="14.85546875" bestFit="1" customWidth="1"/>
    <col min="5" max="5" width="25.42578125" bestFit="1" customWidth="1"/>
    <col min="6" max="6" width="10.5703125" bestFit="1" customWidth="1"/>
    <col min="7" max="7" width="13.85546875" bestFit="1" customWidth="1"/>
    <col min="8" max="8" width="10.5703125" bestFit="1" customWidth="1"/>
  </cols>
  <sheetData>
    <row r="1" spans="1:8" ht="24.95" customHeight="1">
      <c r="A1" s="3" t="s">
        <v>134</v>
      </c>
      <c r="B1" s="4"/>
      <c r="C1" s="4"/>
      <c r="D1" s="4"/>
      <c r="E1" s="4"/>
      <c r="F1" s="4"/>
      <c r="G1" s="4"/>
      <c r="H1" s="4"/>
    </row>
    <row r="2" spans="1:8" ht="24.95" customHeight="1">
      <c r="A2" s="3" t="s">
        <v>135</v>
      </c>
      <c r="B2" s="4"/>
      <c r="C2" s="4"/>
      <c r="D2" s="4"/>
      <c r="E2" s="4"/>
      <c r="F2" s="4"/>
      <c r="G2" s="4"/>
      <c r="H2" s="4"/>
    </row>
    <row r="3" spans="1:8" ht="24.95" customHeight="1">
      <c r="A3" s="3" t="s">
        <v>136</v>
      </c>
      <c r="B3" s="4"/>
      <c r="C3" s="4"/>
      <c r="D3" s="4"/>
      <c r="E3" s="4"/>
      <c r="F3" s="4"/>
      <c r="G3" s="4"/>
      <c r="H3" s="4"/>
    </row>
    <row r="4" spans="1:8" ht="24.95" customHeight="1">
      <c r="A4" s="4" t="s">
        <v>137</v>
      </c>
      <c r="B4" s="4"/>
      <c r="C4" s="4"/>
      <c r="D4" s="4"/>
      <c r="E4" s="4"/>
      <c r="F4" s="4"/>
      <c r="G4" s="4"/>
      <c r="H4" s="4"/>
    </row>
    <row r="5" spans="1:8" ht="24.95" customHeight="1">
      <c r="A5" s="3" t="s">
        <v>138</v>
      </c>
      <c r="B5" s="4"/>
      <c r="C5" s="4"/>
      <c r="D5" s="4"/>
      <c r="E5" s="4"/>
      <c r="F5" s="4"/>
      <c r="G5" s="4"/>
      <c r="H5" s="4"/>
    </row>
    <row r="6" spans="1:8" hidden="1">
      <c r="A6">
        <v>2100001</v>
      </c>
      <c r="B6">
        <v>20241</v>
      </c>
      <c r="C6">
        <v>12</v>
      </c>
      <c r="D6">
        <v>15372004</v>
      </c>
    </row>
    <row r="7" spans="1:8" hidden="1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</row>
    <row r="8" spans="1:8" ht="24.95" customHeight="1">
      <c r="A8" s="1" t="s">
        <v>8</v>
      </c>
      <c r="B8" s="1" t="s">
        <v>9</v>
      </c>
      <c r="C8" s="1" t="s">
        <v>10</v>
      </c>
      <c r="D8" s="1" t="s">
        <v>11</v>
      </c>
      <c r="E8" s="1" t="s">
        <v>12</v>
      </c>
      <c r="F8" s="1" t="s">
        <v>13</v>
      </c>
      <c r="G8" s="1" t="s">
        <v>14</v>
      </c>
      <c r="H8" s="1" t="s">
        <v>15</v>
      </c>
    </row>
    <row r="9" spans="1:8" ht="24.95" customHeight="1">
      <c r="A9" s="1" t="s">
        <v>16</v>
      </c>
      <c r="B9" s="1" t="s">
        <v>17</v>
      </c>
      <c r="C9" s="1" t="s">
        <v>18</v>
      </c>
      <c r="D9" s="1" t="s">
        <v>19</v>
      </c>
      <c r="E9" s="2">
        <v>18</v>
      </c>
      <c r="F9" s="2">
        <v>17</v>
      </c>
      <c r="G9" s="2">
        <v>17</v>
      </c>
      <c r="H9" s="2" t="str">
        <f>IF(((E9+F9)/2 + G9*2)/3 &gt; 20,"ERREUR",
IF(((E9+F9)/2 + G9*2)/3 &gt;= 18,"نتائج ممتازة",
IF(((E9+F9)/2 + G9*2)/3 &gt;= 16,"نتائج جيدة جدا",
IF(((E9+F9)/2 + G9*2)/3 &gt;= 14,"نتائج جيدة",
IF(((E9+F9)/2 + G9*2)/3 &gt;= 12,"نتائج حسنة",
IF(((E9+F9)/2 + G9*2)/3 &gt;= 10,"نتائج مقبولة",
IF(((E9+F9)/2 + G9*2)/3 &gt;= 7,"نتائج غير كافية",
IF(((E9+F9)/2 + G9*2)/3 &gt;= 0,"نتائج ضعيفة",
"ERREUR"))))))))</f>
        <v>نتائج جيدة جدا</v>
      </c>
    </row>
    <row r="10" spans="1:8" ht="24.95" customHeight="1">
      <c r="A10" s="1" t="s">
        <v>20</v>
      </c>
      <c r="B10" s="1" t="s">
        <v>17</v>
      </c>
      <c r="C10" s="1" t="s">
        <v>21</v>
      </c>
      <c r="D10" s="1" t="s">
        <v>22</v>
      </c>
      <c r="E10" s="2">
        <v>19</v>
      </c>
      <c r="F10" s="2">
        <v>18</v>
      </c>
      <c r="G10" s="2">
        <v>18</v>
      </c>
      <c r="H10" s="2" t="str">
        <f t="shared" ref="H10:H40" si="0">IF(((E10+F10)/2 + G10*2)/3 &gt; 20,"ERREUR",
IF(((E10+F10)/2 + G10*2)/3 &gt;= 18,"نتائج ممتازة",
IF(((E10+F10)/2 + G10*2)/3 &gt;= 16,"نتائج جيدة جدا",
IF(((E10+F10)/2 + G10*2)/3 &gt;= 14,"نتائج جيدة",
IF(((E10+F10)/2 + G10*2)/3 &gt;= 12,"نتائج حسنة",
IF(((E10+F10)/2 + G10*2)/3 &gt;= 10,"نتائج مقبولة",
IF(((E10+F10)/2 + G10*2)/3 &gt;= 7,"نتائج غير كافية",
IF(((E10+F10)/2 + G10*2)/3 &gt;= 0,"نتائج ضعيفة",
"ERREUR"))))))))</f>
        <v>نتائج ممتازة</v>
      </c>
    </row>
    <row r="11" spans="1:8" ht="24.95" customHeight="1">
      <c r="A11" s="1" t="s">
        <v>23</v>
      </c>
      <c r="B11" s="1" t="s">
        <v>24</v>
      </c>
      <c r="C11" s="1" t="s">
        <v>25</v>
      </c>
      <c r="D11" s="1" t="s">
        <v>26</v>
      </c>
      <c r="E11" s="2">
        <v>18</v>
      </c>
      <c r="F11" s="2">
        <v>17.5</v>
      </c>
      <c r="G11" s="2">
        <v>17.5</v>
      </c>
      <c r="H11" s="2" t="str">
        <f t="shared" si="0"/>
        <v>نتائج جيدة جدا</v>
      </c>
    </row>
    <row r="12" spans="1:8" ht="24.95" customHeight="1">
      <c r="A12" s="1" t="s">
        <v>27</v>
      </c>
      <c r="B12" s="1" t="s">
        <v>28</v>
      </c>
      <c r="C12" s="1" t="s">
        <v>29</v>
      </c>
      <c r="D12" s="1" t="s">
        <v>30</v>
      </c>
      <c r="E12" s="2">
        <v>19</v>
      </c>
      <c r="F12" s="2">
        <v>18.75</v>
      </c>
      <c r="G12" s="2">
        <v>18.75</v>
      </c>
      <c r="H12" s="2" t="str">
        <f t="shared" si="0"/>
        <v>نتائج ممتازة</v>
      </c>
    </row>
    <row r="13" spans="1:8" ht="24.95" customHeight="1">
      <c r="A13" s="1" t="s">
        <v>31</v>
      </c>
      <c r="B13" s="1" t="s">
        <v>32</v>
      </c>
      <c r="C13" s="1" t="s">
        <v>33</v>
      </c>
      <c r="D13" s="1" t="s">
        <v>34</v>
      </c>
      <c r="E13" s="2">
        <v>19</v>
      </c>
      <c r="F13" s="2">
        <v>18.5</v>
      </c>
      <c r="G13" s="2">
        <v>18.5</v>
      </c>
      <c r="H13" s="2" t="str">
        <f t="shared" si="0"/>
        <v>نتائج ممتازة</v>
      </c>
    </row>
    <row r="14" spans="1:8" ht="24.95" customHeight="1">
      <c r="A14" s="1" t="s">
        <v>35</v>
      </c>
      <c r="B14" s="1" t="s">
        <v>32</v>
      </c>
      <c r="C14" s="1" t="s">
        <v>36</v>
      </c>
      <c r="D14" s="1" t="s">
        <v>37</v>
      </c>
      <c r="E14" s="2">
        <v>19</v>
      </c>
      <c r="F14" s="2">
        <v>19</v>
      </c>
      <c r="G14" s="2">
        <v>19</v>
      </c>
      <c r="H14" s="2" t="str">
        <f t="shared" si="0"/>
        <v>نتائج ممتازة</v>
      </c>
    </row>
    <row r="15" spans="1:8" ht="24.95" customHeight="1">
      <c r="A15" s="1" t="s">
        <v>38</v>
      </c>
      <c r="B15" s="1" t="s">
        <v>39</v>
      </c>
      <c r="C15" s="1" t="s">
        <v>40</v>
      </c>
      <c r="D15" s="1" t="s">
        <v>41</v>
      </c>
      <c r="E15" s="2">
        <v>16</v>
      </c>
      <c r="F15" s="2">
        <v>15.25</v>
      </c>
      <c r="G15" s="2">
        <v>15.25</v>
      </c>
      <c r="H15" s="2" t="str">
        <f t="shared" si="0"/>
        <v>نتائج جيدة</v>
      </c>
    </row>
    <row r="16" spans="1:8" ht="24.95" customHeight="1">
      <c r="A16" s="1" t="s">
        <v>42</v>
      </c>
      <c r="B16" s="1" t="s">
        <v>43</v>
      </c>
      <c r="C16" s="1" t="s">
        <v>44</v>
      </c>
      <c r="D16" s="1" t="s">
        <v>45</v>
      </c>
      <c r="E16" s="2"/>
      <c r="F16" s="2"/>
      <c r="G16" s="2"/>
      <c r="H16" s="2" t="str">
        <f t="shared" si="0"/>
        <v>نتائج ضعيفة</v>
      </c>
    </row>
    <row r="17" spans="1:8" ht="24.95" customHeight="1">
      <c r="A17" s="1" t="s">
        <v>46</v>
      </c>
      <c r="B17" s="1" t="s">
        <v>47</v>
      </c>
      <c r="C17" s="1" t="s">
        <v>48</v>
      </c>
      <c r="D17" s="1" t="s">
        <v>49</v>
      </c>
      <c r="E17" s="2">
        <v>14</v>
      </c>
      <c r="F17" s="2">
        <v>12</v>
      </c>
      <c r="G17" s="2">
        <v>10</v>
      </c>
      <c r="H17" s="2" t="str">
        <f t="shared" si="0"/>
        <v>نتائج مقبولة</v>
      </c>
    </row>
    <row r="18" spans="1:8" ht="24.95" customHeight="1">
      <c r="A18" s="1" t="s">
        <v>50</v>
      </c>
      <c r="B18" s="1" t="s">
        <v>51</v>
      </c>
      <c r="C18" s="1" t="s">
        <v>52</v>
      </c>
      <c r="D18" s="1" t="s">
        <v>53</v>
      </c>
      <c r="E18" s="2">
        <v>19</v>
      </c>
      <c r="F18" s="2">
        <v>19</v>
      </c>
      <c r="G18" s="2">
        <v>19</v>
      </c>
      <c r="H18" s="2" t="str">
        <f t="shared" si="0"/>
        <v>نتائج ممتازة</v>
      </c>
    </row>
    <row r="19" spans="1:8" ht="24.95" customHeight="1">
      <c r="A19" s="1" t="s">
        <v>54</v>
      </c>
      <c r="B19" s="1" t="s">
        <v>55</v>
      </c>
      <c r="C19" s="1" t="s">
        <v>56</v>
      </c>
      <c r="D19" s="1" t="s">
        <v>57</v>
      </c>
      <c r="E19" s="2">
        <v>16</v>
      </c>
      <c r="F19" s="2">
        <v>15</v>
      </c>
      <c r="G19" s="2">
        <v>14.5</v>
      </c>
      <c r="H19" s="2" t="str">
        <f t="shared" si="0"/>
        <v>نتائج جيدة</v>
      </c>
    </row>
    <row r="20" spans="1:8" ht="24.95" customHeight="1">
      <c r="A20" s="1" t="s">
        <v>58</v>
      </c>
      <c r="B20" s="1" t="s">
        <v>55</v>
      </c>
      <c r="C20" s="1" t="s">
        <v>59</v>
      </c>
      <c r="D20" s="1" t="s">
        <v>60</v>
      </c>
      <c r="E20" s="2">
        <v>15</v>
      </c>
      <c r="F20" s="2">
        <v>14</v>
      </c>
      <c r="G20" s="2">
        <v>13</v>
      </c>
      <c r="H20" s="2" t="str">
        <f t="shared" si="0"/>
        <v>نتائج حسنة</v>
      </c>
    </row>
    <row r="21" spans="1:8" ht="24.95" customHeight="1">
      <c r="A21" s="1" t="s">
        <v>61</v>
      </c>
      <c r="B21" s="1" t="s">
        <v>62</v>
      </c>
      <c r="C21" s="1" t="s">
        <v>63</v>
      </c>
      <c r="D21" s="1" t="s">
        <v>64</v>
      </c>
      <c r="E21" s="2">
        <v>18</v>
      </c>
      <c r="F21" s="2">
        <v>17.5</v>
      </c>
      <c r="G21" s="2">
        <v>17.5</v>
      </c>
      <c r="H21" s="2" t="str">
        <f t="shared" si="0"/>
        <v>نتائج جيدة جدا</v>
      </c>
    </row>
    <row r="22" spans="1:8" ht="24.95" customHeight="1">
      <c r="A22" s="1" t="s">
        <v>65</v>
      </c>
      <c r="B22" s="1" t="s">
        <v>66</v>
      </c>
      <c r="C22" s="1" t="s">
        <v>67</v>
      </c>
      <c r="D22" s="1" t="s">
        <v>68</v>
      </c>
      <c r="E22" s="2">
        <v>17</v>
      </c>
      <c r="F22" s="2">
        <v>16</v>
      </c>
      <c r="G22" s="2">
        <v>16</v>
      </c>
      <c r="H22" s="2" t="str">
        <f t="shared" si="0"/>
        <v>نتائج جيدة جدا</v>
      </c>
    </row>
    <row r="23" spans="1:8" ht="24.95" customHeight="1">
      <c r="A23" s="1" t="s">
        <v>69</v>
      </c>
      <c r="B23" s="1" t="s">
        <v>66</v>
      </c>
      <c r="C23" s="1" t="s">
        <v>70</v>
      </c>
      <c r="D23" s="1" t="s">
        <v>71</v>
      </c>
      <c r="E23" s="2">
        <v>19</v>
      </c>
      <c r="F23" s="2">
        <v>18.75</v>
      </c>
      <c r="G23" s="2">
        <v>18.75</v>
      </c>
      <c r="H23" s="2" t="str">
        <f t="shared" si="0"/>
        <v>نتائج ممتازة</v>
      </c>
    </row>
    <row r="24" spans="1:8" ht="24.95" customHeight="1">
      <c r="A24" s="1" t="s">
        <v>72</v>
      </c>
      <c r="B24" s="1" t="s">
        <v>73</v>
      </c>
      <c r="C24" s="1" t="s">
        <v>74</v>
      </c>
      <c r="D24" s="1" t="s">
        <v>75</v>
      </c>
      <c r="E24" s="2">
        <v>14</v>
      </c>
      <c r="F24" s="2">
        <v>13</v>
      </c>
      <c r="G24" s="2">
        <v>11.75</v>
      </c>
      <c r="H24" s="2" t="str">
        <f t="shared" si="0"/>
        <v>نتائج حسنة</v>
      </c>
    </row>
    <row r="25" spans="1:8" ht="24.95" customHeight="1">
      <c r="A25" s="1" t="s">
        <v>76</v>
      </c>
      <c r="B25" s="1" t="s">
        <v>77</v>
      </c>
      <c r="C25" s="1" t="s">
        <v>78</v>
      </c>
      <c r="D25" s="1" t="s">
        <v>79</v>
      </c>
      <c r="E25" s="2">
        <v>15</v>
      </c>
      <c r="F25" s="2">
        <v>14</v>
      </c>
      <c r="G25" s="2">
        <v>12.5</v>
      </c>
      <c r="H25" s="2" t="str">
        <f t="shared" si="0"/>
        <v>نتائج حسنة</v>
      </c>
    </row>
    <row r="26" spans="1:8" ht="24.95" customHeight="1">
      <c r="A26" s="1" t="s">
        <v>80</v>
      </c>
      <c r="B26" s="1" t="s">
        <v>81</v>
      </c>
      <c r="C26" s="1" t="s">
        <v>82</v>
      </c>
      <c r="D26" s="1" t="s">
        <v>83</v>
      </c>
      <c r="E26" s="2">
        <v>16</v>
      </c>
      <c r="F26" s="2">
        <v>15.75</v>
      </c>
      <c r="G26" s="2">
        <v>15.75</v>
      </c>
      <c r="H26" s="2" t="str">
        <f t="shared" si="0"/>
        <v>نتائج جيدة</v>
      </c>
    </row>
    <row r="27" spans="1:8" ht="24.95" customHeight="1">
      <c r="A27" s="1" t="s">
        <v>84</v>
      </c>
      <c r="B27" s="1" t="s">
        <v>85</v>
      </c>
      <c r="C27" s="1" t="s">
        <v>86</v>
      </c>
      <c r="D27" s="1" t="s">
        <v>87</v>
      </c>
      <c r="E27" s="2">
        <v>15</v>
      </c>
      <c r="F27" s="2">
        <v>14</v>
      </c>
      <c r="G27" s="2">
        <v>12.5</v>
      </c>
      <c r="H27" s="2" t="str">
        <f t="shared" si="0"/>
        <v>نتائج حسنة</v>
      </c>
    </row>
    <row r="28" spans="1:8" ht="24.95" customHeight="1">
      <c r="A28" s="1" t="s">
        <v>88</v>
      </c>
      <c r="B28" s="1" t="s">
        <v>89</v>
      </c>
      <c r="C28" s="1" t="s">
        <v>90</v>
      </c>
      <c r="D28" s="1" t="s">
        <v>91</v>
      </c>
      <c r="E28" s="2">
        <v>14</v>
      </c>
      <c r="F28" s="2">
        <v>10</v>
      </c>
      <c r="G28" s="2">
        <v>5</v>
      </c>
      <c r="H28" s="2" t="str">
        <f t="shared" si="0"/>
        <v>نتائج غير كافية</v>
      </c>
    </row>
    <row r="29" spans="1:8" ht="24.95" customHeight="1">
      <c r="A29" s="1" t="s">
        <v>92</v>
      </c>
      <c r="B29" s="1" t="s">
        <v>89</v>
      </c>
      <c r="C29" s="1" t="s">
        <v>93</v>
      </c>
      <c r="D29" s="1" t="s">
        <v>94</v>
      </c>
      <c r="E29" s="2">
        <v>14</v>
      </c>
      <c r="F29" s="2">
        <v>12</v>
      </c>
      <c r="G29" s="2">
        <v>10</v>
      </c>
      <c r="H29" s="2" t="str">
        <f t="shared" si="0"/>
        <v>نتائج مقبولة</v>
      </c>
    </row>
    <row r="30" spans="1:8" ht="24.95" customHeight="1">
      <c r="A30" s="1" t="s">
        <v>95</v>
      </c>
      <c r="B30" s="1" t="s">
        <v>89</v>
      </c>
      <c r="C30" s="1" t="s">
        <v>21</v>
      </c>
      <c r="D30" s="1" t="s">
        <v>96</v>
      </c>
      <c r="E30" s="2">
        <v>14</v>
      </c>
      <c r="F30" s="2">
        <v>12</v>
      </c>
      <c r="G30" s="2">
        <v>10.25</v>
      </c>
      <c r="H30" s="2" t="str">
        <f t="shared" si="0"/>
        <v>نتائج مقبولة</v>
      </c>
    </row>
    <row r="31" spans="1:8" ht="24.95" customHeight="1">
      <c r="A31" s="1" t="s">
        <v>97</v>
      </c>
      <c r="B31" s="1" t="s">
        <v>98</v>
      </c>
      <c r="C31" s="1" t="s">
        <v>99</v>
      </c>
      <c r="D31" s="1" t="s">
        <v>100</v>
      </c>
      <c r="E31" s="2">
        <v>19</v>
      </c>
      <c r="F31" s="2">
        <v>18</v>
      </c>
      <c r="G31" s="2">
        <v>18</v>
      </c>
      <c r="H31" s="2" t="str">
        <f t="shared" si="0"/>
        <v>نتائج ممتازة</v>
      </c>
    </row>
    <row r="32" spans="1:8" ht="24.95" customHeight="1">
      <c r="A32" s="1" t="s">
        <v>101</v>
      </c>
      <c r="B32" s="1" t="s">
        <v>102</v>
      </c>
      <c r="C32" s="1" t="s">
        <v>103</v>
      </c>
      <c r="D32" s="1" t="s">
        <v>104</v>
      </c>
      <c r="E32" s="2">
        <v>17</v>
      </c>
      <c r="F32" s="2">
        <v>16.75</v>
      </c>
      <c r="G32" s="2">
        <v>16.75</v>
      </c>
      <c r="H32" s="2" t="str">
        <f t="shared" si="0"/>
        <v>نتائج جيدة جدا</v>
      </c>
    </row>
    <row r="33" spans="1:8" ht="24.95" customHeight="1">
      <c r="A33" s="1" t="s">
        <v>105</v>
      </c>
      <c r="B33" s="1" t="s">
        <v>106</v>
      </c>
      <c r="C33" s="1" t="s">
        <v>107</v>
      </c>
      <c r="D33" s="1" t="s">
        <v>108</v>
      </c>
      <c r="E33" s="2">
        <v>19</v>
      </c>
      <c r="F33" s="2">
        <v>18.5</v>
      </c>
      <c r="G33" s="2">
        <v>18.5</v>
      </c>
      <c r="H33" s="2" t="str">
        <f t="shared" si="0"/>
        <v>نتائج ممتازة</v>
      </c>
    </row>
    <row r="34" spans="1:8" ht="24.95" customHeight="1">
      <c r="A34" s="1" t="s">
        <v>109</v>
      </c>
      <c r="B34" s="1" t="s">
        <v>110</v>
      </c>
      <c r="C34" s="1" t="s">
        <v>111</v>
      </c>
      <c r="D34" s="1" t="s">
        <v>112</v>
      </c>
      <c r="E34" s="2">
        <v>16</v>
      </c>
      <c r="F34" s="2">
        <v>15</v>
      </c>
      <c r="G34" s="2">
        <v>14.25</v>
      </c>
      <c r="H34" s="2" t="str">
        <f t="shared" si="0"/>
        <v>نتائج جيدة</v>
      </c>
    </row>
    <row r="35" spans="1:8" ht="24.95" customHeight="1">
      <c r="A35" s="1" t="s">
        <v>113</v>
      </c>
      <c r="B35" s="1" t="s">
        <v>114</v>
      </c>
      <c r="C35" s="1" t="s">
        <v>115</v>
      </c>
      <c r="D35" s="1" t="s">
        <v>116</v>
      </c>
      <c r="E35" s="2">
        <v>18</v>
      </c>
      <c r="F35" s="2">
        <v>17.5</v>
      </c>
      <c r="G35" s="2">
        <v>17.5</v>
      </c>
      <c r="H35" s="2" t="str">
        <f t="shared" si="0"/>
        <v>نتائج جيدة جدا</v>
      </c>
    </row>
    <row r="36" spans="1:8" ht="24.95" customHeight="1">
      <c r="A36" s="1" t="s">
        <v>117</v>
      </c>
      <c r="B36" s="1" t="s">
        <v>114</v>
      </c>
      <c r="C36" s="1" t="s">
        <v>118</v>
      </c>
      <c r="D36" s="1" t="s">
        <v>119</v>
      </c>
      <c r="E36" s="2">
        <v>16</v>
      </c>
      <c r="F36" s="2">
        <v>15</v>
      </c>
      <c r="G36" s="2">
        <v>15</v>
      </c>
      <c r="H36" s="2" t="str">
        <f t="shared" si="0"/>
        <v>نتائج جيدة</v>
      </c>
    </row>
    <row r="37" spans="1:8" ht="24.95" customHeight="1">
      <c r="A37" s="1" t="s">
        <v>120</v>
      </c>
      <c r="B37" s="1" t="s">
        <v>121</v>
      </c>
      <c r="C37" s="1" t="s">
        <v>122</v>
      </c>
      <c r="D37" s="1" t="s">
        <v>123</v>
      </c>
      <c r="E37" s="2">
        <v>18</v>
      </c>
      <c r="F37" s="2">
        <v>17.75</v>
      </c>
      <c r="G37" s="2">
        <v>17.75</v>
      </c>
      <c r="H37" s="2" t="str">
        <f t="shared" si="0"/>
        <v>نتائج جيدة جدا</v>
      </c>
    </row>
    <row r="38" spans="1:8" ht="24.95" customHeight="1">
      <c r="A38" s="1" t="s">
        <v>124</v>
      </c>
      <c r="B38" s="1" t="s">
        <v>125</v>
      </c>
      <c r="C38" s="1" t="s">
        <v>126</v>
      </c>
      <c r="D38" s="1" t="s">
        <v>127</v>
      </c>
      <c r="E38" s="2">
        <v>16</v>
      </c>
      <c r="F38" s="2">
        <v>15</v>
      </c>
      <c r="G38" s="2">
        <v>14</v>
      </c>
      <c r="H38" s="2" t="str">
        <f t="shared" si="0"/>
        <v>نتائج جيدة</v>
      </c>
    </row>
    <row r="39" spans="1:8" ht="24.95" customHeight="1">
      <c r="A39" s="1" t="s">
        <v>128</v>
      </c>
      <c r="B39" s="1" t="s">
        <v>129</v>
      </c>
      <c r="C39" s="1" t="s">
        <v>130</v>
      </c>
      <c r="D39" s="1" t="s">
        <v>131</v>
      </c>
      <c r="E39" s="2">
        <v>19.5</v>
      </c>
      <c r="F39" s="2">
        <v>19.25</v>
      </c>
      <c r="G39" s="2">
        <v>19.25</v>
      </c>
      <c r="H39" s="2" t="str">
        <f t="shared" si="0"/>
        <v>نتائج ممتازة</v>
      </c>
    </row>
    <row r="40" spans="1:8" ht="24.95" customHeight="1">
      <c r="A40" s="1" t="s">
        <v>132</v>
      </c>
      <c r="B40" s="1" t="s">
        <v>129</v>
      </c>
      <c r="C40" s="1" t="s">
        <v>48</v>
      </c>
      <c r="D40" s="1" t="s">
        <v>133</v>
      </c>
      <c r="E40" s="2">
        <v>14</v>
      </c>
      <c r="F40" s="2">
        <v>13</v>
      </c>
      <c r="G40" s="2">
        <v>11.75</v>
      </c>
      <c r="H40" s="2" t="str">
        <f t="shared" si="0"/>
        <v>نتائج حسنة</v>
      </c>
    </row>
  </sheetData>
  <sheetProtection password="C8B1" sheet="1"/>
  <mergeCells count="5">
    <mergeCell ref="A1:H1"/>
    <mergeCell ref="A2:H2"/>
    <mergeCell ref="A3:H3"/>
    <mergeCell ref="A4:H4"/>
    <mergeCell ref="A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rightToLeft="1" workbookViewId="0">
      <selection activeCell="G9" sqref="E9:G40"/>
    </sheetView>
  </sheetViews>
  <sheetFormatPr baseColWidth="10" defaultColWidth="9.140625" defaultRowHeight="15"/>
  <cols>
    <col min="1" max="1" width="18.140625" bestFit="1" customWidth="1"/>
    <col min="2" max="2" width="10.5703125" bestFit="1" customWidth="1"/>
    <col min="3" max="3" width="11.5703125" bestFit="1" customWidth="1"/>
    <col min="4" max="4" width="14.85546875" bestFit="1" customWidth="1"/>
    <col min="5" max="5" width="25.42578125" bestFit="1" customWidth="1"/>
    <col min="6" max="6" width="10.5703125" bestFit="1" customWidth="1"/>
    <col min="7" max="7" width="13.85546875" bestFit="1" customWidth="1"/>
    <col min="8" max="8" width="10.5703125" bestFit="1" customWidth="1"/>
  </cols>
  <sheetData>
    <row r="1" spans="1:8" ht="24.95" customHeight="1">
      <c r="A1" s="3" t="s">
        <v>134</v>
      </c>
      <c r="B1" s="4"/>
      <c r="C1" s="4"/>
      <c r="D1" s="4"/>
      <c r="E1" s="4"/>
      <c r="F1" s="4"/>
      <c r="G1" s="4"/>
      <c r="H1" s="4"/>
    </row>
    <row r="2" spans="1:8" ht="24.95" customHeight="1">
      <c r="A2" s="3" t="s">
        <v>135</v>
      </c>
      <c r="B2" s="4"/>
      <c r="C2" s="4"/>
      <c r="D2" s="4"/>
      <c r="E2" s="4"/>
      <c r="F2" s="4"/>
      <c r="G2" s="4"/>
      <c r="H2" s="4"/>
    </row>
    <row r="3" spans="1:8" ht="24.95" customHeight="1">
      <c r="A3" s="3" t="s">
        <v>136</v>
      </c>
      <c r="B3" s="4"/>
      <c r="C3" s="4"/>
      <c r="D3" s="4"/>
      <c r="E3" s="4"/>
      <c r="F3" s="4"/>
      <c r="G3" s="4"/>
      <c r="H3" s="4"/>
    </row>
    <row r="4" spans="1:8" ht="24.95" customHeight="1">
      <c r="A4" s="4" t="s">
        <v>137</v>
      </c>
      <c r="B4" s="4"/>
      <c r="C4" s="4"/>
      <c r="D4" s="4"/>
      <c r="E4" s="4"/>
      <c r="F4" s="4"/>
      <c r="G4" s="4"/>
      <c r="H4" s="4"/>
    </row>
    <row r="5" spans="1:8" ht="24.95" customHeight="1">
      <c r="A5" s="3" t="s">
        <v>244</v>
      </c>
      <c r="B5" s="4"/>
      <c r="C5" s="4"/>
      <c r="D5" s="4"/>
      <c r="E5" s="4"/>
      <c r="F5" s="4"/>
      <c r="G5" s="4"/>
      <c r="H5" s="4"/>
    </row>
    <row r="6" spans="1:8" hidden="1">
      <c r="A6">
        <v>2100002</v>
      </c>
      <c r="B6">
        <v>20241</v>
      </c>
      <c r="C6">
        <v>12</v>
      </c>
      <c r="D6">
        <v>15372004</v>
      </c>
    </row>
    <row r="7" spans="1:8" hidden="1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</row>
    <row r="8" spans="1:8" ht="24.95" customHeight="1">
      <c r="A8" s="1" t="s">
        <v>8</v>
      </c>
      <c r="B8" s="1" t="s">
        <v>9</v>
      </c>
      <c r="C8" s="1" t="s">
        <v>10</v>
      </c>
      <c r="D8" s="1" t="s">
        <v>11</v>
      </c>
      <c r="E8" s="1" t="s">
        <v>12</v>
      </c>
      <c r="F8" s="1" t="s">
        <v>13</v>
      </c>
      <c r="G8" s="1" t="s">
        <v>14</v>
      </c>
      <c r="H8" s="1" t="s">
        <v>15</v>
      </c>
    </row>
    <row r="9" spans="1:8" ht="24.95" customHeight="1">
      <c r="A9" s="1" t="s">
        <v>139</v>
      </c>
      <c r="B9" s="1" t="s">
        <v>140</v>
      </c>
      <c r="C9" s="1" t="s">
        <v>141</v>
      </c>
      <c r="D9" s="1" t="s">
        <v>142</v>
      </c>
      <c r="E9" s="2">
        <v>19.5</v>
      </c>
      <c r="F9" s="2">
        <v>19</v>
      </c>
      <c r="G9" s="2">
        <v>19</v>
      </c>
      <c r="H9" s="2" t="str">
        <f>IF(((E9+F9)/2 + G9*2)/3 &gt; 20,"ERREUR",
IF(((E9+F9)/2 + G9*2)/3 &gt;= 18,"نتائج ممتازة",
IF(((E9+F9)/2 + G9*2)/3 &gt;= 16,"نتائج جيدة جدا",
IF(((E9+F9)/2 + G9*2)/3 &gt;= 14,"نتائج جيدة",
IF(((E9+F9)/2 + G9*2)/3 &gt;= 12,"نتائج حسنة",
IF(((E9+F9)/2 + G9*2)/3 &gt;= 10,"نتائج مقبولة",
IF(((E9+F9)/2 + G9*2)/3 &gt;= 7,"نتائج غير كافية",
IF(((E9+F9)/2 + G9*2)/3 &gt;= 0,"نتائج ضعيفة",
"ERREUR"))))))))</f>
        <v>نتائج ممتازة</v>
      </c>
    </row>
    <row r="10" spans="1:8" ht="24.95" customHeight="1">
      <c r="A10" s="1" t="s">
        <v>143</v>
      </c>
      <c r="B10" s="1" t="s">
        <v>144</v>
      </c>
      <c r="C10" s="1" t="s">
        <v>145</v>
      </c>
      <c r="D10" s="1" t="s">
        <v>146</v>
      </c>
      <c r="E10" s="2">
        <v>18.5</v>
      </c>
      <c r="F10" s="2">
        <v>18</v>
      </c>
      <c r="G10" s="2">
        <v>18</v>
      </c>
      <c r="H10" s="2" t="str">
        <f t="shared" ref="H10:H40" si="0">IF(((E10+F10)/2 + G10*2)/3 &gt; 20,"ERREUR",
IF(((E10+F10)/2 + G10*2)/3 &gt;= 18,"نتائج ممتازة",
IF(((E10+F10)/2 + G10*2)/3 &gt;= 16,"نتائج جيدة جدا",
IF(((E10+F10)/2 + G10*2)/3 &gt;= 14,"نتائج جيدة",
IF(((E10+F10)/2 + G10*2)/3 &gt;= 12,"نتائج حسنة",
IF(((E10+F10)/2 + G10*2)/3 &gt;= 10,"نتائج مقبولة",
IF(((E10+F10)/2 + G10*2)/3 &gt;= 7,"نتائج غير كافية",
IF(((E10+F10)/2 + G10*2)/3 &gt;= 0,"نتائج ضعيفة",
"ERREUR"))))))))</f>
        <v>نتائج ممتازة</v>
      </c>
    </row>
    <row r="11" spans="1:8" ht="24.95" customHeight="1">
      <c r="A11" s="1" t="s">
        <v>147</v>
      </c>
      <c r="B11" s="1" t="s">
        <v>24</v>
      </c>
      <c r="C11" s="1" t="s">
        <v>148</v>
      </c>
      <c r="D11" s="1" t="s">
        <v>149</v>
      </c>
      <c r="E11" s="2">
        <v>14</v>
      </c>
      <c r="F11" s="2">
        <v>12</v>
      </c>
      <c r="G11" s="2">
        <v>9.25</v>
      </c>
      <c r="H11" s="2" t="str">
        <f t="shared" si="0"/>
        <v>نتائج مقبولة</v>
      </c>
    </row>
    <row r="12" spans="1:8" ht="24.95" customHeight="1">
      <c r="A12" s="1" t="s">
        <v>150</v>
      </c>
      <c r="B12" s="1" t="s">
        <v>151</v>
      </c>
      <c r="C12" s="1" t="s">
        <v>152</v>
      </c>
      <c r="D12" s="1" t="s">
        <v>153</v>
      </c>
      <c r="E12" s="2">
        <v>19</v>
      </c>
      <c r="F12" s="2">
        <v>18.25</v>
      </c>
      <c r="G12" s="2">
        <v>18.25</v>
      </c>
      <c r="H12" s="2" t="str">
        <f t="shared" si="0"/>
        <v>نتائج ممتازة</v>
      </c>
    </row>
    <row r="13" spans="1:8" ht="24.95" customHeight="1">
      <c r="A13" s="1" t="s">
        <v>154</v>
      </c>
      <c r="B13" s="1" t="s">
        <v>155</v>
      </c>
      <c r="C13" s="1" t="s">
        <v>156</v>
      </c>
      <c r="D13" s="1" t="s">
        <v>157</v>
      </c>
      <c r="E13" s="2">
        <v>15</v>
      </c>
      <c r="F13" s="2">
        <v>14</v>
      </c>
      <c r="G13" s="2">
        <v>13.75</v>
      </c>
      <c r="H13" s="2" t="str">
        <f t="shared" si="0"/>
        <v>نتائج جيدة</v>
      </c>
    </row>
    <row r="14" spans="1:8" ht="24.95" customHeight="1">
      <c r="A14" s="1" t="s">
        <v>158</v>
      </c>
      <c r="B14" s="1" t="s">
        <v>39</v>
      </c>
      <c r="C14" s="1" t="s">
        <v>159</v>
      </c>
      <c r="D14" s="1" t="s">
        <v>160</v>
      </c>
      <c r="E14" s="2">
        <v>16</v>
      </c>
      <c r="F14" s="2">
        <v>14</v>
      </c>
      <c r="G14" s="2">
        <v>14</v>
      </c>
      <c r="H14" s="2" t="str">
        <f t="shared" si="0"/>
        <v>نتائج جيدة</v>
      </c>
    </row>
    <row r="15" spans="1:8" ht="24.95" customHeight="1">
      <c r="A15" s="1" t="s">
        <v>161</v>
      </c>
      <c r="B15" s="1" t="s">
        <v>47</v>
      </c>
      <c r="C15" s="1" t="s">
        <v>162</v>
      </c>
      <c r="D15" s="1" t="s">
        <v>163</v>
      </c>
      <c r="E15" s="2">
        <v>14</v>
      </c>
      <c r="F15" s="2">
        <v>10</v>
      </c>
      <c r="G15" s="2">
        <v>7.5</v>
      </c>
      <c r="H15" s="2" t="str">
        <f t="shared" si="0"/>
        <v>نتائج غير كافية</v>
      </c>
    </row>
    <row r="16" spans="1:8" ht="24.95" customHeight="1">
      <c r="A16" s="1" t="s">
        <v>164</v>
      </c>
      <c r="B16" s="1" t="s">
        <v>165</v>
      </c>
      <c r="C16" s="1" t="s">
        <v>111</v>
      </c>
      <c r="D16" s="1" t="s">
        <v>166</v>
      </c>
      <c r="E16" s="2">
        <v>14</v>
      </c>
      <c r="F16" s="2">
        <v>12</v>
      </c>
      <c r="G16" s="2">
        <v>11.75</v>
      </c>
      <c r="H16" s="2" t="str">
        <f t="shared" si="0"/>
        <v>نتائج حسنة</v>
      </c>
    </row>
    <row r="17" spans="1:8" ht="24.95" customHeight="1">
      <c r="A17" s="1" t="s">
        <v>167</v>
      </c>
      <c r="B17" s="1" t="s">
        <v>51</v>
      </c>
      <c r="C17" s="1" t="s">
        <v>168</v>
      </c>
      <c r="D17" s="1" t="s">
        <v>169</v>
      </c>
      <c r="E17" s="2">
        <v>18.5</v>
      </c>
      <c r="F17" s="2">
        <v>18</v>
      </c>
      <c r="G17" s="2">
        <v>18</v>
      </c>
      <c r="H17" s="2" t="str">
        <f t="shared" si="0"/>
        <v>نتائج ممتازة</v>
      </c>
    </row>
    <row r="18" spans="1:8" ht="24.95" customHeight="1">
      <c r="A18" s="1" t="s">
        <v>170</v>
      </c>
      <c r="B18" s="1" t="s">
        <v>51</v>
      </c>
      <c r="C18" s="1" t="s">
        <v>171</v>
      </c>
      <c r="D18" s="1" t="s">
        <v>172</v>
      </c>
      <c r="E18" s="2">
        <v>14</v>
      </c>
      <c r="F18" s="2">
        <v>10</v>
      </c>
      <c r="G18" s="2">
        <v>7</v>
      </c>
      <c r="H18" s="2" t="str">
        <f t="shared" si="0"/>
        <v>نتائج غير كافية</v>
      </c>
    </row>
    <row r="19" spans="1:8" ht="24.95" customHeight="1">
      <c r="A19" s="1" t="s">
        <v>173</v>
      </c>
      <c r="B19" s="1" t="s">
        <v>174</v>
      </c>
      <c r="C19" s="1" t="s">
        <v>175</v>
      </c>
      <c r="D19" s="1" t="s">
        <v>176</v>
      </c>
      <c r="E19" s="2">
        <v>16</v>
      </c>
      <c r="F19" s="2">
        <v>15.25</v>
      </c>
      <c r="G19" s="2">
        <v>15.25</v>
      </c>
      <c r="H19" s="2" t="str">
        <f t="shared" si="0"/>
        <v>نتائج جيدة</v>
      </c>
    </row>
    <row r="20" spans="1:8" ht="24.95" customHeight="1">
      <c r="A20" s="1" t="s">
        <v>177</v>
      </c>
      <c r="B20" s="1" t="s">
        <v>178</v>
      </c>
      <c r="C20" s="1" t="s">
        <v>179</v>
      </c>
      <c r="D20" s="1" t="s">
        <v>180</v>
      </c>
      <c r="E20" s="2">
        <v>16</v>
      </c>
      <c r="F20" s="2">
        <v>15</v>
      </c>
      <c r="G20" s="2">
        <v>14.75</v>
      </c>
      <c r="H20" s="2" t="str">
        <f t="shared" si="0"/>
        <v>نتائج جيدة</v>
      </c>
    </row>
    <row r="21" spans="1:8" ht="24.95" customHeight="1">
      <c r="A21" s="1" t="s">
        <v>181</v>
      </c>
      <c r="B21" s="1" t="s">
        <v>178</v>
      </c>
      <c r="C21" s="1" t="s">
        <v>21</v>
      </c>
      <c r="D21" s="1" t="s">
        <v>123</v>
      </c>
      <c r="E21" s="2">
        <v>17</v>
      </c>
      <c r="F21" s="2">
        <v>16.75</v>
      </c>
      <c r="G21" s="2">
        <v>16.75</v>
      </c>
      <c r="H21" s="2" t="str">
        <f t="shared" si="0"/>
        <v>نتائج جيدة جدا</v>
      </c>
    </row>
    <row r="22" spans="1:8" ht="24.95" customHeight="1">
      <c r="A22" s="1" t="s">
        <v>182</v>
      </c>
      <c r="B22" s="1" t="s">
        <v>66</v>
      </c>
      <c r="C22" s="1" t="s">
        <v>183</v>
      </c>
      <c r="D22" s="1" t="s">
        <v>184</v>
      </c>
      <c r="E22" s="2">
        <v>15</v>
      </c>
      <c r="F22" s="2">
        <v>14</v>
      </c>
      <c r="G22" s="2">
        <v>13.5</v>
      </c>
      <c r="H22" s="2" t="str">
        <f t="shared" si="0"/>
        <v>نتائج حسنة</v>
      </c>
    </row>
    <row r="23" spans="1:8" ht="24.95" customHeight="1">
      <c r="A23" s="1" t="s">
        <v>185</v>
      </c>
      <c r="B23" s="1" t="s">
        <v>85</v>
      </c>
      <c r="C23" s="1" t="s">
        <v>111</v>
      </c>
      <c r="D23" s="1" t="s">
        <v>186</v>
      </c>
      <c r="E23" s="2">
        <v>19</v>
      </c>
      <c r="F23" s="2">
        <v>18.25</v>
      </c>
      <c r="G23" s="2">
        <v>18.25</v>
      </c>
      <c r="H23" s="2" t="str">
        <f t="shared" si="0"/>
        <v>نتائج ممتازة</v>
      </c>
    </row>
    <row r="24" spans="1:8" ht="24.95" customHeight="1">
      <c r="A24" s="1" t="s">
        <v>187</v>
      </c>
      <c r="B24" s="1" t="s">
        <v>188</v>
      </c>
      <c r="C24" s="1" t="s">
        <v>189</v>
      </c>
      <c r="D24" s="1" t="s">
        <v>190</v>
      </c>
      <c r="E24" s="2">
        <v>17</v>
      </c>
      <c r="F24" s="2">
        <v>16.5</v>
      </c>
      <c r="G24" s="2">
        <v>16.5</v>
      </c>
      <c r="H24" s="2" t="str">
        <f t="shared" si="0"/>
        <v>نتائج جيدة جدا</v>
      </c>
    </row>
    <row r="25" spans="1:8" ht="24.95" customHeight="1">
      <c r="A25" s="1" t="s">
        <v>191</v>
      </c>
      <c r="B25" s="1" t="s">
        <v>192</v>
      </c>
      <c r="C25" s="1" t="s">
        <v>193</v>
      </c>
      <c r="D25" s="1" t="s">
        <v>194</v>
      </c>
      <c r="E25" s="2">
        <v>19</v>
      </c>
      <c r="F25" s="2">
        <v>18.5</v>
      </c>
      <c r="G25" s="2">
        <v>18.5</v>
      </c>
      <c r="H25" s="2" t="str">
        <f t="shared" si="0"/>
        <v>نتائج ممتازة</v>
      </c>
    </row>
    <row r="26" spans="1:8" ht="24.95" customHeight="1">
      <c r="A26" s="1" t="s">
        <v>195</v>
      </c>
      <c r="B26" s="1" t="s">
        <v>196</v>
      </c>
      <c r="C26" s="1" t="s">
        <v>197</v>
      </c>
      <c r="D26" s="1" t="s">
        <v>198</v>
      </c>
      <c r="E26" s="2">
        <v>15</v>
      </c>
      <c r="F26" s="2">
        <v>13</v>
      </c>
      <c r="G26" s="2">
        <v>12</v>
      </c>
      <c r="H26" s="2" t="str">
        <f t="shared" si="0"/>
        <v>نتائج حسنة</v>
      </c>
    </row>
    <row r="27" spans="1:8" ht="24.95" customHeight="1">
      <c r="A27" s="1" t="s">
        <v>199</v>
      </c>
      <c r="B27" s="1" t="s">
        <v>89</v>
      </c>
      <c r="C27" s="1" t="s">
        <v>200</v>
      </c>
      <c r="D27" s="1" t="s">
        <v>201</v>
      </c>
      <c r="E27" s="2">
        <v>14</v>
      </c>
      <c r="F27" s="2">
        <v>10</v>
      </c>
      <c r="G27" s="2">
        <v>7.5</v>
      </c>
      <c r="H27" s="2" t="str">
        <f t="shared" si="0"/>
        <v>نتائج غير كافية</v>
      </c>
    </row>
    <row r="28" spans="1:8" ht="24.95" customHeight="1">
      <c r="A28" s="1" t="s">
        <v>202</v>
      </c>
      <c r="B28" s="1" t="s">
        <v>89</v>
      </c>
      <c r="C28" s="1" t="s">
        <v>203</v>
      </c>
      <c r="D28" s="1" t="s">
        <v>204</v>
      </c>
      <c r="E28" s="2">
        <v>14</v>
      </c>
      <c r="F28" s="2">
        <v>11</v>
      </c>
      <c r="G28" s="2">
        <v>9</v>
      </c>
      <c r="H28" s="2" t="str">
        <f t="shared" si="0"/>
        <v>نتائج مقبولة</v>
      </c>
    </row>
    <row r="29" spans="1:8" ht="24.95" customHeight="1">
      <c r="A29" s="1" t="s">
        <v>205</v>
      </c>
      <c r="B29" s="1" t="s">
        <v>89</v>
      </c>
      <c r="C29" s="1" t="s">
        <v>206</v>
      </c>
      <c r="D29" s="1" t="s">
        <v>207</v>
      </c>
      <c r="E29" s="2">
        <v>14</v>
      </c>
      <c r="F29" s="2">
        <v>11</v>
      </c>
      <c r="G29" s="2">
        <v>9.5</v>
      </c>
      <c r="H29" s="2" t="str">
        <f t="shared" si="0"/>
        <v>نتائج مقبولة</v>
      </c>
    </row>
    <row r="30" spans="1:8" ht="24.95" customHeight="1">
      <c r="A30" s="1" t="s">
        <v>208</v>
      </c>
      <c r="B30" s="1" t="s">
        <v>102</v>
      </c>
      <c r="C30" s="1" t="s">
        <v>21</v>
      </c>
      <c r="D30" s="1" t="s">
        <v>209</v>
      </c>
      <c r="E30" s="2">
        <v>14</v>
      </c>
      <c r="F30" s="2">
        <v>10</v>
      </c>
      <c r="G30" s="2">
        <v>8.25</v>
      </c>
      <c r="H30" s="2" t="str">
        <f t="shared" si="0"/>
        <v>نتائج غير كافية</v>
      </c>
    </row>
    <row r="31" spans="1:8" ht="24.95" customHeight="1">
      <c r="A31" s="1" t="s">
        <v>210</v>
      </c>
      <c r="B31" s="1" t="s">
        <v>211</v>
      </c>
      <c r="C31" s="1" t="s">
        <v>183</v>
      </c>
      <c r="D31" s="1" t="s">
        <v>212</v>
      </c>
      <c r="E31" s="2">
        <v>19</v>
      </c>
      <c r="F31" s="2">
        <v>18</v>
      </c>
      <c r="G31" s="2">
        <v>18</v>
      </c>
      <c r="H31" s="2" t="str">
        <f t="shared" si="0"/>
        <v>نتائج ممتازة</v>
      </c>
    </row>
    <row r="32" spans="1:8" ht="24.95" customHeight="1">
      <c r="A32" s="1" t="s">
        <v>213</v>
      </c>
      <c r="B32" s="1" t="s">
        <v>114</v>
      </c>
      <c r="C32" s="1" t="s">
        <v>214</v>
      </c>
      <c r="D32" s="1" t="s">
        <v>215</v>
      </c>
      <c r="E32" s="2">
        <v>19</v>
      </c>
      <c r="F32" s="2">
        <v>18.5</v>
      </c>
      <c r="G32" s="2">
        <v>18.5</v>
      </c>
      <c r="H32" s="2" t="str">
        <f t="shared" si="0"/>
        <v>نتائج ممتازة</v>
      </c>
    </row>
    <row r="33" spans="1:8" ht="24.95" customHeight="1">
      <c r="A33" s="1" t="s">
        <v>216</v>
      </c>
      <c r="B33" s="1" t="s">
        <v>114</v>
      </c>
      <c r="C33" s="1" t="s">
        <v>217</v>
      </c>
      <c r="D33" s="1" t="s">
        <v>218</v>
      </c>
      <c r="E33" s="2">
        <v>14</v>
      </c>
      <c r="F33" s="2">
        <v>10</v>
      </c>
      <c r="G33" s="2">
        <v>8.5</v>
      </c>
      <c r="H33" s="2" t="str">
        <f t="shared" si="0"/>
        <v>نتائج غير كافية</v>
      </c>
    </row>
    <row r="34" spans="1:8" ht="24.95" customHeight="1">
      <c r="A34" s="1" t="s">
        <v>219</v>
      </c>
      <c r="B34" s="1" t="s">
        <v>220</v>
      </c>
      <c r="C34" s="1" t="s">
        <v>221</v>
      </c>
      <c r="D34" s="1" t="s">
        <v>222</v>
      </c>
      <c r="E34" s="2">
        <v>18</v>
      </c>
      <c r="F34" s="2">
        <v>17.5</v>
      </c>
      <c r="G34" s="2">
        <v>17.5</v>
      </c>
      <c r="H34" s="2" t="str">
        <f t="shared" si="0"/>
        <v>نتائج جيدة جدا</v>
      </c>
    </row>
    <row r="35" spans="1:8" ht="24.95" customHeight="1">
      <c r="A35" s="1" t="s">
        <v>223</v>
      </c>
      <c r="B35" s="1" t="s">
        <v>224</v>
      </c>
      <c r="C35" s="1" t="s">
        <v>111</v>
      </c>
      <c r="D35" s="1" t="s">
        <v>225</v>
      </c>
      <c r="E35" s="2">
        <v>15</v>
      </c>
      <c r="F35" s="2">
        <v>14</v>
      </c>
      <c r="G35" s="2">
        <v>13.75</v>
      </c>
      <c r="H35" s="2" t="str">
        <f t="shared" si="0"/>
        <v>نتائج جيدة</v>
      </c>
    </row>
    <row r="36" spans="1:8" ht="24.95" customHeight="1">
      <c r="A36" s="1" t="s">
        <v>226</v>
      </c>
      <c r="B36" s="1" t="s">
        <v>129</v>
      </c>
      <c r="C36" s="1" t="s">
        <v>227</v>
      </c>
      <c r="D36" s="1" t="s">
        <v>228</v>
      </c>
      <c r="E36" s="2">
        <v>16</v>
      </c>
      <c r="F36" s="2">
        <v>15.5</v>
      </c>
      <c r="G36" s="2">
        <v>15.5</v>
      </c>
      <c r="H36" s="2" t="str">
        <f t="shared" si="0"/>
        <v>نتائج جيدة</v>
      </c>
    </row>
    <row r="37" spans="1:8" ht="24.95" customHeight="1">
      <c r="A37" s="1" t="s">
        <v>229</v>
      </c>
      <c r="B37" s="1" t="s">
        <v>129</v>
      </c>
      <c r="C37" s="1" t="s">
        <v>230</v>
      </c>
      <c r="D37" s="1" t="s">
        <v>231</v>
      </c>
      <c r="E37" s="2">
        <v>18</v>
      </c>
      <c r="F37" s="2">
        <v>17.25</v>
      </c>
      <c r="G37" s="2">
        <v>17.25</v>
      </c>
      <c r="H37" s="2" t="str">
        <f t="shared" si="0"/>
        <v>نتائج جيدة جدا</v>
      </c>
    </row>
    <row r="38" spans="1:8" ht="24.95" customHeight="1">
      <c r="A38" s="1" t="s">
        <v>232</v>
      </c>
      <c r="B38" s="1" t="s">
        <v>233</v>
      </c>
      <c r="C38" s="1" t="s">
        <v>234</v>
      </c>
      <c r="D38" s="1" t="s">
        <v>235</v>
      </c>
      <c r="E38" s="2">
        <v>14</v>
      </c>
      <c r="F38" s="2">
        <v>13</v>
      </c>
      <c r="G38" s="2">
        <v>11.5</v>
      </c>
      <c r="H38" s="2" t="str">
        <f t="shared" si="0"/>
        <v>نتائج حسنة</v>
      </c>
    </row>
    <row r="39" spans="1:8" ht="24.95" customHeight="1">
      <c r="A39" s="1" t="s">
        <v>236</v>
      </c>
      <c r="B39" s="1" t="s">
        <v>237</v>
      </c>
      <c r="C39" s="1" t="s">
        <v>238</v>
      </c>
      <c r="D39" s="1" t="s">
        <v>239</v>
      </c>
      <c r="E39" s="2">
        <v>14</v>
      </c>
      <c r="F39" s="2">
        <v>12</v>
      </c>
      <c r="G39" s="2">
        <v>10.5</v>
      </c>
      <c r="H39" s="2" t="str">
        <f t="shared" si="0"/>
        <v>نتائج مقبولة</v>
      </c>
    </row>
    <row r="40" spans="1:8" ht="24.95" customHeight="1">
      <c r="A40" s="1" t="s">
        <v>240</v>
      </c>
      <c r="B40" s="1" t="s">
        <v>241</v>
      </c>
      <c r="C40" s="1" t="s">
        <v>242</v>
      </c>
      <c r="D40" s="1" t="s">
        <v>243</v>
      </c>
      <c r="E40" s="2">
        <v>19</v>
      </c>
      <c r="F40" s="2">
        <v>18.5</v>
      </c>
      <c r="G40" s="2">
        <v>18.5</v>
      </c>
      <c r="H40" s="2" t="str">
        <f t="shared" si="0"/>
        <v>نتائج ممتازة</v>
      </c>
    </row>
  </sheetData>
  <sheetProtection password="C8B1" sheet="1"/>
  <mergeCells count="5">
    <mergeCell ref="A1:H1"/>
    <mergeCell ref="A2:H2"/>
    <mergeCell ref="A3:H3"/>
    <mergeCell ref="A4:H4"/>
    <mergeCell ref="A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rightToLeft="1" workbookViewId="0">
      <selection activeCell="G9" sqref="E9:G33"/>
    </sheetView>
  </sheetViews>
  <sheetFormatPr baseColWidth="10" defaultColWidth="9.140625" defaultRowHeight="15"/>
  <cols>
    <col min="1" max="1" width="18.140625" bestFit="1" customWidth="1"/>
    <col min="2" max="3" width="10.5703125" bestFit="1" customWidth="1"/>
    <col min="4" max="4" width="14.85546875" bestFit="1" customWidth="1"/>
    <col min="5" max="5" width="25.42578125" bestFit="1" customWidth="1"/>
    <col min="6" max="6" width="10.5703125" bestFit="1" customWidth="1"/>
    <col min="7" max="7" width="13.85546875" bestFit="1" customWidth="1"/>
    <col min="8" max="8" width="10.5703125" bestFit="1" customWidth="1"/>
  </cols>
  <sheetData>
    <row r="1" spans="1:8" ht="24.95" customHeight="1">
      <c r="A1" s="3" t="s">
        <v>134</v>
      </c>
      <c r="B1" s="4"/>
      <c r="C1" s="4"/>
      <c r="D1" s="4"/>
      <c r="E1" s="4"/>
      <c r="F1" s="4"/>
      <c r="G1" s="4"/>
      <c r="H1" s="4"/>
    </row>
    <row r="2" spans="1:8" ht="24.95" customHeight="1">
      <c r="A2" s="3" t="s">
        <v>135</v>
      </c>
      <c r="B2" s="4"/>
      <c r="C2" s="4"/>
      <c r="D2" s="4"/>
      <c r="E2" s="4"/>
      <c r="F2" s="4"/>
      <c r="G2" s="4"/>
      <c r="H2" s="4"/>
    </row>
    <row r="3" spans="1:8" ht="24.95" customHeight="1">
      <c r="A3" s="3" t="s">
        <v>136</v>
      </c>
      <c r="B3" s="4"/>
      <c r="C3" s="4"/>
      <c r="D3" s="4"/>
      <c r="E3" s="4"/>
      <c r="F3" s="4"/>
      <c r="G3" s="4"/>
      <c r="H3" s="4"/>
    </row>
    <row r="4" spans="1:8" ht="24.95" customHeight="1">
      <c r="A4" s="4" t="s">
        <v>137</v>
      </c>
      <c r="B4" s="4"/>
      <c r="C4" s="4"/>
      <c r="D4" s="4"/>
      <c r="E4" s="4"/>
      <c r="F4" s="4"/>
      <c r="G4" s="4"/>
      <c r="H4" s="4"/>
    </row>
    <row r="5" spans="1:8" ht="24.95" customHeight="1">
      <c r="A5" s="3" t="s">
        <v>322</v>
      </c>
      <c r="B5" s="4"/>
      <c r="C5" s="4"/>
      <c r="D5" s="4"/>
      <c r="E5" s="4"/>
      <c r="F5" s="4"/>
      <c r="G5" s="4"/>
      <c r="H5" s="4"/>
    </row>
    <row r="6" spans="1:8" hidden="1">
      <c r="A6">
        <v>2200001</v>
      </c>
      <c r="B6">
        <v>20241</v>
      </c>
      <c r="C6">
        <v>12</v>
      </c>
      <c r="D6">
        <v>15372004</v>
      </c>
    </row>
    <row r="7" spans="1:8" hidden="1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</row>
    <row r="8" spans="1:8" ht="24.95" customHeight="1">
      <c r="A8" s="1" t="s">
        <v>8</v>
      </c>
      <c r="B8" s="1" t="s">
        <v>9</v>
      </c>
      <c r="C8" s="1" t="s">
        <v>10</v>
      </c>
      <c r="D8" s="1" t="s">
        <v>11</v>
      </c>
      <c r="E8" s="1" t="s">
        <v>12</v>
      </c>
      <c r="F8" s="1" t="s">
        <v>13</v>
      </c>
      <c r="G8" s="1" t="s">
        <v>14</v>
      </c>
      <c r="H8" s="1" t="s">
        <v>15</v>
      </c>
    </row>
    <row r="9" spans="1:8" ht="24.95" customHeight="1">
      <c r="A9" s="1" t="s">
        <v>245</v>
      </c>
      <c r="B9" s="1" t="s">
        <v>140</v>
      </c>
      <c r="C9" s="1" t="s">
        <v>246</v>
      </c>
      <c r="D9" s="1" t="s">
        <v>247</v>
      </c>
      <c r="E9" s="2">
        <v>14</v>
      </c>
      <c r="F9" s="2">
        <v>12</v>
      </c>
      <c r="G9" s="2">
        <v>10.5</v>
      </c>
      <c r="H9" s="2" t="str">
        <f>IF(((E9+F9)/2 + G9*2)/3 &gt; 20,"ERREUR",
IF(((E9+F9)/2 + G9*2)/3 &gt;= 18,"نتائج ممتازة",
IF(((E9+F9)/2 + G9*2)/3 &gt;= 16,"نتائج جيدة جدا",
IF(((E9+F9)/2 + G9*2)/3 &gt;= 14,"نتائج جيدة",
IF(((E9+F9)/2 + G9*2)/3 &gt;= 12,"نتائج حسنة",
IF(((E9+F9)/2 + G9*2)/3 &gt;= 10,"نتائج مقبولة",
IF(((E9+F9)/2 + G9*2)/3 &gt;= 7,"نتائج غير كافية",
IF(((E9+F9)/2 + G9*2)/3 &gt;= 0,"نتائج ضعيفة",
"ERREUR"))))))))</f>
        <v>نتائج مقبولة</v>
      </c>
    </row>
    <row r="10" spans="1:8" ht="24.95" customHeight="1">
      <c r="A10" s="1" t="s">
        <v>248</v>
      </c>
      <c r="B10" s="1" t="s">
        <v>24</v>
      </c>
      <c r="C10" s="1" t="s">
        <v>249</v>
      </c>
      <c r="D10" s="1" t="s">
        <v>250</v>
      </c>
      <c r="E10" s="2">
        <v>14</v>
      </c>
      <c r="F10" s="2">
        <v>13</v>
      </c>
      <c r="G10" s="2">
        <v>12.5</v>
      </c>
      <c r="H10" s="2" t="str">
        <f t="shared" ref="H10:H33" si="0">IF(((E10+F10)/2 + G10*2)/3 &gt; 20,"ERREUR",
IF(((E10+F10)/2 + G10*2)/3 &gt;= 18,"نتائج ممتازة",
IF(((E10+F10)/2 + G10*2)/3 &gt;= 16,"نتائج جيدة جدا",
IF(((E10+F10)/2 + G10*2)/3 &gt;= 14,"نتائج جيدة",
IF(((E10+F10)/2 + G10*2)/3 &gt;= 12,"نتائج حسنة",
IF(((E10+F10)/2 + G10*2)/3 &gt;= 10,"نتائج مقبولة",
IF(((E10+F10)/2 + G10*2)/3 &gt;= 7,"نتائج غير كافية",
IF(((E10+F10)/2 + G10*2)/3 &gt;= 0,"نتائج ضعيفة",
"ERREUR"))))))))</f>
        <v>نتائج حسنة</v>
      </c>
    </row>
    <row r="11" spans="1:8" ht="24.95" customHeight="1">
      <c r="A11" s="1" t="s">
        <v>251</v>
      </c>
      <c r="B11" s="1" t="s">
        <v>39</v>
      </c>
      <c r="C11" s="1" t="s">
        <v>252</v>
      </c>
      <c r="D11" s="1" t="s">
        <v>253</v>
      </c>
      <c r="E11" s="2">
        <v>15</v>
      </c>
      <c r="F11" s="2">
        <v>14</v>
      </c>
      <c r="G11" s="2">
        <v>13.5</v>
      </c>
      <c r="H11" s="2" t="str">
        <f t="shared" si="0"/>
        <v>نتائج حسنة</v>
      </c>
    </row>
    <row r="12" spans="1:8" ht="24.95" customHeight="1">
      <c r="A12" s="1" t="s">
        <v>254</v>
      </c>
      <c r="B12" s="1" t="s">
        <v>47</v>
      </c>
      <c r="C12" s="1" t="s">
        <v>255</v>
      </c>
      <c r="D12" s="1" t="s">
        <v>256</v>
      </c>
      <c r="E12" s="2">
        <v>14</v>
      </c>
      <c r="F12" s="2">
        <v>12</v>
      </c>
      <c r="G12" s="2">
        <v>10</v>
      </c>
      <c r="H12" s="2" t="str">
        <f t="shared" si="0"/>
        <v>نتائج مقبولة</v>
      </c>
    </row>
    <row r="13" spans="1:8" ht="24.95" customHeight="1">
      <c r="A13" s="1" t="s">
        <v>257</v>
      </c>
      <c r="B13" s="1" t="s">
        <v>165</v>
      </c>
      <c r="C13" s="1" t="s">
        <v>258</v>
      </c>
      <c r="D13" s="1" t="s">
        <v>259</v>
      </c>
      <c r="E13" s="2">
        <v>14</v>
      </c>
      <c r="F13" s="2">
        <v>13</v>
      </c>
      <c r="G13" s="2">
        <v>12</v>
      </c>
      <c r="H13" s="2" t="str">
        <f t="shared" si="0"/>
        <v>نتائج حسنة</v>
      </c>
    </row>
    <row r="14" spans="1:8" ht="24.95" customHeight="1">
      <c r="A14" s="1" t="s">
        <v>260</v>
      </c>
      <c r="B14" s="1" t="s">
        <v>261</v>
      </c>
      <c r="C14" s="1" t="s">
        <v>262</v>
      </c>
      <c r="D14" s="1" t="s">
        <v>263</v>
      </c>
      <c r="E14" s="2">
        <v>15</v>
      </c>
      <c r="F14" s="2">
        <v>14</v>
      </c>
      <c r="G14" s="2">
        <v>13</v>
      </c>
      <c r="H14" s="2" t="str">
        <f t="shared" si="0"/>
        <v>نتائج حسنة</v>
      </c>
    </row>
    <row r="15" spans="1:8" ht="24.95" customHeight="1">
      <c r="A15" s="1" t="s">
        <v>264</v>
      </c>
      <c r="B15" s="1" t="s">
        <v>51</v>
      </c>
      <c r="C15" s="1" t="s">
        <v>265</v>
      </c>
      <c r="D15" s="1" t="s">
        <v>266</v>
      </c>
      <c r="E15" s="2">
        <v>14</v>
      </c>
      <c r="F15" s="2">
        <v>12</v>
      </c>
      <c r="G15" s="2">
        <v>11</v>
      </c>
      <c r="H15" s="2" t="str">
        <f t="shared" si="0"/>
        <v>نتائج مقبولة</v>
      </c>
    </row>
    <row r="16" spans="1:8" ht="24.95" customHeight="1">
      <c r="A16" s="1" t="s">
        <v>267</v>
      </c>
      <c r="B16" s="1" t="s">
        <v>55</v>
      </c>
      <c r="C16" s="1" t="s">
        <v>183</v>
      </c>
      <c r="D16" s="1" t="s">
        <v>268</v>
      </c>
      <c r="E16" s="2">
        <v>14</v>
      </c>
      <c r="F16" s="2">
        <v>11</v>
      </c>
      <c r="G16" s="2">
        <v>9</v>
      </c>
      <c r="H16" s="2" t="str">
        <f t="shared" si="0"/>
        <v>نتائج مقبولة</v>
      </c>
    </row>
    <row r="17" spans="1:8" ht="24.95" customHeight="1">
      <c r="A17" s="1" t="s">
        <v>269</v>
      </c>
      <c r="B17" s="1" t="s">
        <v>66</v>
      </c>
      <c r="C17" s="1" t="s">
        <v>44</v>
      </c>
      <c r="D17" s="1" t="s">
        <v>270</v>
      </c>
      <c r="E17" s="2">
        <v>15</v>
      </c>
      <c r="F17" s="2">
        <v>13</v>
      </c>
      <c r="G17" s="2">
        <v>12.5</v>
      </c>
      <c r="H17" s="2" t="str">
        <f t="shared" si="0"/>
        <v>نتائج حسنة</v>
      </c>
    </row>
    <row r="18" spans="1:8" ht="24.95" customHeight="1">
      <c r="A18" s="1" t="s">
        <v>271</v>
      </c>
      <c r="B18" s="1" t="s">
        <v>66</v>
      </c>
      <c r="C18" s="1" t="s">
        <v>272</v>
      </c>
      <c r="D18" s="1" t="s">
        <v>273</v>
      </c>
      <c r="E18" s="2">
        <v>14</v>
      </c>
      <c r="F18" s="2">
        <v>8</v>
      </c>
      <c r="G18" s="2">
        <v>6.5</v>
      </c>
      <c r="H18" s="2" t="str">
        <f t="shared" si="0"/>
        <v>نتائج غير كافية</v>
      </c>
    </row>
    <row r="19" spans="1:8" ht="24.95" customHeight="1">
      <c r="A19" s="1" t="s">
        <v>274</v>
      </c>
      <c r="B19" s="1" t="s">
        <v>275</v>
      </c>
      <c r="C19" s="1" t="s">
        <v>276</v>
      </c>
      <c r="D19" s="1" t="s">
        <v>277</v>
      </c>
      <c r="E19" s="2">
        <v>14</v>
      </c>
      <c r="F19" s="2">
        <v>10</v>
      </c>
      <c r="G19" s="2">
        <v>8</v>
      </c>
      <c r="H19" s="2" t="str">
        <f t="shared" si="0"/>
        <v>نتائج غير كافية</v>
      </c>
    </row>
    <row r="20" spans="1:8" ht="24.95" customHeight="1">
      <c r="A20" s="1" t="s">
        <v>278</v>
      </c>
      <c r="B20" s="1" t="s">
        <v>279</v>
      </c>
      <c r="C20" s="1" t="s">
        <v>280</v>
      </c>
      <c r="D20" s="1" t="s">
        <v>281</v>
      </c>
      <c r="E20" s="2">
        <v>14</v>
      </c>
      <c r="F20" s="2">
        <v>9</v>
      </c>
      <c r="G20" s="2">
        <v>7.5</v>
      </c>
      <c r="H20" s="2" t="str">
        <f t="shared" si="0"/>
        <v>نتائج غير كافية</v>
      </c>
    </row>
    <row r="21" spans="1:8" ht="24.95" customHeight="1">
      <c r="A21" s="1" t="s">
        <v>282</v>
      </c>
      <c r="B21" s="1" t="s">
        <v>85</v>
      </c>
      <c r="C21" s="1" t="s">
        <v>283</v>
      </c>
      <c r="D21" s="1" t="s">
        <v>284</v>
      </c>
      <c r="E21" s="2">
        <v>16</v>
      </c>
      <c r="F21" s="2">
        <v>14</v>
      </c>
      <c r="G21" s="2">
        <v>13.5</v>
      </c>
      <c r="H21" s="2" t="str">
        <f t="shared" si="0"/>
        <v>نتائج جيدة</v>
      </c>
    </row>
    <row r="22" spans="1:8" ht="24.95" customHeight="1">
      <c r="A22" s="1" t="s">
        <v>285</v>
      </c>
      <c r="B22" s="1" t="s">
        <v>196</v>
      </c>
      <c r="C22" s="1" t="s">
        <v>286</v>
      </c>
      <c r="D22" s="1" t="s">
        <v>287</v>
      </c>
      <c r="E22" s="2">
        <v>14</v>
      </c>
      <c r="F22" s="2">
        <v>12</v>
      </c>
      <c r="G22" s="2">
        <v>11.5</v>
      </c>
      <c r="H22" s="2" t="str">
        <f t="shared" si="0"/>
        <v>نتائج حسنة</v>
      </c>
    </row>
    <row r="23" spans="1:8" ht="24.95" customHeight="1">
      <c r="A23" s="1" t="s">
        <v>288</v>
      </c>
      <c r="B23" s="1" t="s">
        <v>89</v>
      </c>
      <c r="C23" s="1" t="s">
        <v>289</v>
      </c>
      <c r="D23" s="1" t="s">
        <v>290</v>
      </c>
      <c r="E23" s="2">
        <v>14</v>
      </c>
      <c r="F23" s="2">
        <v>11</v>
      </c>
      <c r="G23" s="2">
        <v>10</v>
      </c>
      <c r="H23" s="2" t="str">
        <f t="shared" si="0"/>
        <v>نتائج مقبولة</v>
      </c>
    </row>
    <row r="24" spans="1:8" ht="24.95" customHeight="1">
      <c r="A24" s="1" t="s">
        <v>291</v>
      </c>
      <c r="B24" s="1" t="s">
        <v>89</v>
      </c>
      <c r="C24" s="1" t="s">
        <v>292</v>
      </c>
      <c r="D24" s="1" t="s">
        <v>293</v>
      </c>
      <c r="E24" s="2">
        <v>15</v>
      </c>
      <c r="F24" s="2">
        <v>13</v>
      </c>
      <c r="G24" s="2">
        <v>12.5</v>
      </c>
      <c r="H24" s="2" t="str">
        <f t="shared" si="0"/>
        <v>نتائج حسنة</v>
      </c>
    </row>
    <row r="25" spans="1:8" ht="24.95" customHeight="1">
      <c r="A25" s="1" t="s">
        <v>294</v>
      </c>
      <c r="B25" s="1" t="s">
        <v>98</v>
      </c>
      <c r="C25" s="1" t="s">
        <v>295</v>
      </c>
      <c r="D25" s="1" t="s">
        <v>296</v>
      </c>
      <c r="E25" s="2">
        <v>14</v>
      </c>
      <c r="F25" s="2">
        <v>10</v>
      </c>
      <c r="G25" s="2">
        <v>8</v>
      </c>
      <c r="H25" s="2" t="str">
        <f t="shared" si="0"/>
        <v>نتائج غير كافية</v>
      </c>
    </row>
    <row r="26" spans="1:8" ht="24.95" customHeight="1">
      <c r="A26" s="1" t="s">
        <v>297</v>
      </c>
      <c r="B26" s="1" t="s">
        <v>102</v>
      </c>
      <c r="C26" s="1" t="s">
        <v>298</v>
      </c>
      <c r="D26" s="1" t="s">
        <v>299</v>
      </c>
      <c r="E26" s="2">
        <v>16</v>
      </c>
      <c r="F26" s="2">
        <v>15</v>
      </c>
      <c r="G26" s="2">
        <v>14.5</v>
      </c>
      <c r="H26" s="2" t="str">
        <f t="shared" si="0"/>
        <v>نتائج جيدة</v>
      </c>
    </row>
    <row r="27" spans="1:8" ht="24.95" customHeight="1">
      <c r="A27" s="1" t="s">
        <v>300</v>
      </c>
      <c r="B27" s="1" t="s">
        <v>106</v>
      </c>
      <c r="C27" s="1" t="s">
        <v>99</v>
      </c>
      <c r="D27" s="1" t="s">
        <v>301</v>
      </c>
      <c r="E27" s="2">
        <v>14</v>
      </c>
      <c r="F27" s="2">
        <v>11</v>
      </c>
      <c r="G27" s="2">
        <v>9.5</v>
      </c>
      <c r="H27" s="2" t="str">
        <f t="shared" si="0"/>
        <v>نتائج مقبولة</v>
      </c>
    </row>
    <row r="28" spans="1:8" ht="24.95" customHeight="1">
      <c r="A28" s="1" t="s">
        <v>302</v>
      </c>
      <c r="B28" s="1" t="s">
        <v>303</v>
      </c>
      <c r="C28" s="1" t="s">
        <v>25</v>
      </c>
      <c r="D28" s="1" t="s">
        <v>304</v>
      </c>
      <c r="E28" s="2">
        <v>18</v>
      </c>
      <c r="F28" s="2">
        <v>17.5</v>
      </c>
      <c r="G28" s="2">
        <v>17.5</v>
      </c>
      <c r="H28" s="2" t="str">
        <f t="shared" si="0"/>
        <v>نتائج جيدة جدا</v>
      </c>
    </row>
    <row r="29" spans="1:8" ht="24.95" customHeight="1">
      <c r="A29" s="1" t="s">
        <v>305</v>
      </c>
      <c r="B29" s="1" t="s">
        <v>306</v>
      </c>
      <c r="C29" s="1" t="s">
        <v>307</v>
      </c>
      <c r="D29" s="1" t="s">
        <v>308</v>
      </c>
      <c r="E29" s="2">
        <v>14</v>
      </c>
      <c r="F29" s="2">
        <v>12</v>
      </c>
      <c r="G29" s="2">
        <v>11</v>
      </c>
      <c r="H29" s="2" t="str">
        <f t="shared" si="0"/>
        <v>نتائج مقبولة</v>
      </c>
    </row>
    <row r="30" spans="1:8" ht="24.95" customHeight="1">
      <c r="A30" s="1" t="s">
        <v>309</v>
      </c>
      <c r="B30" s="1" t="s">
        <v>121</v>
      </c>
      <c r="C30" s="1" t="s">
        <v>283</v>
      </c>
      <c r="D30" s="1" t="s">
        <v>310</v>
      </c>
      <c r="E30" s="2">
        <v>16</v>
      </c>
      <c r="F30" s="2">
        <v>15.5</v>
      </c>
      <c r="G30" s="2">
        <v>15.5</v>
      </c>
      <c r="H30" s="2" t="str">
        <f t="shared" si="0"/>
        <v>نتائج جيدة</v>
      </c>
    </row>
    <row r="31" spans="1:8" ht="24.95" customHeight="1">
      <c r="A31" s="1" t="s">
        <v>311</v>
      </c>
      <c r="B31" s="1" t="s">
        <v>220</v>
      </c>
      <c r="C31" s="1" t="s">
        <v>312</v>
      </c>
      <c r="D31" s="1" t="s">
        <v>313</v>
      </c>
      <c r="E31" s="2">
        <v>14</v>
      </c>
      <c r="F31" s="2">
        <v>11</v>
      </c>
      <c r="G31" s="2">
        <v>10</v>
      </c>
      <c r="H31" s="2" t="str">
        <f t="shared" si="0"/>
        <v>نتائج مقبولة</v>
      </c>
    </row>
    <row r="32" spans="1:8" ht="24.95" customHeight="1">
      <c r="A32" s="1" t="s">
        <v>314</v>
      </c>
      <c r="B32" s="1" t="s">
        <v>315</v>
      </c>
      <c r="C32" s="1" t="s">
        <v>316</v>
      </c>
      <c r="D32" s="1" t="s">
        <v>317</v>
      </c>
      <c r="E32" s="2">
        <v>14</v>
      </c>
      <c r="F32" s="2">
        <v>11</v>
      </c>
      <c r="G32" s="2">
        <v>9</v>
      </c>
      <c r="H32" s="2" t="str">
        <f t="shared" si="0"/>
        <v>نتائج مقبولة</v>
      </c>
    </row>
    <row r="33" spans="1:8" ht="24.95" customHeight="1">
      <c r="A33" s="1" t="s">
        <v>318</v>
      </c>
      <c r="B33" s="1" t="s">
        <v>319</v>
      </c>
      <c r="C33" s="1" t="s">
        <v>320</v>
      </c>
      <c r="D33" s="1" t="s">
        <v>321</v>
      </c>
      <c r="E33" s="2">
        <v>14</v>
      </c>
      <c r="F33" s="2">
        <v>11</v>
      </c>
      <c r="G33" s="2">
        <v>10</v>
      </c>
      <c r="H33" s="2" t="str">
        <f t="shared" si="0"/>
        <v>نتائج مقبولة</v>
      </c>
    </row>
  </sheetData>
  <sheetProtection password="C8B1" sheet="1"/>
  <mergeCells count="5">
    <mergeCell ref="A1:H1"/>
    <mergeCell ref="A2:H2"/>
    <mergeCell ref="A3:H3"/>
    <mergeCell ref="A4:H4"/>
    <mergeCell ref="A5:H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rightToLeft="1" workbookViewId="0">
      <selection activeCell="G9" sqref="E9:G32"/>
    </sheetView>
  </sheetViews>
  <sheetFormatPr baseColWidth="10" defaultColWidth="9.140625" defaultRowHeight="15"/>
  <cols>
    <col min="1" max="1" width="18.140625" bestFit="1" customWidth="1"/>
    <col min="2" max="2" width="9.5703125" bestFit="1" customWidth="1"/>
    <col min="3" max="3" width="12.5703125" bestFit="1" customWidth="1"/>
    <col min="4" max="4" width="14.85546875" bestFit="1" customWidth="1"/>
    <col min="5" max="5" width="25.42578125" bestFit="1" customWidth="1"/>
    <col min="6" max="6" width="10.5703125" bestFit="1" customWidth="1"/>
    <col min="7" max="7" width="13.85546875" bestFit="1" customWidth="1"/>
    <col min="8" max="8" width="10.5703125" bestFit="1" customWidth="1"/>
  </cols>
  <sheetData>
    <row r="1" spans="1:8" ht="24.95" customHeight="1">
      <c r="A1" s="3" t="s">
        <v>134</v>
      </c>
      <c r="B1" s="4"/>
      <c r="C1" s="4"/>
      <c r="D1" s="4"/>
      <c r="E1" s="4"/>
      <c r="F1" s="4"/>
      <c r="G1" s="4"/>
      <c r="H1" s="4"/>
    </row>
    <row r="2" spans="1:8" ht="24.95" customHeight="1">
      <c r="A2" s="3" t="s">
        <v>135</v>
      </c>
      <c r="B2" s="4"/>
      <c r="C2" s="4"/>
      <c r="D2" s="4"/>
      <c r="E2" s="4"/>
      <c r="F2" s="4"/>
      <c r="G2" s="4"/>
      <c r="H2" s="4"/>
    </row>
    <row r="3" spans="1:8" ht="24.95" customHeight="1">
      <c r="A3" s="3" t="s">
        <v>136</v>
      </c>
      <c r="B3" s="4"/>
      <c r="C3" s="4"/>
      <c r="D3" s="4"/>
      <c r="E3" s="4"/>
      <c r="F3" s="4"/>
      <c r="G3" s="4"/>
      <c r="H3" s="4"/>
    </row>
    <row r="4" spans="1:8" ht="24.95" customHeight="1">
      <c r="A4" s="4" t="s">
        <v>137</v>
      </c>
      <c r="B4" s="4"/>
      <c r="C4" s="4"/>
      <c r="D4" s="4"/>
      <c r="E4" s="4"/>
      <c r="F4" s="4"/>
      <c r="G4" s="4"/>
      <c r="H4" s="4"/>
    </row>
    <row r="5" spans="1:8" ht="24.95" customHeight="1" thickBot="1">
      <c r="A5" s="3" t="s">
        <v>394</v>
      </c>
      <c r="B5" s="4"/>
      <c r="C5" s="4"/>
      <c r="D5" s="4"/>
      <c r="E5" s="4"/>
      <c r="F5" s="4"/>
      <c r="G5" s="4"/>
      <c r="H5" s="4"/>
    </row>
    <row r="6" spans="1:8" hidden="1">
      <c r="A6">
        <v>2200002</v>
      </c>
      <c r="B6">
        <v>20241</v>
      </c>
      <c r="C6">
        <v>12</v>
      </c>
      <c r="D6">
        <v>15372004</v>
      </c>
    </row>
    <row r="7" spans="1:8" hidden="1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</row>
    <row r="8" spans="1:8" ht="24.95" customHeight="1" thickTop="1" thickBot="1">
      <c r="A8" s="1" t="s">
        <v>8</v>
      </c>
      <c r="B8" s="1" t="s">
        <v>9</v>
      </c>
      <c r="C8" s="1" t="s">
        <v>10</v>
      </c>
      <c r="D8" s="1" t="s">
        <v>11</v>
      </c>
      <c r="E8" s="1" t="s">
        <v>12</v>
      </c>
      <c r="F8" s="1" t="s">
        <v>13</v>
      </c>
      <c r="G8" s="1" t="s">
        <v>14</v>
      </c>
      <c r="H8" s="1" t="s">
        <v>15</v>
      </c>
    </row>
    <row r="9" spans="1:8" ht="24.95" customHeight="1" thickTop="1" thickBot="1">
      <c r="A9" s="1" t="s">
        <v>323</v>
      </c>
      <c r="B9" s="1" t="s">
        <v>324</v>
      </c>
      <c r="C9" s="1" t="s">
        <v>325</v>
      </c>
      <c r="D9" s="1" t="s">
        <v>326</v>
      </c>
      <c r="E9" s="2">
        <v>14</v>
      </c>
      <c r="F9" s="2">
        <v>11</v>
      </c>
      <c r="G9" s="2">
        <v>9.5</v>
      </c>
      <c r="H9" s="2" t="str">
        <f>IF(((E9+F9)/2 + G9*2)/3 &gt; 20,"ERREUR",
IF(((E9+F9)/2 + G9*2)/3 &gt;= 18,"نتائج ممتازة",
IF(((E9+F9)/2 + G9*2)/3 &gt;= 16,"نتائج جيدة جدا",
IF(((E9+F9)/2 + G9*2)/3 &gt;= 14,"نتائج جيدة",
IF(((E9+F9)/2 + G9*2)/3 &gt;= 12,"نتائج حسنة",
IF(((E9+F9)/2 + G9*2)/3 &gt;= 10,"نتائج مقبولة",
IF(((E9+F9)/2 + G9*2)/3 &gt;= 7,"نتائج غير كافية",
IF(((E9+F9)/2 + G9*2)/3 &gt;= 0,"نتائج ضعيفة",
"ERREUR"))))))))</f>
        <v>نتائج مقبولة</v>
      </c>
    </row>
    <row r="10" spans="1:8" ht="24.95" customHeight="1" thickTop="1" thickBot="1">
      <c r="A10" s="1" t="s">
        <v>327</v>
      </c>
      <c r="B10" s="1" t="s">
        <v>328</v>
      </c>
      <c r="C10" s="1" t="s">
        <v>206</v>
      </c>
      <c r="D10" s="1" t="s">
        <v>329</v>
      </c>
      <c r="E10" s="2">
        <v>14</v>
      </c>
      <c r="F10" s="2">
        <v>9</v>
      </c>
      <c r="G10" s="2">
        <v>7.25</v>
      </c>
      <c r="H10" s="2" t="str">
        <f t="shared" ref="H10:H32" si="0">IF(((E10+F10)/2 + G10*2)/3 &gt; 20,"ERREUR",
IF(((E10+F10)/2 + G10*2)/3 &gt;= 18,"نتائج ممتازة",
IF(((E10+F10)/2 + G10*2)/3 &gt;= 16,"نتائج جيدة جدا",
IF(((E10+F10)/2 + G10*2)/3 &gt;= 14,"نتائج جيدة",
IF(((E10+F10)/2 + G10*2)/3 &gt;= 12,"نتائج حسنة",
IF(((E10+F10)/2 + G10*2)/3 &gt;= 10,"نتائج مقبولة",
IF(((E10+F10)/2 + G10*2)/3 &gt;= 7,"نتائج غير كافية",
IF(((E10+F10)/2 + G10*2)/3 &gt;= 0,"نتائج ضعيفة",
"ERREUR"))))))))</f>
        <v>نتائج غير كافية</v>
      </c>
    </row>
    <row r="11" spans="1:8" ht="24.95" customHeight="1" thickTop="1" thickBot="1">
      <c r="A11" s="1" t="s">
        <v>330</v>
      </c>
      <c r="B11" s="1" t="s">
        <v>331</v>
      </c>
      <c r="C11" s="1" t="s">
        <v>332</v>
      </c>
      <c r="D11" s="1" t="s">
        <v>333</v>
      </c>
      <c r="E11" s="2">
        <v>14</v>
      </c>
      <c r="F11" s="2">
        <v>11</v>
      </c>
      <c r="G11" s="2">
        <v>9.5</v>
      </c>
      <c r="H11" s="2" t="str">
        <f t="shared" si="0"/>
        <v>نتائج مقبولة</v>
      </c>
    </row>
    <row r="12" spans="1:8" ht="24.95" customHeight="1" thickTop="1" thickBot="1">
      <c r="A12" s="1" t="s">
        <v>334</v>
      </c>
      <c r="B12" s="1" t="s">
        <v>32</v>
      </c>
      <c r="C12" s="1" t="s">
        <v>335</v>
      </c>
      <c r="D12" s="1" t="s">
        <v>336</v>
      </c>
      <c r="E12" s="2">
        <v>19</v>
      </c>
      <c r="F12" s="2">
        <v>18.5</v>
      </c>
      <c r="G12" s="2">
        <v>18.5</v>
      </c>
      <c r="H12" s="2" t="str">
        <f t="shared" si="0"/>
        <v>نتائج ممتازة</v>
      </c>
    </row>
    <row r="13" spans="1:8" ht="24.95" customHeight="1" thickTop="1" thickBot="1">
      <c r="A13" s="1" t="s">
        <v>337</v>
      </c>
      <c r="B13" s="1" t="s">
        <v>39</v>
      </c>
      <c r="C13" s="1" t="s">
        <v>338</v>
      </c>
      <c r="D13" s="1" t="s">
        <v>339</v>
      </c>
      <c r="E13" s="2">
        <v>15</v>
      </c>
      <c r="F13" s="2">
        <v>14</v>
      </c>
      <c r="G13" s="2">
        <v>13.5</v>
      </c>
      <c r="H13" s="2" t="str">
        <f t="shared" si="0"/>
        <v>نتائج حسنة</v>
      </c>
    </row>
    <row r="14" spans="1:8" ht="24.95" customHeight="1" thickTop="1" thickBot="1">
      <c r="A14" s="1" t="s">
        <v>340</v>
      </c>
      <c r="B14" s="1" t="s">
        <v>47</v>
      </c>
      <c r="C14" s="1" t="s">
        <v>341</v>
      </c>
      <c r="D14" s="1" t="s">
        <v>308</v>
      </c>
      <c r="E14" s="2">
        <v>14</v>
      </c>
      <c r="F14" s="2">
        <v>11</v>
      </c>
      <c r="G14" s="2">
        <v>9.5</v>
      </c>
      <c r="H14" s="2" t="str">
        <f t="shared" si="0"/>
        <v>نتائج مقبولة</v>
      </c>
    </row>
    <row r="15" spans="1:8" ht="24.95" customHeight="1" thickTop="1" thickBot="1">
      <c r="A15" s="1" t="s">
        <v>342</v>
      </c>
      <c r="B15" s="1" t="s">
        <v>343</v>
      </c>
      <c r="C15" s="1" t="s">
        <v>344</v>
      </c>
      <c r="D15" s="1" t="s">
        <v>345</v>
      </c>
      <c r="E15" s="2">
        <v>14</v>
      </c>
      <c r="F15" s="2">
        <v>9</v>
      </c>
      <c r="G15" s="2">
        <v>7</v>
      </c>
      <c r="H15" s="2" t="str">
        <f t="shared" si="0"/>
        <v>نتائج غير كافية</v>
      </c>
    </row>
    <row r="16" spans="1:8" ht="24.95" customHeight="1" thickTop="1" thickBot="1">
      <c r="A16" s="1" t="s">
        <v>346</v>
      </c>
      <c r="B16" s="1" t="s">
        <v>62</v>
      </c>
      <c r="C16" s="1" t="s">
        <v>347</v>
      </c>
      <c r="D16" s="1" t="s">
        <v>348</v>
      </c>
      <c r="E16" s="2">
        <v>14</v>
      </c>
      <c r="F16" s="2">
        <v>10</v>
      </c>
      <c r="G16" s="2">
        <v>8</v>
      </c>
      <c r="H16" s="2" t="str">
        <f t="shared" si="0"/>
        <v>نتائج غير كافية</v>
      </c>
    </row>
    <row r="17" spans="1:8" ht="24.95" customHeight="1" thickTop="1" thickBot="1">
      <c r="A17" s="1" t="s">
        <v>349</v>
      </c>
      <c r="B17" s="1" t="s">
        <v>66</v>
      </c>
      <c r="C17" s="1" t="s">
        <v>350</v>
      </c>
      <c r="D17" s="1" t="s">
        <v>60</v>
      </c>
      <c r="E17" s="2">
        <v>14</v>
      </c>
      <c r="F17" s="2">
        <v>13</v>
      </c>
      <c r="G17" s="2">
        <v>12.5</v>
      </c>
      <c r="H17" s="2" t="str">
        <f t="shared" si="0"/>
        <v>نتائج حسنة</v>
      </c>
    </row>
    <row r="18" spans="1:8" ht="24.95" customHeight="1" thickTop="1" thickBot="1">
      <c r="A18" s="1" t="s">
        <v>351</v>
      </c>
      <c r="B18" s="1" t="s">
        <v>196</v>
      </c>
      <c r="C18" s="1" t="s">
        <v>352</v>
      </c>
      <c r="D18" s="1" t="s">
        <v>353</v>
      </c>
      <c r="E18" s="2">
        <v>14</v>
      </c>
      <c r="F18" s="2">
        <v>9</v>
      </c>
      <c r="G18" s="2">
        <v>7.5</v>
      </c>
      <c r="H18" s="2" t="str">
        <f t="shared" si="0"/>
        <v>نتائج غير كافية</v>
      </c>
    </row>
    <row r="19" spans="1:8" ht="24.95" customHeight="1">
      <c r="A19" s="1" t="s">
        <v>354</v>
      </c>
      <c r="B19" s="1" t="s">
        <v>89</v>
      </c>
      <c r="C19" s="1" t="s">
        <v>355</v>
      </c>
      <c r="D19" s="1" t="s">
        <v>356</v>
      </c>
      <c r="E19" s="2">
        <v>14</v>
      </c>
      <c r="F19" s="2">
        <v>11</v>
      </c>
      <c r="G19" s="2">
        <v>10</v>
      </c>
      <c r="H19" s="2" t="str">
        <f t="shared" si="0"/>
        <v>نتائج مقبولة</v>
      </c>
    </row>
    <row r="20" spans="1:8" ht="24.95" customHeight="1">
      <c r="A20" s="1" t="s">
        <v>357</v>
      </c>
      <c r="B20" s="1" t="s">
        <v>358</v>
      </c>
      <c r="C20" s="1" t="s">
        <v>214</v>
      </c>
      <c r="D20" s="1" t="s">
        <v>359</v>
      </c>
      <c r="E20" s="2">
        <v>17</v>
      </c>
      <c r="F20" s="2">
        <v>15.5</v>
      </c>
      <c r="G20" s="2">
        <v>15.5</v>
      </c>
      <c r="H20" s="2" t="str">
        <f t="shared" si="0"/>
        <v>نتائج جيدة</v>
      </c>
    </row>
    <row r="21" spans="1:8" ht="24.95" customHeight="1">
      <c r="A21" s="1" t="s">
        <v>360</v>
      </c>
      <c r="B21" s="1" t="s">
        <v>361</v>
      </c>
      <c r="C21" s="1" t="s">
        <v>63</v>
      </c>
      <c r="D21" s="1" t="s">
        <v>362</v>
      </c>
      <c r="E21" s="2">
        <v>14</v>
      </c>
      <c r="F21" s="2">
        <v>11</v>
      </c>
      <c r="G21" s="2">
        <v>10</v>
      </c>
      <c r="H21" s="2" t="str">
        <f t="shared" si="0"/>
        <v>نتائج مقبولة</v>
      </c>
    </row>
    <row r="22" spans="1:8" ht="24.95" customHeight="1">
      <c r="A22" s="1" t="s">
        <v>363</v>
      </c>
      <c r="B22" s="1" t="s">
        <v>361</v>
      </c>
      <c r="C22" s="1" t="s">
        <v>255</v>
      </c>
      <c r="D22" s="1" t="s">
        <v>364</v>
      </c>
      <c r="E22" s="2">
        <v>15</v>
      </c>
      <c r="F22" s="2">
        <v>13</v>
      </c>
      <c r="G22" s="2">
        <v>12</v>
      </c>
      <c r="H22" s="2" t="str">
        <f t="shared" si="0"/>
        <v>نتائج حسنة</v>
      </c>
    </row>
    <row r="23" spans="1:8" ht="24.95" customHeight="1">
      <c r="A23" s="1" t="s">
        <v>365</v>
      </c>
      <c r="B23" s="1" t="s">
        <v>366</v>
      </c>
      <c r="C23" s="1" t="s">
        <v>367</v>
      </c>
      <c r="D23" s="1" t="s">
        <v>368</v>
      </c>
      <c r="E23" s="2">
        <v>14</v>
      </c>
      <c r="F23" s="2">
        <v>11</v>
      </c>
      <c r="G23" s="2">
        <v>10</v>
      </c>
      <c r="H23" s="2" t="str">
        <f t="shared" si="0"/>
        <v>نتائج مقبولة</v>
      </c>
    </row>
    <row r="24" spans="1:8" ht="24.95" customHeight="1">
      <c r="A24" s="1" t="s">
        <v>369</v>
      </c>
      <c r="B24" s="1" t="s">
        <v>106</v>
      </c>
      <c r="C24" s="1" t="s">
        <v>370</v>
      </c>
      <c r="D24" s="1" t="s">
        <v>371</v>
      </c>
      <c r="E24" s="2">
        <v>14</v>
      </c>
      <c r="F24" s="2">
        <v>10</v>
      </c>
      <c r="G24" s="2">
        <v>9</v>
      </c>
      <c r="H24" s="2" t="str">
        <f t="shared" si="0"/>
        <v>نتائج مقبولة</v>
      </c>
    </row>
    <row r="25" spans="1:8" ht="24.95" customHeight="1">
      <c r="A25" s="1" t="s">
        <v>372</v>
      </c>
      <c r="B25" s="1" t="s">
        <v>106</v>
      </c>
      <c r="C25" s="1" t="s">
        <v>373</v>
      </c>
      <c r="D25" s="1" t="s">
        <v>374</v>
      </c>
      <c r="E25" s="2">
        <v>15</v>
      </c>
      <c r="F25" s="2">
        <v>14</v>
      </c>
      <c r="G25" s="2">
        <v>13</v>
      </c>
      <c r="H25" s="2" t="str">
        <f t="shared" si="0"/>
        <v>نتائج حسنة</v>
      </c>
    </row>
    <row r="26" spans="1:8" ht="24.95" customHeight="1">
      <c r="A26" s="1" t="s">
        <v>375</v>
      </c>
      <c r="B26" s="1" t="s">
        <v>114</v>
      </c>
      <c r="C26" s="1" t="s">
        <v>376</v>
      </c>
      <c r="D26" s="1" t="s">
        <v>377</v>
      </c>
      <c r="E26" s="2">
        <v>14</v>
      </c>
      <c r="F26" s="2">
        <v>12</v>
      </c>
      <c r="G26" s="2">
        <v>11.5</v>
      </c>
      <c r="H26" s="2" t="str">
        <f t="shared" si="0"/>
        <v>نتائج حسنة</v>
      </c>
    </row>
    <row r="27" spans="1:8" ht="24.95" customHeight="1">
      <c r="A27" s="1" t="s">
        <v>378</v>
      </c>
      <c r="B27" s="1" t="s">
        <v>114</v>
      </c>
      <c r="C27" s="1" t="s">
        <v>355</v>
      </c>
      <c r="D27" s="1" t="s">
        <v>379</v>
      </c>
      <c r="E27" s="2">
        <v>14</v>
      </c>
      <c r="F27" s="2">
        <v>9</v>
      </c>
      <c r="G27" s="2">
        <v>7</v>
      </c>
      <c r="H27" s="2" t="str">
        <f t="shared" si="0"/>
        <v>نتائج غير كافية</v>
      </c>
    </row>
    <row r="28" spans="1:8" ht="24.95" customHeight="1">
      <c r="A28" s="1" t="s">
        <v>380</v>
      </c>
      <c r="B28" s="1" t="s">
        <v>121</v>
      </c>
      <c r="C28" s="1" t="s">
        <v>214</v>
      </c>
      <c r="D28" s="1" t="s">
        <v>381</v>
      </c>
      <c r="E28" s="2">
        <v>14</v>
      </c>
      <c r="F28" s="2">
        <v>10</v>
      </c>
      <c r="G28" s="2">
        <v>7.5</v>
      </c>
      <c r="H28" s="2" t="str">
        <f t="shared" si="0"/>
        <v>نتائج غير كافية</v>
      </c>
    </row>
    <row r="29" spans="1:8" ht="24.95" customHeight="1">
      <c r="A29" s="1" t="s">
        <v>382</v>
      </c>
      <c r="B29" s="1" t="s">
        <v>121</v>
      </c>
      <c r="C29" s="1" t="s">
        <v>383</v>
      </c>
      <c r="D29" s="1" t="s">
        <v>384</v>
      </c>
      <c r="E29" s="2">
        <v>17</v>
      </c>
      <c r="F29" s="2">
        <v>15.5</v>
      </c>
      <c r="G29" s="2">
        <v>15.5</v>
      </c>
      <c r="H29" s="2" t="str">
        <f t="shared" si="0"/>
        <v>نتائج جيدة</v>
      </c>
    </row>
    <row r="30" spans="1:8" ht="24.95" customHeight="1" thickTop="1" thickBot="1">
      <c r="A30" s="1" t="s">
        <v>385</v>
      </c>
      <c r="B30" s="1" t="s">
        <v>386</v>
      </c>
      <c r="C30" s="1" t="s">
        <v>387</v>
      </c>
      <c r="D30" s="1" t="s">
        <v>388</v>
      </c>
      <c r="E30" s="2">
        <v>14</v>
      </c>
      <c r="F30" s="2">
        <v>12</v>
      </c>
      <c r="G30" s="2">
        <v>10</v>
      </c>
      <c r="H30" s="2" t="str">
        <f t="shared" si="0"/>
        <v>نتائج مقبولة</v>
      </c>
    </row>
    <row r="31" spans="1:8" ht="24.95" customHeight="1" thickTop="1" thickBot="1">
      <c r="A31" s="1" t="s">
        <v>389</v>
      </c>
      <c r="B31" s="1" t="s">
        <v>319</v>
      </c>
      <c r="C31" s="1" t="s">
        <v>390</v>
      </c>
      <c r="D31" s="1" t="s">
        <v>391</v>
      </c>
      <c r="E31" s="2">
        <v>19</v>
      </c>
      <c r="F31" s="2">
        <v>18</v>
      </c>
      <c r="G31" s="2">
        <v>18</v>
      </c>
      <c r="H31" s="2" t="str">
        <f t="shared" si="0"/>
        <v>نتائج ممتازة</v>
      </c>
    </row>
    <row r="32" spans="1:8" ht="24.95" customHeight="1" thickTop="1" thickBot="1">
      <c r="A32" s="1" t="s">
        <v>392</v>
      </c>
      <c r="B32" s="1" t="s">
        <v>237</v>
      </c>
      <c r="C32" s="1" t="s">
        <v>332</v>
      </c>
      <c r="D32" s="1" t="s">
        <v>393</v>
      </c>
      <c r="E32" s="2">
        <v>14</v>
      </c>
      <c r="F32" s="2">
        <v>8</v>
      </c>
      <c r="G32" s="2">
        <v>5.5</v>
      </c>
      <c r="H32" s="2" t="str">
        <f t="shared" si="0"/>
        <v>نتائج غير كافية</v>
      </c>
    </row>
  </sheetData>
  <sheetProtection password="C8B1" sheet="1"/>
  <mergeCells count="5">
    <mergeCell ref="A1:H1"/>
    <mergeCell ref="A2:H2"/>
    <mergeCell ref="A3:H3"/>
    <mergeCell ref="A4:H4"/>
    <mergeCell ref="A5:H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rightToLeft="1" workbookViewId="0">
      <selection activeCell="G9" sqref="E9:G35"/>
    </sheetView>
  </sheetViews>
  <sheetFormatPr baseColWidth="10" defaultColWidth="9.140625" defaultRowHeight="15"/>
  <cols>
    <col min="1" max="1" width="18.140625" bestFit="1" customWidth="1"/>
    <col min="2" max="2" width="10.5703125" bestFit="1" customWidth="1"/>
    <col min="3" max="3" width="11.5703125" bestFit="1" customWidth="1"/>
    <col min="4" max="4" width="14.85546875" bestFit="1" customWidth="1"/>
    <col min="5" max="5" width="25.42578125" bestFit="1" customWidth="1"/>
    <col min="6" max="6" width="10.5703125" bestFit="1" customWidth="1"/>
    <col min="7" max="7" width="13.85546875" bestFit="1" customWidth="1"/>
    <col min="8" max="8" width="10.5703125" bestFit="1" customWidth="1"/>
  </cols>
  <sheetData>
    <row r="1" spans="1:8" ht="24.95" customHeight="1">
      <c r="A1" s="3" t="s">
        <v>134</v>
      </c>
      <c r="B1" s="4"/>
      <c r="C1" s="4"/>
      <c r="D1" s="4"/>
      <c r="E1" s="4"/>
      <c r="F1" s="4"/>
      <c r="G1" s="4"/>
      <c r="H1" s="4"/>
    </row>
    <row r="2" spans="1:8" ht="24.95" customHeight="1">
      <c r="A2" s="3" t="s">
        <v>135</v>
      </c>
      <c r="B2" s="4"/>
      <c r="C2" s="4"/>
      <c r="D2" s="4"/>
      <c r="E2" s="4"/>
      <c r="F2" s="4"/>
      <c r="G2" s="4"/>
      <c r="H2" s="4"/>
    </row>
    <row r="3" spans="1:8" ht="24.95" customHeight="1">
      <c r="A3" s="3" t="s">
        <v>136</v>
      </c>
      <c r="B3" s="4"/>
      <c r="C3" s="4"/>
      <c r="D3" s="4"/>
      <c r="E3" s="4"/>
      <c r="F3" s="4"/>
      <c r="G3" s="4"/>
      <c r="H3" s="4"/>
    </row>
    <row r="4" spans="1:8" ht="24.95" customHeight="1">
      <c r="A4" s="4" t="s">
        <v>137</v>
      </c>
      <c r="B4" s="4"/>
      <c r="C4" s="4"/>
      <c r="D4" s="4"/>
      <c r="E4" s="4"/>
      <c r="F4" s="4"/>
      <c r="G4" s="4"/>
      <c r="H4" s="4"/>
    </row>
    <row r="5" spans="1:8" ht="24.95" customHeight="1">
      <c r="A5" s="3" t="s">
        <v>474</v>
      </c>
      <c r="B5" s="4"/>
      <c r="C5" s="4"/>
      <c r="D5" s="4"/>
      <c r="E5" s="4"/>
      <c r="F5" s="4"/>
      <c r="G5" s="4"/>
      <c r="H5" s="4"/>
    </row>
    <row r="6" spans="1:8" hidden="1">
      <c r="A6">
        <v>2300001</v>
      </c>
      <c r="B6">
        <v>20241</v>
      </c>
      <c r="C6">
        <v>12</v>
      </c>
      <c r="D6">
        <v>15372004</v>
      </c>
    </row>
    <row r="7" spans="1:8" hidden="1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</row>
    <row r="8" spans="1:8" ht="24.95" customHeight="1">
      <c r="A8" s="1" t="s">
        <v>8</v>
      </c>
      <c r="B8" s="1" t="s">
        <v>9</v>
      </c>
      <c r="C8" s="1" t="s">
        <v>10</v>
      </c>
      <c r="D8" s="1" t="s">
        <v>11</v>
      </c>
      <c r="E8" s="1" t="s">
        <v>12</v>
      </c>
      <c r="F8" s="1" t="s">
        <v>13</v>
      </c>
      <c r="G8" s="1" t="s">
        <v>14</v>
      </c>
      <c r="H8" s="1" t="s">
        <v>15</v>
      </c>
    </row>
    <row r="9" spans="1:8" ht="24.95" customHeight="1">
      <c r="A9" s="1" t="s">
        <v>395</v>
      </c>
      <c r="B9" s="1" t="s">
        <v>140</v>
      </c>
      <c r="C9" s="1" t="s">
        <v>396</v>
      </c>
      <c r="D9" s="1" t="s">
        <v>397</v>
      </c>
      <c r="E9" s="2">
        <v>14</v>
      </c>
      <c r="F9" s="2">
        <v>10</v>
      </c>
      <c r="G9" s="2">
        <v>8</v>
      </c>
      <c r="H9" s="2" t="str">
        <f>IF(((E9+F9)/2 + G9*2)/3 &gt; 20,"ERREUR",
IF(((E9+F9)/2 + G9*2)/3 &gt;= 18,"نتائج ممتازة",
IF(((E9+F9)/2 + G9*2)/3 &gt;= 16,"نتائج جيدة جدا",
IF(((E9+F9)/2 + G9*2)/3 &gt;= 14,"نتائج جيدة",
IF(((E9+F9)/2 + G9*2)/3 &gt;= 12,"نتائج حسنة",
IF(((E9+F9)/2 + G9*2)/3 &gt;= 10,"نتائج مقبولة",
IF(((E9+F9)/2 + G9*2)/3 &gt;= 7,"نتائج غير كافية",
IF(((E9+F9)/2 + G9*2)/3 &gt;= 0,"نتائج ضعيفة",
"ERREUR"))))))))</f>
        <v>نتائج غير كافية</v>
      </c>
    </row>
    <row r="10" spans="1:8" ht="24.95" customHeight="1">
      <c r="A10" s="1" t="s">
        <v>398</v>
      </c>
      <c r="B10" s="1" t="s">
        <v>24</v>
      </c>
      <c r="C10" s="1" t="s">
        <v>206</v>
      </c>
      <c r="D10" s="1" t="s">
        <v>399</v>
      </c>
      <c r="E10" s="2">
        <v>17</v>
      </c>
      <c r="F10" s="2">
        <v>15.75</v>
      </c>
      <c r="G10" s="2">
        <v>15.75</v>
      </c>
      <c r="H10" s="2" t="str">
        <f t="shared" ref="H10:H35" si="0">IF(((E10+F10)/2 + G10*2)/3 &gt; 20,"ERREUR",
IF(((E10+F10)/2 + G10*2)/3 &gt;= 18,"نتائج ممتازة",
IF(((E10+F10)/2 + G10*2)/3 &gt;= 16,"نتائج جيدة جدا",
IF(((E10+F10)/2 + G10*2)/3 &gt;= 14,"نتائج جيدة",
IF(((E10+F10)/2 + G10*2)/3 &gt;= 12,"نتائج حسنة",
IF(((E10+F10)/2 + G10*2)/3 &gt;= 10,"نتائج مقبولة",
IF(((E10+F10)/2 + G10*2)/3 &gt;= 7,"نتائج غير كافية",
IF(((E10+F10)/2 + G10*2)/3 &gt;= 0,"نتائج ضعيفة",
"ERREUR"))))))))</f>
        <v>نتائج جيدة</v>
      </c>
    </row>
    <row r="11" spans="1:8" ht="24.95" customHeight="1">
      <c r="A11" s="1" t="s">
        <v>400</v>
      </c>
      <c r="B11" s="1" t="s">
        <v>151</v>
      </c>
      <c r="C11" s="1" t="s">
        <v>401</v>
      </c>
      <c r="D11" s="1" t="s">
        <v>402</v>
      </c>
      <c r="E11" s="2">
        <v>14</v>
      </c>
      <c r="F11" s="2">
        <v>12</v>
      </c>
      <c r="G11" s="2">
        <v>10</v>
      </c>
      <c r="H11" s="2" t="str">
        <f t="shared" si="0"/>
        <v>نتائج مقبولة</v>
      </c>
    </row>
    <row r="12" spans="1:8" ht="24.95" customHeight="1">
      <c r="A12" s="1" t="s">
        <v>403</v>
      </c>
      <c r="B12" s="1" t="s">
        <v>151</v>
      </c>
      <c r="C12" s="1" t="s">
        <v>404</v>
      </c>
      <c r="D12" s="1" t="s">
        <v>405</v>
      </c>
      <c r="E12" s="2">
        <v>14</v>
      </c>
      <c r="F12" s="2">
        <v>8</v>
      </c>
      <c r="G12" s="2">
        <v>6</v>
      </c>
      <c r="H12" s="2" t="str">
        <f t="shared" si="0"/>
        <v>نتائج غير كافية</v>
      </c>
    </row>
    <row r="13" spans="1:8" ht="24.95" customHeight="1">
      <c r="A13" s="1" t="s">
        <v>406</v>
      </c>
      <c r="B13" s="1" t="s">
        <v>155</v>
      </c>
      <c r="C13" s="1" t="s">
        <v>407</v>
      </c>
      <c r="D13" s="1" t="s">
        <v>408</v>
      </c>
      <c r="E13" s="2">
        <v>15</v>
      </c>
      <c r="F13" s="2">
        <v>13</v>
      </c>
      <c r="G13" s="2">
        <v>11.25</v>
      </c>
      <c r="H13" s="2" t="str">
        <f t="shared" si="0"/>
        <v>نتائج حسنة</v>
      </c>
    </row>
    <row r="14" spans="1:8" ht="24.95" customHeight="1">
      <c r="A14" s="1" t="s">
        <v>409</v>
      </c>
      <c r="B14" s="1" t="s">
        <v>47</v>
      </c>
      <c r="C14" s="1" t="s">
        <v>410</v>
      </c>
      <c r="D14" s="1" t="s">
        <v>411</v>
      </c>
      <c r="E14" s="2">
        <v>17</v>
      </c>
      <c r="F14" s="2">
        <v>16.5</v>
      </c>
      <c r="G14" s="2">
        <v>16.5</v>
      </c>
      <c r="H14" s="2" t="str">
        <f t="shared" si="0"/>
        <v>نتائج جيدة جدا</v>
      </c>
    </row>
    <row r="15" spans="1:8" ht="24.95" customHeight="1">
      <c r="A15" s="1" t="s">
        <v>412</v>
      </c>
      <c r="B15" s="1" t="s">
        <v>413</v>
      </c>
      <c r="C15" s="1" t="s">
        <v>414</v>
      </c>
      <c r="D15" s="1" t="s">
        <v>415</v>
      </c>
      <c r="E15" s="2">
        <v>14</v>
      </c>
      <c r="F15" s="2">
        <v>9</v>
      </c>
      <c r="G15" s="2">
        <v>7.75</v>
      </c>
      <c r="H15" s="2" t="str">
        <f t="shared" si="0"/>
        <v>نتائج غير كافية</v>
      </c>
    </row>
    <row r="16" spans="1:8" ht="24.95" customHeight="1">
      <c r="A16" s="1" t="s">
        <v>416</v>
      </c>
      <c r="B16" s="1" t="s">
        <v>51</v>
      </c>
      <c r="C16" s="1" t="s">
        <v>417</v>
      </c>
      <c r="D16" s="1" t="s">
        <v>418</v>
      </c>
      <c r="E16" s="2">
        <v>14</v>
      </c>
      <c r="F16" s="2">
        <v>7</v>
      </c>
      <c r="G16" s="2">
        <v>4.5</v>
      </c>
      <c r="H16" s="2" t="str">
        <f t="shared" si="0"/>
        <v>نتائج ضعيفة</v>
      </c>
    </row>
    <row r="17" spans="1:8" ht="24.95" customHeight="1">
      <c r="A17" s="1" t="s">
        <v>419</v>
      </c>
      <c r="B17" s="1" t="s">
        <v>178</v>
      </c>
      <c r="C17" s="1" t="s">
        <v>420</v>
      </c>
      <c r="D17" s="1" t="s">
        <v>421</v>
      </c>
      <c r="E17" s="2">
        <v>14</v>
      </c>
      <c r="F17" s="2">
        <v>9</v>
      </c>
      <c r="G17" s="2">
        <v>7</v>
      </c>
      <c r="H17" s="2" t="str">
        <f t="shared" si="0"/>
        <v>نتائج غير كافية</v>
      </c>
    </row>
    <row r="18" spans="1:8" ht="24.95" customHeight="1">
      <c r="A18" s="1" t="s">
        <v>422</v>
      </c>
      <c r="B18" s="1" t="s">
        <v>423</v>
      </c>
      <c r="C18" s="1" t="s">
        <v>424</v>
      </c>
      <c r="D18" s="1" t="s">
        <v>425</v>
      </c>
      <c r="E18" s="2">
        <v>15</v>
      </c>
      <c r="F18" s="2">
        <v>15</v>
      </c>
      <c r="G18" s="2">
        <v>13.5</v>
      </c>
      <c r="H18" s="2" t="str">
        <f t="shared" si="0"/>
        <v>نتائج جيدة</v>
      </c>
    </row>
    <row r="19" spans="1:8" ht="24.95" customHeight="1">
      <c r="A19" s="1" t="s">
        <v>426</v>
      </c>
      <c r="B19" s="1" t="s">
        <v>66</v>
      </c>
      <c r="C19" s="1" t="s">
        <v>427</v>
      </c>
      <c r="D19" s="1" t="s">
        <v>428</v>
      </c>
      <c r="E19" s="2">
        <v>18</v>
      </c>
      <c r="F19" s="2">
        <v>17.75</v>
      </c>
      <c r="G19" s="2">
        <v>17.75</v>
      </c>
      <c r="H19" s="2" t="str">
        <f t="shared" si="0"/>
        <v>نتائج جيدة جدا</v>
      </c>
    </row>
    <row r="20" spans="1:8" ht="24.95" customHeight="1">
      <c r="A20" s="1" t="s">
        <v>429</v>
      </c>
      <c r="B20" s="1" t="s">
        <v>66</v>
      </c>
      <c r="C20" s="1" t="s">
        <v>430</v>
      </c>
      <c r="D20" s="1" t="s">
        <v>259</v>
      </c>
      <c r="E20" s="2">
        <v>17</v>
      </c>
      <c r="F20" s="2">
        <v>16.5</v>
      </c>
      <c r="G20" s="2">
        <v>16.5</v>
      </c>
      <c r="H20" s="2" t="str">
        <f t="shared" si="0"/>
        <v>نتائج جيدة جدا</v>
      </c>
    </row>
    <row r="21" spans="1:8" ht="24.95" customHeight="1">
      <c r="A21" s="1" t="s">
        <v>431</v>
      </c>
      <c r="B21" s="1" t="s">
        <v>66</v>
      </c>
      <c r="C21" s="1" t="s">
        <v>432</v>
      </c>
      <c r="D21" s="1" t="s">
        <v>433</v>
      </c>
      <c r="E21" s="2">
        <v>14</v>
      </c>
      <c r="F21" s="2">
        <v>9</v>
      </c>
      <c r="G21" s="2">
        <v>7.75</v>
      </c>
      <c r="H21" s="2" t="str">
        <f t="shared" si="0"/>
        <v>نتائج غير كافية</v>
      </c>
    </row>
    <row r="22" spans="1:8" ht="24.95" customHeight="1">
      <c r="A22" s="1" t="s">
        <v>434</v>
      </c>
      <c r="B22" s="1" t="s">
        <v>435</v>
      </c>
      <c r="C22" s="1" t="s">
        <v>436</v>
      </c>
      <c r="D22" s="1" t="s">
        <v>437</v>
      </c>
      <c r="E22" s="2">
        <v>20</v>
      </c>
      <c r="F22" s="2">
        <v>20</v>
      </c>
      <c r="G22" s="2">
        <v>20</v>
      </c>
      <c r="H22" s="2" t="str">
        <f t="shared" si="0"/>
        <v>نتائج ممتازة</v>
      </c>
    </row>
    <row r="23" spans="1:8" ht="24.95" customHeight="1">
      <c r="A23" s="1" t="s">
        <v>438</v>
      </c>
      <c r="B23" s="1" t="s">
        <v>85</v>
      </c>
      <c r="C23" s="1" t="s">
        <v>238</v>
      </c>
      <c r="D23" s="1" t="s">
        <v>439</v>
      </c>
      <c r="E23" s="2">
        <v>18</v>
      </c>
      <c r="F23" s="2">
        <v>17.5</v>
      </c>
      <c r="G23" s="2">
        <v>17.5</v>
      </c>
      <c r="H23" s="2" t="str">
        <f t="shared" si="0"/>
        <v>نتائج جيدة جدا</v>
      </c>
    </row>
    <row r="24" spans="1:8" ht="24.95" customHeight="1">
      <c r="A24" s="1" t="s">
        <v>440</v>
      </c>
      <c r="B24" s="1" t="s">
        <v>441</v>
      </c>
      <c r="C24" s="1" t="s">
        <v>442</v>
      </c>
      <c r="D24" s="1" t="s">
        <v>443</v>
      </c>
      <c r="E24" s="2">
        <v>14</v>
      </c>
      <c r="F24" s="2">
        <v>11</v>
      </c>
      <c r="G24" s="2">
        <v>9.5</v>
      </c>
      <c r="H24" s="2" t="str">
        <f t="shared" si="0"/>
        <v>نتائج مقبولة</v>
      </c>
    </row>
    <row r="25" spans="1:8" ht="24.95" customHeight="1">
      <c r="A25" s="1" t="s">
        <v>444</v>
      </c>
      <c r="B25" s="1" t="s">
        <v>89</v>
      </c>
      <c r="C25" s="1" t="s">
        <v>276</v>
      </c>
      <c r="D25" s="1" t="s">
        <v>445</v>
      </c>
      <c r="E25" s="2">
        <v>16</v>
      </c>
      <c r="F25" s="2">
        <v>15</v>
      </c>
      <c r="G25" s="2">
        <v>14.25</v>
      </c>
      <c r="H25" s="2" t="str">
        <f t="shared" si="0"/>
        <v>نتائج جيدة</v>
      </c>
    </row>
    <row r="26" spans="1:8" ht="24.95" customHeight="1">
      <c r="A26" s="1" t="s">
        <v>446</v>
      </c>
      <c r="B26" s="1" t="s">
        <v>98</v>
      </c>
      <c r="C26" s="1" t="s">
        <v>447</v>
      </c>
      <c r="D26" s="1" t="s">
        <v>448</v>
      </c>
      <c r="E26" s="2">
        <v>17</v>
      </c>
      <c r="F26" s="2">
        <v>16.5</v>
      </c>
      <c r="G26" s="2">
        <v>16.5</v>
      </c>
      <c r="H26" s="2" t="str">
        <f t="shared" si="0"/>
        <v>نتائج جيدة جدا</v>
      </c>
    </row>
    <row r="27" spans="1:8" ht="24.95" customHeight="1">
      <c r="A27" s="1" t="s">
        <v>449</v>
      </c>
      <c r="B27" s="1" t="s">
        <v>102</v>
      </c>
      <c r="C27" s="1" t="s">
        <v>238</v>
      </c>
      <c r="D27" s="1" t="s">
        <v>450</v>
      </c>
      <c r="E27" s="2">
        <v>18</v>
      </c>
      <c r="F27" s="2">
        <v>17.25</v>
      </c>
      <c r="G27" s="2">
        <v>17.25</v>
      </c>
      <c r="H27" s="2" t="str">
        <f t="shared" si="0"/>
        <v>نتائج جيدة جدا</v>
      </c>
    </row>
    <row r="28" spans="1:8" ht="24.95" customHeight="1">
      <c r="A28" s="1" t="s">
        <v>451</v>
      </c>
      <c r="B28" s="1" t="s">
        <v>106</v>
      </c>
      <c r="C28" s="1" t="s">
        <v>276</v>
      </c>
      <c r="D28" s="1" t="s">
        <v>452</v>
      </c>
      <c r="E28" s="2">
        <v>16</v>
      </c>
      <c r="F28" s="2">
        <v>15</v>
      </c>
      <c r="G28" s="2">
        <v>14.25</v>
      </c>
      <c r="H28" s="2" t="str">
        <f t="shared" si="0"/>
        <v>نتائج جيدة</v>
      </c>
    </row>
    <row r="29" spans="1:8" ht="24.95" customHeight="1">
      <c r="A29" s="1" t="s">
        <v>453</v>
      </c>
      <c r="B29" s="1" t="s">
        <v>454</v>
      </c>
      <c r="C29" s="1" t="s">
        <v>289</v>
      </c>
      <c r="D29" s="1" t="s">
        <v>455</v>
      </c>
      <c r="E29" s="2">
        <v>20</v>
      </c>
      <c r="F29" s="2">
        <v>20</v>
      </c>
      <c r="G29" s="2">
        <v>20</v>
      </c>
      <c r="H29" s="2" t="str">
        <f t="shared" si="0"/>
        <v>نتائج ممتازة</v>
      </c>
    </row>
    <row r="30" spans="1:8" ht="24.95" customHeight="1">
      <c r="A30" s="1" t="s">
        <v>456</v>
      </c>
      <c r="B30" s="1" t="s">
        <v>457</v>
      </c>
      <c r="C30" s="1" t="s">
        <v>458</v>
      </c>
      <c r="D30" s="1" t="s">
        <v>459</v>
      </c>
      <c r="E30" s="2">
        <v>18.5</v>
      </c>
      <c r="F30" s="2">
        <v>18</v>
      </c>
      <c r="G30" s="2">
        <v>18</v>
      </c>
      <c r="H30" s="2" t="str">
        <f t="shared" si="0"/>
        <v>نتائج ممتازة</v>
      </c>
    </row>
    <row r="31" spans="1:8" ht="24.95" customHeight="1">
      <c r="A31" s="1" t="s">
        <v>460</v>
      </c>
      <c r="B31" s="1" t="s">
        <v>220</v>
      </c>
      <c r="C31" s="1" t="s">
        <v>461</v>
      </c>
      <c r="D31" s="1" t="s">
        <v>462</v>
      </c>
      <c r="E31" s="2">
        <v>15</v>
      </c>
      <c r="F31" s="2">
        <v>13</v>
      </c>
      <c r="G31" s="2">
        <v>12.75</v>
      </c>
      <c r="H31" s="2" t="str">
        <f t="shared" si="0"/>
        <v>نتائج حسنة</v>
      </c>
    </row>
    <row r="32" spans="1:8" ht="24.95" customHeight="1">
      <c r="A32" s="1" t="s">
        <v>463</v>
      </c>
      <c r="B32" s="1" t="s">
        <v>220</v>
      </c>
      <c r="C32" s="1" t="s">
        <v>376</v>
      </c>
      <c r="D32" s="1" t="s">
        <v>464</v>
      </c>
      <c r="E32" s="2">
        <v>16</v>
      </c>
      <c r="F32" s="2">
        <v>15.25</v>
      </c>
      <c r="G32" s="2">
        <v>15.25</v>
      </c>
      <c r="H32" s="2" t="str">
        <f t="shared" si="0"/>
        <v>نتائج جيدة</v>
      </c>
    </row>
    <row r="33" spans="1:8" ht="24.95" customHeight="1">
      <c r="A33" s="1" t="s">
        <v>465</v>
      </c>
      <c r="B33" s="1" t="s">
        <v>466</v>
      </c>
      <c r="C33" s="1" t="s">
        <v>467</v>
      </c>
      <c r="D33" s="1" t="s">
        <v>468</v>
      </c>
      <c r="E33" s="2">
        <v>18</v>
      </c>
      <c r="F33" s="2">
        <v>17</v>
      </c>
      <c r="G33" s="2">
        <v>17</v>
      </c>
      <c r="H33" s="2" t="str">
        <f t="shared" si="0"/>
        <v>نتائج جيدة جدا</v>
      </c>
    </row>
    <row r="34" spans="1:8" ht="24.95" customHeight="1">
      <c r="A34" s="1" t="s">
        <v>469</v>
      </c>
      <c r="B34" s="1" t="s">
        <v>386</v>
      </c>
      <c r="C34" s="1" t="s">
        <v>470</v>
      </c>
      <c r="D34" s="1" t="s">
        <v>471</v>
      </c>
      <c r="E34" s="2">
        <v>19</v>
      </c>
      <c r="F34" s="2">
        <v>18.5</v>
      </c>
      <c r="G34" s="2">
        <v>18.5</v>
      </c>
      <c r="H34" s="2" t="str">
        <f t="shared" si="0"/>
        <v>نتائج ممتازة</v>
      </c>
    </row>
    <row r="35" spans="1:8" ht="24.95" customHeight="1">
      <c r="A35" s="1" t="s">
        <v>472</v>
      </c>
      <c r="B35" s="1" t="s">
        <v>237</v>
      </c>
      <c r="C35" s="1" t="s">
        <v>276</v>
      </c>
      <c r="D35" s="1" t="s">
        <v>473</v>
      </c>
      <c r="E35" s="2">
        <v>14</v>
      </c>
      <c r="F35" s="2">
        <v>12</v>
      </c>
      <c r="G35" s="2">
        <v>10.5</v>
      </c>
      <c r="H35" s="2" t="str">
        <f t="shared" si="0"/>
        <v>نتائج مقبولة</v>
      </c>
    </row>
  </sheetData>
  <sheetProtection password="C8B1" sheet="1"/>
  <mergeCells count="5">
    <mergeCell ref="A1:H1"/>
    <mergeCell ref="A2:H2"/>
    <mergeCell ref="A3:H3"/>
    <mergeCell ref="A4:H4"/>
    <mergeCell ref="A5:H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rightToLeft="1" tabSelected="1" workbookViewId="0">
      <selection activeCell="E9" sqref="E9"/>
    </sheetView>
  </sheetViews>
  <sheetFormatPr baseColWidth="10" defaultColWidth="9.140625" defaultRowHeight="15"/>
  <cols>
    <col min="1" max="1" width="18.140625" bestFit="1" customWidth="1"/>
    <col min="2" max="2" width="9.5703125" bestFit="1" customWidth="1"/>
    <col min="3" max="3" width="11.5703125" bestFit="1" customWidth="1"/>
    <col min="4" max="4" width="14.85546875" bestFit="1" customWidth="1"/>
    <col min="5" max="5" width="25.42578125" bestFit="1" customWidth="1"/>
    <col min="6" max="6" width="10.5703125" bestFit="1" customWidth="1"/>
    <col min="7" max="7" width="13.85546875" bestFit="1" customWidth="1"/>
    <col min="8" max="8" width="10.5703125" bestFit="1" customWidth="1"/>
  </cols>
  <sheetData>
    <row r="1" spans="1:8" ht="24.95" customHeight="1">
      <c r="A1" s="3" t="s">
        <v>134</v>
      </c>
      <c r="B1" s="4"/>
      <c r="C1" s="4"/>
      <c r="D1" s="4"/>
      <c r="E1" s="4"/>
      <c r="F1" s="4"/>
      <c r="G1" s="4"/>
      <c r="H1" s="4"/>
    </row>
    <row r="2" spans="1:8" ht="24.95" customHeight="1">
      <c r="A2" s="3" t="s">
        <v>135</v>
      </c>
      <c r="B2" s="4"/>
      <c r="C2" s="4"/>
      <c r="D2" s="4"/>
      <c r="E2" s="4"/>
      <c r="F2" s="4"/>
      <c r="G2" s="4"/>
      <c r="H2" s="4"/>
    </row>
    <row r="3" spans="1:8" ht="24.95" customHeight="1">
      <c r="A3" s="3" t="s">
        <v>136</v>
      </c>
      <c r="B3" s="4"/>
      <c r="C3" s="4"/>
      <c r="D3" s="4"/>
      <c r="E3" s="4"/>
      <c r="F3" s="4"/>
      <c r="G3" s="4"/>
      <c r="H3" s="4"/>
    </row>
    <row r="4" spans="1:8" ht="24.95" customHeight="1">
      <c r="A4" s="4" t="s">
        <v>137</v>
      </c>
      <c r="B4" s="4"/>
      <c r="C4" s="4"/>
      <c r="D4" s="4"/>
      <c r="E4" s="4"/>
      <c r="F4" s="4"/>
      <c r="G4" s="4"/>
      <c r="H4" s="4"/>
    </row>
    <row r="5" spans="1:8" ht="24.95" customHeight="1">
      <c r="A5" s="3" t="s">
        <v>543</v>
      </c>
      <c r="B5" s="4"/>
      <c r="C5" s="4"/>
      <c r="D5" s="4"/>
      <c r="E5" s="4"/>
      <c r="F5" s="4"/>
      <c r="G5" s="4"/>
      <c r="H5" s="4"/>
    </row>
    <row r="6" spans="1:8" hidden="1">
      <c r="A6">
        <v>2300002</v>
      </c>
      <c r="B6">
        <v>20241</v>
      </c>
      <c r="C6">
        <v>12</v>
      </c>
      <c r="D6">
        <v>15372004</v>
      </c>
    </row>
    <row r="7" spans="1:8" hidden="1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</row>
    <row r="8" spans="1:8" ht="24.95" customHeight="1">
      <c r="A8" s="1" t="s">
        <v>8</v>
      </c>
      <c r="B8" s="1" t="s">
        <v>9</v>
      </c>
      <c r="C8" s="1" t="s">
        <v>10</v>
      </c>
      <c r="D8" s="1" t="s">
        <v>11</v>
      </c>
      <c r="E8" s="1" t="s">
        <v>12</v>
      </c>
      <c r="F8" s="1" t="s">
        <v>13</v>
      </c>
      <c r="G8" s="1" t="s">
        <v>14</v>
      </c>
      <c r="H8" s="1" t="s">
        <v>15</v>
      </c>
    </row>
    <row r="9" spans="1:8" ht="24.95" customHeight="1">
      <c r="A9" s="1" t="s">
        <v>475</v>
      </c>
      <c r="B9" s="1" t="s">
        <v>151</v>
      </c>
      <c r="C9" s="1" t="s">
        <v>476</v>
      </c>
      <c r="D9" s="1" t="s">
        <v>477</v>
      </c>
      <c r="E9" s="2">
        <v>17</v>
      </c>
      <c r="F9" s="2">
        <v>14</v>
      </c>
      <c r="G9" s="2">
        <v>11.25</v>
      </c>
      <c r="H9" s="2" t="str">
        <f>IF(((E9+F9)/2 + G9*2)/3 &gt; 20,"ERREUR",
IF(((E9+F9)/2 + G9*2)/3 &gt;= 18,"نتائج ممتازة",
IF(((E9+F9)/2 + G9*2)/3 &gt;= 16,"نتائج جيدة جدا",
IF(((E9+F9)/2 + G9*2)/3 &gt;= 14,"نتائج جيدة",
IF(((E9+F9)/2 + G9*2)/3 &gt;= 12,"نتائج حسنة",
IF(((E9+F9)/2 + G9*2)/3 &gt;= 10,"نتائج مقبولة",
IF(((E9+F9)/2 + G9*2)/3 &gt;= 7,"نتائج غير كافية",
IF(((E9+F9)/2 + G9*2)/3 &gt;= 0,"نتائج ضعيفة",
"ERREUR"))))))))</f>
        <v>نتائج حسنة</v>
      </c>
    </row>
    <row r="10" spans="1:8" ht="24.95" customHeight="1">
      <c r="A10" s="1" t="s">
        <v>478</v>
      </c>
      <c r="B10" s="1" t="s">
        <v>479</v>
      </c>
      <c r="C10" s="1" t="s">
        <v>480</v>
      </c>
      <c r="D10" s="1" t="s">
        <v>481</v>
      </c>
      <c r="E10" s="2">
        <v>14</v>
      </c>
      <c r="F10" s="2">
        <v>11</v>
      </c>
      <c r="G10" s="2">
        <v>9.75</v>
      </c>
      <c r="H10" s="2" t="str">
        <f t="shared" ref="H10:H33" si="0">IF(((E10+F10)/2 + G10*2)/3 &gt; 20,"ERREUR",
IF(((E10+F10)/2 + G10*2)/3 &gt;= 18,"نتائج ممتازة",
IF(((E10+F10)/2 + G10*2)/3 &gt;= 16,"نتائج جيدة جدا",
IF(((E10+F10)/2 + G10*2)/3 &gt;= 14,"نتائج جيدة",
IF(((E10+F10)/2 + G10*2)/3 &gt;= 12,"نتائج حسنة",
IF(((E10+F10)/2 + G10*2)/3 &gt;= 10,"نتائج مقبولة",
IF(((E10+F10)/2 + G10*2)/3 &gt;= 7,"نتائج غير كافية",
IF(((E10+F10)/2 + G10*2)/3 &gt;= 0,"نتائج ضعيفة",
"ERREUR"))))))))</f>
        <v>نتائج مقبولة</v>
      </c>
    </row>
    <row r="11" spans="1:8" ht="24.95" customHeight="1">
      <c r="A11" s="1" t="s">
        <v>482</v>
      </c>
      <c r="B11" s="1" t="s">
        <v>479</v>
      </c>
      <c r="C11" s="1" t="s">
        <v>21</v>
      </c>
      <c r="D11" s="1" t="s">
        <v>483</v>
      </c>
      <c r="E11" s="2">
        <v>14</v>
      </c>
      <c r="F11" s="2">
        <v>10</v>
      </c>
      <c r="G11" s="2">
        <v>7.75</v>
      </c>
      <c r="H11" s="2" t="str">
        <f t="shared" si="0"/>
        <v>نتائج غير كافية</v>
      </c>
    </row>
    <row r="12" spans="1:8" ht="24.95" customHeight="1">
      <c r="A12" s="1" t="s">
        <v>484</v>
      </c>
      <c r="B12" s="1" t="s">
        <v>485</v>
      </c>
      <c r="C12" s="1" t="s">
        <v>252</v>
      </c>
      <c r="D12" s="1" t="s">
        <v>486</v>
      </c>
      <c r="E12" s="2">
        <v>14</v>
      </c>
      <c r="F12" s="2">
        <v>10</v>
      </c>
      <c r="G12" s="2">
        <v>7.5</v>
      </c>
      <c r="H12" s="2" t="str">
        <f t="shared" si="0"/>
        <v>نتائج غير كافية</v>
      </c>
    </row>
    <row r="13" spans="1:8" ht="24.95" customHeight="1">
      <c r="A13" s="1" t="s">
        <v>487</v>
      </c>
      <c r="B13" s="1" t="s">
        <v>488</v>
      </c>
      <c r="C13" s="1" t="s">
        <v>489</v>
      </c>
      <c r="D13" s="1" t="s">
        <v>490</v>
      </c>
      <c r="E13" s="2">
        <v>18</v>
      </c>
      <c r="F13" s="2">
        <v>17.5</v>
      </c>
      <c r="G13" s="2">
        <v>17.5</v>
      </c>
      <c r="H13" s="2" t="str">
        <f t="shared" si="0"/>
        <v>نتائج جيدة جدا</v>
      </c>
    </row>
    <row r="14" spans="1:8" ht="24.95" customHeight="1">
      <c r="A14" s="1" t="s">
        <v>491</v>
      </c>
      <c r="B14" s="1" t="s">
        <v>51</v>
      </c>
      <c r="C14" s="1" t="s">
        <v>476</v>
      </c>
      <c r="D14" s="1" t="s">
        <v>492</v>
      </c>
      <c r="E14" s="2">
        <v>14</v>
      </c>
      <c r="F14" s="2">
        <v>12</v>
      </c>
      <c r="G14" s="2">
        <v>10.5</v>
      </c>
      <c r="H14" s="2" t="str">
        <f t="shared" si="0"/>
        <v>نتائج مقبولة</v>
      </c>
    </row>
    <row r="15" spans="1:8" ht="24.95" customHeight="1">
      <c r="A15" s="1" t="s">
        <v>493</v>
      </c>
      <c r="B15" s="1" t="s">
        <v>51</v>
      </c>
      <c r="C15" s="1" t="s">
        <v>494</v>
      </c>
      <c r="D15" s="1" t="s">
        <v>495</v>
      </c>
      <c r="E15" s="2">
        <v>17</v>
      </c>
      <c r="F15" s="2">
        <v>16</v>
      </c>
      <c r="G15" s="2">
        <v>16</v>
      </c>
      <c r="H15" s="2" t="str">
        <f t="shared" si="0"/>
        <v>نتائج جيدة جدا</v>
      </c>
    </row>
    <row r="16" spans="1:8" ht="24.95" customHeight="1">
      <c r="A16" s="1" t="s">
        <v>496</v>
      </c>
      <c r="B16" s="1" t="s">
        <v>497</v>
      </c>
      <c r="C16" s="1" t="s">
        <v>498</v>
      </c>
      <c r="D16" s="1" t="s">
        <v>499</v>
      </c>
      <c r="E16" s="2">
        <v>14</v>
      </c>
      <c r="F16" s="2">
        <v>12</v>
      </c>
      <c r="G16" s="2">
        <v>11</v>
      </c>
      <c r="H16" s="2" t="str">
        <f t="shared" si="0"/>
        <v>نتائج مقبولة</v>
      </c>
    </row>
    <row r="17" spans="1:8" ht="24.95" customHeight="1">
      <c r="A17" s="1" t="s">
        <v>500</v>
      </c>
      <c r="B17" s="1" t="s">
        <v>62</v>
      </c>
      <c r="C17" s="1" t="s">
        <v>501</v>
      </c>
      <c r="D17" s="1" t="s">
        <v>502</v>
      </c>
      <c r="E17" s="2">
        <v>19</v>
      </c>
      <c r="F17" s="2">
        <v>18.5</v>
      </c>
      <c r="G17" s="2">
        <v>18.5</v>
      </c>
      <c r="H17" s="2" t="str">
        <f t="shared" si="0"/>
        <v>نتائج ممتازة</v>
      </c>
    </row>
    <row r="18" spans="1:8" ht="24.95" customHeight="1">
      <c r="A18" s="1" t="s">
        <v>503</v>
      </c>
      <c r="B18" s="1" t="s">
        <v>66</v>
      </c>
      <c r="C18" s="1" t="s">
        <v>504</v>
      </c>
      <c r="D18" s="1" t="s">
        <v>505</v>
      </c>
      <c r="E18" s="2">
        <v>14</v>
      </c>
      <c r="F18" s="2">
        <v>7</v>
      </c>
      <c r="G18" s="2">
        <v>3</v>
      </c>
      <c r="H18" s="2" t="str">
        <f t="shared" si="0"/>
        <v>نتائج ضعيفة</v>
      </c>
    </row>
    <row r="19" spans="1:8" ht="24.95" customHeight="1">
      <c r="A19" s="1" t="s">
        <v>506</v>
      </c>
      <c r="B19" s="1" t="s">
        <v>66</v>
      </c>
      <c r="C19" s="1" t="s">
        <v>507</v>
      </c>
      <c r="D19" s="1" t="s">
        <v>508</v>
      </c>
      <c r="E19" s="2">
        <v>14</v>
      </c>
      <c r="F19" s="2">
        <v>7</v>
      </c>
      <c r="G19" s="2">
        <v>2</v>
      </c>
      <c r="H19" s="2" t="str">
        <f t="shared" si="0"/>
        <v>نتائج ضعيفة</v>
      </c>
    </row>
    <row r="20" spans="1:8" ht="24.95" customHeight="1">
      <c r="A20" s="1" t="s">
        <v>509</v>
      </c>
      <c r="B20" s="1" t="s">
        <v>66</v>
      </c>
      <c r="C20" s="1" t="s">
        <v>99</v>
      </c>
      <c r="D20" s="1" t="s">
        <v>510</v>
      </c>
      <c r="E20" s="2">
        <v>14</v>
      </c>
      <c r="F20" s="2">
        <v>11</v>
      </c>
      <c r="G20" s="2">
        <v>10</v>
      </c>
      <c r="H20" s="2" t="str">
        <f t="shared" si="0"/>
        <v>نتائج مقبولة</v>
      </c>
    </row>
    <row r="21" spans="1:8" ht="24.95" customHeight="1">
      <c r="A21" s="1" t="s">
        <v>511</v>
      </c>
      <c r="B21" s="1" t="s">
        <v>512</v>
      </c>
      <c r="C21" s="1" t="s">
        <v>513</v>
      </c>
      <c r="D21" s="1" t="s">
        <v>514</v>
      </c>
      <c r="E21" s="2">
        <v>16.5</v>
      </c>
      <c r="F21" s="2">
        <v>15.25</v>
      </c>
      <c r="G21" s="2">
        <v>15.25</v>
      </c>
      <c r="H21" s="2" t="str">
        <f t="shared" si="0"/>
        <v>نتائج جيدة</v>
      </c>
    </row>
    <row r="22" spans="1:8" ht="24.95" customHeight="1">
      <c r="A22" s="1" t="s">
        <v>515</v>
      </c>
      <c r="B22" s="1" t="s">
        <v>89</v>
      </c>
      <c r="C22" s="1" t="s">
        <v>504</v>
      </c>
      <c r="D22" s="1" t="s">
        <v>439</v>
      </c>
      <c r="E22" s="2">
        <v>18</v>
      </c>
      <c r="F22" s="2">
        <v>17.25</v>
      </c>
      <c r="G22" s="2">
        <v>17.25</v>
      </c>
      <c r="H22" s="2" t="str">
        <f t="shared" si="0"/>
        <v>نتائج جيدة جدا</v>
      </c>
    </row>
    <row r="23" spans="1:8" ht="24.95" customHeight="1">
      <c r="A23" s="1" t="s">
        <v>516</v>
      </c>
      <c r="B23" s="1" t="s">
        <v>89</v>
      </c>
      <c r="C23" s="1" t="s">
        <v>56</v>
      </c>
      <c r="D23" s="1" t="s">
        <v>517</v>
      </c>
      <c r="E23" s="2">
        <v>14</v>
      </c>
      <c r="F23" s="2">
        <v>10</v>
      </c>
      <c r="G23" s="2">
        <v>8.5</v>
      </c>
      <c r="H23" s="2" t="str">
        <f t="shared" si="0"/>
        <v>نتائج غير كافية</v>
      </c>
    </row>
    <row r="24" spans="1:8" ht="24.95" customHeight="1">
      <c r="A24" s="1" t="s">
        <v>518</v>
      </c>
      <c r="B24" s="1" t="s">
        <v>89</v>
      </c>
      <c r="C24" s="1" t="s">
        <v>519</v>
      </c>
      <c r="D24" s="1" t="s">
        <v>520</v>
      </c>
      <c r="E24" s="2">
        <v>16</v>
      </c>
      <c r="F24" s="2">
        <v>15</v>
      </c>
      <c r="G24" s="2">
        <v>14.5</v>
      </c>
      <c r="H24" s="2" t="str">
        <f t="shared" si="0"/>
        <v>نتائج جيدة</v>
      </c>
    </row>
    <row r="25" spans="1:8" ht="24.95" customHeight="1">
      <c r="A25" s="1" t="s">
        <v>521</v>
      </c>
      <c r="B25" s="1" t="s">
        <v>89</v>
      </c>
      <c r="C25" s="1" t="s">
        <v>252</v>
      </c>
      <c r="D25" s="1" t="s">
        <v>522</v>
      </c>
      <c r="E25" s="2">
        <v>17</v>
      </c>
      <c r="F25" s="2">
        <v>15.75</v>
      </c>
      <c r="G25" s="2">
        <v>15.75</v>
      </c>
      <c r="H25" s="2" t="str">
        <f t="shared" si="0"/>
        <v>نتائج جيدة</v>
      </c>
    </row>
    <row r="26" spans="1:8" ht="24.95" customHeight="1">
      <c r="A26" s="1" t="s">
        <v>523</v>
      </c>
      <c r="B26" s="1" t="s">
        <v>102</v>
      </c>
      <c r="C26" s="1" t="s">
        <v>504</v>
      </c>
      <c r="D26" s="1" t="s">
        <v>524</v>
      </c>
      <c r="E26" s="2">
        <v>16</v>
      </c>
      <c r="F26" s="2">
        <v>15</v>
      </c>
      <c r="G26" s="2">
        <v>14</v>
      </c>
      <c r="H26" s="2" t="str">
        <f t="shared" si="0"/>
        <v>نتائج جيدة</v>
      </c>
    </row>
    <row r="27" spans="1:8" ht="24.95" customHeight="1">
      <c r="A27" s="1" t="s">
        <v>525</v>
      </c>
      <c r="B27" s="1" t="s">
        <v>102</v>
      </c>
      <c r="C27" s="1" t="s">
        <v>461</v>
      </c>
      <c r="D27" s="1" t="s">
        <v>526</v>
      </c>
      <c r="E27" s="2">
        <v>14</v>
      </c>
      <c r="F27" s="2">
        <v>9</v>
      </c>
      <c r="G27" s="2">
        <v>8</v>
      </c>
      <c r="H27" s="2" t="str">
        <f t="shared" si="0"/>
        <v>نتائج غير كافية</v>
      </c>
    </row>
    <row r="28" spans="1:8" ht="24.95" customHeight="1">
      <c r="A28" s="1" t="s">
        <v>527</v>
      </c>
      <c r="B28" s="1" t="s">
        <v>528</v>
      </c>
      <c r="C28" s="1" t="s">
        <v>74</v>
      </c>
      <c r="D28" s="1" t="s">
        <v>529</v>
      </c>
      <c r="E28" s="2">
        <v>14</v>
      </c>
      <c r="F28" s="2">
        <v>10</v>
      </c>
      <c r="G28" s="2">
        <v>9.25</v>
      </c>
      <c r="H28" s="2" t="str">
        <f t="shared" si="0"/>
        <v>نتائج مقبولة</v>
      </c>
    </row>
    <row r="29" spans="1:8" ht="24.95" customHeight="1">
      <c r="A29" s="1" t="s">
        <v>530</v>
      </c>
      <c r="B29" s="1" t="s">
        <v>114</v>
      </c>
      <c r="C29" s="1" t="s">
        <v>531</v>
      </c>
      <c r="D29" s="1" t="s">
        <v>532</v>
      </c>
      <c r="E29" s="2">
        <v>14</v>
      </c>
      <c r="F29" s="2">
        <v>7</v>
      </c>
      <c r="G29" s="2">
        <v>5.5</v>
      </c>
      <c r="H29" s="2" t="str">
        <f t="shared" si="0"/>
        <v>نتائج غير كافية</v>
      </c>
    </row>
    <row r="30" spans="1:8" ht="24.95" customHeight="1">
      <c r="A30" s="1" t="s">
        <v>533</v>
      </c>
      <c r="B30" s="1" t="s">
        <v>534</v>
      </c>
      <c r="C30" s="1" t="s">
        <v>36</v>
      </c>
      <c r="D30" s="1" t="s">
        <v>317</v>
      </c>
      <c r="E30" s="2">
        <v>18</v>
      </c>
      <c r="F30" s="2">
        <v>17.75</v>
      </c>
      <c r="G30" s="2">
        <v>17.75</v>
      </c>
      <c r="H30" s="2" t="str">
        <f t="shared" si="0"/>
        <v>نتائج جيدة جدا</v>
      </c>
    </row>
    <row r="31" spans="1:8" ht="24.95" customHeight="1">
      <c r="A31" s="1" t="s">
        <v>535</v>
      </c>
      <c r="B31" s="1" t="s">
        <v>220</v>
      </c>
      <c r="C31" s="1" t="s">
        <v>536</v>
      </c>
      <c r="D31" s="1" t="s">
        <v>537</v>
      </c>
      <c r="E31" s="2">
        <v>19</v>
      </c>
      <c r="F31" s="2">
        <v>18.25</v>
      </c>
      <c r="G31" s="2">
        <v>18.25</v>
      </c>
      <c r="H31" s="2" t="str">
        <f t="shared" si="0"/>
        <v>نتائج ممتازة</v>
      </c>
    </row>
    <row r="32" spans="1:8" ht="24.95" customHeight="1">
      <c r="A32" s="1" t="s">
        <v>538</v>
      </c>
      <c r="B32" s="1" t="s">
        <v>319</v>
      </c>
      <c r="C32" s="1" t="s">
        <v>539</v>
      </c>
      <c r="D32" s="1" t="s">
        <v>540</v>
      </c>
      <c r="E32" s="2">
        <v>18</v>
      </c>
      <c r="F32" s="2">
        <v>17.25</v>
      </c>
      <c r="G32" s="2">
        <v>17.25</v>
      </c>
      <c r="H32" s="2" t="str">
        <f t="shared" si="0"/>
        <v>نتائج جيدة جدا</v>
      </c>
    </row>
    <row r="33" spans="1:8" ht="24.95" customHeight="1">
      <c r="A33" s="1" t="s">
        <v>541</v>
      </c>
      <c r="B33" s="1" t="s">
        <v>224</v>
      </c>
      <c r="C33" s="1" t="s">
        <v>99</v>
      </c>
      <c r="D33" s="1" t="s">
        <v>542</v>
      </c>
      <c r="E33" s="2">
        <v>14</v>
      </c>
      <c r="F33" s="2">
        <v>8</v>
      </c>
      <c r="G33" s="2">
        <v>5.25</v>
      </c>
      <c r="H33" s="2" t="str">
        <f t="shared" si="0"/>
        <v>نتائج غير كافية</v>
      </c>
    </row>
  </sheetData>
  <sheetProtection password="C8B1" sheet="1"/>
  <mergeCells count="5">
    <mergeCell ref="A1:H1"/>
    <mergeCell ref="A2:H2"/>
    <mergeCell ref="A3:H3"/>
    <mergeCell ref="A4:H4"/>
    <mergeCell ref="A5:H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2100001</vt:lpstr>
      <vt:lpstr>2100002</vt:lpstr>
      <vt:lpstr>2200001</vt:lpstr>
      <vt:lpstr>2200002</vt:lpstr>
      <vt:lpstr>2300001</vt:lpstr>
      <vt:lpstr>2300002</vt:lpstr>
      <vt:lpstr>Worksheet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THINKPAD</cp:lastModifiedBy>
  <dcterms:created xsi:type="dcterms:W3CDTF">2024-12-08T08:09:28Z</dcterms:created>
  <dcterms:modified xsi:type="dcterms:W3CDTF">2024-12-10T16:45:20Z</dcterms:modified>
  <cp:category/>
</cp:coreProperties>
</file>