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8" windowWidth="14808" windowHeight="6756" tabRatio="947"/>
  </bookViews>
  <sheets>
    <sheet name="لیست کامل" sheetId="4" r:id="rId1"/>
    <sheet name="شماره پیگیری" sheetId="15" r:id="rId2"/>
    <sheet name="توزیع اول10تن" sheetId="5" r:id="rId3"/>
    <sheet name="توزیع 15تن دوم" sheetId="7" r:id="rId4"/>
    <sheet name="توزیع 10 تن سوم" sheetId="8" r:id="rId5"/>
    <sheet name="پنج تن سوم" sheetId="9" r:id="rId6"/>
    <sheet name="پنج تن" sheetId="10" r:id="rId7"/>
    <sheet name="5تن قند1401.07.19" sheetId="11" r:id="rId8"/>
    <sheet name="پنج تن 1401.07.27" sheetId="13" r:id="rId9"/>
    <sheet name="پنج تن 1401.07.28" sheetId="14" r:id="rId10"/>
    <sheet name="ده تن 1401.08.05" sheetId="16" r:id="rId11"/>
    <sheet name="پنج تن 08.10" sheetId="17" r:id="rId12"/>
    <sheet name="پنج تن 08.12" sheetId="18" r:id="rId13"/>
    <sheet name="پنج تن 08.29" sheetId="19" r:id="rId14"/>
  </sheets>
  <definedNames>
    <definedName name="_xlnm.Print_Area" localSheetId="6">'پنج تن'!$D$4:$I$13</definedName>
    <definedName name="_xlnm.Print_Area" localSheetId="11">'پنج تن 08.10'!$F$4:$M$14</definedName>
    <definedName name="_xlnm.Print_Area" localSheetId="12">'پنج تن 08.12'!$G$3:$O$11</definedName>
    <definedName name="_xlnm.Print_Area" localSheetId="8">'پنج تن 1401.07.27'!$F$5:$M$13</definedName>
    <definedName name="_xlnm.Print_Area" localSheetId="10">'ده تن 1401.08.05'!$F$3:$L$19</definedName>
  </definedNames>
  <calcPr calcId="124519"/>
</workbook>
</file>

<file path=xl/calcChain.xml><?xml version="1.0" encoding="utf-8"?>
<calcChain xmlns="http://schemas.openxmlformats.org/spreadsheetml/2006/main">
  <c r="J11" i="19"/>
  <c r="J13" i="4"/>
  <c r="F113"/>
  <c r="K14" i="17" l="1"/>
  <c r="J19" i="16"/>
  <c r="E89" i="15"/>
  <c r="K13" i="13"/>
  <c r="J13" i="14"/>
  <c r="F12" i="11"/>
  <c r="G13" i="10"/>
  <c r="E13" i="8" l="1"/>
  <c r="D17" i="7"/>
  <c r="D17" i="5" l="1"/>
</calcChain>
</file>

<file path=xl/sharedStrings.xml><?xml version="1.0" encoding="utf-8"?>
<sst xmlns="http://schemas.openxmlformats.org/spreadsheetml/2006/main" count="1317" uniqueCount="540">
  <si>
    <t xml:space="preserve">ردیف </t>
  </si>
  <si>
    <t>نام و نام خانوادگی</t>
  </si>
  <si>
    <t xml:space="preserve">کد ملی </t>
  </si>
  <si>
    <t>کد پستی</t>
  </si>
  <si>
    <t>آدرس</t>
  </si>
  <si>
    <t>میزان بار (کیلوگرم)</t>
  </si>
  <si>
    <t>شماره تماس</t>
  </si>
  <si>
    <t>معصومه رضایی</t>
  </si>
  <si>
    <t>008 0840566</t>
  </si>
  <si>
    <t>فوتبال خ 30متری خاتم الانبیا 15 متری اسلام</t>
  </si>
  <si>
    <t>0918525 1468</t>
  </si>
  <si>
    <t xml:space="preserve">داود شیخی نژاد </t>
  </si>
  <si>
    <t>00715 449796</t>
  </si>
  <si>
    <t>مشاور ک امیر5</t>
  </si>
  <si>
    <t>0918 8607113</t>
  </si>
  <si>
    <t>کبری شمشیری</t>
  </si>
  <si>
    <t>0533 306361</t>
  </si>
  <si>
    <t>شهرک هجرت خ شهدای الومینیوم</t>
  </si>
  <si>
    <t>0918 7985098</t>
  </si>
  <si>
    <t>محمد قربانی</t>
  </si>
  <si>
    <t>052 1245060</t>
  </si>
  <si>
    <t>شهرک ابوالفضل ک گلستان 3</t>
  </si>
  <si>
    <t>0918 4358085</t>
  </si>
  <si>
    <t>مرتضی قربانی</t>
  </si>
  <si>
    <t>0520520 513</t>
  </si>
  <si>
    <t>میدان انقلاب ورودی شهرک ابوالفضل</t>
  </si>
  <si>
    <t>0937287 7007</t>
  </si>
  <si>
    <t>عارف صابری</t>
  </si>
  <si>
    <t>058 9981846</t>
  </si>
  <si>
    <t>38148 77346</t>
  </si>
  <si>
    <t>راهزان ک وحدت</t>
  </si>
  <si>
    <t>0912 9736481</t>
  </si>
  <si>
    <t>محمد ده نمکی</t>
  </si>
  <si>
    <t>052078 1279</t>
  </si>
  <si>
    <t>شهرک امیرکبیر ک عدالت 4</t>
  </si>
  <si>
    <t>0912 7587728</t>
  </si>
  <si>
    <t>محمود داود ابادی</t>
  </si>
  <si>
    <t>053 4073670</t>
  </si>
  <si>
    <t>داود اباد خ شهید باهنر</t>
  </si>
  <si>
    <t>0918 1600052</t>
  </si>
  <si>
    <t>احمد علی عیسی آبادی</t>
  </si>
  <si>
    <t>راهزان خ توکلی</t>
  </si>
  <si>
    <t>09188620 678</t>
  </si>
  <si>
    <t>مریم زینلی</t>
  </si>
  <si>
    <t>053 094 9342</t>
  </si>
  <si>
    <t>38171 65966</t>
  </si>
  <si>
    <t>شهرک قائم خ حمزه سیدالشهدا</t>
  </si>
  <si>
    <t>0918 3606126</t>
  </si>
  <si>
    <t>امیرحسین حسنی</t>
  </si>
  <si>
    <t>30متری فوتبال 12متری احمد کافی</t>
  </si>
  <si>
    <t>0918 6280610</t>
  </si>
  <si>
    <t>علی پور ایمانی</t>
  </si>
  <si>
    <t>617 9165661</t>
  </si>
  <si>
    <t>خ مشهد ک حسن زاده</t>
  </si>
  <si>
    <t>0919 1578650</t>
  </si>
  <si>
    <t xml:space="preserve">مرضیه شریعت </t>
  </si>
  <si>
    <t>052 0157141</t>
  </si>
  <si>
    <t>38147 66678</t>
  </si>
  <si>
    <t>خ مشهد ک شهید محمدی</t>
  </si>
  <si>
    <t>0918 1616224</t>
  </si>
  <si>
    <t>عبدالله میقانی</t>
  </si>
  <si>
    <t>053 4423930</t>
  </si>
  <si>
    <t>داوران ک عسگری</t>
  </si>
  <si>
    <t>0918 6041302</t>
  </si>
  <si>
    <t>محمودرضا کارچانی</t>
  </si>
  <si>
    <t>053 4109497</t>
  </si>
  <si>
    <t xml:space="preserve">کارچان خ معلم </t>
  </si>
  <si>
    <t>0918349 5201</t>
  </si>
  <si>
    <t>غنچه رضایی</t>
  </si>
  <si>
    <t>20متری فوتبال ک حیدری بالاتر از ترانس برق</t>
  </si>
  <si>
    <t>0918 9565447</t>
  </si>
  <si>
    <t>بهنام صحرایی</t>
  </si>
  <si>
    <t>062 0606282</t>
  </si>
  <si>
    <t>فوتبال 15متری اسلام ک شاملو</t>
  </si>
  <si>
    <t>0918 7641845</t>
  </si>
  <si>
    <t>زهرا ملایری</t>
  </si>
  <si>
    <t>0533 710731</t>
  </si>
  <si>
    <t>0918961 9819</t>
  </si>
  <si>
    <t xml:space="preserve">اکرم شیری </t>
  </si>
  <si>
    <t>سنجان خ کریمی ک پاچمنی</t>
  </si>
  <si>
    <t>0905 4189229</t>
  </si>
  <si>
    <t>سجاد مرادی</t>
  </si>
  <si>
    <t>053 0522004</t>
  </si>
  <si>
    <t>رودکی 20متری مطهری نبش ک تختی</t>
  </si>
  <si>
    <t>مریم رجبی هزاوه</t>
  </si>
  <si>
    <t>30متری فوتبال نرسیده به آتش نشانی</t>
  </si>
  <si>
    <t>0918 2514505</t>
  </si>
  <si>
    <t>فاطمه حسینی</t>
  </si>
  <si>
    <t>053 4672526</t>
  </si>
  <si>
    <t>38178 33353</t>
  </si>
  <si>
    <t>آیت الله غفاری اربعین پایین</t>
  </si>
  <si>
    <t>0918360 5491</t>
  </si>
  <si>
    <t>بهاره شیری</t>
  </si>
  <si>
    <t>053 4736750</t>
  </si>
  <si>
    <t>قنات ناصری خ افتخار نصر 8</t>
  </si>
  <si>
    <t>0918 3640662</t>
  </si>
  <si>
    <t>مهدی سپندیاری</t>
  </si>
  <si>
    <t>053 0444103</t>
  </si>
  <si>
    <t>قنات ناصری نصر 11ک افتخار 10</t>
  </si>
  <si>
    <t>0918 6400241</t>
  </si>
  <si>
    <t>حسنعلی خلجی</t>
  </si>
  <si>
    <t>خ سیدالشهدا 12 متری طاهری نبش ک آبائی</t>
  </si>
  <si>
    <t>0918 8481384</t>
  </si>
  <si>
    <t>توضیحات</t>
  </si>
  <si>
    <t xml:space="preserve">محمود رضایی </t>
  </si>
  <si>
    <t>053 2957172</t>
  </si>
  <si>
    <t>20متری میقان خ شهید حاتم آبادی</t>
  </si>
  <si>
    <t>0993449 0503</t>
  </si>
  <si>
    <t>محدثه محمدبیگی</t>
  </si>
  <si>
    <t>052 1071801</t>
  </si>
  <si>
    <t>راهزان ک شقایق 2</t>
  </si>
  <si>
    <t>0936 6303831</t>
  </si>
  <si>
    <t xml:space="preserve">وحید صادقی </t>
  </si>
  <si>
    <t>052 0627823</t>
  </si>
  <si>
    <t>شهرک نبئی خ بلال حبشی</t>
  </si>
  <si>
    <t>0936 6685157</t>
  </si>
  <si>
    <t>حمیدرضا احدی</t>
  </si>
  <si>
    <t>0530512 505</t>
  </si>
  <si>
    <t>داوران ک شهید ساجدی</t>
  </si>
  <si>
    <t>0918349 6671</t>
  </si>
  <si>
    <t>مریم طالبی ادریسی</t>
  </si>
  <si>
    <t>053070 3041</t>
  </si>
  <si>
    <t>روستای امیریه خ مخابرات رسالت 5</t>
  </si>
  <si>
    <t>0918 4350653</t>
  </si>
  <si>
    <t>جمع کل</t>
  </si>
  <si>
    <t>مجتبی خلیلی</t>
  </si>
  <si>
    <t>062 0605596</t>
  </si>
  <si>
    <t>فوتبال 15متری اسلام ک شهید شیرودی</t>
  </si>
  <si>
    <t>0918 3493544</t>
  </si>
  <si>
    <t>محمدعلی زارع</t>
  </si>
  <si>
    <t>053 4252303</t>
  </si>
  <si>
    <t>روستای گوار خ امامزادگان</t>
  </si>
  <si>
    <t>0918 9586984</t>
  </si>
  <si>
    <t>محمد تقی سیفوری</t>
  </si>
  <si>
    <t>053450 7824</t>
  </si>
  <si>
    <t>کشتارگاه نرسیده به ک بهار آزادی</t>
  </si>
  <si>
    <t>0918 3645424</t>
  </si>
  <si>
    <t>محمد سعیدی نیا</t>
  </si>
  <si>
    <t>053 4501338</t>
  </si>
  <si>
    <t>کشتارگاه خ تفرش ک تختی</t>
  </si>
  <si>
    <t>0918 9610368</t>
  </si>
  <si>
    <t>محمد فرح بخش</t>
  </si>
  <si>
    <t>053 0520990</t>
  </si>
  <si>
    <t>فوتبال خ مالک اشتر ک سادات شرقی</t>
  </si>
  <si>
    <t>0936 8409825</t>
  </si>
  <si>
    <t>حسن کاظمی هزاوه</t>
  </si>
  <si>
    <t>053 4983723</t>
  </si>
  <si>
    <t>کشتارگاه ک شهید ساجدی</t>
  </si>
  <si>
    <t>0918 3634244</t>
  </si>
  <si>
    <t>عذری میرزابابایی</t>
  </si>
  <si>
    <t>053174 1176</t>
  </si>
  <si>
    <t>روستای مرزیجران  امیریه ک رودخانه</t>
  </si>
  <si>
    <t>0918 6012155</t>
  </si>
  <si>
    <t xml:space="preserve">پوران مظاهری </t>
  </si>
  <si>
    <t>062 1726397</t>
  </si>
  <si>
    <t>فوتبال ک شهید حیدری ک مجاهد</t>
  </si>
  <si>
    <t>0918 0062264</t>
  </si>
  <si>
    <t xml:space="preserve">ثبت نام قند تنظیم بازار </t>
  </si>
  <si>
    <t>محبوبه بسحاق</t>
  </si>
  <si>
    <t>0533 308844</t>
  </si>
  <si>
    <t>معلم امیریه بلوار شهدای دولت</t>
  </si>
  <si>
    <t>0918 7622830</t>
  </si>
  <si>
    <t>عبادالله مظفری</t>
  </si>
  <si>
    <t>20متری شهدای صفری ک رجبی</t>
  </si>
  <si>
    <t>0918 3495360</t>
  </si>
  <si>
    <t>غلامعباس حامدی</t>
  </si>
  <si>
    <t>ابتدای خ قائم مقام</t>
  </si>
  <si>
    <t>0918 6014152</t>
  </si>
  <si>
    <t>اکبر امینی</t>
  </si>
  <si>
    <t>053284 7342</t>
  </si>
  <si>
    <t>خ محسنی میدان ارگ</t>
  </si>
  <si>
    <t>0918 3610276</t>
  </si>
  <si>
    <t>مریم کارچانی</t>
  </si>
  <si>
    <t>053 4190431</t>
  </si>
  <si>
    <t>خ کشتارگاه ک بهار ازادی</t>
  </si>
  <si>
    <t>0918 360 5829</t>
  </si>
  <si>
    <t>قاسم رفیعی</t>
  </si>
  <si>
    <t>617 9861765</t>
  </si>
  <si>
    <t>خ فاطمیه ک فضیلت 3</t>
  </si>
  <si>
    <t>0918 162 1868</t>
  </si>
  <si>
    <t>مهدی فلک نازی</t>
  </si>
  <si>
    <t>053 5105916</t>
  </si>
  <si>
    <t>ساروق بلوار 72 تن</t>
  </si>
  <si>
    <t>0918 762 8210</t>
  </si>
  <si>
    <t>مجموع</t>
  </si>
  <si>
    <t>توزیع 10 تن قند دولتی</t>
  </si>
  <si>
    <t>اصغر پاپی</t>
  </si>
  <si>
    <t>سی متری فوتبال ده متری مطهری</t>
  </si>
  <si>
    <t>0936  086 6705</t>
  </si>
  <si>
    <t>حسن جعفری</t>
  </si>
  <si>
    <t>053 0132 64</t>
  </si>
  <si>
    <t>شهرک ابوالفضل گلستان 4</t>
  </si>
  <si>
    <t>0918 494 4407</t>
  </si>
  <si>
    <t>1401/06/27تحویل داده شد</t>
  </si>
  <si>
    <t>لطف الله خسروانی</t>
  </si>
  <si>
    <t>شهرک حمید ک اتحاد 7</t>
  </si>
  <si>
    <t>0918 7647283</t>
  </si>
  <si>
    <t>عزت الله مولایی</t>
  </si>
  <si>
    <t>0533 782376</t>
  </si>
  <si>
    <t>سنجان میدان بازارچه</t>
  </si>
  <si>
    <t>0918 3618249</t>
  </si>
  <si>
    <t>داود مددی سنجانی</t>
  </si>
  <si>
    <t>053 0678462</t>
  </si>
  <si>
    <t>سنجان میدان بازار خ شهرداری</t>
  </si>
  <si>
    <t>0918 9565301</t>
  </si>
  <si>
    <t>ناصر رجبی جمال ابادی</t>
  </si>
  <si>
    <t>053 4016294</t>
  </si>
  <si>
    <t>رودکی ک حق شناسی</t>
  </si>
  <si>
    <t>0918 1612182</t>
  </si>
  <si>
    <t>فرشته منصوری</t>
  </si>
  <si>
    <t>053 4245961</t>
  </si>
  <si>
    <t>روستای گوار خیابان امامزادگان</t>
  </si>
  <si>
    <t>0918 5247419</t>
  </si>
  <si>
    <t>محمدرضا غنی</t>
  </si>
  <si>
    <t>0533 613353</t>
  </si>
  <si>
    <t>سنجان خ هاشمی جنب بانک سپه</t>
  </si>
  <si>
    <t>0918 3613025</t>
  </si>
  <si>
    <t>نیلوفر چمنی</t>
  </si>
  <si>
    <t>052 0549805</t>
  </si>
  <si>
    <t>رهزان خ فردوسی نبش ک تقی زاده</t>
  </si>
  <si>
    <t>0912 5584438</t>
  </si>
  <si>
    <t>محمدرضا فیروزی نظام ابادی</t>
  </si>
  <si>
    <t>خیابان لعلی جنب خشکشویی</t>
  </si>
  <si>
    <t>0918162 3596</t>
  </si>
  <si>
    <t>0918 8607556</t>
  </si>
  <si>
    <t>هجرت روبروی ساختمان الومینیوم جدید</t>
  </si>
  <si>
    <t>علیرضا فرزادمهر</t>
  </si>
  <si>
    <t>یحیی مسن ابادی</t>
  </si>
  <si>
    <t>053044 0369</t>
  </si>
  <si>
    <t>میدان لعلی جنب آموزشگاه زبان</t>
  </si>
  <si>
    <t>0918 8624782</t>
  </si>
  <si>
    <t>حسن شکری</t>
  </si>
  <si>
    <t>0533 806178</t>
  </si>
  <si>
    <t xml:space="preserve">امان اباد خ امام خمینی </t>
  </si>
  <si>
    <t>0918 8608650</t>
  </si>
  <si>
    <t>571 9164413</t>
  </si>
  <si>
    <t>راهزان خ شهیدان توکلی</t>
  </si>
  <si>
    <t>0918 8620678</t>
  </si>
  <si>
    <t>حشمت الله تقوایی</t>
  </si>
  <si>
    <t>062 779853</t>
  </si>
  <si>
    <t>شهرک امیرکبیر ک عرفان 5</t>
  </si>
  <si>
    <t>0918 4323216</t>
  </si>
  <si>
    <t>مهدی داودابادی</t>
  </si>
  <si>
    <t>053 422 8844</t>
  </si>
  <si>
    <t>روستا داود اباد خ شهید باهنر</t>
  </si>
  <si>
    <t>0918 962 6285</t>
  </si>
  <si>
    <t>توزیع 15 تن قند دولتی</t>
  </si>
  <si>
    <t>خداورد ربیعی</t>
  </si>
  <si>
    <t>شهرک قائم جنب مجتمع نارجستان</t>
  </si>
  <si>
    <t>0918 862 0318</t>
  </si>
  <si>
    <t>محمد مولایی</t>
  </si>
  <si>
    <t>053 4954804</t>
  </si>
  <si>
    <t>خ شن کش ک شهید زاهدی</t>
  </si>
  <si>
    <t>0918 630 4962</t>
  </si>
  <si>
    <t>سهراب ربیعی</t>
  </si>
  <si>
    <t>571 9875220</t>
  </si>
  <si>
    <t>شهرک قائم خ دانش خ ولایت</t>
  </si>
  <si>
    <t>0918 368 6259</t>
  </si>
  <si>
    <t>قربان حاتمی قله رو</t>
  </si>
  <si>
    <t>55 396 38859</t>
  </si>
  <si>
    <t>شهرک نبئی خ معلم نبش بلال حبشی</t>
  </si>
  <si>
    <t>0918 964 8523</t>
  </si>
  <si>
    <t>علیرضا احمدی</t>
  </si>
  <si>
    <t>0533 192188</t>
  </si>
  <si>
    <t>20 متری میقان ک شهید غلامی</t>
  </si>
  <si>
    <t>0918 640 4001</t>
  </si>
  <si>
    <t>قربانعلی رحیمی</t>
  </si>
  <si>
    <t>داوران ک علی بیگی</t>
  </si>
  <si>
    <t>0918361 5117</t>
  </si>
  <si>
    <t>کبری براتی</t>
  </si>
  <si>
    <t>062022 6765</t>
  </si>
  <si>
    <t>0990 6263829</t>
  </si>
  <si>
    <t>کرهرود بعد از تالار زیتون ک صالحی</t>
  </si>
  <si>
    <t>محسن محمدی  جلال ابادی</t>
  </si>
  <si>
    <t>053 479 1824</t>
  </si>
  <si>
    <t>شهرک امیر کبیر خ عدالت نبش عرفان 8</t>
  </si>
  <si>
    <t>0939 386 8886</t>
  </si>
  <si>
    <t>1401/06/29تحویل داده شد</t>
  </si>
  <si>
    <t>توزیع قند دولتی 10 تن</t>
  </si>
  <si>
    <t>1401/07/01تحویل داده شد</t>
  </si>
  <si>
    <t>1401/06/29تحویل داده شد  1401/07/04 تحویل داده شد</t>
  </si>
  <si>
    <t>1401/07/04تحویل داده شد</t>
  </si>
  <si>
    <t>محمد مهدی مرادی</t>
  </si>
  <si>
    <t>062 1598321</t>
  </si>
  <si>
    <t>فوتبال خ مالک اشتر روبروی نانوایی لواش</t>
  </si>
  <si>
    <t>0918 349 3936</t>
  </si>
  <si>
    <t>احمد رضا مشایخی پور</t>
  </si>
  <si>
    <t>053 180 3821</t>
  </si>
  <si>
    <t>روستای نوازن جنب مسجد</t>
  </si>
  <si>
    <t>0918 5276814</t>
  </si>
  <si>
    <t>00715 44976</t>
  </si>
  <si>
    <t>مشاور 4 راه منازل استانداری</t>
  </si>
  <si>
    <t>0918860 7113</t>
  </si>
  <si>
    <t>علیرضا غلامی</t>
  </si>
  <si>
    <t>شهرک نبی خ معلم خ سلام</t>
  </si>
  <si>
    <t>0992 6818096</t>
  </si>
  <si>
    <t>053 467 4526</t>
  </si>
  <si>
    <t>ایت الله غفاری ک اربعین</t>
  </si>
  <si>
    <t>0918 360 5491</t>
  </si>
  <si>
    <t>حسین ویسمه ای</t>
  </si>
  <si>
    <t>053 442 28770</t>
  </si>
  <si>
    <t>روستا ویسمه خ شهید سلیمانی</t>
  </si>
  <si>
    <t>0918 863 2974</t>
  </si>
  <si>
    <t>053 407 3670</t>
  </si>
  <si>
    <t>0918 16 000 52</t>
  </si>
  <si>
    <t>0918 9624862</t>
  </si>
  <si>
    <t>معصومه شهبازی</t>
  </si>
  <si>
    <t>0918 529 9014</t>
  </si>
  <si>
    <t>خ راهزان خ ایت الله سعیدی روبروی بانک سپه</t>
  </si>
  <si>
    <t>پروانه جعفری</t>
  </si>
  <si>
    <t>سردشت ک شهید صفری</t>
  </si>
  <si>
    <t>0918 9591641</t>
  </si>
  <si>
    <t>غلامحسین بیات</t>
  </si>
  <si>
    <t>فوتبال 15متری اسلام ک قریشی</t>
  </si>
  <si>
    <t>0918 3676712</t>
  </si>
  <si>
    <t>عبدالله بیات</t>
  </si>
  <si>
    <t>خ 20 متری فوتبال ک شهید رجایی</t>
  </si>
  <si>
    <t>ایت الله ابوالقاسمی</t>
  </si>
  <si>
    <t>0621 399744</t>
  </si>
  <si>
    <t>ایت الله غفاری ک ولیعصر</t>
  </si>
  <si>
    <t>مصطفی رستگار</t>
  </si>
  <si>
    <t>052 0791053</t>
  </si>
  <si>
    <t>شهرک حمید روبرو بازارچه جوادیه</t>
  </si>
  <si>
    <t>0918 963 5181</t>
  </si>
  <si>
    <t>توزیع قند دولتی 5 تن 1401/07/18</t>
  </si>
  <si>
    <t>1401/07/18تحویل داده شد</t>
  </si>
  <si>
    <t>ثبت نام قند تنظیم بازار1401/07/19</t>
  </si>
  <si>
    <t>1401/07/19تحویل داده شد</t>
  </si>
  <si>
    <t>کنسل</t>
  </si>
  <si>
    <t>0918 9550969</t>
  </si>
  <si>
    <t>0992 8661804</t>
  </si>
  <si>
    <t>علیرضا فرزاد مهر</t>
  </si>
  <si>
    <t xml:space="preserve">4478086221/2393 </t>
  </si>
  <si>
    <t>1401/.7/09</t>
  </si>
  <si>
    <t>44725329353/2369         1484</t>
  </si>
  <si>
    <t>1401.07.06</t>
  </si>
  <si>
    <t>1401.07.26</t>
  </si>
  <si>
    <t>140106270702383000-paya</t>
  </si>
  <si>
    <t>1401.06.27</t>
  </si>
  <si>
    <t>1401.06.24</t>
  </si>
  <si>
    <t>1401.06.23</t>
  </si>
  <si>
    <t>44472315012/2262--44472317006/2264--507725664173</t>
  </si>
  <si>
    <t>139--225772689204--143</t>
  </si>
  <si>
    <t>44472180151/3559--1402</t>
  </si>
  <si>
    <t>44472267612/3561--124747910759</t>
  </si>
  <si>
    <t>44472319010/3563--1403</t>
  </si>
  <si>
    <t>paya-I cant read</t>
  </si>
  <si>
    <t>44472391328/3565--44472399461/3567--1405</t>
  </si>
  <si>
    <t>44472406695/3569--1406</t>
  </si>
  <si>
    <t>44472483523/3571--596225662552</t>
  </si>
  <si>
    <t>44472613044/3573--502908700140</t>
  </si>
  <si>
    <t>44472954230/3578</t>
  </si>
  <si>
    <t>444722090694/3551</t>
  </si>
  <si>
    <t>1400--44472061735/3549</t>
  </si>
  <si>
    <t>44472169059/2260</t>
  </si>
  <si>
    <t>44472084134/2254--596229661483</t>
  </si>
  <si>
    <t>44472107540/2256--1401</t>
  </si>
  <si>
    <t>44442353066/2266--1404</t>
  </si>
  <si>
    <t>44472668760/2274--596225663109</t>
  </si>
  <si>
    <t>44472736481/2276--1410</t>
  </si>
  <si>
    <t>44472943149/2278</t>
  </si>
  <si>
    <t>44472134687/2258--000507567231--000507568921</t>
  </si>
  <si>
    <t>44473311412/2282--I cant read</t>
  </si>
  <si>
    <t>596225657672--596225657074--301025658039</t>
  </si>
  <si>
    <t>44472551924/2272--1408</t>
  </si>
  <si>
    <t>44472399540/2268</t>
  </si>
  <si>
    <t>44473132059/2280--1412</t>
  </si>
  <si>
    <t>44472506978/2270-1407</t>
  </si>
  <si>
    <t>44473626435/2287--1413</t>
  </si>
  <si>
    <t>44474294247/2289--1414</t>
  </si>
  <si>
    <t>44483839875/3593--44472147679/3553--4472153822/3555--44472157691/3557</t>
  </si>
  <si>
    <t>444830539843587--4457</t>
  </si>
  <si>
    <t>44483137318/3591--4455</t>
  </si>
  <si>
    <t>44482773400/3581--124767131197</t>
  </si>
  <si>
    <t>44482785275/3583--4448</t>
  </si>
  <si>
    <t>44482827775/3585/4450</t>
  </si>
  <si>
    <t>44534848537/3600--4544</t>
  </si>
  <si>
    <t>444532061585/3598--4518</t>
  </si>
  <si>
    <t>101460--086903--046540--054786</t>
  </si>
  <si>
    <t>1401.06.24  1401.06.26</t>
  </si>
  <si>
    <t>44597532362/2331--44597643865/2333</t>
  </si>
  <si>
    <t>1401.06.30</t>
  </si>
  <si>
    <t>4459191237/2322--596226330283</t>
  </si>
  <si>
    <t>833290--529188--I cant read</t>
  </si>
  <si>
    <t>1401.07.26  1401.06.28</t>
  </si>
  <si>
    <t>1401.06.28</t>
  </si>
  <si>
    <t>4455416438/3610</t>
  </si>
  <si>
    <t>44554395544/3612--596226143552</t>
  </si>
  <si>
    <t>44554567067/3614--226212811149</t>
  </si>
  <si>
    <t>44554755133/3616</t>
  </si>
  <si>
    <t>44552908076/3608--596226140061</t>
  </si>
  <si>
    <t>44552608346/2302--596226139525</t>
  </si>
  <si>
    <t>445520988282/2298--44552110043/2300</t>
  </si>
  <si>
    <t>44551766139/3603--1470</t>
  </si>
  <si>
    <t>44570516524/3619--4627</t>
  </si>
  <si>
    <t>1401.06.29</t>
  </si>
  <si>
    <t>596226231569--44571058759/2309</t>
  </si>
  <si>
    <t>44570838770/2307--???</t>
  </si>
  <si>
    <t>44571345609/3621</t>
  </si>
  <si>
    <t>44571408836/3623--596226233925</t>
  </si>
  <si>
    <t>44571571399/3627--596226234917</t>
  </si>
  <si>
    <t>44574565712/2311--596226242630</t>
  </si>
  <si>
    <t>44572780647/3629</t>
  </si>
  <si>
    <t>44573430016/3633--596226239586</t>
  </si>
  <si>
    <t>44573543423/3635</t>
  </si>
  <si>
    <t>44573295393/3631</t>
  </si>
  <si>
    <t>44575277268/2315--44575306312/2319--44575294088/2317--4710</t>
  </si>
  <si>
    <t>44596186801/2328--44596154867/2325</t>
  </si>
  <si>
    <t>44687865953/2341</t>
  </si>
  <si>
    <t>1401.07.04</t>
  </si>
  <si>
    <t>44688133893/2343</t>
  </si>
  <si>
    <t>44688439737/2345</t>
  </si>
  <si>
    <t>44693059967/2349--44693065892/2351</t>
  </si>
  <si>
    <t>44690585591/2347</t>
  </si>
  <si>
    <t>44550198122/2296--596226131763</t>
  </si>
  <si>
    <t>44725426079/2372</t>
  </si>
  <si>
    <t>44779414936/2382--5006</t>
  </si>
  <si>
    <t>44746928726/2376--44746932363/2378</t>
  </si>
  <si>
    <t>1401/.7/07</t>
  </si>
  <si>
    <t>44802048999/3652--44779981227/2388--44779995139/2391--44779974092/2385</t>
  </si>
  <si>
    <t xml:space="preserve">1401.07.09  1401.07.10 </t>
  </si>
  <si>
    <t>44799883875/3650</t>
  </si>
  <si>
    <t>1401.07.10</t>
  </si>
  <si>
    <t>44803145544/3655--596227440562</t>
  </si>
  <si>
    <t>تاریخ</t>
  </si>
  <si>
    <t>ثبت نام قند تنظیم بازار1401/07/27</t>
  </si>
  <si>
    <t xml:space="preserve">داوران ک علی بیگی </t>
  </si>
  <si>
    <t>حسین ویسمه</t>
  </si>
  <si>
    <t>0918 8632974</t>
  </si>
  <si>
    <t>1401.07.27 تحویل داده شد</t>
  </si>
  <si>
    <t>فرزادمهر</t>
  </si>
  <si>
    <t>معصومه شریفی فیجانی</t>
  </si>
  <si>
    <t xml:space="preserve">فوتبال ک سادات غربی </t>
  </si>
  <si>
    <t>0918 3603758</t>
  </si>
  <si>
    <t>1401/08/01</t>
  </si>
  <si>
    <t>ثبت نام قند تنظیم بازار1401/07/28</t>
  </si>
  <si>
    <t>1401.07.28 تحویل داده شد</t>
  </si>
  <si>
    <t>0918 363 4244</t>
  </si>
  <si>
    <t>داوران ک شهید عسگری</t>
  </si>
  <si>
    <t>0918 961 9819</t>
  </si>
  <si>
    <t>فاطمه دخائی</t>
  </si>
  <si>
    <t>052 044 6216</t>
  </si>
  <si>
    <t>053 3710731</t>
  </si>
  <si>
    <t>شهرک امیر کبیر خ عدالت نبش عدالت3</t>
  </si>
  <si>
    <t>0918 848 3246</t>
  </si>
  <si>
    <t>052 107 1801</t>
  </si>
  <si>
    <t>0936 630 3831</t>
  </si>
  <si>
    <t>تقی عباسی</t>
  </si>
  <si>
    <t>062 069 0054</t>
  </si>
  <si>
    <t>قنات ناصری چشمه 5</t>
  </si>
  <si>
    <t>0918 630 6896</t>
  </si>
  <si>
    <t>پری براتی</t>
  </si>
  <si>
    <t>062 022 5092</t>
  </si>
  <si>
    <t>ایت الله غفاری خ سرداران نبش ک مرجان</t>
  </si>
  <si>
    <t>رضا توکلی</t>
  </si>
  <si>
    <t xml:space="preserve">053 499 8488 </t>
  </si>
  <si>
    <t>کوی هدایت خ هدایت 1 خ موزه</t>
  </si>
  <si>
    <t>0918 523 94 42</t>
  </si>
  <si>
    <t>غلام رضا محمدی</t>
  </si>
  <si>
    <t>59 39 79256</t>
  </si>
  <si>
    <t>فوتبال 10 متری نهضت نبش ک ربیعی</t>
  </si>
  <si>
    <t>1401/08/02</t>
  </si>
  <si>
    <t>لیست 10 تن 1401.08.05</t>
  </si>
  <si>
    <t>1401.08.05 تحویل داده شد</t>
  </si>
  <si>
    <t>حسن محمودی</t>
  </si>
  <si>
    <t>053 4967973</t>
  </si>
  <si>
    <t>جهرم شهرک توحید نبش ابوذر 1</t>
  </si>
  <si>
    <t>0918 956 9280</t>
  </si>
  <si>
    <t>1401/08/08</t>
  </si>
  <si>
    <t>593 977 2854</t>
  </si>
  <si>
    <t>میدان انقلاب 20 متری شهدا صفری</t>
  </si>
  <si>
    <t>0918 349 5360</t>
  </si>
  <si>
    <t>053 501 3264</t>
  </si>
  <si>
    <t>شهرک ابوالفضل گلستان3</t>
  </si>
  <si>
    <t>محمود رضا کارچانی</t>
  </si>
  <si>
    <t>053 410 9497</t>
  </si>
  <si>
    <t>روستا کارچان خ معلم</t>
  </si>
  <si>
    <t>0918 349 5210</t>
  </si>
  <si>
    <t>1401/08/07</t>
  </si>
  <si>
    <t>جیریایی</t>
  </si>
  <si>
    <t>روستا جیریا</t>
  </si>
  <si>
    <t>عادل عبداللهی</t>
  </si>
  <si>
    <t>محمد خیلی</t>
  </si>
  <si>
    <t>055 914 9148</t>
  </si>
  <si>
    <t>شیخ مفید چهار راه گلها</t>
  </si>
  <si>
    <t>0918 362 8680</t>
  </si>
  <si>
    <t>قدرت بیگی</t>
  </si>
  <si>
    <t>062 138 4840</t>
  </si>
  <si>
    <t>خ شهید بهشتی ک گردو نبش ک شریفی</t>
  </si>
  <si>
    <t>0918 862 0710</t>
  </si>
  <si>
    <t>1401/08/09</t>
  </si>
  <si>
    <t>062 605596</t>
  </si>
  <si>
    <t>فوتبال ک شهید شیرودی خ 15 متری اسلام</t>
  </si>
  <si>
    <t>0918 349 3544</t>
  </si>
  <si>
    <t>0918 604 4257</t>
  </si>
  <si>
    <t>ثبت نام قند تنظیم بازار1401/08/10</t>
  </si>
  <si>
    <t>0918 485 5104</t>
  </si>
  <si>
    <t>1401.08.10 تحویل داده شد</t>
  </si>
  <si>
    <t>052 078 1279</t>
  </si>
  <si>
    <t>شهرک امیر کبیر هایپر الف</t>
  </si>
  <si>
    <t>1401/08/11</t>
  </si>
  <si>
    <t>لفظی</t>
  </si>
  <si>
    <t>زهرا کریمی</t>
  </si>
  <si>
    <t>062 171 0636</t>
  </si>
  <si>
    <t>فو تبال خ 15 متری اسلام</t>
  </si>
  <si>
    <t>0918 369 7326</t>
  </si>
  <si>
    <t>10 کیلو شکر</t>
  </si>
  <si>
    <t>1401.08.12 تحویل داده شد</t>
  </si>
  <si>
    <t>ثبت نام قند تنظیم بازار1401/08/12</t>
  </si>
  <si>
    <t>3.5 کیلو قند</t>
  </si>
  <si>
    <t>راهزان خ فردوسی نبش ک تقی زاده</t>
  </si>
  <si>
    <t>پرداخت شد</t>
  </si>
  <si>
    <t xml:space="preserve">محمد علی زارع </t>
  </si>
  <si>
    <t>053 425 2303</t>
  </si>
  <si>
    <t>روستا گوار خ امام زادگان</t>
  </si>
  <si>
    <t>0918 958 6984</t>
  </si>
  <si>
    <t>اکبری</t>
  </si>
  <si>
    <t>فروشگاه تعاون</t>
  </si>
  <si>
    <t>0918 161 5014</t>
  </si>
  <si>
    <t>617992 7413</t>
  </si>
  <si>
    <t>1401/08/12</t>
  </si>
  <si>
    <t>ازاده حاجی ابادی</t>
  </si>
  <si>
    <t>0937 4046427</t>
  </si>
  <si>
    <t>053 4149030</t>
  </si>
  <si>
    <t>نصرت الله دل خواسته</t>
  </si>
  <si>
    <t>خ میرزا شیرازی خ امام پل زایشگاه</t>
  </si>
  <si>
    <t>0935 3701045</t>
  </si>
  <si>
    <t>ج ن</t>
  </si>
  <si>
    <t>1401.08.21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</si>
  <si>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</si>
  <si>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محمد طاهر شهوه ای</t>
  </si>
  <si>
    <t>053 1165 337</t>
  </si>
  <si>
    <t>روستا معصومیه خ امام عای (ع)</t>
  </si>
  <si>
    <t>0918 363 25 22</t>
  </si>
  <si>
    <t>0918 8632851</t>
  </si>
  <si>
    <t>توزیع قند08.29</t>
  </si>
  <si>
    <t>1/000/000</t>
  </si>
  <si>
    <t>1401.8.30تحویل داده شد</t>
  </si>
  <si>
    <t>1تن تحویل داده شد 1401.8.30</t>
  </si>
  <si>
    <t>0921 735 4866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</si>
</sst>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B Davat"/>
      <charset val="178"/>
    </font>
    <font>
      <b/>
      <sz val="14"/>
      <color theme="1"/>
      <name val="B Davat"/>
      <charset val="178"/>
    </font>
    <font>
      <sz val="14"/>
      <color theme="1"/>
      <name val="B Davat"/>
      <charset val="178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0" borderId="2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readingOrder="2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readingOrder="2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readingOrder="2"/>
    </xf>
    <xf numFmtId="0" fontId="1" fillId="4" borderId="1" xfId="0" applyFont="1" applyFill="1" applyBorder="1" applyAlignment="1">
      <alignment horizontal="center" vertical="center" wrapText="1" readingOrder="2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readingOrder="2"/>
    </xf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 readingOrder="2"/>
    </xf>
    <xf numFmtId="1" fontId="1" fillId="0" borderId="1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readingOrder="2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readingOrder="2"/>
    </xf>
    <xf numFmtId="0" fontId="1" fillId="9" borderId="1" xfId="0" applyFont="1" applyFill="1" applyBorder="1" applyAlignment="1">
      <alignment horizontal="center" vertical="center" readingOrder="2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/>
    <xf numFmtId="0" fontId="1" fillId="10" borderId="1" xfId="0" applyFont="1" applyFill="1" applyBorder="1" applyAlignment="1">
      <alignment horizontal="center" readingOrder="2"/>
    </xf>
    <xf numFmtId="0" fontId="1" fillId="10" borderId="1" xfId="0" applyFont="1" applyFill="1" applyBorder="1" applyAlignment="1">
      <alignment horizontal="center" vertical="center" readingOrder="2"/>
    </xf>
    <xf numFmtId="0" fontId="0" fillId="0" borderId="0" xfId="0"/>
    <xf numFmtId="0" fontId="1" fillId="2" borderId="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readingOrder="2"/>
    </xf>
    <xf numFmtId="0" fontId="0" fillId="0" borderId="0" xfId="0"/>
    <xf numFmtId="0" fontId="1" fillId="11" borderId="1" xfId="0" applyFont="1" applyFill="1" applyBorder="1" applyAlignment="1">
      <alignment horizontal="center" vertical="center" readingOrder="2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12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 vertical="center" readingOrder="2"/>
    </xf>
    <xf numFmtId="0" fontId="0" fillId="0" borderId="0" xfId="0"/>
    <xf numFmtId="0" fontId="1" fillId="0" borderId="0" xfId="0" applyFont="1" applyBorder="1" applyAlignment="1">
      <alignment horizontal="center" vertical="center" readingOrder="2"/>
    </xf>
    <xf numFmtId="0" fontId="1" fillId="0" borderId="6" xfId="0" applyFont="1" applyFill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/>
    <xf numFmtId="0" fontId="1" fillId="13" borderId="1" xfId="0" applyFont="1" applyFill="1" applyBorder="1" applyAlignment="1">
      <alignment horizontal="center"/>
    </xf>
    <xf numFmtId="0" fontId="0" fillId="2" borderId="0" xfId="0" applyFill="1"/>
    <xf numFmtId="0" fontId="1" fillId="13" borderId="1" xfId="0" applyFont="1" applyFill="1" applyBorder="1" applyAlignment="1">
      <alignment horizontal="center" readingOrder="2"/>
    </xf>
    <xf numFmtId="0" fontId="1" fillId="13" borderId="1" xfId="0" applyFont="1" applyFill="1" applyBorder="1" applyAlignment="1">
      <alignment horizontal="center" vertical="center" readingOrder="2"/>
    </xf>
    <xf numFmtId="1" fontId="0" fillId="0" borderId="0" xfId="0" applyNumberFormat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" fillId="2" borderId="7" xfId="0" applyFont="1" applyFill="1" applyBorder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14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 vertical="center" readingOrder="2"/>
    </xf>
    <xf numFmtId="0" fontId="1" fillId="1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CC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3"/>
  <sheetViews>
    <sheetView rightToLeft="1" tabSelected="1" workbookViewId="0">
      <selection activeCell="B11" sqref="B11"/>
    </sheetView>
  </sheetViews>
  <sheetFormatPr defaultRowHeight="14.4"/>
  <cols>
    <col min="1" max="1" width="6" customWidth="1"/>
    <col min="2" max="2" width="18.33203125" bestFit="1" customWidth="1"/>
    <col min="3" max="3" width="15.33203125" customWidth="1"/>
    <col min="4" max="4" width="16.109375" customWidth="1"/>
    <col min="5" max="5" width="28.6640625" customWidth="1"/>
    <col min="6" max="6" width="14.5546875" customWidth="1"/>
    <col min="7" max="7" width="13.88671875" customWidth="1"/>
    <col min="8" max="8" width="17.88671875" customWidth="1"/>
    <col min="9" max="9" width="12" customWidth="1"/>
    <col min="10" max="10" width="15.88671875" customWidth="1"/>
    <col min="11" max="11" width="9.44140625" customWidth="1"/>
    <col min="12" max="12" width="17.44140625" customWidth="1"/>
  </cols>
  <sheetData>
    <row r="1" spans="1:10">
      <c r="C1" s="82" t="s">
        <v>157</v>
      </c>
      <c r="D1" s="82"/>
      <c r="E1" s="82"/>
      <c r="F1" s="82"/>
    </row>
    <row r="2" spans="1:10">
      <c r="C2" s="83"/>
      <c r="D2" s="83"/>
      <c r="E2" s="83"/>
      <c r="F2" s="83"/>
    </row>
    <row r="3" spans="1:10" ht="21.6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2" t="s">
        <v>103</v>
      </c>
    </row>
    <row r="4" spans="1:10" ht="21.6">
      <c r="A4" s="8">
        <v>1</v>
      </c>
      <c r="B4" s="8" t="s">
        <v>7</v>
      </c>
      <c r="C4" s="8" t="s">
        <v>8</v>
      </c>
      <c r="D4" s="8">
        <v>3815863434</v>
      </c>
      <c r="E4" s="8" t="s">
        <v>9</v>
      </c>
      <c r="F4" s="8">
        <v>500</v>
      </c>
      <c r="G4" s="8" t="s">
        <v>10</v>
      </c>
      <c r="H4" s="9" t="s">
        <v>193</v>
      </c>
      <c r="J4" s="76" t="s">
        <v>527</v>
      </c>
    </row>
    <row r="5" spans="1:10" ht="21.6">
      <c r="A5" s="11">
        <v>2</v>
      </c>
      <c r="B5" s="11" t="s">
        <v>11</v>
      </c>
      <c r="C5" s="11" t="s">
        <v>12</v>
      </c>
      <c r="D5" s="11">
        <v>3818885736</v>
      </c>
      <c r="E5" s="11" t="s">
        <v>13</v>
      </c>
      <c r="F5" s="11">
        <v>1000</v>
      </c>
      <c r="G5" s="11" t="s">
        <v>14</v>
      </c>
      <c r="H5" s="12" t="s">
        <v>277</v>
      </c>
    </row>
    <row r="6" spans="1:10" ht="21.6">
      <c r="A6" s="8">
        <v>3</v>
      </c>
      <c r="B6" s="8" t="s">
        <v>15</v>
      </c>
      <c r="C6" s="8" t="s">
        <v>16</v>
      </c>
      <c r="D6" s="8">
        <v>3816965478</v>
      </c>
      <c r="E6" s="8" t="s">
        <v>17</v>
      </c>
      <c r="F6" s="8">
        <v>500</v>
      </c>
      <c r="G6" s="8" t="s">
        <v>18</v>
      </c>
      <c r="H6" s="9" t="s">
        <v>193</v>
      </c>
    </row>
    <row r="7" spans="1:10" ht="21.6">
      <c r="A7" s="8">
        <v>4</v>
      </c>
      <c r="B7" s="8" t="s">
        <v>19</v>
      </c>
      <c r="C7" s="8" t="s">
        <v>20</v>
      </c>
      <c r="D7" s="8">
        <v>3831685391</v>
      </c>
      <c r="E7" s="8" t="s">
        <v>21</v>
      </c>
      <c r="F7" s="8">
        <v>1000</v>
      </c>
      <c r="G7" s="8" t="s">
        <v>22</v>
      </c>
      <c r="H7" s="9" t="s">
        <v>193</v>
      </c>
    </row>
    <row r="8" spans="1:10" ht="21.6">
      <c r="A8" s="8">
        <v>5</v>
      </c>
      <c r="B8" s="8" t="s">
        <v>23</v>
      </c>
      <c r="C8" s="8" t="s">
        <v>24</v>
      </c>
      <c r="D8" s="8"/>
      <c r="E8" s="8" t="s">
        <v>25</v>
      </c>
      <c r="F8" s="8">
        <v>1000</v>
      </c>
      <c r="G8" s="8" t="s">
        <v>26</v>
      </c>
      <c r="H8" s="9" t="s">
        <v>193</v>
      </c>
    </row>
    <row r="9" spans="1:10" ht="21.6">
      <c r="A9" s="8">
        <v>6</v>
      </c>
      <c r="B9" s="8" t="s">
        <v>27</v>
      </c>
      <c r="C9" s="8" t="s">
        <v>28</v>
      </c>
      <c r="D9" s="8" t="s">
        <v>29</v>
      </c>
      <c r="E9" s="8" t="s">
        <v>30</v>
      </c>
      <c r="F9" s="8">
        <v>500</v>
      </c>
      <c r="G9" s="8" t="s">
        <v>31</v>
      </c>
      <c r="H9" s="9" t="s">
        <v>193</v>
      </c>
    </row>
    <row r="10" spans="1:10" ht="21.6">
      <c r="A10" s="8">
        <v>7</v>
      </c>
      <c r="B10" s="8" t="s">
        <v>32</v>
      </c>
      <c r="C10" s="8" t="s">
        <v>33</v>
      </c>
      <c r="D10" s="8">
        <v>3817796452</v>
      </c>
      <c r="E10" s="8" t="s">
        <v>34</v>
      </c>
      <c r="F10" s="8">
        <v>500</v>
      </c>
      <c r="G10" s="8" t="s">
        <v>35</v>
      </c>
      <c r="H10" s="9" t="s">
        <v>193</v>
      </c>
      <c r="J10" s="74" t="s">
        <v>529</v>
      </c>
    </row>
    <row r="11" spans="1:10" ht="21.6">
      <c r="A11" s="8">
        <v>8</v>
      </c>
      <c r="B11" s="8" t="s">
        <v>36</v>
      </c>
      <c r="C11" s="8" t="s">
        <v>37</v>
      </c>
      <c r="D11" s="8"/>
      <c r="E11" s="8" t="s">
        <v>38</v>
      </c>
      <c r="F11" s="8">
        <v>1000</v>
      </c>
      <c r="G11" s="8" t="s">
        <v>39</v>
      </c>
      <c r="H11" s="9" t="s">
        <v>193</v>
      </c>
    </row>
    <row r="12" spans="1:10" ht="21.6">
      <c r="A12" s="8">
        <v>9</v>
      </c>
      <c r="B12" s="8" t="s">
        <v>40</v>
      </c>
      <c r="C12" s="8">
        <v>5719164413</v>
      </c>
      <c r="D12" s="8">
        <v>3817748546</v>
      </c>
      <c r="E12" s="8" t="s">
        <v>41</v>
      </c>
      <c r="F12" s="8">
        <v>1000</v>
      </c>
      <c r="G12" s="8" t="s">
        <v>42</v>
      </c>
      <c r="H12" s="9" t="s">
        <v>193</v>
      </c>
    </row>
    <row r="13" spans="1:10" ht="21.6">
      <c r="A13" s="8">
        <v>10</v>
      </c>
      <c r="B13" s="8" t="s">
        <v>43</v>
      </c>
      <c r="C13" s="8" t="s">
        <v>44</v>
      </c>
      <c r="D13" s="8" t="s">
        <v>45</v>
      </c>
      <c r="E13" s="8" t="s">
        <v>46</v>
      </c>
      <c r="F13" s="8">
        <v>500</v>
      </c>
      <c r="G13" s="8" t="s">
        <v>47</v>
      </c>
      <c r="H13" s="9" t="s">
        <v>193</v>
      </c>
      <c r="J13" t="str">
        <f>+C16</f>
        <v>052 0157141</v>
      </c>
    </row>
    <row r="14" spans="1:10" ht="21.6">
      <c r="A14" s="8">
        <v>11</v>
      </c>
      <c r="B14" s="8" t="s">
        <v>48</v>
      </c>
      <c r="C14" s="8">
        <v>5939750036</v>
      </c>
      <c r="D14" s="8"/>
      <c r="E14" s="8" t="s">
        <v>49</v>
      </c>
      <c r="F14" s="8">
        <v>500</v>
      </c>
      <c r="G14" s="8" t="s">
        <v>50</v>
      </c>
      <c r="H14" s="9" t="s">
        <v>193</v>
      </c>
    </row>
    <row r="15" spans="1:10" ht="21.6">
      <c r="A15" s="8">
        <v>12</v>
      </c>
      <c r="B15" s="8" t="s">
        <v>51</v>
      </c>
      <c r="C15" s="8" t="s">
        <v>52</v>
      </c>
      <c r="D15" s="8">
        <v>3814734843</v>
      </c>
      <c r="E15" s="8" t="s">
        <v>53</v>
      </c>
      <c r="F15" s="8">
        <v>1000</v>
      </c>
      <c r="G15" s="8" t="s">
        <v>54</v>
      </c>
      <c r="H15" s="9" t="s">
        <v>193</v>
      </c>
    </row>
    <row r="16" spans="1:10" ht="21.6">
      <c r="A16" s="8">
        <v>13</v>
      </c>
      <c r="B16" s="8" t="s">
        <v>55</v>
      </c>
      <c r="C16" s="8" t="s">
        <v>56</v>
      </c>
      <c r="D16" s="8" t="s">
        <v>57</v>
      </c>
      <c r="E16" s="8" t="s">
        <v>58</v>
      </c>
      <c r="F16" s="8">
        <v>1000</v>
      </c>
      <c r="G16" s="8" t="s">
        <v>59</v>
      </c>
      <c r="H16" s="9" t="s">
        <v>193</v>
      </c>
    </row>
    <row r="17" spans="1:8" ht="21.6">
      <c r="A17" s="11">
        <v>14</v>
      </c>
      <c r="B17" s="11" t="s">
        <v>60</v>
      </c>
      <c r="C17" s="11" t="s">
        <v>61</v>
      </c>
      <c r="D17" s="11">
        <v>3816765885</v>
      </c>
      <c r="E17" s="11" t="s">
        <v>62</v>
      </c>
      <c r="F17" s="11">
        <v>1000</v>
      </c>
      <c r="G17" s="11" t="s">
        <v>63</v>
      </c>
      <c r="H17" s="12" t="s">
        <v>277</v>
      </c>
    </row>
    <row r="18" spans="1:8" ht="21.6">
      <c r="A18" s="11">
        <v>15</v>
      </c>
      <c r="B18" s="11" t="s">
        <v>64</v>
      </c>
      <c r="C18" s="11" t="s">
        <v>65</v>
      </c>
      <c r="D18" s="11">
        <v>3836186686</v>
      </c>
      <c r="E18" s="11" t="s">
        <v>66</v>
      </c>
      <c r="F18" s="11">
        <v>1000</v>
      </c>
      <c r="G18" s="11" t="s">
        <v>67</v>
      </c>
      <c r="H18" s="12" t="s">
        <v>277</v>
      </c>
    </row>
    <row r="19" spans="1:8" ht="21.6">
      <c r="A19" s="11">
        <v>16</v>
      </c>
      <c r="B19" s="11" t="s">
        <v>68</v>
      </c>
      <c r="C19" s="11"/>
      <c r="D19" s="11"/>
      <c r="E19" s="11" t="s">
        <v>69</v>
      </c>
      <c r="F19" s="11">
        <v>1000</v>
      </c>
      <c r="G19" s="11" t="s">
        <v>70</v>
      </c>
      <c r="H19" s="12" t="s">
        <v>277</v>
      </c>
    </row>
    <row r="20" spans="1:8" ht="21.6">
      <c r="A20" s="11">
        <v>17</v>
      </c>
      <c r="B20" s="11" t="s">
        <v>71</v>
      </c>
      <c r="C20" s="11" t="s">
        <v>72</v>
      </c>
      <c r="D20" s="11"/>
      <c r="E20" s="11" t="s">
        <v>73</v>
      </c>
      <c r="F20" s="11">
        <v>500</v>
      </c>
      <c r="G20" s="11" t="s">
        <v>74</v>
      </c>
      <c r="H20" s="12" t="s">
        <v>277</v>
      </c>
    </row>
    <row r="21" spans="1:8" ht="21.6">
      <c r="A21" s="15">
        <v>18</v>
      </c>
      <c r="B21" s="15" t="s">
        <v>75</v>
      </c>
      <c r="C21" s="15" t="s">
        <v>76</v>
      </c>
      <c r="D21" s="15">
        <v>3816765911</v>
      </c>
      <c r="E21" s="15" t="s">
        <v>62</v>
      </c>
      <c r="F21" s="15">
        <v>1000</v>
      </c>
      <c r="G21" s="15" t="s">
        <v>77</v>
      </c>
      <c r="H21" s="16" t="s">
        <v>279</v>
      </c>
    </row>
    <row r="22" spans="1:8" ht="21.6">
      <c r="A22" s="11">
        <v>19</v>
      </c>
      <c r="B22" s="11" t="s">
        <v>78</v>
      </c>
      <c r="C22" s="11">
        <v>6178829574</v>
      </c>
      <c r="D22" s="11">
        <v>3848138135</v>
      </c>
      <c r="E22" s="11" t="s">
        <v>79</v>
      </c>
      <c r="F22" s="11">
        <v>1000</v>
      </c>
      <c r="G22" s="11" t="s">
        <v>80</v>
      </c>
      <c r="H22" s="12" t="s">
        <v>277</v>
      </c>
    </row>
    <row r="23" spans="1:8" ht="21.6">
      <c r="A23" s="21">
        <v>20</v>
      </c>
      <c r="B23" s="21" t="s">
        <v>81</v>
      </c>
      <c r="C23" s="21" t="s">
        <v>82</v>
      </c>
      <c r="D23" s="21"/>
      <c r="E23" s="21" t="s">
        <v>83</v>
      </c>
      <c r="F23" s="21">
        <v>1000</v>
      </c>
      <c r="G23" s="21" t="s">
        <v>305</v>
      </c>
      <c r="H23" s="22" t="s">
        <v>325</v>
      </c>
    </row>
    <row r="24" spans="1:8" ht="21.6">
      <c r="A24" s="11">
        <v>21</v>
      </c>
      <c r="B24" s="11" t="s">
        <v>84</v>
      </c>
      <c r="C24" s="11"/>
      <c r="D24" s="12" t="s">
        <v>86</v>
      </c>
      <c r="E24" s="11" t="s">
        <v>85</v>
      </c>
      <c r="F24" s="11">
        <v>1000</v>
      </c>
      <c r="G24" s="11" t="s">
        <v>86</v>
      </c>
      <c r="H24" s="12" t="s">
        <v>277</v>
      </c>
    </row>
    <row r="25" spans="1:8" ht="21.6">
      <c r="A25" s="11">
        <v>22</v>
      </c>
      <c r="B25" s="11" t="s">
        <v>87</v>
      </c>
      <c r="C25" s="11" t="s">
        <v>88</v>
      </c>
      <c r="D25" s="11" t="s">
        <v>89</v>
      </c>
      <c r="E25" s="11" t="s">
        <v>90</v>
      </c>
      <c r="F25" s="11">
        <v>500</v>
      </c>
      <c r="G25" s="11" t="s">
        <v>91</v>
      </c>
      <c r="H25" s="12" t="s">
        <v>277</v>
      </c>
    </row>
    <row r="26" spans="1:8" ht="21.6">
      <c r="A26" s="11">
        <v>23</v>
      </c>
      <c r="B26" s="11" t="s">
        <v>92</v>
      </c>
      <c r="C26" s="11" t="s">
        <v>93</v>
      </c>
      <c r="D26" s="11"/>
      <c r="E26" s="11" t="s">
        <v>94</v>
      </c>
      <c r="F26" s="11">
        <v>1000</v>
      </c>
      <c r="G26" s="11" t="s">
        <v>95</v>
      </c>
      <c r="H26" s="12" t="s">
        <v>277</v>
      </c>
    </row>
    <row r="27" spans="1:8" ht="21.6">
      <c r="A27" s="8">
        <v>24</v>
      </c>
      <c r="B27" s="8" t="s">
        <v>96</v>
      </c>
      <c r="C27" s="8" t="s">
        <v>97</v>
      </c>
      <c r="D27" s="8">
        <v>3817897195</v>
      </c>
      <c r="E27" s="8" t="s">
        <v>98</v>
      </c>
      <c r="F27" s="8">
        <v>1000</v>
      </c>
      <c r="G27" s="8" t="s">
        <v>99</v>
      </c>
      <c r="H27" s="9" t="s">
        <v>193</v>
      </c>
    </row>
    <row r="28" spans="1:8" ht="21.6">
      <c r="A28" s="23">
        <v>25</v>
      </c>
      <c r="B28" s="23" t="s">
        <v>100</v>
      </c>
      <c r="C28" s="23">
        <v>5939822878</v>
      </c>
      <c r="D28" s="23"/>
      <c r="E28" s="23" t="s">
        <v>101</v>
      </c>
      <c r="F28" s="23">
        <v>500</v>
      </c>
      <c r="G28" s="23" t="s">
        <v>102</v>
      </c>
      <c r="H28" s="24" t="s">
        <v>327</v>
      </c>
    </row>
    <row r="29" spans="1:8" ht="21.6">
      <c r="A29" s="15">
        <v>26</v>
      </c>
      <c r="B29" s="15" t="s">
        <v>104</v>
      </c>
      <c r="C29" s="15" t="s">
        <v>105</v>
      </c>
      <c r="D29" s="15">
        <v>3817644347</v>
      </c>
      <c r="E29" s="15" t="s">
        <v>106</v>
      </c>
      <c r="F29" s="15">
        <v>1000</v>
      </c>
      <c r="G29" s="15" t="s">
        <v>107</v>
      </c>
      <c r="H29" s="16" t="s">
        <v>279</v>
      </c>
    </row>
    <row r="30" spans="1:8" ht="21.6">
      <c r="A30" s="15">
        <v>27</v>
      </c>
      <c r="B30" s="15" t="s">
        <v>108</v>
      </c>
      <c r="C30" s="15" t="s">
        <v>109</v>
      </c>
      <c r="D30" s="15">
        <v>3817746348</v>
      </c>
      <c r="E30" s="15" t="s">
        <v>110</v>
      </c>
      <c r="F30" s="15">
        <v>1000</v>
      </c>
      <c r="G30" s="15" t="s">
        <v>111</v>
      </c>
      <c r="H30" s="16" t="s">
        <v>279</v>
      </c>
    </row>
    <row r="31" spans="1:8" ht="21.6">
      <c r="A31" s="15">
        <v>28</v>
      </c>
      <c r="B31" s="15" t="s">
        <v>120</v>
      </c>
      <c r="C31" s="15" t="s">
        <v>121</v>
      </c>
      <c r="D31" s="15">
        <v>3857133879</v>
      </c>
      <c r="E31" s="15" t="s">
        <v>122</v>
      </c>
      <c r="F31" s="15">
        <v>1000</v>
      </c>
      <c r="G31" s="15" t="s">
        <v>123</v>
      </c>
      <c r="H31" s="16" t="s">
        <v>279</v>
      </c>
    </row>
    <row r="32" spans="1:8" ht="21.6">
      <c r="A32" s="15">
        <v>29</v>
      </c>
      <c r="B32" s="15" t="s">
        <v>112</v>
      </c>
      <c r="C32" s="15" t="s">
        <v>113</v>
      </c>
      <c r="D32" s="15">
        <v>3848167823</v>
      </c>
      <c r="E32" s="15" t="s">
        <v>114</v>
      </c>
      <c r="F32" s="15">
        <v>1000</v>
      </c>
      <c r="G32" s="15" t="s">
        <v>115</v>
      </c>
      <c r="H32" s="16" t="s">
        <v>279</v>
      </c>
    </row>
    <row r="33" spans="1:9" ht="21.6">
      <c r="A33" s="15">
        <v>30</v>
      </c>
      <c r="B33" s="15" t="s">
        <v>116</v>
      </c>
      <c r="C33" s="15" t="s">
        <v>117</v>
      </c>
      <c r="D33" s="15">
        <v>3816789375</v>
      </c>
      <c r="E33" s="15" t="s">
        <v>118</v>
      </c>
      <c r="F33" s="15">
        <v>1000</v>
      </c>
      <c r="G33" s="15" t="s">
        <v>119</v>
      </c>
      <c r="H33" s="16" t="s">
        <v>279</v>
      </c>
    </row>
    <row r="34" spans="1:9" ht="21.6">
      <c r="A34" s="15">
        <v>31</v>
      </c>
      <c r="B34" s="15" t="s">
        <v>125</v>
      </c>
      <c r="C34" s="15" t="s">
        <v>126</v>
      </c>
      <c r="D34" s="15">
        <v>3815834374</v>
      </c>
      <c r="E34" s="15" t="s">
        <v>127</v>
      </c>
      <c r="F34" s="15">
        <v>1000</v>
      </c>
      <c r="G34" s="15" t="s">
        <v>128</v>
      </c>
      <c r="H34" s="16" t="s">
        <v>279</v>
      </c>
    </row>
    <row r="35" spans="1:9" ht="21.6">
      <c r="A35" s="23">
        <v>32</v>
      </c>
      <c r="B35" s="23" t="s">
        <v>129</v>
      </c>
      <c r="C35" s="23" t="s">
        <v>130</v>
      </c>
      <c r="D35" s="23">
        <v>3838176585</v>
      </c>
      <c r="E35" s="23" t="s">
        <v>131</v>
      </c>
      <c r="F35" s="23">
        <v>1000</v>
      </c>
      <c r="G35" s="23" t="s">
        <v>132</v>
      </c>
      <c r="H35" s="24" t="s">
        <v>327</v>
      </c>
    </row>
    <row r="36" spans="1:9" ht="21.6">
      <c r="A36" s="21">
        <v>33</v>
      </c>
      <c r="B36" s="21" t="s">
        <v>133</v>
      </c>
      <c r="C36" s="21" t="s">
        <v>134</v>
      </c>
      <c r="D36" s="21"/>
      <c r="E36" s="21" t="s">
        <v>135</v>
      </c>
      <c r="F36" s="21">
        <v>500</v>
      </c>
      <c r="G36" s="21" t="s">
        <v>136</v>
      </c>
      <c r="H36" s="22" t="s">
        <v>325</v>
      </c>
    </row>
    <row r="37" spans="1:9" ht="21.6">
      <c r="A37" s="14">
        <v>34</v>
      </c>
      <c r="B37" s="14" t="s">
        <v>137</v>
      </c>
      <c r="C37" s="14" t="s">
        <v>138</v>
      </c>
      <c r="D37" s="14">
        <v>3813783853</v>
      </c>
      <c r="E37" s="14" t="s">
        <v>139</v>
      </c>
      <c r="F37" s="14">
        <v>1000</v>
      </c>
      <c r="G37" s="14" t="s">
        <v>140</v>
      </c>
      <c r="H37" s="19" t="s">
        <v>281</v>
      </c>
    </row>
    <row r="38" spans="1:9" ht="21.6">
      <c r="A38" s="37">
        <v>35</v>
      </c>
      <c r="B38" s="37" t="s">
        <v>141</v>
      </c>
      <c r="C38" s="37" t="s">
        <v>142</v>
      </c>
      <c r="D38" s="37">
        <v>3815811941</v>
      </c>
      <c r="E38" s="37" t="s">
        <v>143</v>
      </c>
      <c r="F38" s="37">
        <v>1000</v>
      </c>
      <c r="G38" s="37" t="s">
        <v>144</v>
      </c>
      <c r="H38" s="39" t="s">
        <v>429</v>
      </c>
    </row>
    <row r="39" spans="1:9" ht="21.6">
      <c r="A39" s="23">
        <v>36</v>
      </c>
      <c r="B39" s="23" t="s">
        <v>145</v>
      </c>
      <c r="C39" s="23" t="s">
        <v>146</v>
      </c>
      <c r="D39" s="23">
        <v>3816794371</v>
      </c>
      <c r="E39" s="23" t="s">
        <v>147</v>
      </c>
      <c r="F39" s="23">
        <v>1000</v>
      </c>
      <c r="G39" s="23" t="s">
        <v>148</v>
      </c>
      <c r="H39" s="24" t="s">
        <v>327</v>
      </c>
    </row>
    <row r="40" spans="1:9" ht="21.6">
      <c r="A40" s="37">
        <v>37</v>
      </c>
      <c r="B40" s="37" t="s">
        <v>149</v>
      </c>
      <c r="C40" s="37" t="s">
        <v>150</v>
      </c>
      <c r="D40" s="37">
        <v>3857135553</v>
      </c>
      <c r="E40" s="37" t="s">
        <v>151</v>
      </c>
      <c r="F40" s="37">
        <v>1000</v>
      </c>
      <c r="G40" s="37" t="s">
        <v>152</v>
      </c>
      <c r="H40" s="39" t="s">
        <v>429</v>
      </c>
    </row>
    <row r="41" spans="1:9" ht="21.6">
      <c r="A41" s="11">
        <v>38</v>
      </c>
      <c r="B41" s="11" t="s">
        <v>153</v>
      </c>
      <c r="C41" s="11" t="s">
        <v>154</v>
      </c>
      <c r="D41" s="11">
        <v>3815885543</v>
      </c>
      <c r="E41" s="11" t="s">
        <v>155</v>
      </c>
      <c r="F41" s="11">
        <v>1000</v>
      </c>
      <c r="G41" s="11" t="s">
        <v>156</v>
      </c>
      <c r="H41" s="12" t="s">
        <v>277</v>
      </c>
    </row>
    <row r="42" spans="1:9" ht="21.6">
      <c r="A42" s="11">
        <v>39</v>
      </c>
      <c r="B42" s="11" t="s">
        <v>158</v>
      </c>
      <c r="C42" s="11" t="s">
        <v>159</v>
      </c>
      <c r="D42" s="11">
        <v>3818759376</v>
      </c>
      <c r="E42" s="11" t="s">
        <v>160</v>
      </c>
      <c r="F42" s="11">
        <v>2000</v>
      </c>
      <c r="G42" s="11" t="s">
        <v>161</v>
      </c>
      <c r="H42" s="12" t="s">
        <v>277</v>
      </c>
    </row>
    <row r="43" spans="1:9" ht="21.6">
      <c r="A43" s="23">
        <v>40</v>
      </c>
      <c r="B43" s="23" t="s">
        <v>162</v>
      </c>
      <c r="C43" s="23">
        <v>5939772854</v>
      </c>
      <c r="D43" s="23"/>
      <c r="E43" s="23" t="s">
        <v>163</v>
      </c>
      <c r="F43" s="23">
        <v>1000</v>
      </c>
      <c r="G43" s="23" t="s">
        <v>164</v>
      </c>
      <c r="H43" s="24" t="s">
        <v>327</v>
      </c>
    </row>
    <row r="44" spans="1:9" ht="39.6" customHeight="1">
      <c r="A44" s="11">
        <v>41</v>
      </c>
      <c r="B44" s="12" t="s">
        <v>165</v>
      </c>
      <c r="C44" s="12">
        <v>533944147</v>
      </c>
      <c r="D44" s="12">
        <v>3814613164</v>
      </c>
      <c r="E44" s="12" t="s">
        <v>166</v>
      </c>
      <c r="F44" s="12">
        <v>5000</v>
      </c>
      <c r="G44" s="12" t="s">
        <v>167</v>
      </c>
      <c r="H44" s="18" t="s">
        <v>280</v>
      </c>
    </row>
    <row r="45" spans="1:9" ht="21.6">
      <c r="A45" s="6">
        <v>42</v>
      </c>
      <c r="B45" s="1" t="s">
        <v>168</v>
      </c>
      <c r="C45" s="1" t="s">
        <v>169</v>
      </c>
      <c r="D45" s="1"/>
      <c r="E45" s="1" t="s">
        <v>170</v>
      </c>
      <c r="F45" s="1">
        <v>0</v>
      </c>
      <c r="G45" s="1" t="s">
        <v>171</v>
      </c>
      <c r="H45" s="2" t="s">
        <v>501</v>
      </c>
      <c r="I45" s="61"/>
    </row>
    <row r="46" spans="1:9" ht="21.6">
      <c r="A46" s="40">
        <v>43</v>
      </c>
      <c r="B46" s="40" t="s">
        <v>172</v>
      </c>
      <c r="C46" s="40" t="s">
        <v>173</v>
      </c>
      <c r="D46" s="40"/>
      <c r="E46" s="40" t="s">
        <v>174</v>
      </c>
      <c r="F46" s="40">
        <v>2000</v>
      </c>
      <c r="G46" s="40" t="s">
        <v>175</v>
      </c>
      <c r="H46" s="44" t="s">
        <v>436</v>
      </c>
    </row>
    <row r="47" spans="1:9" ht="21.6">
      <c r="A47" s="15">
        <v>44</v>
      </c>
      <c r="B47" s="15" t="s">
        <v>176</v>
      </c>
      <c r="C47" s="15" t="s">
        <v>177</v>
      </c>
      <c r="D47" s="15"/>
      <c r="E47" s="15" t="s">
        <v>178</v>
      </c>
      <c r="F47" s="15">
        <v>2000</v>
      </c>
      <c r="G47" s="15" t="s">
        <v>179</v>
      </c>
      <c r="H47" s="16" t="s">
        <v>279</v>
      </c>
    </row>
    <row r="48" spans="1:9" ht="21.6">
      <c r="A48" s="50">
        <v>45</v>
      </c>
      <c r="B48" s="50" t="s">
        <v>180</v>
      </c>
      <c r="C48" s="50" t="s">
        <v>181</v>
      </c>
      <c r="D48" s="50"/>
      <c r="E48" s="50" t="s">
        <v>182</v>
      </c>
      <c r="F48" s="50">
        <v>2000</v>
      </c>
      <c r="G48" s="50" t="s">
        <v>183</v>
      </c>
      <c r="H48" s="53" t="s">
        <v>463</v>
      </c>
    </row>
    <row r="49" spans="1:9" ht="21.6">
      <c r="A49" s="11">
        <v>46</v>
      </c>
      <c r="B49" s="11" t="s">
        <v>186</v>
      </c>
      <c r="C49" s="11">
        <v>5939673023</v>
      </c>
      <c r="D49" s="11"/>
      <c r="E49" s="11" t="s">
        <v>187</v>
      </c>
      <c r="F49" s="11">
        <v>1000</v>
      </c>
      <c r="G49" s="11" t="s">
        <v>188</v>
      </c>
      <c r="H49" s="12" t="s">
        <v>277</v>
      </c>
    </row>
    <row r="50" spans="1:9" ht="21.6">
      <c r="A50" s="14">
        <v>47</v>
      </c>
      <c r="B50" s="14" t="s">
        <v>189</v>
      </c>
      <c r="C50" s="14" t="s">
        <v>190</v>
      </c>
      <c r="D50" s="14"/>
      <c r="E50" s="14" t="s">
        <v>191</v>
      </c>
      <c r="F50" s="14">
        <v>2000</v>
      </c>
      <c r="G50" s="14" t="s">
        <v>192</v>
      </c>
      <c r="H50" s="19" t="s">
        <v>281</v>
      </c>
    </row>
    <row r="51" spans="1:9" ht="21.6">
      <c r="A51" s="23">
        <v>48</v>
      </c>
      <c r="B51" s="23" t="s">
        <v>194</v>
      </c>
      <c r="C51" s="23">
        <v>5449263880</v>
      </c>
      <c r="D51" s="23"/>
      <c r="E51" s="23" t="s">
        <v>195</v>
      </c>
      <c r="F51" s="23">
        <v>1000</v>
      </c>
      <c r="G51" s="23" t="s">
        <v>196</v>
      </c>
      <c r="H51" s="24" t="s">
        <v>327</v>
      </c>
    </row>
    <row r="52" spans="1:9" ht="21.6">
      <c r="A52" s="50">
        <v>49</v>
      </c>
      <c r="B52" s="50" t="s">
        <v>197</v>
      </c>
      <c r="C52" s="50" t="s">
        <v>198</v>
      </c>
      <c r="D52" s="50"/>
      <c r="E52" s="50" t="s">
        <v>199</v>
      </c>
      <c r="F52" s="50">
        <v>500</v>
      </c>
      <c r="G52" s="50" t="s">
        <v>200</v>
      </c>
      <c r="H52" s="53" t="s">
        <v>463</v>
      </c>
    </row>
    <row r="53" spans="1:9" ht="21.6">
      <c r="A53" s="50">
        <v>50</v>
      </c>
      <c r="B53" s="50" t="s">
        <v>201</v>
      </c>
      <c r="C53" s="50" t="s">
        <v>202</v>
      </c>
      <c r="D53" s="50"/>
      <c r="E53" s="50" t="s">
        <v>203</v>
      </c>
      <c r="F53" s="50">
        <v>500</v>
      </c>
      <c r="G53" s="50" t="s">
        <v>204</v>
      </c>
      <c r="H53" s="53" t="s">
        <v>463</v>
      </c>
    </row>
    <row r="54" spans="1:9" ht="21.6">
      <c r="A54" s="21">
        <v>51</v>
      </c>
      <c r="B54" s="21" t="s">
        <v>205</v>
      </c>
      <c r="C54" s="21" t="s">
        <v>206</v>
      </c>
      <c r="D54" s="21"/>
      <c r="E54" s="21" t="s">
        <v>207</v>
      </c>
      <c r="F54" s="21">
        <v>500</v>
      </c>
      <c r="G54" s="21" t="s">
        <v>208</v>
      </c>
      <c r="H54" s="22" t="s">
        <v>325</v>
      </c>
    </row>
    <row r="55" spans="1:9" ht="21.6">
      <c r="A55" s="21">
        <v>52</v>
      </c>
      <c r="B55" s="21" t="s">
        <v>209</v>
      </c>
      <c r="C55" s="21" t="s">
        <v>210</v>
      </c>
      <c r="D55" s="21"/>
      <c r="E55" s="21" t="s">
        <v>211</v>
      </c>
      <c r="F55" s="21">
        <v>1000</v>
      </c>
      <c r="G55" s="21" t="s">
        <v>212</v>
      </c>
      <c r="H55" s="22" t="s">
        <v>325</v>
      </c>
    </row>
    <row r="56" spans="1:9" ht="21.6">
      <c r="A56" s="21">
        <v>53</v>
      </c>
      <c r="B56" s="21" t="s">
        <v>213</v>
      </c>
      <c r="C56" s="21" t="s">
        <v>214</v>
      </c>
      <c r="D56" s="21"/>
      <c r="E56" s="21" t="s">
        <v>215</v>
      </c>
      <c r="F56" s="21">
        <v>1000</v>
      </c>
      <c r="G56" s="21" t="s">
        <v>216</v>
      </c>
      <c r="H56" s="22" t="s">
        <v>325</v>
      </c>
    </row>
    <row r="57" spans="1:9" ht="21.6">
      <c r="A57" s="21">
        <v>54</v>
      </c>
      <c r="B57" s="21" t="s">
        <v>217</v>
      </c>
      <c r="C57" s="21" t="s">
        <v>218</v>
      </c>
      <c r="D57" s="21"/>
      <c r="E57" s="21" t="s">
        <v>510</v>
      </c>
      <c r="F57" s="21">
        <v>500</v>
      </c>
      <c r="G57" s="21" t="s">
        <v>220</v>
      </c>
      <c r="H57" s="22" t="s">
        <v>325</v>
      </c>
    </row>
    <row r="58" spans="1:9" ht="21.6">
      <c r="A58" s="23">
        <v>55</v>
      </c>
      <c r="B58" s="23" t="s">
        <v>221</v>
      </c>
      <c r="C58" s="23">
        <v>5449821603</v>
      </c>
      <c r="D58" s="23"/>
      <c r="E58" s="23" t="s">
        <v>222</v>
      </c>
      <c r="F58" s="23">
        <v>500</v>
      </c>
      <c r="G58" s="23" t="s">
        <v>223</v>
      </c>
      <c r="H58" s="24" t="s">
        <v>327</v>
      </c>
      <c r="I58" s="20" t="s">
        <v>224</v>
      </c>
    </row>
    <row r="59" spans="1:9" ht="21.6">
      <c r="A59" s="37">
        <v>56</v>
      </c>
      <c r="B59" s="37" t="s">
        <v>15</v>
      </c>
      <c r="C59" s="37" t="s">
        <v>16</v>
      </c>
      <c r="D59" s="37"/>
      <c r="E59" s="37" t="s">
        <v>225</v>
      </c>
      <c r="F59" s="37">
        <v>500</v>
      </c>
      <c r="G59" s="37" t="s">
        <v>18</v>
      </c>
      <c r="H59" s="39" t="s">
        <v>429</v>
      </c>
    </row>
    <row r="60" spans="1:9" ht="21.6">
      <c r="A60" s="50">
        <v>57</v>
      </c>
      <c r="B60" s="50" t="s">
        <v>320</v>
      </c>
      <c r="C60" s="50" t="s">
        <v>321</v>
      </c>
      <c r="D60" s="50"/>
      <c r="E60" s="50" t="s">
        <v>322</v>
      </c>
      <c r="F60" s="50">
        <v>1000</v>
      </c>
      <c r="G60" s="50" t="s">
        <v>323</v>
      </c>
      <c r="H60" s="53" t="s">
        <v>463</v>
      </c>
    </row>
    <row r="61" spans="1:9" ht="21.6">
      <c r="A61" s="59">
        <v>58</v>
      </c>
      <c r="B61" s="59" t="s">
        <v>227</v>
      </c>
      <c r="C61" s="59" t="s">
        <v>228</v>
      </c>
      <c r="D61" s="59"/>
      <c r="E61" s="59" t="s">
        <v>229</v>
      </c>
      <c r="F61" s="59">
        <v>1000</v>
      </c>
      <c r="G61" s="59" t="s">
        <v>230</v>
      </c>
      <c r="H61" s="60" t="s">
        <v>497</v>
      </c>
    </row>
    <row r="62" spans="1:9" ht="21.6">
      <c r="A62" s="40">
        <v>59</v>
      </c>
      <c r="B62" s="40" t="s">
        <v>231</v>
      </c>
      <c r="C62" s="40" t="s">
        <v>232</v>
      </c>
      <c r="D62" s="40"/>
      <c r="E62" s="40" t="s">
        <v>233</v>
      </c>
      <c r="F62" s="40">
        <v>500</v>
      </c>
      <c r="G62" s="40" t="s">
        <v>234</v>
      </c>
      <c r="H62" s="44" t="s">
        <v>436</v>
      </c>
    </row>
    <row r="63" spans="1:9" ht="21.6">
      <c r="A63" s="11">
        <v>60</v>
      </c>
      <c r="B63" s="1" t="s">
        <v>40</v>
      </c>
      <c r="C63" s="1" t="s">
        <v>235</v>
      </c>
      <c r="D63" s="1"/>
      <c r="E63" s="1" t="s">
        <v>236</v>
      </c>
      <c r="F63" s="1">
        <v>0</v>
      </c>
      <c r="G63" s="1" t="s">
        <v>237</v>
      </c>
      <c r="H63" s="2" t="s">
        <v>328</v>
      </c>
      <c r="I63">
        <v>1000</v>
      </c>
    </row>
    <row r="64" spans="1:9" ht="21.6">
      <c r="A64" s="37">
        <v>61</v>
      </c>
      <c r="B64" s="37" t="s">
        <v>238</v>
      </c>
      <c r="C64" s="37" t="s">
        <v>239</v>
      </c>
      <c r="D64" s="37"/>
      <c r="E64" s="37" t="s">
        <v>240</v>
      </c>
      <c r="F64" s="37">
        <v>500</v>
      </c>
      <c r="G64" s="37" t="s">
        <v>241</v>
      </c>
      <c r="H64" s="39" t="s">
        <v>429</v>
      </c>
    </row>
    <row r="65" spans="1:9" ht="21.6">
      <c r="A65" s="21">
        <v>62</v>
      </c>
      <c r="B65" s="21" t="s">
        <v>242</v>
      </c>
      <c r="C65" s="21" t="s">
        <v>243</v>
      </c>
      <c r="D65" s="21"/>
      <c r="E65" s="21" t="s">
        <v>244</v>
      </c>
      <c r="F65" s="21">
        <v>500</v>
      </c>
      <c r="G65" s="21" t="s">
        <v>245</v>
      </c>
      <c r="H65" s="22" t="s">
        <v>325</v>
      </c>
    </row>
    <row r="66" spans="1:9" ht="21.6">
      <c r="A66" s="50">
        <v>63</v>
      </c>
      <c r="B66" s="50" t="s">
        <v>273</v>
      </c>
      <c r="C66" s="50" t="s">
        <v>274</v>
      </c>
      <c r="D66" s="50"/>
      <c r="E66" s="50" t="s">
        <v>275</v>
      </c>
      <c r="F66" s="50">
        <v>1000</v>
      </c>
      <c r="G66" s="50" t="s">
        <v>276</v>
      </c>
      <c r="H66" s="53" t="s">
        <v>463</v>
      </c>
    </row>
    <row r="67" spans="1:9" ht="21.6">
      <c r="A67" s="50">
        <v>64</v>
      </c>
      <c r="B67" s="50" t="s">
        <v>247</v>
      </c>
      <c r="C67" s="50">
        <v>5719732731</v>
      </c>
      <c r="D67" s="50"/>
      <c r="E67" s="50" t="s">
        <v>248</v>
      </c>
      <c r="F67" s="50">
        <v>500</v>
      </c>
      <c r="G67" s="50" t="s">
        <v>249</v>
      </c>
      <c r="H67" s="53" t="s">
        <v>463</v>
      </c>
    </row>
    <row r="68" spans="1:9" ht="21.6">
      <c r="A68" s="11">
        <v>65</v>
      </c>
      <c r="B68" s="1" t="s">
        <v>250</v>
      </c>
      <c r="C68" s="1" t="s">
        <v>251</v>
      </c>
      <c r="D68" s="1"/>
      <c r="E68" s="1" t="s">
        <v>252</v>
      </c>
      <c r="F68" s="1">
        <v>0</v>
      </c>
      <c r="G68" s="1" t="s">
        <v>253</v>
      </c>
      <c r="H68" s="2" t="s">
        <v>328</v>
      </c>
      <c r="I68">
        <v>2000</v>
      </c>
    </row>
    <row r="69" spans="1:9" ht="21.6">
      <c r="A69" s="50">
        <v>66</v>
      </c>
      <c r="B69" s="50" t="s">
        <v>254</v>
      </c>
      <c r="C69" s="50" t="s">
        <v>255</v>
      </c>
      <c r="D69" s="50"/>
      <c r="E69" s="50" t="s">
        <v>256</v>
      </c>
      <c r="F69" s="50">
        <v>500</v>
      </c>
      <c r="G69" s="50" t="s">
        <v>257</v>
      </c>
      <c r="H69" s="53" t="s">
        <v>463</v>
      </c>
    </row>
    <row r="70" spans="1:9" ht="21.6">
      <c r="A70" s="59">
        <v>67</v>
      </c>
      <c r="B70" s="59" t="s">
        <v>258</v>
      </c>
      <c r="C70" s="59" t="s">
        <v>259</v>
      </c>
      <c r="D70" s="59"/>
      <c r="E70" s="59" t="s">
        <v>260</v>
      </c>
      <c r="F70" s="59">
        <v>1000</v>
      </c>
      <c r="G70" s="59" t="s">
        <v>261</v>
      </c>
      <c r="H70" s="60" t="s">
        <v>497</v>
      </c>
    </row>
    <row r="71" spans="1:9" ht="21.6">
      <c r="A71" s="15">
        <v>68</v>
      </c>
      <c r="B71" s="15" t="s">
        <v>262</v>
      </c>
      <c r="C71" s="15" t="s">
        <v>263</v>
      </c>
      <c r="D71" s="15"/>
      <c r="E71" s="17" t="s">
        <v>264</v>
      </c>
      <c r="F71" s="15">
        <v>1000</v>
      </c>
      <c r="G71" s="15" t="s">
        <v>265</v>
      </c>
      <c r="H71" s="16" t="s">
        <v>279</v>
      </c>
    </row>
    <row r="72" spans="1:9" ht="21.6">
      <c r="A72" s="37">
        <v>69</v>
      </c>
      <c r="B72" s="37" t="s">
        <v>266</v>
      </c>
      <c r="C72" s="37">
        <v>5939346227</v>
      </c>
      <c r="D72" s="37"/>
      <c r="E72" s="38" t="s">
        <v>267</v>
      </c>
      <c r="F72" s="37">
        <v>2000</v>
      </c>
      <c r="G72" s="37" t="s">
        <v>268</v>
      </c>
      <c r="H72" s="39" t="s">
        <v>429</v>
      </c>
    </row>
    <row r="73" spans="1:9" ht="21.6">
      <c r="A73" s="6">
        <v>70</v>
      </c>
      <c r="B73" s="1" t="s">
        <v>269</v>
      </c>
      <c r="C73" s="1" t="s">
        <v>270</v>
      </c>
      <c r="D73" s="1"/>
      <c r="E73" s="10" t="s">
        <v>272</v>
      </c>
      <c r="F73" s="1">
        <v>1000</v>
      </c>
      <c r="G73" s="1" t="s">
        <v>539</v>
      </c>
      <c r="H73" s="2"/>
    </row>
    <row r="74" spans="1:9" ht="21.6">
      <c r="A74" s="40">
        <v>71</v>
      </c>
      <c r="B74" s="41" t="s">
        <v>282</v>
      </c>
      <c r="C74" s="40" t="s">
        <v>283</v>
      </c>
      <c r="D74" s="42"/>
      <c r="E74" s="42" t="s">
        <v>284</v>
      </c>
      <c r="F74" s="41">
        <v>1000</v>
      </c>
      <c r="G74" s="41" t="s">
        <v>285</v>
      </c>
      <c r="H74" s="44" t="s">
        <v>436</v>
      </c>
    </row>
    <row r="75" spans="1:9" ht="21.6">
      <c r="A75" s="50">
        <v>72</v>
      </c>
      <c r="B75" s="50" t="s">
        <v>286</v>
      </c>
      <c r="C75" s="50" t="s">
        <v>287</v>
      </c>
      <c r="D75" s="50"/>
      <c r="E75" s="51" t="s">
        <v>288</v>
      </c>
      <c r="F75" s="50">
        <v>500</v>
      </c>
      <c r="G75" s="50" t="s">
        <v>289</v>
      </c>
      <c r="H75" s="53" t="s">
        <v>463</v>
      </c>
    </row>
    <row r="76" spans="1:9" ht="21.6">
      <c r="A76" s="50">
        <v>73</v>
      </c>
      <c r="B76" s="50" t="s">
        <v>11</v>
      </c>
      <c r="C76" s="50" t="s">
        <v>290</v>
      </c>
      <c r="D76" s="50"/>
      <c r="E76" s="51" t="s">
        <v>291</v>
      </c>
      <c r="F76" s="50">
        <v>500</v>
      </c>
      <c r="G76" s="50" t="s">
        <v>292</v>
      </c>
      <c r="H76" s="53" t="s">
        <v>463</v>
      </c>
    </row>
    <row r="77" spans="1:9" ht="21.6">
      <c r="A77" s="11">
        <v>74</v>
      </c>
      <c r="B77" s="1" t="s">
        <v>293</v>
      </c>
      <c r="C77" s="1">
        <v>4849062768</v>
      </c>
      <c r="D77" s="1"/>
      <c r="E77" s="10" t="s">
        <v>294</v>
      </c>
      <c r="F77" s="1">
        <v>0</v>
      </c>
      <c r="G77" s="1" t="s">
        <v>295</v>
      </c>
      <c r="H77" s="2" t="s">
        <v>328</v>
      </c>
      <c r="I77">
        <v>500</v>
      </c>
    </row>
    <row r="78" spans="1:9" ht="21.6">
      <c r="A78" s="66">
        <v>75</v>
      </c>
      <c r="B78" s="66" t="s">
        <v>87</v>
      </c>
      <c r="C78" s="66" t="s">
        <v>296</v>
      </c>
      <c r="D78" s="66"/>
      <c r="E78" s="68" t="s">
        <v>297</v>
      </c>
      <c r="F78" s="66">
        <v>500</v>
      </c>
      <c r="G78" s="66" t="s">
        <v>298</v>
      </c>
      <c r="H78" s="69" t="s">
        <v>507</v>
      </c>
    </row>
    <row r="79" spans="1:9" ht="21.6">
      <c r="A79" s="40">
        <v>76</v>
      </c>
      <c r="B79" s="40" t="s">
        <v>299</v>
      </c>
      <c r="C79" s="40" t="s">
        <v>300</v>
      </c>
      <c r="D79" s="40"/>
      <c r="E79" s="43" t="s">
        <v>301</v>
      </c>
      <c r="F79" s="40">
        <v>500</v>
      </c>
      <c r="G79" s="40" t="s">
        <v>302</v>
      </c>
      <c r="H79" s="44" t="s">
        <v>436</v>
      </c>
    </row>
    <row r="80" spans="1:9" ht="21.6">
      <c r="A80" s="6">
        <v>77</v>
      </c>
      <c r="B80" s="1" t="s">
        <v>36</v>
      </c>
      <c r="C80" s="1" t="s">
        <v>303</v>
      </c>
      <c r="D80" s="1"/>
      <c r="E80" s="1" t="s">
        <v>244</v>
      </c>
      <c r="F80" s="1">
        <v>0</v>
      </c>
      <c r="G80" s="1" t="s">
        <v>304</v>
      </c>
      <c r="H80" s="2" t="s">
        <v>328</v>
      </c>
      <c r="I80">
        <v>2000</v>
      </c>
    </row>
    <row r="81" spans="1:10" ht="21.6">
      <c r="A81" s="40">
        <v>78</v>
      </c>
      <c r="B81" s="40" t="s">
        <v>306</v>
      </c>
      <c r="C81" s="40">
        <v>6179954836</v>
      </c>
      <c r="D81" s="40"/>
      <c r="E81" s="40" t="s">
        <v>308</v>
      </c>
      <c r="F81" s="40">
        <v>1000</v>
      </c>
      <c r="G81" s="40" t="s">
        <v>307</v>
      </c>
      <c r="H81" s="44" t="s">
        <v>436</v>
      </c>
    </row>
    <row r="82" spans="1:10" ht="21.6">
      <c r="A82" s="50">
        <v>79</v>
      </c>
      <c r="B82" s="50" t="s">
        <v>309</v>
      </c>
      <c r="C82" s="50">
        <v>4848973759</v>
      </c>
      <c r="D82" s="50"/>
      <c r="E82" s="50" t="s">
        <v>310</v>
      </c>
      <c r="F82" s="50">
        <v>500</v>
      </c>
      <c r="G82" s="50" t="s">
        <v>311</v>
      </c>
      <c r="H82" s="53" t="s">
        <v>463</v>
      </c>
    </row>
    <row r="83" spans="1:10" ht="21.6">
      <c r="A83" s="50">
        <v>80</v>
      </c>
      <c r="B83" s="50" t="s">
        <v>312</v>
      </c>
      <c r="C83" s="50">
        <v>620076887</v>
      </c>
      <c r="D83" s="50"/>
      <c r="E83" s="50" t="s">
        <v>313</v>
      </c>
      <c r="F83" s="50">
        <v>1000</v>
      </c>
      <c r="G83" s="50" t="s">
        <v>314</v>
      </c>
      <c r="H83" s="53" t="s">
        <v>463</v>
      </c>
    </row>
    <row r="84" spans="1:10" ht="21.6">
      <c r="A84" s="59">
        <v>81</v>
      </c>
      <c r="B84" s="59" t="s">
        <v>315</v>
      </c>
      <c r="C84" s="59">
        <v>42367786</v>
      </c>
      <c r="D84" s="59"/>
      <c r="E84" s="59" t="s">
        <v>316</v>
      </c>
      <c r="F84" s="59">
        <v>500</v>
      </c>
      <c r="G84" s="59" t="s">
        <v>329</v>
      </c>
      <c r="H84" s="60" t="s">
        <v>497</v>
      </c>
    </row>
    <row r="85" spans="1:10" ht="21.6">
      <c r="A85" s="6">
        <v>82</v>
      </c>
      <c r="B85" s="1" t="s">
        <v>317</v>
      </c>
      <c r="C85" s="1" t="s">
        <v>318</v>
      </c>
      <c r="D85" s="1"/>
      <c r="E85" s="1" t="s">
        <v>319</v>
      </c>
      <c r="F85" s="1">
        <v>0</v>
      </c>
      <c r="G85" s="1" t="s">
        <v>330</v>
      </c>
      <c r="H85" s="2" t="s">
        <v>328</v>
      </c>
      <c r="I85">
        <v>250</v>
      </c>
    </row>
    <row r="86" spans="1:10" ht="21.6">
      <c r="A86" s="11">
        <v>83</v>
      </c>
      <c r="B86" s="1" t="s">
        <v>226</v>
      </c>
      <c r="C86" s="1"/>
      <c r="D86" s="1"/>
      <c r="E86" s="1"/>
      <c r="F86" s="1">
        <v>0</v>
      </c>
      <c r="G86" s="1"/>
      <c r="H86" s="2" t="s">
        <v>328</v>
      </c>
      <c r="I86">
        <v>1000</v>
      </c>
    </row>
    <row r="87" spans="1:10" ht="21.6">
      <c r="A87" s="50">
        <v>84</v>
      </c>
      <c r="B87" s="50" t="s">
        <v>431</v>
      </c>
      <c r="C87" s="50">
        <v>5939864521</v>
      </c>
      <c r="D87" s="50"/>
      <c r="E87" s="50" t="s">
        <v>432</v>
      </c>
      <c r="F87" s="50">
        <v>500</v>
      </c>
      <c r="G87" s="50" t="s">
        <v>433</v>
      </c>
      <c r="H87" s="53" t="s">
        <v>463</v>
      </c>
      <c r="J87" s="47" t="s">
        <v>434</v>
      </c>
    </row>
    <row r="88" spans="1:10" s="47" customFormat="1" ht="21.6">
      <c r="A88" s="66">
        <v>85</v>
      </c>
      <c r="B88" s="66" t="s">
        <v>145</v>
      </c>
      <c r="C88" s="66" t="s">
        <v>146</v>
      </c>
      <c r="D88" s="66"/>
      <c r="E88" s="66" t="s">
        <v>147</v>
      </c>
      <c r="F88" s="66">
        <v>2000</v>
      </c>
      <c r="G88" s="66" t="s">
        <v>437</v>
      </c>
      <c r="H88" s="69" t="s">
        <v>507</v>
      </c>
      <c r="J88" s="48" t="s">
        <v>461</v>
      </c>
    </row>
    <row r="89" spans="1:10" s="47" customFormat="1" ht="21.6">
      <c r="A89" s="59">
        <v>86</v>
      </c>
      <c r="B89" s="59" t="s">
        <v>75</v>
      </c>
      <c r="C89" s="59" t="s">
        <v>442</v>
      </c>
      <c r="D89" s="59"/>
      <c r="E89" s="59" t="s">
        <v>438</v>
      </c>
      <c r="F89" s="59">
        <v>500</v>
      </c>
      <c r="G89" s="59" t="s">
        <v>439</v>
      </c>
      <c r="H89" s="60" t="s">
        <v>497</v>
      </c>
      <c r="J89" s="48" t="s">
        <v>461</v>
      </c>
    </row>
    <row r="90" spans="1:10" s="47" customFormat="1" ht="21.6">
      <c r="A90" s="50">
        <v>87</v>
      </c>
      <c r="B90" s="50" t="s">
        <v>440</v>
      </c>
      <c r="C90" s="50" t="s">
        <v>441</v>
      </c>
      <c r="D90" s="50"/>
      <c r="E90" s="50" t="s">
        <v>443</v>
      </c>
      <c r="F90" s="50">
        <v>500</v>
      </c>
      <c r="G90" s="50" t="s">
        <v>444</v>
      </c>
      <c r="H90" s="53" t="s">
        <v>463</v>
      </c>
      <c r="J90" s="48" t="s">
        <v>461</v>
      </c>
    </row>
    <row r="91" spans="1:10" s="47" customFormat="1" ht="21.6">
      <c r="A91" s="50">
        <v>88</v>
      </c>
      <c r="B91" s="50" t="s">
        <v>108</v>
      </c>
      <c r="C91" s="50" t="s">
        <v>445</v>
      </c>
      <c r="D91" s="50"/>
      <c r="E91" s="50" t="s">
        <v>110</v>
      </c>
      <c r="F91" s="50">
        <v>500</v>
      </c>
      <c r="G91" s="50" t="s">
        <v>446</v>
      </c>
      <c r="H91" s="53" t="s">
        <v>463</v>
      </c>
      <c r="J91" s="48" t="s">
        <v>461</v>
      </c>
    </row>
    <row r="92" spans="1:10" s="47" customFormat="1" ht="21.6">
      <c r="A92" s="79">
        <v>89</v>
      </c>
      <c r="B92" s="79" t="s">
        <v>447</v>
      </c>
      <c r="C92" s="79" t="s">
        <v>448</v>
      </c>
      <c r="D92" s="79"/>
      <c r="E92" s="79" t="s">
        <v>449</v>
      </c>
      <c r="F92" s="79">
        <v>500</v>
      </c>
      <c r="G92" s="79" t="s">
        <v>450</v>
      </c>
      <c r="H92" s="80" t="s">
        <v>537</v>
      </c>
      <c r="I92" s="67"/>
      <c r="J92" s="48" t="s">
        <v>461</v>
      </c>
    </row>
    <row r="93" spans="1:10" s="48" customFormat="1" ht="21.6">
      <c r="A93" s="79">
        <v>90</v>
      </c>
      <c r="B93" s="79" t="s">
        <v>451</v>
      </c>
      <c r="C93" s="79" t="s">
        <v>452</v>
      </c>
      <c r="D93" s="79"/>
      <c r="E93" s="79" t="s">
        <v>453</v>
      </c>
      <c r="F93" s="79">
        <v>1000</v>
      </c>
      <c r="G93" s="79" t="s">
        <v>450</v>
      </c>
      <c r="H93" s="81" t="s">
        <v>537</v>
      </c>
      <c r="I93" s="67"/>
      <c r="J93" s="48" t="s">
        <v>461</v>
      </c>
    </row>
    <row r="94" spans="1:10" s="48" customFormat="1" ht="21.6">
      <c r="A94" s="59">
        <v>91</v>
      </c>
      <c r="B94" s="59" t="s">
        <v>454</v>
      </c>
      <c r="C94" s="59" t="s">
        <v>455</v>
      </c>
      <c r="D94" s="59"/>
      <c r="E94" s="59" t="s">
        <v>456</v>
      </c>
      <c r="F94" s="59">
        <v>500</v>
      </c>
      <c r="G94" s="59" t="s">
        <v>457</v>
      </c>
      <c r="H94" s="60" t="s">
        <v>497</v>
      </c>
      <c r="I94" s="67"/>
      <c r="J94" s="48" t="s">
        <v>461</v>
      </c>
    </row>
    <row r="95" spans="1:10" s="48" customFormat="1" ht="21.6">
      <c r="A95" s="79">
        <v>92</v>
      </c>
      <c r="B95" s="79" t="s">
        <v>458</v>
      </c>
      <c r="C95" s="79" t="s">
        <v>459</v>
      </c>
      <c r="D95" s="79"/>
      <c r="E95" s="79" t="s">
        <v>460</v>
      </c>
      <c r="F95" s="79">
        <v>1000</v>
      </c>
      <c r="G95" s="79" t="s">
        <v>534</v>
      </c>
      <c r="H95" s="80" t="s">
        <v>537</v>
      </c>
      <c r="I95" s="67"/>
      <c r="J95" s="48" t="s">
        <v>461</v>
      </c>
    </row>
    <row r="96" spans="1:10" s="48" customFormat="1" ht="21.6">
      <c r="A96" s="59">
        <v>93</v>
      </c>
      <c r="B96" s="59" t="s">
        <v>464</v>
      </c>
      <c r="C96" s="59" t="s">
        <v>465</v>
      </c>
      <c r="D96" s="59"/>
      <c r="E96" s="59" t="s">
        <v>466</v>
      </c>
      <c r="F96" s="59">
        <v>500</v>
      </c>
      <c r="G96" s="59" t="s">
        <v>467</v>
      </c>
      <c r="H96" s="60" t="s">
        <v>497</v>
      </c>
      <c r="J96" s="54" t="s">
        <v>468</v>
      </c>
    </row>
    <row r="97" spans="1:13" s="48" customFormat="1" ht="21.6">
      <c r="A97" s="6">
        <v>94</v>
      </c>
      <c r="B97" s="1" t="s">
        <v>162</v>
      </c>
      <c r="C97" s="1" t="s">
        <v>469</v>
      </c>
      <c r="D97" s="1"/>
      <c r="E97" s="1" t="s">
        <v>470</v>
      </c>
      <c r="F97" s="1">
        <v>1000</v>
      </c>
      <c r="G97" s="1" t="s">
        <v>471</v>
      </c>
      <c r="H97" s="2"/>
      <c r="J97" s="54" t="s">
        <v>468</v>
      </c>
    </row>
    <row r="98" spans="1:13" s="48" customFormat="1" ht="21.6">
      <c r="A98" s="6">
        <v>95</v>
      </c>
      <c r="B98" s="1" t="s">
        <v>189</v>
      </c>
      <c r="C98" s="1" t="s">
        <v>472</v>
      </c>
      <c r="D98" s="1"/>
      <c r="E98" s="1" t="s">
        <v>473</v>
      </c>
      <c r="F98" s="1">
        <v>2000</v>
      </c>
      <c r="G98" s="1" t="s">
        <v>192</v>
      </c>
      <c r="H98" s="2"/>
      <c r="J98" s="54" t="s">
        <v>468</v>
      </c>
    </row>
    <row r="99" spans="1:13" s="54" customFormat="1" ht="21.6">
      <c r="A99" s="6">
        <v>96</v>
      </c>
      <c r="B99" s="1" t="s">
        <v>474</v>
      </c>
      <c r="C99" s="1" t="s">
        <v>475</v>
      </c>
      <c r="D99" s="1"/>
      <c r="E99" s="1" t="s">
        <v>476</v>
      </c>
      <c r="F99" s="1">
        <v>1000</v>
      </c>
      <c r="G99" s="1" t="s">
        <v>477</v>
      </c>
      <c r="H99" s="2"/>
      <c r="J99" s="54" t="s">
        <v>478</v>
      </c>
    </row>
    <row r="100" spans="1:13" s="54" customFormat="1" ht="21.6">
      <c r="A100" s="59">
        <v>97</v>
      </c>
      <c r="B100" s="59" t="s">
        <v>479</v>
      </c>
      <c r="C100" s="59"/>
      <c r="D100" s="59"/>
      <c r="E100" s="59" t="s">
        <v>480</v>
      </c>
      <c r="F100" s="59">
        <v>1000</v>
      </c>
      <c r="G100" s="59" t="s">
        <v>496</v>
      </c>
      <c r="H100" s="60" t="s">
        <v>497</v>
      </c>
      <c r="I100" s="2" t="s">
        <v>481</v>
      </c>
      <c r="J100" s="54" t="s">
        <v>478</v>
      </c>
    </row>
    <row r="101" spans="1:13" s="54" customFormat="1" ht="21.6">
      <c r="A101" s="66">
        <v>98</v>
      </c>
      <c r="B101" s="66" t="s">
        <v>482</v>
      </c>
      <c r="C101" s="66" t="s">
        <v>483</v>
      </c>
      <c r="D101" s="66"/>
      <c r="E101" s="66" t="s">
        <v>484</v>
      </c>
      <c r="F101" s="66">
        <v>500</v>
      </c>
      <c r="G101" s="66" t="s">
        <v>485</v>
      </c>
      <c r="H101" s="69" t="s">
        <v>507</v>
      </c>
      <c r="J101" s="55" t="s">
        <v>468</v>
      </c>
      <c r="K101" s="65" t="s">
        <v>509</v>
      </c>
      <c r="L101" s="70">
        <v>5894631550418040</v>
      </c>
      <c r="M101" s="72" t="s">
        <v>511</v>
      </c>
    </row>
    <row r="102" spans="1:13" s="54" customFormat="1" ht="21.6">
      <c r="A102" s="66">
        <v>99</v>
      </c>
      <c r="B102" s="66" t="s">
        <v>486</v>
      </c>
      <c r="C102" s="66" t="s">
        <v>487</v>
      </c>
      <c r="D102" s="66"/>
      <c r="E102" s="66" t="s">
        <v>488</v>
      </c>
      <c r="F102" s="66">
        <v>1000</v>
      </c>
      <c r="G102" s="66" t="s">
        <v>489</v>
      </c>
      <c r="H102" s="69" t="s">
        <v>507</v>
      </c>
      <c r="J102" s="56" t="s">
        <v>490</v>
      </c>
    </row>
    <row r="103" spans="1:13" s="54" customFormat="1" ht="21.6">
      <c r="A103" s="66">
        <v>100</v>
      </c>
      <c r="B103" s="66" t="s">
        <v>125</v>
      </c>
      <c r="C103" s="66" t="s">
        <v>491</v>
      </c>
      <c r="D103" s="66"/>
      <c r="E103" s="66" t="s">
        <v>492</v>
      </c>
      <c r="F103" s="66">
        <v>1000</v>
      </c>
      <c r="G103" s="66" t="s">
        <v>493</v>
      </c>
      <c r="H103" s="69" t="s">
        <v>507</v>
      </c>
      <c r="J103" s="56" t="s">
        <v>490</v>
      </c>
    </row>
    <row r="104" spans="1:13" s="56" customFormat="1" ht="21.6">
      <c r="A104" s="6">
        <v>101</v>
      </c>
      <c r="B104" s="1" t="s">
        <v>60</v>
      </c>
      <c r="C104" s="1" t="s">
        <v>61</v>
      </c>
      <c r="D104" s="1"/>
      <c r="E104" s="1" t="s">
        <v>438</v>
      </c>
      <c r="F104" s="1">
        <v>0</v>
      </c>
      <c r="G104" s="1" t="s">
        <v>494</v>
      </c>
      <c r="H104" s="2" t="s">
        <v>328</v>
      </c>
      <c r="I104" s="56">
        <v>1000</v>
      </c>
      <c r="J104" s="56" t="s">
        <v>490</v>
      </c>
    </row>
    <row r="105" spans="1:13" s="56" customFormat="1" ht="21.6">
      <c r="A105" s="79">
        <v>102</v>
      </c>
      <c r="B105" s="79" t="s">
        <v>32</v>
      </c>
      <c r="C105" s="79" t="s">
        <v>498</v>
      </c>
      <c r="D105" s="79"/>
      <c r="E105" s="79" t="s">
        <v>499</v>
      </c>
      <c r="F105" s="79">
        <v>1000</v>
      </c>
      <c r="G105" s="79">
        <v>9127587728</v>
      </c>
      <c r="H105" s="81" t="s">
        <v>537</v>
      </c>
      <c r="I105" s="67"/>
      <c r="J105" s="58" t="s">
        <v>500</v>
      </c>
      <c r="K105" s="67"/>
    </row>
    <row r="106" spans="1:13" s="56" customFormat="1" ht="21.6">
      <c r="A106" s="6">
        <v>103</v>
      </c>
      <c r="B106" s="1" t="s">
        <v>502</v>
      </c>
      <c r="C106" s="1" t="s">
        <v>503</v>
      </c>
      <c r="D106" s="1"/>
      <c r="E106" s="1" t="s">
        <v>504</v>
      </c>
      <c r="F106" s="1">
        <v>0</v>
      </c>
      <c r="G106" s="1" t="s">
        <v>505</v>
      </c>
      <c r="H106" s="2" t="s">
        <v>328</v>
      </c>
      <c r="I106" s="64">
        <v>250</v>
      </c>
      <c r="J106" s="71" t="s">
        <v>520</v>
      </c>
      <c r="K106" s="2" t="s">
        <v>506</v>
      </c>
      <c r="L106" s="64">
        <v>5022291316557620</v>
      </c>
      <c r="M106" s="71" t="s">
        <v>511</v>
      </c>
    </row>
    <row r="107" spans="1:13" s="56" customFormat="1" ht="21.6">
      <c r="A107" s="6">
        <v>104</v>
      </c>
      <c r="B107" s="1" t="s">
        <v>512</v>
      </c>
      <c r="C107" s="1" t="s">
        <v>513</v>
      </c>
      <c r="D107" s="1"/>
      <c r="E107" s="1" t="s">
        <v>514</v>
      </c>
      <c r="F107" s="1">
        <v>1000</v>
      </c>
      <c r="G107" s="1" t="s">
        <v>515</v>
      </c>
      <c r="H107" s="2"/>
    </row>
    <row r="108" spans="1:13" ht="21.6">
      <c r="A108" s="79">
        <v>105</v>
      </c>
      <c r="B108" s="79" t="s">
        <v>516</v>
      </c>
      <c r="C108" s="79" t="s">
        <v>519</v>
      </c>
      <c r="D108" s="79"/>
      <c r="E108" s="79" t="s">
        <v>517</v>
      </c>
      <c r="F108" s="79">
        <v>2000</v>
      </c>
      <c r="G108" s="79" t="s">
        <v>518</v>
      </c>
      <c r="H108" s="81" t="s">
        <v>538</v>
      </c>
      <c r="I108" s="67"/>
    </row>
    <row r="109" spans="1:13" s="73" customFormat="1" ht="21.6">
      <c r="A109" s="79">
        <v>106</v>
      </c>
      <c r="B109" s="79" t="s">
        <v>521</v>
      </c>
      <c r="C109" s="79" t="s">
        <v>523</v>
      </c>
      <c r="D109" s="79"/>
      <c r="E109" s="79" t="s">
        <v>256</v>
      </c>
      <c r="F109" s="79">
        <v>500</v>
      </c>
      <c r="G109" s="79" t="s">
        <v>522</v>
      </c>
      <c r="H109" s="80" t="s">
        <v>537</v>
      </c>
      <c r="I109" s="67"/>
    </row>
    <row r="110" spans="1:13" s="73" customFormat="1" ht="21.6">
      <c r="A110" s="6">
        <v>107</v>
      </c>
      <c r="B110" s="1" t="s">
        <v>524</v>
      </c>
      <c r="C110" s="1">
        <v>533662672</v>
      </c>
      <c r="D110" s="1"/>
      <c r="E110" s="1" t="s">
        <v>525</v>
      </c>
      <c r="F110" s="1">
        <v>500</v>
      </c>
      <c r="G110" s="1" t="s">
        <v>526</v>
      </c>
      <c r="H110" s="2"/>
      <c r="J110" s="74" t="s">
        <v>528</v>
      </c>
    </row>
    <row r="111" spans="1:13" s="73" customFormat="1" ht="21.6">
      <c r="A111" s="6">
        <v>108</v>
      </c>
      <c r="B111" s="1" t="s">
        <v>530</v>
      </c>
      <c r="C111" s="1" t="s">
        <v>531</v>
      </c>
      <c r="D111" s="1"/>
      <c r="E111" s="1" t="s">
        <v>532</v>
      </c>
      <c r="F111" s="1">
        <v>500</v>
      </c>
      <c r="G111" s="1" t="s">
        <v>533</v>
      </c>
      <c r="H111" s="2"/>
    </row>
    <row r="112" spans="1:13" s="71" customFormat="1" ht="21.6">
      <c r="A112" s="6">
        <v>109</v>
      </c>
      <c r="B112" s="1"/>
      <c r="C112" s="1"/>
      <c r="D112" s="1"/>
      <c r="E112" s="1"/>
      <c r="F112" s="1"/>
      <c r="G112" s="1"/>
      <c r="H112" s="2"/>
    </row>
    <row r="113" spans="1:8" ht="21.6">
      <c r="A113" s="84" t="s">
        <v>124</v>
      </c>
      <c r="B113" s="85"/>
      <c r="C113" s="85"/>
      <c r="D113" s="85"/>
      <c r="E113" s="86"/>
      <c r="F113" s="1">
        <f>SUM(F4:F112)</f>
        <v>93000</v>
      </c>
      <c r="G113" s="1"/>
      <c r="H113" s="2"/>
    </row>
  </sheetData>
  <mergeCells count="2">
    <mergeCell ref="C1:F2"/>
    <mergeCell ref="A113:E11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E5:L13"/>
  <sheetViews>
    <sheetView rightToLeft="1" topLeftCell="A4" workbookViewId="0">
      <selection activeCell="E5" sqref="E5:L13"/>
    </sheetView>
  </sheetViews>
  <sheetFormatPr defaultRowHeight="14.4"/>
  <cols>
    <col min="7" max="7" width="13.88671875" bestFit="1" customWidth="1"/>
    <col min="8" max="8" width="12.109375" bestFit="1" customWidth="1"/>
    <col min="9" max="9" width="28" bestFit="1" customWidth="1"/>
    <col min="10" max="10" width="13.5546875" bestFit="1" customWidth="1"/>
    <col min="11" max="11" width="11.33203125" bestFit="1" customWidth="1"/>
    <col min="12" max="12" width="19.109375" customWidth="1"/>
  </cols>
  <sheetData>
    <row r="5" spans="5:12">
      <c r="E5" s="82" t="s">
        <v>435</v>
      </c>
      <c r="F5" s="82"/>
      <c r="G5" s="82"/>
      <c r="H5" s="82"/>
      <c r="I5" s="82"/>
      <c r="J5" s="82"/>
      <c r="K5" s="82"/>
      <c r="L5" s="82"/>
    </row>
    <row r="6" spans="5:12">
      <c r="E6" s="82"/>
      <c r="F6" s="82"/>
      <c r="G6" s="82"/>
      <c r="H6" s="82"/>
      <c r="I6" s="82"/>
      <c r="J6" s="82"/>
      <c r="K6" s="82"/>
      <c r="L6" s="82"/>
    </row>
    <row r="7" spans="5:12" ht="30" customHeight="1">
      <c r="F7" s="1" t="s">
        <v>0</v>
      </c>
      <c r="G7" s="1" t="s">
        <v>1</v>
      </c>
      <c r="H7" s="1" t="s">
        <v>2</v>
      </c>
      <c r="I7" s="1" t="s">
        <v>4</v>
      </c>
      <c r="J7" s="1" t="s">
        <v>5</v>
      </c>
      <c r="K7" s="1" t="s">
        <v>6</v>
      </c>
      <c r="L7" s="2" t="s">
        <v>103</v>
      </c>
    </row>
    <row r="8" spans="5:12" ht="40.200000000000003" customHeight="1">
      <c r="F8" s="2">
        <v>1</v>
      </c>
      <c r="G8" s="2" t="s">
        <v>306</v>
      </c>
      <c r="H8" s="2">
        <v>6179954836</v>
      </c>
      <c r="I8" s="2" t="s">
        <v>308</v>
      </c>
      <c r="J8" s="2">
        <v>1000</v>
      </c>
      <c r="K8" s="2" t="s">
        <v>307</v>
      </c>
      <c r="L8" s="1"/>
    </row>
    <row r="9" spans="5:12" s="36" customFormat="1" ht="40.200000000000003" customHeight="1">
      <c r="F9" s="2">
        <v>2</v>
      </c>
      <c r="G9" s="2" t="s">
        <v>282</v>
      </c>
      <c r="H9" s="2" t="s">
        <v>283</v>
      </c>
      <c r="I9" s="7" t="s">
        <v>284</v>
      </c>
      <c r="J9" s="2">
        <v>1000</v>
      </c>
      <c r="K9" s="2" t="s">
        <v>285</v>
      </c>
      <c r="L9" s="1"/>
    </row>
    <row r="10" spans="5:12" ht="40.200000000000003" customHeight="1">
      <c r="F10" s="2">
        <v>3</v>
      </c>
      <c r="G10" s="2" t="s">
        <v>427</v>
      </c>
      <c r="H10" s="2">
        <v>4848973759</v>
      </c>
      <c r="I10" s="2" t="s">
        <v>310</v>
      </c>
      <c r="J10" s="2">
        <v>500</v>
      </c>
      <c r="K10" s="2" t="s">
        <v>428</v>
      </c>
      <c r="L10" s="1"/>
    </row>
    <row r="11" spans="5:12" ht="40.200000000000003" customHeight="1">
      <c r="F11" s="2">
        <v>4</v>
      </c>
      <c r="G11" s="2" t="s">
        <v>231</v>
      </c>
      <c r="H11" s="2" t="s">
        <v>232</v>
      </c>
      <c r="I11" s="2" t="s">
        <v>233</v>
      </c>
      <c r="J11" s="2">
        <v>500</v>
      </c>
      <c r="K11" s="2" t="s">
        <v>234</v>
      </c>
      <c r="L11" s="1"/>
    </row>
    <row r="12" spans="5:12" ht="40.200000000000003" customHeight="1">
      <c r="F12" s="2">
        <v>5</v>
      </c>
      <c r="G12" s="2" t="s">
        <v>172</v>
      </c>
      <c r="H12" s="2" t="s">
        <v>173</v>
      </c>
      <c r="I12" s="2" t="s">
        <v>174</v>
      </c>
      <c r="J12" s="2">
        <v>2000</v>
      </c>
      <c r="K12" s="2" t="s">
        <v>175</v>
      </c>
      <c r="L12" s="1"/>
    </row>
    <row r="13" spans="5:12" ht="30" customHeight="1">
      <c r="F13" s="84" t="s">
        <v>124</v>
      </c>
      <c r="G13" s="85"/>
      <c r="H13" s="85"/>
      <c r="I13" s="86"/>
      <c r="J13" s="1">
        <f>SUM(J8:J12)</f>
        <v>5000</v>
      </c>
      <c r="K13" s="1"/>
      <c r="L13" s="2"/>
    </row>
  </sheetData>
  <mergeCells count="2">
    <mergeCell ref="E5:L6"/>
    <mergeCell ref="F13:I13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F3:L19"/>
  <sheetViews>
    <sheetView rightToLeft="1" topLeftCell="A11" workbookViewId="0">
      <selection activeCell="J20" sqref="J20"/>
    </sheetView>
  </sheetViews>
  <sheetFormatPr defaultRowHeight="14.4"/>
  <cols>
    <col min="6" max="6" width="6.6640625" customWidth="1"/>
    <col min="7" max="7" width="16" bestFit="1" customWidth="1"/>
    <col min="8" max="8" width="12.109375" bestFit="1" customWidth="1"/>
    <col min="9" max="9" width="24.5546875" bestFit="1" customWidth="1"/>
    <col min="10" max="10" width="13.5546875" bestFit="1" customWidth="1"/>
    <col min="11" max="11" width="12.33203125" bestFit="1" customWidth="1"/>
    <col min="12" max="12" width="29" customWidth="1"/>
  </cols>
  <sheetData>
    <row r="3" spans="6:12">
      <c r="H3" s="90" t="s">
        <v>462</v>
      </c>
      <c r="I3" s="90"/>
      <c r="J3" s="90"/>
    </row>
    <row r="4" spans="6:12" s="49" customFormat="1" ht="21.6">
      <c r="F4" s="1" t="s">
        <v>0</v>
      </c>
      <c r="G4" s="1" t="s">
        <v>1</v>
      </c>
      <c r="H4" s="1" t="s">
        <v>2</v>
      </c>
      <c r="I4" s="1" t="s">
        <v>4</v>
      </c>
      <c r="J4" s="1" t="s">
        <v>5</v>
      </c>
      <c r="K4" s="1" t="s">
        <v>6</v>
      </c>
      <c r="L4" s="2" t="s">
        <v>103</v>
      </c>
    </row>
    <row r="5" spans="6:12" ht="31.95" customHeight="1">
      <c r="F5" s="2">
        <v>1</v>
      </c>
      <c r="G5" s="2" t="s">
        <v>197</v>
      </c>
      <c r="H5" s="2" t="s">
        <v>198</v>
      </c>
      <c r="I5" s="2" t="s">
        <v>199</v>
      </c>
      <c r="J5" s="2">
        <v>500</v>
      </c>
      <c r="K5" s="2" t="s">
        <v>200</v>
      </c>
      <c r="L5" s="2"/>
    </row>
    <row r="6" spans="6:12" ht="31.95" customHeight="1">
      <c r="F6" s="2">
        <v>2</v>
      </c>
      <c r="G6" s="2" t="s">
        <v>201</v>
      </c>
      <c r="H6" s="2" t="s">
        <v>202</v>
      </c>
      <c r="I6" s="2" t="s">
        <v>203</v>
      </c>
      <c r="J6" s="2">
        <v>500</v>
      </c>
      <c r="K6" s="2" t="s">
        <v>204</v>
      </c>
      <c r="L6" s="2"/>
    </row>
    <row r="7" spans="6:12" ht="31.95" customHeight="1">
      <c r="F7" s="2">
        <v>3</v>
      </c>
      <c r="G7" s="2" t="s">
        <v>320</v>
      </c>
      <c r="H7" s="2" t="s">
        <v>321</v>
      </c>
      <c r="I7" s="2" t="s">
        <v>322</v>
      </c>
      <c r="J7" s="2">
        <v>1000</v>
      </c>
      <c r="K7" s="2" t="s">
        <v>323</v>
      </c>
      <c r="L7" s="2"/>
    </row>
    <row r="8" spans="6:12" ht="31.95" customHeight="1">
      <c r="F8" s="2">
        <v>4</v>
      </c>
      <c r="G8" s="2" t="s">
        <v>180</v>
      </c>
      <c r="H8" s="2" t="s">
        <v>181</v>
      </c>
      <c r="I8" s="2" t="s">
        <v>182</v>
      </c>
      <c r="J8" s="2">
        <v>2000</v>
      </c>
      <c r="K8" s="2" t="s">
        <v>183</v>
      </c>
      <c r="L8" s="2"/>
    </row>
    <row r="9" spans="6:12" ht="31.95" customHeight="1">
      <c r="F9" s="2">
        <v>5</v>
      </c>
      <c r="G9" s="2" t="s">
        <v>273</v>
      </c>
      <c r="H9" s="2" t="s">
        <v>274</v>
      </c>
      <c r="I9" s="2" t="s">
        <v>275</v>
      </c>
      <c r="J9" s="2">
        <v>1000</v>
      </c>
      <c r="K9" s="2" t="s">
        <v>276</v>
      </c>
      <c r="L9" s="2"/>
    </row>
    <row r="10" spans="6:12" ht="31.95" customHeight="1">
      <c r="F10" s="2">
        <v>6</v>
      </c>
      <c r="G10" s="2" t="s">
        <v>247</v>
      </c>
      <c r="H10" s="2">
        <v>5719732731</v>
      </c>
      <c r="I10" s="2" t="s">
        <v>248</v>
      </c>
      <c r="J10" s="2">
        <v>500</v>
      </c>
      <c r="K10" s="2" t="s">
        <v>249</v>
      </c>
      <c r="L10" s="2"/>
    </row>
    <row r="11" spans="6:12" ht="31.95" customHeight="1">
      <c r="F11" s="2">
        <v>7</v>
      </c>
      <c r="G11" s="2" t="s">
        <v>254</v>
      </c>
      <c r="H11" s="2" t="s">
        <v>255</v>
      </c>
      <c r="I11" s="2" t="s">
        <v>256</v>
      </c>
      <c r="J11" s="2">
        <v>500</v>
      </c>
      <c r="K11" s="2" t="s">
        <v>257</v>
      </c>
      <c r="L11" s="7"/>
    </row>
    <row r="12" spans="6:12" ht="31.95" customHeight="1">
      <c r="F12" s="2">
        <v>8</v>
      </c>
      <c r="G12" s="1" t="s">
        <v>312</v>
      </c>
      <c r="H12" s="1">
        <v>620076887</v>
      </c>
      <c r="I12" s="1" t="s">
        <v>313</v>
      </c>
      <c r="J12" s="1">
        <v>1000</v>
      </c>
      <c r="K12" s="1" t="s">
        <v>314</v>
      </c>
      <c r="L12" s="25"/>
    </row>
    <row r="13" spans="6:12" ht="31.95" customHeight="1">
      <c r="F13" s="2">
        <v>9</v>
      </c>
      <c r="G13" s="6" t="s">
        <v>431</v>
      </c>
      <c r="H13" s="6">
        <v>5939864521</v>
      </c>
      <c r="I13" s="6" t="s">
        <v>432</v>
      </c>
      <c r="J13" s="6">
        <v>500</v>
      </c>
      <c r="K13" s="6" t="s">
        <v>433</v>
      </c>
      <c r="L13" s="6"/>
    </row>
    <row r="14" spans="6:12" ht="31.95" customHeight="1">
      <c r="F14" s="2">
        <v>10</v>
      </c>
      <c r="G14" s="3" t="s">
        <v>286</v>
      </c>
      <c r="H14" s="3" t="s">
        <v>287</v>
      </c>
      <c r="I14" s="32" t="s">
        <v>288</v>
      </c>
      <c r="J14" s="3">
        <v>500</v>
      </c>
      <c r="K14" s="3" t="s">
        <v>289</v>
      </c>
      <c r="L14" s="3"/>
    </row>
    <row r="15" spans="6:12" ht="31.95" customHeight="1">
      <c r="F15" s="2">
        <v>11</v>
      </c>
      <c r="G15" s="3" t="s">
        <v>11</v>
      </c>
      <c r="H15" s="3" t="s">
        <v>290</v>
      </c>
      <c r="I15" s="32" t="s">
        <v>291</v>
      </c>
      <c r="J15" s="3">
        <v>500</v>
      </c>
      <c r="K15" s="3" t="s">
        <v>292</v>
      </c>
      <c r="L15" s="3"/>
    </row>
    <row r="16" spans="6:12" ht="31.95" customHeight="1">
      <c r="F16" s="2">
        <v>12</v>
      </c>
      <c r="G16" s="6" t="s">
        <v>108</v>
      </c>
      <c r="H16" s="6" t="s">
        <v>445</v>
      </c>
      <c r="I16" s="6" t="s">
        <v>110</v>
      </c>
      <c r="J16" s="6">
        <v>500</v>
      </c>
      <c r="K16" s="6" t="s">
        <v>446</v>
      </c>
      <c r="L16" s="6"/>
    </row>
    <row r="17" spans="6:12" s="52" customFormat="1" ht="31.95" customHeight="1">
      <c r="F17" s="2">
        <v>13</v>
      </c>
      <c r="G17" s="6" t="s">
        <v>440</v>
      </c>
      <c r="H17" s="6" t="s">
        <v>441</v>
      </c>
      <c r="I17" s="6" t="s">
        <v>443</v>
      </c>
      <c r="J17" s="6">
        <v>500</v>
      </c>
      <c r="K17" s="6" t="s">
        <v>444</v>
      </c>
      <c r="L17" s="32"/>
    </row>
    <row r="18" spans="6:12" ht="31.95" customHeight="1">
      <c r="F18" s="2">
        <v>14</v>
      </c>
      <c r="G18" s="2" t="s">
        <v>309</v>
      </c>
      <c r="H18" s="2">
        <v>4848973759</v>
      </c>
      <c r="I18" s="2" t="s">
        <v>310</v>
      </c>
      <c r="J18" s="2">
        <v>500</v>
      </c>
      <c r="K18" s="2" t="s">
        <v>311</v>
      </c>
      <c r="L18" s="2"/>
    </row>
    <row r="19" spans="6:12" ht="21.6">
      <c r="F19" s="91" t="s">
        <v>124</v>
      </c>
      <c r="G19" s="92"/>
      <c r="H19" s="93"/>
      <c r="I19" s="7"/>
      <c r="J19" s="2">
        <f>SUM(J5:J18)</f>
        <v>10000</v>
      </c>
      <c r="K19" s="7"/>
      <c r="L19" s="7"/>
    </row>
  </sheetData>
  <mergeCells count="2">
    <mergeCell ref="H3:J3"/>
    <mergeCell ref="F19:H19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F4:M14"/>
  <sheetViews>
    <sheetView rightToLeft="1" workbookViewId="0">
      <selection activeCell="D8" sqref="D8"/>
    </sheetView>
  </sheetViews>
  <sheetFormatPr defaultRowHeight="14.4"/>
  <cols>
    <col min="8" max="8" width="12.33203125" bestFit="1" customWidth="1"/>
    <col min="9" max="9" width="12.109375" bestFit="1" customWidth="1"/>
    <col min="10" max="10" width="28" bestFit="1" customWidth="1"/>
    <col min="11" max="11" width="13.5546875" bestFit="1" customWidth="1"/>
    <col min="12" max="12" width="11.33203125" bestFit="1" customWidth="1"/>
    <col min="13" max="13" width="21.6640625" customWidth="1"/>
  </cols>
  <sheetData>
    <row r="4" spans="6:13" ht="14.4" customHeight="1">
      <c r="F4" s="82" t="s">
        <v>495</v>
      </c>
      <c r="G4" s="82"/>
      <c r="H4" s="82"/>
      <c r="I4" s="82"/>
      <c r="J4" s="82"/>
      <c r="K4" s="82"/>
      <c r="L4" s="82"/>
      <c r="M4" s="82"/>
    </row>
    <row r="5" spans="6:13" ht="14.4" customHeight="1">
      <c r="F5" s="82"/>
      <c r="G5" s="82"/>
      <c r="H5" s="82"/>
      <c r="I5" s="82"/>
      <c r="J5" s="82"/>
      <c r="K5" s="82"/>
      <c r="L5" s="82"/>
      <c r="M5" s="82"/>
    </row>
    <row r="6" spans="6:13" ht="21.6">
      <c r="F6" s="57"/>
      <c r="G6" s="1" t="s">
        <v>0</v>
      </c>
      <c r="H6" s="1" t="s">
        <v>1</v>
      </c>
      <c r="I6" s="1" t="s">
        <v>2</v>
      </c>
      <c r="J6" s="1" t="s">
        <v>4</v>
      </c>
      <c r="K6" s="1" t="s">
        <v>5</v>
      </c>
      <c r="L6" s="1" t="s">
        <v>6</v>
      </c>
      <c r="M6" s="2" t="s">
        <v>103</v>
      </c>
    </row>
    <row r="7" spans="6:13" ht="42" customHeight="1">
      <c r="F7" s="57"/>
      <c r="G7" s="2">
        <v>1</v>
      </c>
      <c r="H7" s="2" t="s">
        <v>258</v>
      </c>
      <c r="I7" s="2" t="s">
        <v>259</v>
      </c>
      <c r="J7" s="2" t="s">
        <v>260</v>
      </c>
      <c r="K7" s="2">
        <v>1000</v>
      </c>
      <c r="L7" s="2" t="s">
        <v>261</v>
      </c>
      <c r="M7" s="2"/>
    </row>
    <row r="8" spans="6:13" ht="42" customHeight="1">
      <c r="F8" s="57"/>
      <c r="G8" s="2">
        <v>2</v>
      </c>
      <c r="H8" s="2" t="s">
        <v>227</v>
      </c>
      <c r="I8" s="2" t="s">
        <v>228</v>
      </c>
      <c r="J8" s="2" t="s">
        <v>229</v>
      </c>
      <c r="K8" s="2">
        <v>1000</v>
      </c>
      <c r="L8" s="2" t="s">
        <v>230</v>
      </c>
      <c r="M8" s="35"/>
    </row>
    <row r="9" spans="6:13" ht="42" customHeight="1">
      <c r="F9" s="57"/>
      <c r="G9" s="2">
        <v>3</v>
      </c>
      <c r="H9" s="2" t="s">
        <v>315</v>
      </c>
      <c r="I9" s="2">
        <v>42367786</v>
      </c>
      <c r="J9" s="2" t="s">
        <v>316</v>
      </c>
      <c r="K9" s="2">
        <v>500</v>
      </c>
      <c r="L9" s="2" t="s">
        <v>329</v>
      </c>
      <c r="M9" s="2"/>
    </row>
    <row r="10" spans="6:13" ht="42" customHeight="1">
      <c r="F10" s="57"/>
      <c r="G10" s="2">
        <v>4</v>
      </c>
      <c r="H10" s="2" t="s">
        <v>479</v>
      </c>
      <c r="I10" s="2"/>
      <c r="J10" s="2" t="s">
        <v>480</v>
      </c>
      <c r="K10" s="2">
        <v>1000</v>
      </c>
      <c r="L10" s="2" t="s">
        <v>496</v>
      </c>
      <c r="M10" s="35"/>
    </row>
    <row r="11" spans="6:13" s="57" customFormat="1" ht="42" customHeight="1">
      <c r="G11" s="2">
        <v>5</v>
      </c>
      <c r="H11" s="2" t="s">
        <v>75</v>
      </c>
      <c r="I11" s="2" t="s">
        <v>442</v>
      </c>
      <c r="J11" s="2" t="s">
        <v>438</v>
      </c>
      <c r="K11" s="2">
        <v>500</v>
      </c>
      <c r="L11" s="2" t="s">
        <v>439</v>
      </c>
      <c r="M11" s="2"/>
    </row>
    <row r="12" spans="6:13" ht="42" customHeight="1">
      <c r="F12" s="57"/>
      <c r="G12" s="2">
        <v>6</v>
      </c>
      <c r="H12" s="2" t="s">
        <v>464</v>
      </c>
      <c r="I12" s="2" t="s">
        <v>448</v>
      </c>
      <c r="J12" s="2" t="s">
        <v>449</v>
      </c>
      <c r="K12" s="2">
        <v>500</v>
      </c>
      <c r="L12" s="3" t="s">
        <v>467</v>
      </c>
      <c r="M12" s="2"/>
    </row>
    <row r="13" spans="6:13" s="57" customFormat="1" ht="42" customHeight="1">
      <c r="G13" s="2">
        <v>7</v>
      </c>
      <c r="H13" s="2" t="s">
        <v>454</v>
      </c>
      <c r="I13" s="2" t="s">
        <v>455</v>
      </c>
      <c r="J13" s="2" t="s">
        <v>456</v>
      </c>
      <c r="K13" s="2">
        <v>500</v>
      </c>
      <c r="L13" s="2" t="s">
        <v>457</v>
      </c>
      <c r="M13" s="2"/>
    </row>
    <row r="14" spans="6:13" ht="21.6">
      <c r="F14" s="57"/>
      <c r="G14" s="84" t="s">
        <v>124</v>
      </c>
      <c r="H14" s="85"/>
      <c r="I14" s="85"/>
      <c r="J14" s="86"/>
      <c r="K14" s="1">
        <f>SUM(K7:K13)</f>
        <v>5000</v>
      </c>
      <c r="L14" s="1"/>
      <c r="M14" s="2"/>
    </row>
  </sheetData>
  <mergeCells count="2">
    <mergeCell ref="F4:M5"/>
    <mergeCell ref="G14:J14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G3:O13"/>
  <sheetViews>
    <sheetView rightToLeft="1" workbookViewId="0">
      <selection activeCell="H5" sqref="H5:N11"/>
    </sheetView>
  </sheetViews>
  <sheetFormatPr defaultRowHeight="14.4"/>
  <cols>
    <col min="9" max="9" width="12.33203125" bestFit="1" customWidth="1"/>
    <col min="10" max="10" width="11.33203125" bestFit="1" customWidth="1"/>
    <col min="11" max="11" width="24" customWidth="1"/>
    <col min="12" max="12" width="13.5546875" bestFit="1" customWidth="1"/>
    <col min="13" max="13" width="11.109375" bestFit="1" customWidth="1"/>
    <col min="14" max="14" width="14" customWidth="1"/>
    <col min="15" max="15" width="11.33203125" customWidth="1"/>
  </cols>
  <sheetData>
    <row r="3" spans="7:15">
      <c r="G3" s="82" t="s">
        <v>508</v>
      </c>
      <c r="H3" s="82"/>
      <c r="I3" s="82"/>
      <c r="J3" s="82"/>
      <c r="K3" s="82"/>
      <c r="L3" s="82"/>
      <c r="M3" s="82"/>
      <c r="N3" s="82"/>
    </row>
    <row r="4" spans="7:15">
      <c r="G4" s="82"/>
      <c r="H4" s="82"/>
      <c r="I4" s="82"/>
      <c r="J4" s="82"/>
      <c r="K4" s="82"/>
      <c r="L4" s="82"/>
      <c r="M4" s="82"/>
      <c r="N4" s="82"/>
    </row>
    <row r="5" spans="7:15">
      <c r="G5" s="61"/>
    </row>
    <row r="6" spans="7:15" ht="45" customHeight="1">
      <c r="G6" s="61"/>
      <c r="O6" s="63"/>
    </row>
    <row r="7" spans="7:15" ht="45" customHeight="1">
      <c r="G7" s="61"/>
    </row>
    <row r="8" spans="7:15" ht="45" customHeight="1">
      <c r="G8" s="61"/>
    </row>
    <row r="9" spans="7:15" ht="45" customHeight="1">
      <c r="G9" s="61"/>
    </row>
    <row r="10" spans="7:15" ht="45" customHeight="1">
      <c r="G10" s="61"/>
      <c r="O10" s="62"/>
    </row>
    <row r="11" spans="7:15">
      <c r="G11" s="61"/>
    </row>
    <row r="12" spans="7:15">
      <c r="G12" s="61"/>
    </row>
    <row r="13" spans="7:15">
      <c r="G13" s="61"/>
    </row>
  </sheetData>
  <mergeCells count="1">
    <mergeCell ref="G3:N4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D3:N11"/>
  <sheetViews>
    <sheetView rightToLeft="1" workbookViewId="0">
      <selection activeCell="D6" sqref="D6"/>
    </sheetView>
  </sheetViews>
  <sheetFormatPr defaultRowHeight="14.4"/>
  <cols>
    <col min="4" max="4" width="10.6640625" customWidth="1"/>
    <col min="7" max="7" width="12.109375" bestFit="1" customWidth="1"/>
    <col min="8" max="8" width="10.6640625" bestFit="1" customWidth="1"/>
    <col min="9" max="9" width="23.44140625" bestFit="1" customWidth="1"/>
    <col min="10" max="10" width="13.5546875" bestFit="1" customWidth="1"/>
    <col min="11" max="11" width="12.109375" bestFit="1" customWidth="1"/>
    <col min="12" max="12" width="18.6640625" customWidth="1"/>
  </cols>
  <sheetData>
    <row r="3" spans="4:14">
      <c r="H3" s="90" t="s">
        <v>535</v>
      </c>
      <c r="I3" s="90"/>
      <c r="J3" s="90"/>
    </row>
    <row r="4" spans="4:14" ht="34.950000000000003" customHeight="1">
      <c r="F4" s="2" t="s">
        <v>0</v>
      </c>
      <c r="G4" s="2" t="s">
        <v>1</v>
      </c>
      <c r="H4" s="2" t="s">
        <v>2</v>
      </c>
      <c r="I4" s="2" t="s">
        <v>4</v>
      </c>
      <c r="J4" s="2" t="s">
        <v>5</v>
      </c>
      <c r="K4" s="2" t="s">
        <v>6</v>
      </c>
      <c r="L4" s="2" t="s">
        <v>103</v>
      </c>
    </row>
    <row r="5" spans="4:14" ht="34.950000000000003" customHeight="1">
      <c r="F5" s="2">
        <v>1</v>
      </c>
      <c r="G5" s="2" t="s">
        <v>32</v>
      </c>
      <c r="H5" s="2" t="s">
        <v>498</v>
      </c>
      <c r="I5" s="2" t="s">
        <v>499</v>
      </c>
      <c r="J5" s="2">
        <v>1000</v>
      </c>
      <c r="K5" s="2">
        <v>9127587728</v>
      </c>
      <c r="L5" s="2"/>
    </row>
    <row r="6" spans="4:14" ht="34.950000000000003" customHeight="1">
      <c r="F6" s="2">
        <v>2</v>
      </c>
      <c r="G6" s="2" t="s">
        <v>516</v>
      </c>
      <c r="H6" s="2" t="s">
        <v>519</v>
      </c>
      <c r="I6" s="2" t="s">
        <v>517</v>
      </c>
      <c r="J6" s="2">
        <v>1000</v>
      </c>
      <c r="K6" s="2" t="s">
        <v>518</v>
      </c>
      <c r="L6" s="2"/>
    </row>
    <row r="7" spans="4:14" ht="34.950000000000003" customHeight="1">
      <c r="F7" s="2">
        <v>3</v>
      </c>
      <c r="G7" s="2" t="s">
        <v>521</v>
      </c>
      <c r="H7" s="2" t="s">
        <v>523</v>
      </c>
      <c r="I7" s="2" t="s">
        <v>256</v>
      </c>
      <c r="J7" s="2">
        <v>500</v>
      </c>
      <c r="K7" s="2" t="s">
        <v>522</v>
      </c>
      <c r="L7" s="32"/>
    </row>
    <row r="8" spans="4:14" ht="34.950000000000003" customHeight="1">
      <c r="D8" s="77" t="s">
        <v>536</v>
      </c>
      <c r="F8" s="2">
        <v>4</v>
      </c>
      <c r="G8" s="2" t="s">
        <v>458</v>
      </c>
      <c r="H8" s="2" t="s">
        <v>459</v>
      </c>
      <c r="I8" s="2" t="s">
        <v>460</v>
      </c>
      <c r="J8" s="2">
        <v>1000</v>
      </c>
      <c r="K8" s="2" t="s">
        <v>534</v>
      </c>
      <c r="L8" s="13"/>
      <c r="N8" s="67"/>
    </row>
    <row r="9" spans="4:14" ht="34.950000000000003" customHeight="1">
      <c r="F9" s="2">
        <v>5</v>
      </c>
      <c r="G9" s="3" t="s">
        <v>447</v>
      </c>
      <c r="H9" s="3" t="s">
        <v>448</v>
      </c>
      <c r="I9" s="3" t="s">
        <v>449</v>
      </c>
      <c r="J9" s="3">
        <v>500</v>
      </c>
      <c r="K9" s="3" t="s">
        <v>450</v>
      </c>
      <c r="L9" s="32"/>
    </row>
    <row r="10" spans="4:14" s="75" customFormat="1" ht="34.950000000000003" customHeight="1">
      <c r="F10" s="78"/>
      <c r="G10" s="2" t="s">
        <v>451</v>
      </c>
      <c r="H10" s="2" t="s">
        <v>452</v>
      </c>
      <c r="I10" s="2" t="s">
        <v>453</v>
      </c>
      <c r="J10" s="2">
        <v>1000</v>
      </c>
      <c r="K10" s="2" t="s">
        <v>450</v>
      </c>
      <c r="L10" s="2"/>
    </row>
    <row r="11" spans="4:14" ht="34.950000000000003" customHeight="1">
      <c r="F11" s="91" t="s">
        <v>124</v>
      </c>
      <c r="G11" s="92"/>
      <c r="H11" s="92"/>
      <c r="I11" s="93"/>
      <c r="J11" s="2">
        <f>SUM(J5:J10)</f>
        <v>5000</v>
      </c>
      <c r="K11" s="2"/>
      <c r="L11" s="2"/>
    </row>
  </sheetData>
  <mergeCells count="2">
    <mergeCell ref="F11:I11"/>
    <mergeCell ref="H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H89"/>
  <sheetViews>
    <sheetView rightToLeft="1" topLeftCell="A79" workbookViewId="0">
      <selection activeCell="J14" sqref="J14"/>
    </sheetView>
  </sheetViews>
  <sheetFormatPr defaultRowHeight="14.4"/>
  <cols>
    <col min="3" max="3" width="18.33203125" bestFit="1" customWidth="1"/>
    <col min="4" max="4" width="28" bestFit="1" customWidth="1"/>
    <col min="5" max="5" width="13.5546875" bestFit="1" customWidth="1"/>
    <col min="6" max="6" width="12.33203125" bestFit="1" customWidth="1"/>
    <col min="7" max="7" width="33.33203125" customWidth="1"/>
    <col min="8" max="8" width="8.88671875" customWidth="1"/>
  </cols>
  <sheetData>
    <row r="3" spans="2:8" ht="14.4" customHeight="1">
      <c r="D3" s="82" t="s">
        <v>157</v>
      </c>
      <c r="E3" s="82"/>
      <c r="F3" s="87"/>
      <c r="G3" s="87"/>
    </row>
    <row r="4" spans="2:8" ht="14.4" customHeight="1">
      <c r="D4" s="83"/>
      <c r="E4" s="88"/>
      <c r="F4" s="88"/>
      <c r="G4" s="88"/>
    </row>
    <row r="5" spans="2:8" ht="21.6">
      <c r="B5" s="6" t="s">
        <v>0</v>
      </c>
      <c r="C5" s="6" t="s">
        <v>1</v>
      </c>
      <c r="D5" s="6" t="s">
        <v>4</v>
      </c>
      <c r="E5" s="6" t="s">
        <v>5</v>
      </c>
      <c r="F5" s="6" t="s">
        <v>6</v>
      </c>
      <c r="G5" s="3" t="s">
        <v>103</v>
      </c>
      <c r="H5" s="35" t="s">
        <v>424</v>
      </c>
    </row>
    <row r="6" spans="2:8" ht="21.6">
      <c r="B6" s="6">
        <v>1</v>
      </c>
      <c r="C6" s="6" t="s">
        <v>7</v>
      </c>
      <c r="D6" s="6" t="s">
        <v>9</v>
      </c>
      <c r="E6" s="6">
        <v>500</v>
      </c>
      <c r="F6" s="6" t="s">
        <v>10</v>
      </c>
      <c r="G6" s="28" t="s">
        <v>343</v>
      </c>
      <c r="H6" s="6" t="s">
        <v>340</v>
      </c>
    </row>
    <row r="7" spans="2:8" ht="21.6">
      <c r="B7" s="6">
        <v>2</v>
      </c>
      <c r="C7" s="6" t="s">
        <v>11</v>
      </c>
      <c r="D7" s="6" t="s">
        <v>13</v>
      </c>
      <c r="E7" s="6">
        <v>1000</v>
      </c>
      <c r="F7" s="6" t="s">
        <v>14</v>
      </c>
      <c r="G7" s="28" t="s">
        <v>344</v>
      </c>
      <c r="H7" s="6" t="s">
        <v>340</v>
      </c>
    </row>
    <row r="8" spans="2:8" ht="21.6">
      <c r="B8" s="6">
        <v>3</v>
      </c>
      <c r="C8" s="6" t="s">
        <v>15</v>
      </c>
      <c r="D8" s="6" t="s">
        <v>17</v>
      </c>
      <c r="E8" s="6">
        <v>500</v>
      </c>
      <c r="F8" s="6" t="s">
        <v>18</v>
      </c>
      <c r="G8" s="28" t="s">
        <v>345</v>
      </c>
      <c r="H8" s="6" t="s">
        <v>340</v>
      </c>
    </row>
    <row r="9" spans="2:8" ht="43.2">
      <c r="B9" s="6">
        <v>4</v>
      </c>
      <c r="C9" s="3" t="s">
        <v>19</v>
      </c>
      <c r="D9" s="3" t="s">
        <v>21</v>
      </c>
      <c r="E9" s="3">
        <v>1000</v>
      </c>
      <c r="F9" s="3" t="s">
        <v>22</v>
      </c>
      <c r="G9" s="31" t="s">
        <v>347</v>
      </c>
      <c r="H9" s="3" t="s">
        <v>340</v>
      </c>
    </row>
    <row r="10" spans="2:8" ht="21.6">
      <c r="B10" s="6">
        <v>5</v>
      </c>
      <c r="C10" s="6" t="s">
        <v>23</v>
      </c>
      <c r="D10" s="6" t="s">
        <v>25</v>
      </c>
      <c r="E10" s="6">
        <v>1000</v>
      </c>
      <c r="F10" s="6" t="s">
        <v>26</v>
      </c>
      <c r="G10" s="28" t="s">
        <v>348</v>
      </c>
      <c r="H10" s="3" t="s">
        <v>340</v>
      </c>
    </row>
    <row r="11" spans="2:8" ht="21.6">
      <c r="B11" s="6">
        <v>6</v>
      </c>
      <c r="C11" s="6" t="s">
        <v>27</v>
      </c>
      <c r="D11" s="6" t="s">
        <v>30</v>
      </c>
      <c r="E11" s="6">
        <v>500</v>
      </c>
      <c r="F11" s="6" t="s">
        <v>31</v>
      </c>
      <c r="G11" s="28" t="s">
        <v>349</v>
      </c>
      <c r="H11" s="3" t="s">
        <v>340</v>
      </c>
    </row>
    <row r="12" spans="2:8" ht="21.6">
      <c r="B12" s="6">
        <v>7</v>
      </c>
      <c r="C12" s="6" t="s">
        <v>32</v>
      </c>
      <c r="D12" s="6" t="s">
        <v>34</v>
      </c>
      <c r="E12" s="6">
        <v>500</v>
      </c>
      <c r="F12" s="6" t="s">
        <v>35</v>
      </c>
      <c r="G12" s="28" t="s">
        <v>350</v>
      </c>
      <c r="H12" s="3" t="s">
        <v>340</v>
      </c>
    </row>
    <row r="13" spans="2:8" ht="21.6">
      <c r="B13" s="6">
        <v>8</v>
      </c>
      <c r="C13" s="6" t="s">
        <v>36</v>
      </c>
      <c r="D13" s="6" t="s">
        <v>38</v>
      </c>
      <c r="E13" s="6">
        <v>1000</v>
      </c>
      <c r="F13" s="6" t="s">
        <v>39</v>
      </c>
      <c r="G13" s="28" t="s">
        <v>351</v>
      </c>
      <c r="H13" s="3" t="s">
        <v>340</v>
      </c>
    </row>
    <row r="14" spans="2:8" ht="21.6">
      <c r="B14" s="6">
        <v>9</v>
      </c>
      <c r="C14" s="6" t="s">
        <v>40</v>
      </c>
      <c r="D14" s="6" t="s">
        <v>41</v>
      </c>
      <c r="E14" s="6">
        <v>1000</v>
      </c>
      <c r="F14" s="6" t="s">
        <v>42</v>
      </c>
      <c r="G14" s="28" t="s">
        <v>352</v>
      </c>
      <c r="H14" s="3" t="s">
        <v>340</v>
      </c>
    </row>
    <row r="15" spans="2:8" ht="21.6">
      <c r="B15" s="6">
        <v>10</v>
      </c>
      <c r="C15" s="6" t="s">
        <v>43</v>
      </c>
      <c r="D15" s="6" t="s">
        <v>46</v>
      </c>
      <c r="E15" s="6">
        <v>500</v>
      </c>
      <c r="F15" s="6" t="s">
        <v>47</v>
      </c>
      <c r="G15" s="28" t="s">
        <v>353</v>
      </c>
      <c r="H15" s="3" t="s">
        <v>340</v>
      </c>
    </row>
    <row r="16" spans="2:8" ht="21.6">
      <c r="B16" s="6">
        <v>11</v>
      </c>
      <c r="C16" s="6" t="s">
        <v>48</v>
      </c>
      <c r="D16" s="6" t="s">
        <v>49</v>
      </c>
      <c r="E16" s="6">
        <v>500</v>
      </c>
      <c r="F16" s="6" t="s">
        <v>50</v>
      </c>
      <c r="G16" s="28" t="s">
        <v>354</v>
      </c>
      <c r="H16" s="3" t="s">
        <v>340</v>
      </c>
    </row>
    <row r="17" spans="2:8" ht="21.6">
      <c r="B17" s="6">
        <v>12</v>
      </c>
      <c r="C17" s="6" t="s">
        <v>51</v>
      </c>
      <c r="D17" s="6" t="s">
        <v>53</v>
      </c>
      <c r="E17" s="6">
        <v>1000</v>
      </c>
      <c r="F17" s="6" t="s">
        <v>54</v>
      </c>
      <c r="G17" s="28" t="s">
        <v>355</v>
      </c>
      <c r="H17" s="3" t="s">
        <v>340</v>
      </c>
    </row>
    <row r="18" spans="2:8" ht="21.6">
      <c r="B18" s="6">
        <v>13</v>
      </c>
      <c r="C18" s="6" t="s">
        <v>55</v>
      </c>
      <c r="D18" s="6" t="s">
        <v>58</v>
      </c>
      <c r="E18" s="6">
        <v>1000</v>
      </c>
      <c r="F18" s="6" t="s">
        <v>59</v>
      </c>
      <c r="G18" s="28" t="s">
        <v>356</v>
      </c>
      <c r="H18" s="3" t="s">
        <v>340</v>
      </c>
    </row>
    <row r="19" spans="2:8" ht="21.6">
      <c r="B19" s="6">
        <v>14</v>
      </c>
      <c r="C19" s="6" t="s">
        <v>60</v>
      </c>
      <c r="D19" s="6" t="s">
        <v>62</v>
      </c>
      <c r="E19" s="6">
        <v>1000</v>
      </c>
      <c r="F19" s="6" t="s">
        <v>63</v>
      </c>
      <c r="G19" s="28" t="s">
        <v>357</v>
      </c>
      <c r="H19" s="3" t="s">
        <v>340</v>
      </c>
    </row>
    <row r="20" spans="2:8" ht="21.6">
      <c r="B20" s="6">
        <v>15</v>
      </c>
      <c r="C20" s="6" t="s">
        <v>64</v>
      </c>
      <c r="D20" s="6" t="s">
        <v>66</v>
      </c>
      <c r="E20" s="6">
        <v>1000</v>
      </c>
      <c r="F20" s="6" t="s">
        <v>67</v>
      </c>
      <c r="G20" s="28" t="s">
        <v>358</v>
      </c>
      <c r="H20" s="3" t="s">
        <v>340</v>
      </c>
    </row>
    <row r="21" spans="2:8" ht="21.6">
      <c r="B21" s="6">
        <v>16</v>
      </c>
      <c r="C21" s="6" t="s">
        <v>68</v>
      </c>
      <c r="D21" s="6" t="s">
        <v>69</v>
      </c>
      <c r="E21" s="6">
        <v>1000</v>
      </c>
      <c r="F21" s="6" t="s">
        <v>70</v>
      </c>
      <c r="G21" s="28" t="s">
        <v>359</v>
      </c>
      <c r="H21" s="3" t="s">
        <v>340</v>
      </c>
    </row>
    <row r="22" spans="2:8" ht="21.6">
      <c r="B22" s="6">
        <v>17</v>
      </c>
      <c r="C22" s="6" t="s">
        <v>71</v>
      </c>
      <c r="D22" s="6" t="s">
        <v>73</v>
      </c>
      <c r="E22" s="6">
        <v>500</v>
      </c>
      <c r="F22" s="6" t="s">
        <v>74</v>
      </c>
      <c r="G22" s="28" t="s">
        <v>360</v>
      </c>
      <c r="H22" s="3" t="s">
        <v>340</v>
      </c>
    </row>
    <row r="23" spans="2:8" ht="43.2">
      <c r="B23" s="6">
        <v>18</v>
      </c>
      <c r="C23" s="3" t="s">
        <v>75</v>
      </c>
      <c r="D23" s="3" t="s">
        <v>62</v>
      </c>
      <c r="E23" s="3">
        <v>1000</v>
      </c>
      <c r="F23" s="3" t="s">
        <v>77</v>
      </c>
      <c r="G23" s="31" t="s">
        <v>361</v>
      </c>
      <c r="H23" s="3" t="s">
        <v>340</v>
      </c>
    </row>
    <row r="24" spans="2:8" ht="43.2">
      <c r="B24" s="6">
        <v>19</v>
      </c>
      <c r="C24" s="3" t="s">
        <v>78</v>
      </c>
      <c r="D24" s="3" t="s">
        <v>79</v>
      </c>
      <c r="E24" s="3">
        <v>1000</v>
      </c>
      <c r="F24" s="3" t="s">
        <v>80</v>
      </c>
      <c r="G24" s="31" t="s">
        <v>363</v>
      </c>
      <c r="H24" s="3" t="s">
        <v>340</v>
      </c>
    </row>
    <row r="25" spans="2:8" ht="21.6">
      <c r="B25" s="6">
        <v>20</v>
      </c>
      <c r="C25" s="6" t="s">
        <v>81</v>
      </c>
      <c r="D25" s="6" t="s">
        <v>83</v>
      </c>
      <c r="E25" s="6">
        <v>1000</v>
      </c>
      <c r="F25" s="6" t="s">
        <v>305</v>
      </c>
      <c r="G25" s="28" t="s">
        <v>364</v>
      </c>
      <c r="H25" s="3" t="s">
        <v>340</v>
      </c>
    </row>
    <row r="26" spans="2:8" ht="21.6">
      <c r="B26" s="6">
        <v>21</v>
      </c>
      <c r="C26" s="6" t="s">
        <v>84</v>
      </c>
      <c r="D26" s="6" t="s">
        <v>85</v>
      </c>
      <c r="E26" s="6">
        <v>1000</v>
      </c>
      <c r="F26" s="6" t="s">
        <v>86</v>
      </c>
      <c r="G26" s="28" t="s">
        <v>362</v>
      </c>
      <c r="H26" s="3" t="s">
        <v>340</v>
      </c>
    </row>
    <row r="27" spans="2:8" ht="21.6">
      <c r="B27" s="6">
        <v>22</v>
      </c>
      <c r="C27" s="6" t="s">
        <v>87</v>
      </c>
      <c r="D27" s="6" t="s">
        <v>90</v>
      </c>
      <c r="E27" s="6">
        <v>500</v>
      </c>
      <c r="F27" s="6" t="s">
        <v>91</v>
      </c>
      <c r="G27" s="28" t="s">
        <v>365</v>
      </c>
      <c r="H27" s="3" t="s">
        <v>340</v>
      </c>
    </row>
    <row r="28" spans="2:8" ht="21.6">
      <c r="B28" s="6">
        <v>23</v>
      </c>
      <c r="C28" s="6" t="s">
        <v>92</v>
      </c>
      <c r="D28" s="6" t="s">
        <v>94</v>
      </c>
      <c r="E28" s="6">
        <v>1000</v>
      </c>
      <c r="F28" s="6" t="s">
        <v>95</v>
      </c>
      <c r="G28" s="28" t="s">
        <v>366</v>
      </c>
      <c r="H28" s="3" t="s">
        <v>340</v>
      </c>
    </row>
    <row r="29" spans="2:8" ht="21.6">
      <c r="B29" s="6">
        <v>24</v>
      </c>
      <c r="C29" s="6" t="s">
        <v>96</v>
      </c>
      <c r="D29" s="6" t="s">
        <v>98</v>
      </c>
      <c r="E29" s="6">
        <v>1000</v>
      </c>
      <c r="F29" s="6" t="s">
        <v>99</v>
      </c>
      <c r="G29" s="28" t="s">
        <v>367</v>
      </c>
      <c r="H29" s="3" t="s">
        <v>340</v>
      </c>
    </row>
    <row r="30" spans="2:8" ht="21.6">
      <c r="B30" s="6">
        <v>25</v>
      </c>
      <c r="C30" s="6" t="s">
        <v>100</v>
      </c>
      <c r="D30" s="6" t="s">
        <v>101</v>
      </c>
      <c r="E30" s="6">
        <v>500</v>
      </c>
      <c r="F30" s="6" t="s">
        <v>102</v>
      </c>
      <c r="G30" s="28" t="s">
        <v>368</v>
      </c>
      <c r="H30" s="3" t="s">
        <v>340</v>
      </c>
    </row>
    <row r="31" spans="2:8" ht="21.6">
      <c r="B31" s="6">
        <v>26</v>
      </c>
      <c r="C31" s="6" t="s">
        <v>104</v>
      </c>
      <c r="D31" s="6" t="s">
        <v>106</v>
      </c>
      <c r="E31" s="6">
        <v>1000</v>
      </c>
      <c r="F31" s="6" t="s">
        <v>107</v>
      </c>
      <c r="G31" s="28">
        <v>455</v>
      </c>
      <c r="H31" s="6" t="s">
        <v>340</v>
      </c>
    </row>
    <row r="32" spans="2:8" ht="43.2">
      <c r="B32" s="3">
        <v>27</v>
      </c>
      <c r="C32" s="3" t="s">
        <v>108</v>
      </c>
      <c r="D32" s="3" t="s">
        <v>110</v>
      </c>
      <c r="E32" s="3">
        <v>1000</v>
      </c>
      <c r="F32" s="3" t="s">
        <v>111</v>
      </c>
      <c r="G32" s="31" t="s">
        <v>341</v>
      </c>
      <c r="H32" s="3" t="s">
        <v>340</v>
      </c>
    </row>
    <row r="33" spans="2:8" ht="21.6">
      <c r="B33" s="6">
        <v>28</v>
      </c>
      <c r="C33" s="6" t="s">
        <v>120</v>
      </c>
      <c r="D33" s="6" t="s">
        <v>122</v>
      </c>
      <c r="E33" s="6">
        <v>1000</v>
      </c>
      <c r="F33" s="6" t="s">
        <v>123</v>
      </c>
      <c r="G33" s="28" t="s">
        <v>369</v>
      </c>
      <c r="H33" s="3" t="s">
        <v>340</v>
      </c>
    </row>
    <row r="34" spans="2:8" ht="21.6">
      <c r="B34" s="6">
        <v>29</v>
      </c>
      <c r="C34" s="6" t="s">
        <v>112</v>
      </c>
      <c r="D34" s="6" t="s">
        <v>114</v>
      </c>
      <c r="E34" s="6">
        <v>1000</v>
      </c>
      <c r="F34" s="6" t="s">
        <v>115</v>
      </c>
      <c r="G34" s="28" t="s">
        <v>342</v>
      </c>
      <c r="H34" s="6" t="s">
        <v>340</v>
      </c>
    </row>
    <row r="35" spans="2:8" ht="64.8">
      <c r="B35" s="6">
        <v>30</v>
      </c>
      <c r="C35" s="3" t="s">
        <v>116</v>
      </c>
      <c r="D35" s="3" t="s">
        <v>118</v>
      </c>
      <c r="E35" s="3">
        <v>1000</v>
      </c>
      <c r="F35" s="3" t="s">
        <v>119</v>
      </c>
      <c r="G35" s="31" t="s">
        <v>370</v>
      </c>
      <c r="H35" s="3" t="s">
        <v>339</v>
      </c>
    </row>
    <row r="36" spans="2:8" ht="21.6">
      <c r="B36" s="6">
        <v>31</v>
      </c>
      <c r="C36" s="6" t="s">
        <v>125</v>
      </c>
      <c r="D36" s="6" t="s">
        <v>127</v>
      </c>
      <c r="E36" s="6">
        <v>1000</v>
      </c>
      <c r="F36" s="6" t="s">
        <v>128</v>
      </c>
      <c r="G36" s="28">
        <v>1.4010624012263201E+19</v>
      </c>
      <c r="H36" s="6" t="s">
        <v>339</v>
      </c>
    </row>
    <row r="37" spans="2:8" ht="21.6">
      <c r="B37" s="6">
        <v>32</v>
      </c>
      <c r="C37" s="6" t="s">
        <v>129</v>
      </c>
      <c r="D37" s="6" t="s">
        <v>131</v>
      </c>
      <c r="E37" s="6">
        <v>1000</v>
      </c>
      <c r="F37" s="6" t="s">
        <v>132</v>
      </c>
      <c r="G37" s="28">
        <v>1.40106240162564E+17</v>
      </c>
      <c r="H37" s="6" t="s">
        <v>339</v>
      </c>
    </row>
    <row r="38" spans="2:8" ht="21.6">
      <c r="B38" s="6">
        <v>33</v>
      </c>
      <c r="C38" s="6" t="s">
        <v>133</v>
      </c>
      <c r="D38" s="6" t="s">
        <v>135</v>
      </c>
      <c r="E38" s="6">
        <v>500</v>
      </c>
      <c r="F38" s="6" t="s">
        <v>136</v>
      </c>
      <c r="G38" s="28" t="s">
        <v>375</v>
      </c>
      <c r="H38" s="6" t="s">
        <v>339</v>
      </c>
    </row>
    <row r="39" spans="2:8" ht="21.6">
      <c r="B39" s="6">
        <v>34</v>
      </c>
      <c r="C39" s="6" t="s">
        <v>137</v>
      </c>
      <c r="D39" s="6" t="s">
        <v>139</v>
      </c>
      <c r="E39" s="6">
        <v>1000</v>
      </c>
      <c r="F39" s="6" t="s">
        <v>140</v>
      </c>
      <c r="G39" s="28" t="s">
        <v>374</v>
      </c>
      <c r="H39" s="6" t="s">
        <v>339</v>
      </c>
    </row>
    <row r="40" spans="2:8" ht="21.6">
      <c r="B40" s="6">
        <v>35</v>
      </c>
      <c r="C40" s="6" t="s">
        <v>141</v>
      </c>
      <c r="D40" s="6" t="s">
        <v>143</v>
      </c>
      <c r="E40" s="6">
        <v>1000</v>
      </c>
      <c r="F40" s="6" t="s">
        <v>144</v>
      </c>
      <c r="G40" s="28" t="s">
        <v>373</v>
      </c>
      <c r="H40" s="6" t="s">
        <v>339</v>
      </c>
    </row>
    <row r="41" spans="2:8" ht="21.6">
      <c r="B41" s="6">
        <v>36</v>
      </c>
      <c r="C41" s="6" t="s">
        <v>145</v>
      </c>
      <c r="D41" s="6" t="s">
        <v>147</v>
      </c>
      <c r="E41" s="6">
        <v>1000</v>
      </c>
      <c r="F41" s="6" t="s">
        <v>148</v>
      </c>
      <c r="G41" s="28" t="s">
        <v>372</v>
      </c>
      <c r="H41" s="6" t="s">
        <v>339</v>
      </c>
    </row>
    <row r="42" spans="2:8" ht="21.6">
      <c r="B42" s="6">
        <v>37</v>
      </c>
      <c r="C42" s="6" t="s">
        <v>149</v>
      </c>
      <c r="D42" s="6" t="s">
        <v>151</v>
      </c>
      <c r="E42" s="6">
        <v>1000</v>
      </c>
      <c r="F42" s="6" t="s">
        <v>152</v>
      </c>
      <c r="G42" s="28" t="s">
        <v>371</v>
      </c>
      <c r="H42" s="6" t="s">
        <v>339</v>
      </c>
    </row>
    <row r="43" spans="2:8" ht="43.2">
      <c r="B43" s="3">
        <v>38</v>
      </c>
      <c r="C43" s="3" t="s">
        <v>153</v>
      </c>
      <c r="D43" s="3" t="s">
        <v>155</v>
      </c>
      <c r="E43" s="3">
        <v>1000</v>
      </c>
      <c r="F43" s="3" t="s">
        <v>156</v>
      </c>
      <c r="G43" s="28" t="s">
        <v>378</v>
      </c>
      <c r="H43" s="33" t="s">
        <v>379</v>
      </c>
    </row>
    <row r="44" spans="2:8" ht="21.6">
      <c r="B44" s="6">
        <v>39</v>
      </c>
      <c r="C44" s="6" t="s">
        <v>158</v>
      </c>
      <c r="D44" s="6" t="s">
        <v>160</v>
      </c>
      <c r="E44" s="6">
        <v>2000</v>
      </c>
      <c r="F44" s="6" t="s">
        <v>161</v>
      </c>
      <c r="G44" s="28" t="s">
        <v>346</v>
      </c>
      <c r="H44" s="6" t="s">
        <v>338</v>
      </c>
    </row>
    <row r="45" spans="2:8" ht="21.6">
      <c r="B45" s="6">
        <v>40</v>
      </c>
      <c r="C45" s="6" t="s">
        <v>162</v>
      </c>
      <c r="D45" s="6" t="s">
        <v>163</v>
      </c>
      <c r="E45" s="6">
        <v>1000</v>
      </c>
      <c r="F45" s="6" t="s">
        <v>164</v>
      </c>
      <c r="G45" s="28" t="s">
        <v>377</v>
      </c>
      <c r="H45" s="6" t="s">
        <v>338</v>
      </c>
    </row>
    <row r="46" spans="2:8" ht="28.2" customHeight="1">
      <c r="B46" s="6">
        <v>41</v>
      </c>
      <c r="C46" s="3" t="s">
        <v>165</v>
      </c>
      <c r="D46" s="3" t="s">
        <v>166</v>
      </c>
      <c r="E46" s="3">
        <v>5000</v>
      </c>
      <c r="F46" s="3" t="s">
        <v>167</v>
      </c>
      <c r="G46" s="29" t="s">
        <v>346</v>
      </c>
      <c r="H46" s="3" t="s">
        <v>338</v>
      </c>
    </row>
    <row r="47" spans="2:8" ht="21.6">
      <c r="B47" s="6">
        <v>42</v>
      </c>
      <c r="C47" s="6" t="s">
        <v>331</v>
      </c>
      <c r="D47" s="6"/>
      <c r="E47" s="6">
        <v>1000</v>
      </c>
      <c r="F47" s="6"/>
      <c r="G47" s="28" t="s">
        <v>396</v>
      </c>
      <c r="H47" s="3" t="s">
        <v>395</v>
      </c>
    </row>
    <row r="48" spans="2:8" ht="21.6">
      <c r="B48" s="6">
        <v>43</v>
      </c>
      <c r="C48" s="6" t="s">
        <v>172</v>
      </c>
      <c r="D48" s="6" t="s">
        <v>174</v>
      </c>
      <c r="E48" s="6">
        <v>2000</v>
      </c>
      <c r="F48" s="6" t="s">
        <v>175</v>
      </c>
      <c r="G48" s="28" t="s">
        <v>376</v>
      </c>
      <c r="H48" s="3" t="s">
        <v>338</v>
      </c>
    </row>
    <row r="49" spans="2:8" ht="21.6">
      <c r="B49" s="6">
        <v>44</v>
      </c>
      <c r="C49" s="6" t="s">
        <v>176</v>
      </c>
      <c r="D49" s="6" t="s">
        <v>178</v>
      </c>
      <c r="E49" s="6">
        <v>2000</v>
      </c>
      <c r="F49" s="6" t="s">
        <v>179</v>
      </c>
      <c r="G49" s="28" t="s">
        <v>337</v>
      </c>
      <c r="H49" s="6" t="s">
        <v>338</v>
      </c>
    </row>
    <row r="50" spans="2:8" ht="21.6">
      <c r="B50" s="6">
        <v>45</v>
      </c>
      <c r="C50" s="6" t="s">
        <v>180</v>
      </c>
      <c r="D50" s="6" t="s">
        <v>182</v>
      </c>
      <c r="E50" s="6">
        <v>2000</v>
      </c>
      <c r="F50" s="6" t="s">
        <v>183</v>
      </c>
      <c r="G50" s="28">
        <v>1.4010627016266499E+17</v>
      </c>
      <c r="H50" s="6" t="s">
        <v>336</v>
      </c>
    </row>
    <row r="51" spans="2:8" ht="43.2">
      <c r="B51" s="3">
        <v>46</v>
      </c>
      <c r="C51" s="3" t="s">
        <v>186</v>
      </c>
      <c r="D51" s="3" t="s">
        <v>187</v>
      </c>
      <c r="E51" s="3">
        <v>1000</v>
      </c>
      <c r="F51" s="3" t="s">
        <v>188</v>
      </c>
      <c r="G51" s="28" t="s">
        <v>383</v>
      </c>
      <c r="H51" s="33" t="s">
        <v>384</v>
      </c>
    </row>
    <row r="52" spans="2:8" ht="21.6">
      <c r="B52" s="6">
        <v>47</v>
      </c>
      <c r="C52" s="6" t="s">
        <v>189</v>
      </c>
      <c r="D52" s="6" t="s">
        <v>191</v>
      </c>
      <c r="E52" s="6">
        <v>2000</v>
      </c>
      <c r="F52" s="6" t="s">
        <v>192</v>
      </c>
      <c r="G52" s="28" t="s">
        <v>414</v>
      </c>
      <c r="H52" s="34" t="s">
        <v>385</v>
      </c>
    </row>
    <row r="53" spans="2:8" ht="21.6">
      <c r="B53" s="6">
        <v>48</v>
      </c>
      <c r="C53" s="6" t="s">
        <v>194</v>
      </c>
      <c r="D53" s="6" t="s">
        <v>195</v>
      </c>
      <c r="E53" s="6">
        <v>1000</v>
      </c>
      <c r="F53" s="6" t="s">
        <v>196</v>
      </c>
      <c r="G53" s="28" t="s">
        <v>386</v>
      </c>
      <c r="H53" s="6" t="s">
        <v>385</v>
      </c>
    </row>
    <row r="54" spans="2:8" ht="21.6">
      <c r="B54" s="6">
        <v>49</v>
      </c>
      <c r="C54" s="6" t="s">
        <v>197</v>
      </c>
      <c r="D54" s="6" t="s">
        <v>199</v>
      </c>
      <c r="E54" s="6">
        <v>500</v>
      </c>
      <c r="F54" s="6" t="s">
        <v>200</v>
      </c>
      <c r="G54" s="28" t="s">
        <v>387</v>
      </c>
      <c r="H54" s="6" t="s">
        <v>385</v>
      </c>
    </row>
    <row r="55" spans="2:8" ht="21.6">
      <c r="B55" s="6">
        <v>50</v>
      </c>
      <c r="C55" s="6" t="s">
        <v>201</v>
      </c>
      <c r="D55" s="6" t="s">
        <v>203</v>
      </c>
      <c r="E55" s="6">
        <v>500</v>
      </c>
      <c r="F55" s="6" t="s">
        <v>204</v>
      </c>
      <c r="G55" s="28" t="s">
        <v>388</v>
      </c>
      <c r="H55" s="6" t="s">
        <v>385</v>
      </c>
    </row>
    <row r="56" spans="2:8" ht="21.6">
      <c r="B56" s="6">
        <v>51</v>
      </c>
      <c r="C56" s="6" t="s">
        <v>205</v>
      </c>
      <c r="D56" s="6" t="s">
        <v>207</v>
      </c>
      <c r="E56" s="6">
        <v>500</v>
      </c>
      <c r="F56" s="6" t="s">
        <v>208</v>
      </c>
      <c r="G56" s="28" t="s">
        <v>389</v>
      </c>
      <c r="H56" s="6" t="s">
        <v>385</v>
      </c>
    </row>
    <row r="57" spans="2:8" ht="21.6">
      <c r="B57" s="6">
        <v>52</v>
      </c>
      <c r="C57" s="6" t="s">
        <v>209</v>
      </c>
      <c r="D57" s="6" t="s">
        <v>211</v>
      </c>
      <c r="E57" s="6">
        <v>1000</v>
      </c>
      <c r="F57" s="6" t="s">
        <v>212</v>
      </c>
      <c r="G57" s="28" t="s">
        <v>390</v>
      </c>
      <c r="H57" s="6" t="s">
        <v>385</v>
      </c>
    </row>
    <row r="58" spans="2:8" ht="21.6">
      <c r="B58" s="6">
        <v>53</v>
      </c>
      <c r="C58" s="6" t="s">
        <v>213</v>
      </c>
      <c r="D58" s="6" t="s">
        <v>215</v>
      </c>
      <c r="E58" s="6">
        <v>1000</v>
      </c>
      <c r="F58" s="6" t="s">
        <v>216</v>
      </c>
      <c r="G58" s="28" t="s">
        <v>391</v>
      </c>
      <c r="H58" s="6" t="s">
        <v>385</v>
      </c>
    </row>
    <row r="59" spans="2:8" ht="21.6">
      <c r="B59" s="6">
        <v>54</v>
      </c>
      <c r="C59" s="6" t="s">
        <v>217</v>
      </c>
      <c r="D59" s="6" t="s">
        <v>219</v>
      </c>
      <c r="E59" s="6">
        <v>500</v>
      </c>
      <c r="F59" s="6" t="s">
        <v>220</v>
      </c>
      <c r="G59" s="28" t="s">
        <v>392</v>
      </c>
      <c r="H59" s="6" t="s">
        <v>385</v>
      </c>
    </row>
    <row r="60" spans="2:8" ht="21.6">
      <c r="B60" s="6">
        <v>55</v>
      </c>
      <c r="C60" s="6" t="s">
        <v>221</v>
      </c>
      <c r="D60" s="6" t="s">
        <v>222</v>
      </c>
      <c r="E60" s="6">
        <v>500</v>
      </c>
      <c r="F60" s="6" t="s">
        <v>223</v>
      </c>
      <c r="G60" s="28" t="s">
        <v>393</v>
      </c>
      <c r="H60" s="6" t="s">
        <v>385</v>
      </c>
    </row>
    <row r="61" spans="2:8" ht="21.6">
      <c r="B61" s="6">
        <v>56</v>
      </c>
      <c r="C61" s="6" t="s">
        <v>15</v>
      </c>
      <c r="D61" s="6" t="s">
        <v>225</v>
      </c>
      <c r="E61" s="6">
        <v>500</v>
      </c>
      <c r="F61" s="6" t="s">
        <v>18</v>
      </c>
      <c r="G61" s="28" t="s">
        <v>394</v>
      </c>
      <c r="H61" s="6" t="s">
        <v>395</v>
      </c>
    </row>
    <row r="62" spans="2:8" ht="21.6">
      <c r="B62" s="6">
        <v>57</v>
      </c>
      <c r="C62" s="6" t="s">
        <v>320</v>
      </c>
      <c r="D62" s="6" t="s">
        <v>322</v>
      </c>
      <c r="E62" s="6">
        <v>1000</v>
      </c>
      <c r="F62" s="6" t="s">
        <v>323</v>
      </c>
      <c r="G62" s="28" t="s">
        <v>423</v>
      </c>
      <c r="H62" s="6" t="s">
        <v>422</v>
      </c>
    </row>
    <row r="63" spans="2:8" ht="21.6">
      <c r="B63" s="6">
        <v>58</v>
      </c>
      <c r="C63" s="6" t="s">
        <v>227</v>
      </c>
      <c r="D63" s="6" t="s">
        <v>229</v>
      </c>
      <c r="E63" s="6">
        <v>1000</v>
      </c>
      <c r="F63" s="6" t="s">
        <v>230</v>
      </c>
      <c r="G63" s="28" t="s">
        <v>397</v>
      </c>
      <c r="H63" s="6" t="s">
        <v>395</v>
      </c>
    </row>
    <row r="64" spans="2:8" ht="21.6">
      <c r="B64" s="6">
        <v>59</v>
      </c>
      <c r="C64" s="6" t="s">
        <v>231</v>
      </c>
      <c r="D64" s="6" t="s">
        <v>233</v>
      </c>
      <c r="E64" s="6">
        <v>500</v>
      </c>
      <c r="F64" s="6" t="s">
        <v>234</v>
      </c>
      <c r="G64" s="28" t="s">
        <v>398</v>
      </c>
      <c r="H64" s="6" t="s">
        <v>395</v>
      </c>
    </row>
    <row r="65" spans="2:8" ht="21.6">
      <c r="B65" s="6">
        <v>60</v>
      </c>
      <c r="C65" s="6" t="s">
        <v>40</v>
      </c>
      <c r="D65" s="6" t="s">
        <v>236</v>
      </c>
      <c r="E65" s="6">
        <v>1000</v>
      </c>
      <c r="F65" s="6" t="s">
        <v>237</v>
      </c>
      <c r="G65" s="28" t="s">
        <v>399</v>
      </c>
      <c r="H65" s="6" t="s">
        <v>395</v>
      </c>
    </row>
    <row r="66" spans="2:8" ht="21.6">
      <c r="B66" s="6">
        <v>61</v>
      </c>
      <c r="C66" s="6" t="s">
        <v>238</v>
      </c>
      <c r="D66" s="6" t="s">
        <v>240</v>
      </c>
      <c r="E66" s="6">
        <v>500</v>
      </c>
      <c r="F66" s="6" t="s">
        <v>241</v>
      </c>
      <c r="G66" s="28" t="s">
        <v>400</v>
      </c>
      <c r="H66" s="6" t="s">
        <v>395</v>
      </c>
    </row>
    <row r="67" spans="2:8" ht="21.6">
      <c r="B67" s="6">
        <v>62</v>
      </c>
      <c r="C67" s="6" t="s">
        <v>242</v>
      </c>
      <c r="D67" s="6" t="s">
        <v>244</v>
      </c>
      <c r="E67" s="6">
        <v>500</v>
      </c>
      <c r="F67" s="6" t="s">
        <v>245</v>
      </c>
      <c r="G67" s="28" t="s">
        <v>401</v>
      </c>
      <c r="H67" s="6" t="s">
        <v>395</v>
      </c>
    </row>
    <row r="68" spans="2:8" ht="21.6">
      <c r="B68" s="6">
        <v>63</v>
      </c>
      <c r="C68" s="6" t="s">
        <v>273</v>
      </c>
      <c r="D68" s="6" t="s">
        <v>275</v>
      </c>
      <c r="E68" s="6">
        <v>1000</v>
      </c>
      <c r="F68" s="6" t="s">
        <v>276</v>
      </c>
      <c r="G68" s="28" t="s">
        <v>407</v>
      </c>
      <c r="H68" s="6" t="s">
        <v>381</v>
      </c>
    </row>
    <row r="69" spans="2:8" ht="21.6">
      <c r="B69" s="6">
        <v>64</v>
      </c>
      <c r="C69" s="6" t="s">
        <v>247</v>
      </c>
      <c r="D69" s="6" t="s">
        <v>248</v>
      </c>
      <c r="E69" s="6">
        <v>500</v>
      </c>
      <c r="F69" s="6" t="s">
        <v>249</v>
      </c>
      <c r="G69" s="28" t="s">
        <v>402</v>
      </c>
      <c r="H69" s="6" t="s">
        <v>395</v>
      </c>
    </row>
    <row r="70" spans="2:8" ht="21.6">
      <c r="B70" s="6">
        <v>65</v>
      </c>
      <c r="C70" s="6" t="s">
        <v>250</v>
      </c>
      <c r="D70" s="6" t="s">
        <v>252</v>
      </c>
      <c r="E70" s="6">
        <v>2000</v>
      </c>
      <c r="F70" s="6" t="s">
        <v>253</v>
      </c>
      <c r="G70" s="28" t="s">
        <v>403</v>
      </c>
      <c r="H70" s="6" t="s">
        <v>395</v>
      </c>
    </row>
    <row r="71" spans="2:8" ht="21.6">
      <c r="B71" s="6">
        <v>66</v>
      </c>
      <c r="C71" s="6" t="s">
        <v>254</v>
      </c>
      <c r="D71" s="6" t="s">
        <v>256</v>
      </c>
      <c r="E71" s="6">
        <v>500</v>
      </c>
      <c r="F71" s="6" t="s">
        <v>257</v>
      </c>
      <c r="G71" s="28" t="s">
        <v>404</v>
      </c>
      <c r="H71" s="6" t="s">
        <v>395</v>
      </c>
    </row>
    <row r="72" spans="2:8" ht="21.6">
      <c r="B72" s="6">
        <v>67</v>
      </c>
      <c r="C72" s="6" t="s">
        <v>258</v>
      </c>
      <c r="D72" s="6" t="s">
        <v>260</v>
      </c>
      <c r="E72" s="6">
        <v>1000</v>
      </c>
      <c r="F72" s="6" t="s">
        <v>261</v>
      </c>
      <c r="G72" s="28" t="s">
        <v>405</v>
      </c>
      <c r="H72" s="6" t="s">
        <v>395</v>
      </c>
    </row>
    <row r="73" spans="2:8" ht="64.8">
      <c r="B73" s="3">
        <v>68</v>
      </c>
      <c r="C73" s="3" t="s">
        <v>262</v>
      </c>
      <c r="D73" s="32" t="s">
        <v>264</v>
      </c>
      <c r="E73" s="3">
        <v>1000</v>
      </c>
      <c r="F73" s="3" t="s">
        <v>265</v>
      </c>
      <c r="G73" s="31" t="s">
        <v>406</v>
      </c>
      <c r="H73" s="3" t="s">
        <v>395</v>
      </c>
    </row>
    <row r="74" spans="2:8" ht="21.6">
      <c r="B74" s="6">
        <v>69</v>
      </c>
      <c r="C74" s="6" t="s">
        <v>266</v>
      </c>
      <c r="D74" s="26" t="s">
        <v>267</v>
      </c>
      <c r="E74" s="6">
        <v>2000</v>
      </c>
      <c r="F74" s="6" t="s">
        <v>268</v>
      </c>
      <c r="G74" s="28" t="s">
        <v>382</v>
      </c>
      <c r="H74" s="6" t="s">
        <v>381</v>
      </c>
    </row>
    <row r="75" spans="2:8" ht="21.6">
      <c r="B75" s="6">
        <v>70</v>
      </c>
      <c r="C75" s="6" t="s">
        <v>269</v>
      </c>
      <c r="D75" s="26" t="s">
        <v>272</v>
      </c>
      <c r="E75" s="6">
        <v>1000</v>
      </c>
      <c r="F75" s="6" t="s">
        <v>271</v>
      </c>
      <c r="G75" s="28" t="s">
        <v>380</v>
      </c>
      <c r="H75" s="6" t="s">
        <v>381</v>
      </c>
    </row>
    <row r="76" spans="2:8" ht="21.6">
      <c r="B76" s="6">
        <v>71</v>
      </c>
      <c r="C76" s="3" t="s">
        <v>282</v>
      </c>
      <c r="D76" s="27" t="s">
        <v>284</v>
      </c>
      <c r="E76" s="3">
        <v>1000</v>
      </c>
      <c r="F76" s="3" t="s">
        <v>285</v>
      </c>
      <c r="G76" s="28" t="s">
        <v>408</v>
      </c>
      <c r="H76" s="6" t="s">
        <v>409</v>
      </c>
    </row>
    <row r="77" spans="2:8" ht="21.6">
      <c r="B77" s="6">
        <v>72</v>
      </c>
      <c r="C77" s="6" t="s">
        <v>286</v>
      </c>
      <c r="D77" s="26" t="s">
        <v>288</v>
      </c>
      <c r="E77" s="6">
        <v>500</v>
      </c>
      <c r="F77" s="6" t="s">
        <v>289</v>
      </c>
      <c r="G77" s="28" t="s">
        <v>410</v>
      </c>
      <c r="H77" s="6" t="s">
        <v>409</v>
      </c>
    </row>
    <row r="78" spans="2:8" ht="21.6">
      <c r="B78" s="6">
        <v>73</v>
      </c>
      <c r="C78" s="6" t="s">
        <v>11</v>
      </c>
      <c r="D78" s="26" t="s">
        <v>291</v>
      </c>
      <c r="E78" s="6">
        <v>500</v>
      </c>
      <c r="F78" s="6" t="s">
        <v>292</v>
      </c>
      <c r="G78" s="28" t="s">
        <v>411</v>
      </c>
      <c r="H78" s="6" t="s">
        <v>409</v>
      </c>
    </row>
    <row r="79" spans="2:8" ht="21.6">
      <c r="B79" s="6">
        <v>74</v>
      </c>
      <c r="C79" s="6" t="s">
        <v>293</v>
      </c>
      <c r="D79" s="26" t="s">
        <v>294</v>
      </c>
      <c r="E79" s="6">
        <v>500</v>
      </c>
      <c r="F79" s="6" t="s">
        <v>295</v>
      </c>
      <c r="G79" s="28" t="s">
        <v>412</v>
      </c>
      <c r="H79" s="6" t="s">
        <v>409</v>
      </c>
    </row>
    <row r="80" spans="2:8" ht="21.6">
      <c r="B80" s="6">
        <v>75</v>
      </c>
      <c r="C80" s="6" t="s">
        <v>87</v>
      </c>
      <c r="D80" s="26" t="s">
        <v>297</v>
      </c>
      <c r="E80" s="6">
        <v>500</v>
      </c>
      <c r="F80" s="6" t="s">
        <v>298</v>
      </c>
      <c r="G80" s="28" t="s">
        <v>413</v>
      </c>
      <c r="H80" s="6" t="s">
        <v>409</v>
      </c>
    </row>
    <row r="81" spans="2:8" ht="21.6">
      <c r="B81" s="6">
        <v>76</v>
      </c>
      <c r="C81" s="6" t="s">
        <v>299</v>
      </c>
      <c r="D81" s="26" t="s">
        <v>301</v>
      </c>
      <c r="E81" s="6">
        <v>500</v>
      </c>
      <c r="F81" s="6" t="s">
        <v>302</v>
      </c>
      <c r="G81" s="28" t="s">
        <v>415</v>
      </c>
      <c r="H81" s="6" t="s">
        <v>335</v>
      </c>
    </row>
    <row r="82" spans="2:8" ht="21.6">
      <c r="B82" s="6">
        <v>77</v>
      </c>
      <c r="C82" s="6" t="s">
        <v>36</v>
      </c>
      <c r="D82" s="6" t="s">
        <v>244</v>
      </c>
      <c r="E82" s="6">
        <v>1000</v>
      </c>
      <c r="F82" s="6" t="s">
        <v>304</v>
      </c>
      <c r="G82" s="28" t="s">
        <v>334</v>
      </c>
      <c r="H82" s="6" t="s">
        <v>335</v>
      </c>
    </row>
    <row r="83" spans="2:8" ht="21.6">
      <c r="B83" s="6">
        <v>78</v>
      </c>
      <c r="C83" s="6" t="s">
        <v>306</v>
      </c>
      <c r="D83" s="6" t="s">
        <v>308</v>
      </c>
      <c r="E83" s="6">
        <v>1000</v>
      </c>
      <c r="F83" s="6" t="s">
        <v>307</v>
      </c>
      <c r="G83" s="28" t="s">
        <v>332</v>
      </c>
      <c r="H83" s="6" t="s">
        <v>333</v>
      </c>
    </row>
    <row r="84" spans="2:8" ht="21.6">
      <c r="B84" s="6">
        <v>79</v>
      </c>
      <c r="C84" s="6" t="s">
        <v>309</v>
      </c>
      <c r="D84" s="6" t="s">
        <v>310</v>
      </c>
      <c r="E84" s="6">
        <v>500</v>
      </c>
      <c r="F84" s="6" t="s">
        <v>311</v>
      </c>
      <c r="G84" s="28" t="s">
        <v>416</v>
      </c>
      <c r="H84" s="6" t="s">
        <v>333</v>
      </c>
    </row>
    <row r="85" spans="2:8" ht="21.6">
      <c r="B85" s="6">
        <v>80</v>
      </c>
      <c r="C85" s="6" t="s">
        <v>312</v>
      </c>
      <c r="D85" s="6" t="s">
        <v>313</v>
      </c>
      <c r="E85" s="6">
        <v>1000</v>
      </c>
      <c r="F85" s="6" t="s">
        <v>314</v>
      </c>
      <c r="G85" s="28" t="s">
        <v>417</v>
      </c>
      <c r="H85" s="6" t="s">
        <v>418</v>
      </c>
    </row>
    <row r="86" spans="2:8" ht="43.2">
      <c r="B86" s="3">
        <v>81</v>
      </c>
      <c r="C86" s="3" t="s">
        <v>315</v>
      </c>
      <c r="D86" s="3" t="s">
        <v>316</v>
      </c>
      <c r="E86" s="3">
        <v>500</v>
      </c>
      <c r="F86" s="3" t="s">
        <v>329</v>
      </c>
      <c r="G86" s="31" t="s">
        <v>419</v>
      </c>
      <c r="H86" s="33" t="s">
        <v>420</v>
      </c>
    </row>
    <row r="87" spans="2:8" ht="21.6">
      <c r="B87" s="6">
        <v>82</v>
      </c>
      <c r="C87" s="6" t="s">
        <v>317</v>
      </c>
      <c r="D87" s="6" t="s">
        <v>319</v>
      </c>
      <c r="E87" s="6">
        <v>250</v>
      </c>
      <c r="F87" s="6" t="s">
        <v>330</v>
      </c>
      <c r="G87" s="28" t="s">
        <v>421</v>
      </c>
      <c r="H87" s="6" t="s">
        <v>422</v>
      </c>
    </row>
    <row r="88" spans="2:8" s="45" customFormat="1" ht="21.6">
      <c r="B88" s="6">
        <v>83</v>
      </c>
      <c r="C88" s="6" t="s">
        <v>430</v>
      </c>
      <c r="D88" s="6"/>
      <c r="E88" s="6">
        <v>1000</v>
      </c>
      <c r="F88" s="6"/>
      <c r="G88" s="28"/>
      <c r="H88" s="46"/>
    </row>
    <row r="89" spans="2:8" ht="21.6">
      <c r="B89" s="84" t="s">
        <v>124</v>
      </c>
      <c r="C89" s="85"/>
      <c r="D89" s="86"/>
      <c r="E89" s="1">
        <f>SUM(E6:E88)</f>
        <v>79250</v>
      </c>
      <c r="F89" s="1"/>
      <c r="G89" s="30"/>
    </row>
  </sheetData>
  <mergeCells count="2">
    <mergeCell ref="B89:D89"/>
    <mergeCell ref="D3:G4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7"/>
  <sheetViews>
    <sheetView rightToLeft="1" workbookViewId="0">
      <selection activeCell="F16" sqref="F16"/>
    </sheetView>
  </sheetViews>
  <sheetFormatPr defaultRowHeight="14.4"/>
  <cols>
    <col min="1" max="1" width="5.109375" customWidth="1"/>
    <col min="2" max="2" width="13.88671875" bestFit="1" customWidth="1"/>
    <col min="3" max="3" width="26.33203125" bestFit="1" customWidth="1"/>
    <col min="4" max="4" width="13.5546875" bestFit="1" customWidth="1"/>
  </cols>
  <sheetData>
    <row r="1" spans="1:4" ht="14.4" customHeight="1">
      <c r="B1" s="89" t="s">
        <v>185</v>
      </c>
      <c r="C1" s="89"/>
      <c r="D1" s="4"/>
    </row>
    <row r="2" spans="1:4" ht="14.4" customHeight="1">
      <c r="B2" s="90"/>
      <c r="C2" s="90"/>
      <c r="D2" s="5"/>
    </row>
    <row r="3" spans="1:4" ht="21.6">
      <c r="A3" s="1" t="s">
        <v>0</v>
      </c>
      <c r="B3" s="1" t="s">
        <v>1</v>
      </c>
      <c r="C3" s="1" t="s">
        <v>4</v>
      </c>
      <c r="D3" s="1" t="s">
        <v>5</v>
      </c>
    </row>
    <row r="4" spans="1:4" ht="45" customHeight="1">
      <c r="A4" s="3">
        <v>1</v>
      </c>
      <c r="B4" s="2" t="s">
        <v>7</v>
      </c>
      <c r="C4" s="2" t="s">
        <v>9</v>
      </c>
      <c r="D4" s="2">
        <v>500</v>
      </c>
    </row>
    <row r="5" spans="1:4" ht="45" customHeight="1">
      <c r="A5" s="3">
        <v>2</v>
      </c>
      <c r="B5" s="2" t="s">
        <v>96</v>
      </c>
      <c r="C5" s="2" t="s">
        <v>98</v>
      </c>
      <c r="D5" s="2">
        <v>1000</v>
      </c>
    </row>
    <row r="6" spans="1:4" ht="45" customHeight="1">
      <c r="A6" s="3">
        <v>3</v>
      </c>
      <c r="B6" s="2" t="s">
        <v>15</v>
      </c>
      <c r="C6" s="2" t="s">
        <v>17</v>
      </c>
      <c r="D6" s="2">
        <v>500</v>
      </c>
    </row>
    <row r="7" spans="1:4" ht="45" customHeight="1">
      <c r="A7" s="3">
        <v>4</v>
      </c>
      <c r="B7" s="2" t="s">
        <v>19</v>
      </c>
      <c r="C7" s="2" t="s">
        <v>21</v>
      </c>
      <c r="D7" s="2">
        <v>1000</v>
      </c>
    </row>
    <row r="8" spans="1:4" ht="45" customHeight="1">
      <c r="A8" s="3">
        <v>5</v>
      </c>
      <c r="B8" s="2" t="s">
        <v>23</v>
      </c>
      <c r="C8" s="2" t="s">
        <v>25</v>
      </c>
      <c r="D8" s="2">
        <v>1000</v>
      </c>
    </row>
    <row r="9" spans="1:4" ht="45" customHeight="1">
      <c r="A9" s="3">
        <v>6</v>
      </c>
      <c r="B9" s="2" t="s">
        <v>27</v>
      </c>
      <c r="C9" s="2" t="s">
        <v>30</v>
      </c>
      <c r="D9" s="2">
        <v>500</v>
      </c>
    </row>
    <row r="10" spans="1:4" ht="45" customHeight="1">
      <c r="A10" s="3">
        <v>7</v>
      </c>
      <c r="B10" s="2" t="s">
        <v>32</v>
      </c>
      <c r="C10" s="2" t="s">
        <v>34</v>
      </c>
      <c r="D10" s="2">
        <v>500</v>
      </c>
    </row>
    <row r="11" spans="1:4" ht="45" customHeight="1">
      <c r="A11" s="3">
        <v>8</v>
      </c>
      <c r="B11" s="2" t="s">
        <v>36</v>
      </c>
      <c r="C11" s="2" t="s">
        <v>38</v>
      </c>
      <c r="D11" s="2">
        <v>1000</v>
      </c>
    </row>
    <row r="12" spans="1:4" ht="45" customHeight="1">
      <c r="A12" s="3">
        <v>9</v>
      </c>
      <c r="B12" s="2" t="s">
        <v>40</v>
      </c>
      <c r="C12" s="2" t="s">
        <v>41</v>
      </c>
      <c r="D12" s="2">
        <v>1000</v>
      </c>
    </row>
    <row r="13" spans="1:4" ht="45" customHeight="1">
      <c r="A13" s="3">
        <v>10</v>
      </c>
      <c r="B13" s="2" t="s">
        <v>43</v>
      </c>
      <c r="C13" s="2" t="s">
        <v>46</v>
      </c>
      <c r="D13" s="2">
        <v>500</v>
      </c>
    </row>
    <row r="14" spans="1:4" ht="45" customHeight="1">
      <c r="A14" s="3">
        <v>11</v>
      </c>
      <c r="B14" s="2" t="s">
        <v>48</v>
      </c>
      <c r="C14" s="2" t="s">
        <v>49</v>
      </c>
      <c r="D14" s="2">
        <v>500</v>
      </c>
    </row>
    <row r="15" spans="1:4" ht="45" customHeight="1">
      <c r="A15" s="3">
        <v>12</v>
      </c>
      <c r="B15" s="2" t="s">
        <v>51</v>
      </c>
      <c r="C15" s="2" t="s">
        <v>53</v>
      </c>
      <c r="D15" s="2">
        <v>1000</v>
      </c>
    </row>
    <row r="16" spans="1:4" ht="45" customHeight="1">
      <c r="A16" s="3">
        <v>13</v>
      </c>
      <c r="B16" s="2" t="s">
        <v>55</v>
      </c>
      <c r="C16" s="2" t="s">
        <v>58</v>
      </c>
      <c r="D16" s="2">
        <v>1000</v>
      </c>
    </row>
    <row r="17" spans="1:4" ht="21.6">
      <c r="A17" s="84" t="s">
        <v>184</v>
      </c>
      <c r="B17" s="85"/>
      <c r="C17" s="86"/>
      <c r="D17" s="2">
        <f>SUM(D4:D16)</f>
        <v>10000</v>
      </c>
    </row>
  </sheetData>
  <mergeCells count="2">
    <mergeCell ref="A17:C17"/>
    <mergeCell ref="B1:C2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E17"/>
  <sheetViews>
    <sheetView rightToLeft="1" workbookViewId="0">
      <selection activeCell="D18" sqref="D18"/>
    </sheetView>
  </sheetViews>
  <sheetFormatPr defaultRowHeight="14.4"/>
  <cols>
    <col min="1" max="1" width="6.6640625" customWidth="1"/>
    <col min="2" max="2" width="14.5546875" customWidth="1"/>
    <col min="3" max="3" width="29.5546875" customWidth="1"/>
    <col min="4" max="4" width="13.5546875" bestFit="1" customWidth="1"/>
    <col min="5" max="5" width="13.88671875" customWidth="1"/>
  </cols>
  <sheetData>
    <row r="2" spans="1:5">
      <c r="B2" s="90" t="s">
        <v>246</v>
      </c>
      <c r="C2" s="90"/>
      <c r="D2" s="90"/>
    </row>
    <row r="3" spans="1:5" ht="22.2" customHeight="1">
      <c r="A3" s="1" t="s">
        <v>0</v>
      </c>
      <c r="B3" s="1" t="s">
        <v>1</v>
      </c>
      <c r="C3" s="1" t="s">
        <v>4</v>
      </c>
      <c r="D3" s="1" t="s">
        <v>5</v>
      </c>
      <c r="E3" s="1" t="s">
        <v>6</v>
      </c>
    </row>
    <row r="4" spans="1:5" ht="22.2" customHeight="1">
      <c r="A4" s="3">
        <v>1</v>
      </c>
      <c r="B4" s="2" t="s">
        <v>186</v>
      </c>
      <c r="C4" s="2" t="s">
        <v>187</v>
      </c>
      <c r="D4" s="2">
        <v>1000</v>
      </c>
      <c r="E4" s="2" t="s">
        <v>188</v>
      </c>
    </row>
    <row r="5" spans="1:5" ht="22.2" customHeight="1">
      <c r="A5" s="3">
        <v>2</v>
      </c>
      <c r="B5" s="2" t="s">
        <v>153</v>
      </c>
      <c r="C5" s="2" t="s">
        <v>155</v>
      </c>
      <c r="D5" s="2">
        <v>1000</v>
      </c>
      <c r="E5" s="2" t="s">
        <v>156</v>
      </c>
    </row>
    <row r="6" spans="1:5" ht="22.2" customHeight="1">
      <c r="A6" s="3">
        <v>3</v>
      </c>
      <c r="B6" s="2" t="s">
        <v>11</v>
      </c>
      <c r="C6" s="2" t="s">
        <v>13</v>
      </c>
      <c r="D6" s="2">
        <v>1000</v>
      </c>
      <c r="E6" s="2" t="s">
        <v>14</v>
      </c>
    </row>
    <row r="7" spans="1:5" ht="22.2" customHeight="1">
      <c r="A7" s="3">
        <v>4</v>
      </c>
      <c r="B7" s="2" t="s">
        <v>60</v>
      </c>
      <c r="C7" s="2" t="s">
        <v>62</v>
      </c>
      <c r="D7" s="2">
        <v>1000</v>
      </c>
      <c r="E7" s="2" t="s">
        <v>63</v>
      </c>
    </row>
    <row r="8" spans="1:5" ht="22.2" customHeight="1">
      <c r="A8" s="3">
        <v>5</v>
      </c>
      <c r="B8" s="2" t="s">
        <v>64</v>
      </c>
      <c r="C8" s="2" t="s">
        <v>66</v>
      </c>
      <c r="D8" s="2">
        <v>1000</v>
      </c>
      <c r="E8" s="2" t="s">
        <v>67</v>
      </c>
    </row>
    <row r="9" spans="1:5" ht="22.2" customHeight="1">
      <c r="A9" s="3">
        <v>6</v>
      </c>
      <c r="B9" s="2" t="s">
        <v>68</v>
      </c>
      <c r="C9" s="2" t="s">
        <v>69</v>
      </c>
      <c r="D9" s="2">
        <v>1000</v>
      </c>
      <c r="E9" s="2" t="s">
        <v>70</v>
      </c>
    </row>
    <row r="10" spans="1:5" ht="22.2" customHeight="1">
      <c r="A10" s="3">
        <v>7</v>
      </c>
      <c r="B10" s="2" t="s">
        <v>71</v>
      </c>
      <c r="C10" s="2" t="s">
        <v>73</v>
      </c>
      <c r="D10" s="2">
        <v>500</v>
      </c>
      <c r="E10" s="2" t="s">
        <v>74</v>
      </c>
    </row>
    <row r="11" spans="1:5" ht="22.2" customHeight="1">
      <c r="A11" s="3">
        <v>9</v>
      </c>
      <c r="B11" s="2" t="s">
        <v>78</v>
      </c>
      <c r="C11" s="2" t="s">
        <v>79</v>
      </c>
      <c r="D11" s="2">
        <v>1000</v>
      </c>
      <c r="E11" s="2" t="s">
        <v>80</v>
      </c>
    </row>
    <row r="12" spans="1:5" ht="22.2" customHeight="1">
      <c r="A12" s="3">
        <v>10</v>
      </c>
      <c r="B12" s="2" t="s">
        <v>158</v>
      </c>
      <c r="C12" s="2" t="s">
        <v>160</v>
      </c>
      <c r="D12" s="2">
        <v>2000</v>
      </c>
      <c r="E12" s="2" t="s">
        <v>161</v>
      </c>
    </row>
    <row r="13" spans="1:5" ht="22.2" customHeight="1">
      <c r="A13" s="3">
        <v>11</v>
      </c>
      <c r="B13" s="2" t="s">
        <v>84</v>
      </c>
      <c r="C13" s="2" t="s">
        <v>85</v>
      </c>
      <c r="D13" s="2">
        <v>1000</v>
      </c>
      <c r="E13" s="2" t="s">
        <v>86</v>
      </c>
    </row>
    <row r="14" spans="1:5" ht="22.2" customHeight="1">
      <c r="A14" s="3">
        <v>12</v>
      </c>
      <c r="B14" s="2" t="s">
        <v>87</v>
      </c>
      <c r="C14" s="2" t="s">
        <v>90</v>
      </c>
      <c r="D14" s="2">
        <v>500</v>
      </c>
      <c r="E14" s="2" t="s">
        <v>91</v>
      </c>
    </row>
    <row r="15" spans="1:5" ht="22.2" customHeight="1">
      <c r="A15" s="3">
        <v>13</v>
      </c>
      <c r="B15" s="2" t="s">
        <v>92</v>
      </c>
      <c r="C15" s="2" t="s">
        <v>94</v>
      </c>
      <c r="D15" s="2">
        <v>1000</v>
      </c>
      <c r="E15" s="2" t="s">
        <v>95</v>
      </c>
    </row>
    <row r="16" spans="1:5" ht="22.2" customHeight="1">
      <c r="A16" s="3">
        <v>14</v>
      </c>
      <c r="B16" s="2" t="s">
        <v>165</v>
      </c>
      <c r="C16" s="2" t="s">
        <v>166</v>
      </c>
      <c r="D16" s="2">
        <v>3000</v>
      </c>
      <c r="E16" s="2" t="s">
        <v>167</v>
      </c>
    </row>
    <row r="17" spans="1:5" ht="22.2" customHeight="1">
      <c r="A17" s="91" t="s">
        <v>184</v>
      </c>
      <c r="B17" s="92"/>
      <c r="C17" s="93"/>
      <c r="D17" s="2">
        <f>SUM(D4:D16)</f>
        <v>15000</v>
      </c>
      <c r="E17" s="7"/>
    </row>
  </sheetData>
  <mergeCells count="2">
    <mergeCell ref="A17:C17"/>
    <mergeCell ref="B2:D2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E22"/>
  <sheetViews>
    <sheetView rightToLeft="1" workbookViewId="0">
      <selection activeCell="I9" sqref="I9"/>
    </sheetView>
  </sheetViews>
  <sheetFormatPr defaultRowHeight="14.4"/>
  <cols>
    <col min="3" max="3" width="18.33203125" bestFit="1" customWidth="1"/>
    <col min="4" max="4" width="26" bestFit="1" customWidth="1"/>
    <col min="5" max="5" width="13.5546875" bestFit="1" customWidth="1"/>
  </cols>
  <sheetData>
    <row r="2" spans="2:5">
      <c r="C2" s="90" t="s">
        <v>278</v>
      </c>
      <c r="D2" s="90"/>
    </row>
    <row r="3" spans="2:5" ht="21.6">
      <c r="B3" s="1" t="s">
        <v>0</v>
      </c>
      <c r="C3" s="1" t="s">
        <v>1</v>
      </c>
      <c r="D3" s="1" t="s">
        <v>4</v>
      </c>
      <c r="E3" s="1" t="s">
        <v>5</v>
      </c>
    </row>
    <row r="4" spans="2:5" ht="30" customHeight="1">
      <c r="B4" s="2">
        <v>1</v>
      </c>
      <c r="C4" s="2" t="s">
        <v>75</v>
      </c>
      <c r="D4" s="2" t="s">
        <v>62</v>
      </c>
      <c r="E4" s="2">
        <v>1000</v>
      </c>
    </row>
    <row r="5" spans="2:5" ht="30" customHeight="1">
      <c r="B5" s="3">
        <v>2</v>
      </c>
      <c r="C5" s="2" t="s">
        <v>125</v>
      </c>
      <c r="D5" s="2" t="s">
        <v>127</v>
      </c>
      <c r="E5" s="2">
        <v>1000</v>
      </c>
    </row>
    <row r="6" spans="2:5" ht="30" customHeight="1">
      <c r="B6" s="2">
        <v>3</v>
      </c>
      <c r="C6" s="2" t="s">
        <v>104</v>
      </c>
      <c r="D6" s="2" t="s">
        <v>106</v>
      </c>
      <c r="E6" s="2">
        <v>1000</v>
      </c>
    </row>
    <row r="7" spans="2:5" ht="30" customHeight="1">
      <c r="B7" s="3">
        <v>4</v>
      </c>
      <c r="C7" s="2" t="s">
        <v>108</v>
      </c>
      <c r="D7" s="2" t="s">
        <v>110</v>
      </c>
      <c r="E7" s="2">
        <v>1000</v>
      </c>
    </row>
    <row r="8" spans="2:5" ht="30" customHeight="1">
      <c r="B8" s="2">
        <v>5</v>
      </c>
      <c r="C8" s="2" t="s">
        <v>120</v>
      </c>
      <c r="D8" s="2" t="s">
        <v>122</v>
      </c>
      <c r="E8" s="2">
        <v>1000</v>
      </c>
    </row>
    <row r="9" spans="2:5" ht="30" customHeight="1">
      <c r="B9" s="2">
        <v>6</v>
      </c>
      <c r="C9" s="2" t="s">
        <v>176</v>
      </c>
      <c r="D9" s="2" t="s">
        <v>178</v>
      </c>
      <c r="E9" s="2">
        <v>2000</v>
      </c>
    </row>
    <row r="10" spans="2:5" ht="30" customHeight="1">
      <c r="B10" s="2">
        <v>7</v>
      </c>
      <c r="C10" s="2" t="s">
        <v>112</v>
      </c>
      <c r="D10" s="2" t="s">
        <v>114</v>
      </c>
      <c r="E10" s="2">
        <v>1000</v>
      </c>
    </row>
    <row r="11" spans="2:5" ht="30" customHeight="1">
      <c r="B11" s="2">
        <v>8</v>
      </c>
      <c r="C11" s="2" t="s">
        <v>262</v>
      </c>
      <c r="D11" s="13" t="s">
        <v>264</v>
      </c>
      <c r="E11" s="2">
        <v>1000</v>
      </c>
    </row>
    <row r="12" spans="2:5" ht="30" customHeight="1">
      <c r="B12" s="2">
        <v>9</v>
      </c>
      <c r="C12" s="2" t="s">
        <v>116</v>
      </c>
      <c r="D12" s="2" t="s">
        <v>118</v>
      </c>
      <c r="E12" s="2">
        <v>1000</v>
      </c>
    </row>
    <row r="13" spans="2:5" ht="30" customHeight="1">
      <c r="B13" s="91" t="s">
        <v>124</v>
      </c>
      <c r="C13" s="93"/>
      <c r="D13" s="2"/>
      <c r="E13" s="2">
        <f>SUM(E4:E12)</f>
        <v>10000</v>
      </c>
    </row>
    <row r="14" spans="2:5" ht="49.95" customHeight="1"/>
    <row r="15" spans="2:5" ht="49.95" customHeight="1"/>
    <row r="16" spans="2:5" ht="49.95" customHeight="1"/>
    <row r="17" ht="49.95" customHeight="1"/>
    <row r="18" ht="49.95" customHeight="1"/>
    <row r="19" ht="49.95" customHeight="1"/>
    <row r="20" ht="49.95" customHeight="1"/>
    <row r="21" ht="49.95" customHeight="1"/>
    <row r="22" ht="49.95" customHeight="1"/>
  </sheetData>
  <mergeCells count="2">
    <mergeCell ref="B13:C13"/>
    <mergeCell ref="C2:D2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3:G8"/>
  <sheetViews>
    <sheetView rightToLeft="1" workbookViewId="0">
      <selection activeCell="G16" sqref="G16"/>
    </sheetView>
  </sheetViews>
  <sheetFormatPr defaultRowHeight="14.4"/>
  <cols>
    <col min="5" max="5" width="11.33203125" bestFit="1" customWidth="1"/>
    <col min="6" max="6" width="23.44140625" bestFit="1" customWidth="1"/>
    <col min="7" max="7" width="13.5546875" bestFit="1" customWidth="1"/>
  </cols>
  <sheetData>
    <row r="3" spans="4:7">
      <c r="E3" s="90" t="s">
        <v>278</v>
      </c>
      <c r="F3" s="90"/>
    </row>
    <row r="4" spans="4:7" ht="21.6">
      <c r="D4" s="1" t="s">
        <v>0</v>
      </c>
      <c r="E4" s="1" t="s">
        <v>1</v>
      </c>
      <c r="F4" s="1" t="s">
        <v>4</v>
      </c>
      <c r="G4" s="1" t="s">
        <v>5</v>
      </c>
    </row>
    <row r="5" spans="4:7" ht="21.6">
      <c r="D5" s="2">
        <v>1</v>
      </c>
      <c r="E5" s="6" t="s">
        <v>165</v>
      </c>
      <c r="F5" s="6" t="s">
        <v>166</v>
      </c>
      <c r="G5" s="6" t="s">
        <v>167</v>
      </c>
    </row>
    <row r="6" spans="4:7" ht="21.6">
      <c r="D6" s="3">
        <v>2</v>
      </c>
      <c r="E6" s="1" t="s">
        <v>137</v>
      </c>
      <c r="F6" s="1" t="s">
        <v>139</v>
      </c>
      <c r="G6" s="1" t="s">
        <v>140</v>
      </c>
    </row>
    <row r="7" spans="4:7" ht="21.6">
      <c r="D7" s="2">
        <v>3</v>
      </c>
      <c r="E7" s="1" t="s">
        <v>189</v>
      </c>
      <c r="F7" s="1" t="s">
        <v>191</v>
      </c>
      <c r="G7" s="1" t="s">
        <v>192</v>
      </c>
    </row>
    <row r="8" spans="4:7" ht="21.6">
      <c r="D8" s="94" t="s">
        <v>124</v>
      </c>
      <c r="E8" s="95"/>
      <c r="F8" s="2"/>
      <c r="G8" s="2"/>
    </row>
  </sheetData>
  <mergeCells count="2">
    <mergeCell ref="E3:F3"/>
    <mergeCell ref="D8:E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D4:I13"/>
  <sheetViews>
    <sheetView rightToLeft="1" topLeftCell="A4" workbookViewId="0">
      <selection activeCell="I9" sqref="I9"/>
    </sheetView>
  </sheetViews>
  <sheetFormatPr defaultRowHeight="14.4"/>
  <cols>
    <col min="5" max="5" width="14.109375" bestFit="1" customWidth="1"/>
    <col min="6" max="6" width="33.6640625" customWidth="1"/>
    <col min="7" max="7" width="13.5546875" bestFit="1" customWidth="1"/>
    <col min="8" max="8" width="16" style="20" customWidth="1"/>
    <col min="9" max="9" width="25.44140625" style="20" customWidth="1"/>
  </cols>
  <sheetData>
    <row r="4" spans="4:9">
      <c r="E4" s="90" t="s">
        <v>324</v>
      </c>
      <c r="F4" s="90"/>
      <c r="G4" s="90"/>
    </row>
    <row r="5" spans="4:9" ht="21.6">
      <c r="D5" s="1" t="s">
        <v>0</v>
      </c>
      <c r="E5" s="1" t="s">
        <v>1</v>
      </c>
      <c r="F5" s="1" t="s">
        <v>4</v>
      </c>
      <c r="G5" s="1" t="s">
        <v>5</v>
      </c>
      <c r="H5"/>
      <c r="I5"/>
    </row>
    <row r="6" spans="4:9" ht="40.200000000000003" customHeight="1">
      <c r="D6" s="2">
        <v>1</v>
      </c>
      <c r="E6" s="2" t="s">
        <v>81</v>
      </c>
      <c r="F6" s="2" t="s">
        <v>83</v>
      </c>
      <c r="G6" s="2">
        <v>1000</v>
      </c>
      <c r="H6"/>
      <c r="I6"/>
    </row>
    <row r="7" spans="4:9" ht="40.200000000000003" customHeight="1">
      <c r="D7" s="3">
        <v>2</v>
      </c>
      <c r="E7" s="2" t="s">
        <v>133</v>
      </c>
      <c r="F7" s="2" t="s">
        <v>135</v>
      </c>
      <c r="G7" s="2">
        <v>500</v>
      </c>
      <c r="H7"/>
      <c r="I7"/>
    </row>
    <row r="8" spans="4:9" ht="40.200000000000003" customHeight="1">
      <c r="D8" s="2">
        <v>3</v>
      </c>
      <c r="E8" s="2" t="s">
        <v>209</v>
      </c>
      <c r="F8" s="2" t="s">
        <v>211</v>
      </c>
      <c r="G8" s="2">
        <v>1000</v>
      </c>
      <c r="H8"/>
      <c r="I8"/>
    </row>
    <row r="9" spans="4:9" ht="40.200000000000003" customHeight="1">
      <c r="D9" s="2">
        <v>4</v>
      </c>
      <c r="E9" s="2" t="s">
        <v>205</v>
      </c>
      <c r="F9" s="2" t="s">
        <v>207</v>
      </c>
      <c r="G9" s="2">
        <v>500</v>
      </c>
      <c r="H9"/>
      <c r="I9"/>
    </row>
    <row r="10" spans="4:9" ht="40.200000000000003" customHeight="1">
      <c r="D10" s="3">
        <v>5</v>
      </c>
      <c r="E10" s="2" t="s">
        <v>217</v>
      </c>
      <c r="F10" s="2" t="s">
        <v>219</v>
      </c>
      <c r="G10" s="2">
        <v>500</v>
      </c>
      <c r="H10"/>
      <c r="I10"/>
    </row>
    <row r="11" spans="4:9" ht="40.200000000000003" customHeight="1">
      <c r="D11" s="2">
        <v>6</v>
      </c>
      <c r="E11" s="2" t="s">
        <v>242</v>
      </c>
      <c r="F11" s="2" t="s">
        <v>244</v>
      </c>
      <c r="G11" s="2">
        <v>500</v>
      </c>
      <c r="H11"/>
      <c r="I11"/>
    </row>
    <row r="12" spans="4:9" ht="40.200000000000003" customHeight="1">
      <c r="D12" s="2">
        <v>7</v>
      </c>
      <c r="E12" s="2" t="s">
        <v>213</v>
      </c>
      <c r="F12" s="2" t="s">
        <v>215</v>
      </c>
      <c r="G12" s="2">
        <v>1000</v>
      </c>
      <c r="H12"/>
      <c r="I12"/>
    </row>
    <row r="13" spans="4:9" ht="21.6">
      <c r="D13" s="94" t="s">
        <v>124</v>
      </c>
      <c r="E13" s="96"/>
      <c r="F13" s="95"/>
      <c r="G13" s="2">
        <f>SUM(G6:G12)</f>
        <v>5000</v>
      </c>
      <c r="H13"/>
      <c r="I13"/>
    </row>
  </sheetData>
  <mergeCells count="2">
    <mergeCell ref="E4:G4"/>
    <mergeCell ref="D13:F13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3:H12"/>
  <sheetViews>
    <sheetView rightToLeft="1" topLeftCell="A4" workbookViewId="0">
      <selection activeCell="J8" sqref="J8"/>
    </sheetView>
  </sheetViews>
  <sheetFormatPr defaultRowHeight="14.4"/>
  <cols>
    <col min="1" max="1" width="5.33203125" customWidth="1"/>
    <col min="2" max="2" width="6.109375" customWidth="1"/>
    <col min="3" max="3" width="20.33203125" customWidth="1"/>
    <col min="4" max="4" width="12.109375" bestFit="1" customWidth="1"/>
    <col min="5" max="5" width="29" customWidth="1"/>
    <col min="6" max="6" width="13.5546875" bestFit="1" customWidth="1"/>
    <col min="7" max="7" width="14" customWidth="1"/>
    <col min="8" max="8" width="26.88671875" customWidth="1"/>
  </cols>
  <sheetData>
    <row r="3" spans="1:8" ht="14.4" customHeight="1">
      <c r="A3" s="82" t="s">
        <v>326</v>
      </c>
      <c r="B3" s="82"/>
      <c r="C3" s="82"/>
      <c r="D3" s="82"/>
      <c r="E3" s="82"/>
      <c r="F3" s="82"/>
      <c r="G3" s="82"/>
      <c r="H3" s="82"/>
    </row>
    <row r="4" spans="1:8" ht="14.4" customHeight="1">
      <c r="A4" s="82"/>
      <c r="B4" s="82"/>
      <c r="C4" s="82"/>
      <c r="D4" s="82"/>
      <c r="E4" s="82"/>
      <c r="F4" s="82"/>
      <c r="G4" s="82"/>
      <c r="H4" s="82"/>
    </row>
    <row r="5" spans="1:8" ht="21.6">
      <c r="B5" s="1" t="s">
        <v>0</v>
      </c>
      <c r="C5" s="1" t="s">
        <v>1</v>
      </c>
      <c r="D5" s="1" t="s">
        <v>2</v>
      </c>
      <c r="E5" s="1" t="s">
        <v>4</v>
      </c>
      <c r="F5" s="1" t="s">
        <v>5</v>
      </c>
      <c r="G5" s="1" t="s">
        <v>6</v>
      </c>
      <c r="H5" s="2" t="s">
        <v>103</v>
      </c>
    </row>
    <row r="6" spans="1:8" ht="45" customHeight="1">
      <c r="B6" s="2">
        <v>1</v>
      </c>
      <c r="C6" s="2" t="s">
        <v>145</v>
      </c>
      <c r="D6" s="2" t="s">
        <v>146</v>
      </c>
      <c r="E6" s="2" t="s">
        <v>147</v>
      </c>
      <c r="F6" s="2">
        <v>1000</v>
      </c>
      <c r="G6" s="2" t="s">
        <v>148</v>
      </c>
      <c r="H6" s="2"/>
    </row>
    <row r="7" spans="1:8" ht="45" customHeight="1">
      <c r="B7" s="2">
        <v>2</v>
      </c>
      <c r="C7" s="2" t="s">
        <v>194</v>
      </c>
      <c r="D7" s="2">
        <v>5449263880</v>
      </c>
      <c r="E7" s="2" t="s">
        <v>195</v>
      </c>
      <c r="F7" s="2">
        <v>1000</v>
      </c>
      <c r="G7" s="2" t="s">
        <v>196</v>
      </c>
      <c r="H7" s="2"/>
    </row>
    <row r="8" spans="1:8" ht="45" customHeight="1">
      <c r="B8" s="2">
        <v>3</v>
      </c>
      <c r="C8" s="2" t="s">
        <v>129</v>
      </c>
      <c r="D8" s="2" t="s">
        <v>130</v>
      </c>
      <c r="E8" s="2" t="s">
        <v>131</v>
      </c>
      <c r="F8" s="2">
        <v>1000</v>
      </c>
      <c r="G8" s="2" t="s">
        <v>132</v>
      </c>
      <c r="H8" s="2"/>
    </row>
    <row r="9" spans="1:8" ht="45" customHeight="1">
      <c r="B9" s="2">
        <v>4</v>
      </c>
      <c r="C9" s="2" t="s">
        <v>100</v>
      </c>
      <c r="D9" s="2">
        <v>5939822878</v>
      </c>
      <c r="E9" s="2" t="s">
        <v>101</v>
      </c>
      <c r="F9" s="2">
        <v>500</v>
      </c>
      <c r="G9" s="2" t="s">
        <v>102</v>
      </c>
      <c r="H9" s="2"/>
    </row>
    <row r="10" spans="1:8" ht="45" customHeight="1">
      <c r="B10" s="2">
        <v>5</v>
      </c>
      <c r="C10" s="2" t="s">
        <v>221</v>
      </c>
      <c r="D10" s="2">
        <v>5449821603</v>
      </c>
      <c r="E10" s="2" t="s">
        <v>222</v>
      </c>
      <c r="F10" s="2">
        <v>500</v>
      </c>
      <c r="G10" s="2" t="s">
        <v>223</v>
      </c>
      <c r="H10" s="2"/>
    </row>
    <row r="11" spans="1:8" ht="45" customHeight="1">
      <c r="B11" s="2">
        <v>6</v>
      </c>
      <c r="C11" s="2" t="s">
        <v>162</v>
      </c>
      <c r="D11" s="2">
        <v>5939772854</v>
      </c>
      <c r="E11" s="2" t="s">
        <v>163</v>
      </c>
      <c r="F11" s="2">
        <v>1000</v>
      </c>
      <c r="G11" s="2" t="s">
        <v>164</v>
      </c>
      <c r="H11" s="2"/>
    </row>
    <row r="12" spans="1:8" ht="21.6">
      <c r="B12" s="84" t="s">
        <v>124</v>
      </c>
      <c r="C12" s="85"/>
      <c r="D12" s="85"/>
      <c r="E12" s="86"/>
      <c r="F12" s="1">
        <f>SUM(F6:F11)</f>
        <v>5000</v>
      </c>
      <c r="G12" s="1"/>
      <c r="H12" s="2"/>
    </row>
  </sheetData>
  <mergeCells count="2">
    <mergeCell ref="A3:H4"/>
    <mergeCell ref="B12:E12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F5:M13"/>
  <sheetViews>
    <sheetView rightToLeft="1" topLeftCell="A4" workbookViewId="0">
      <selection activeCell="G7" sqref="G7:M7"/>
    </sheetView>
  </sheetViews>
  <sheetFormatPr defaultRowHeight="14.4"/>
  <cols>
    <col min="8" max="8" width="11.44140625" bestFit="1" customWidth="1"/>
    <col min="9" max="9" width="12.109375" bestFit="1" customWidth="1"/>
    <col min="10" max="10" width="28" bestFit="1" customWidth="1"/>
    <col min="11" max="11" width="13.5546875" bestFit="1" customWidth="1"/>
    <col min="12" max="12" width="11.33203125" bestFit="1" customWidth="1"/>
    <col min="13" max="13" width="21.44140625" customWidth="1"/>
  </cols>
  <sheetData>
    <row r="5" spans="6:13">
      <c r="F5" s="82" t="s">
        <v>425</v>
      </c>
      <c r="G5" s="82"/>
      <c r="H5" s="82"/>
      <c r="I5" s="82"/>
      <c r="J5" s="82"/>
      <c r="K5" s="82"/>
      <c r="L5" s="82"/>
      <c r="M5" s="82"/>
    </row>
    <row r="6" spans="6:13">
      <c r="F6" s="82"/>
      <c r="G6" s="82"/>
      <c r="H6" s="82"/>
      <c r="I6" s="82"/>
      <c r="J6" s="82"/>
      <c r="K6" s="82"/>
      <c r="L6" s="82"/>
      <c r="M6" s="82"/>
    </row>
    <row r="7" spans="6:13" ht="34.950000000000003" customHeight="1">
      <c r="G7" s="1" t="s">
        <v>0</v>
      </c>
      <c r="H7" s="1" t="s">
        <v>1</v>
      </c>
      <c r="I7" s="1" t="s">
        <v>2</v>
      </c>
      <c r="J7" s="1" t="s">
        <v>4</v>
      </c>
      <c r="K7" s="1" t="s">
        <v>5</v>
      </c>
      <c r="L7" s="1" t="s">
        <v>6</v>
      </c>
      <c r="M7" s="2" t="s">
        <v>103</v>
      </c>
    </row>
    <row r="8" spans="6:13" ht="34.950000000000003" customHeight="1">
      <c r="G8" s="2">
        <v>1</v>
      </c>
      <c r="H8" s="2" t="s">
        <v>141</v>
      </c>
      <c r="I8" s="2" t="s">
        <v>142</v>
      </c>
      <c r="J8" s="2" t="s">
        <v>143</v>
      </c>
      <c r="K8" s="2">
        <v>1000</v>
      </c>
      <c r="L8" s="2" t="s">
        <v>144</v>
      </c>
      <c r="M8" s="25"/>
    </row>
    <row r="9" spans="6:13" ht="34.950000000000003" customHeight="1">
      <c r="G9" s="2">
        <v>2</v>
      </c>
      <c r="H9" s="2" t="s">
        <v>149</v>
      </c>
      <c r="I9" s="2" t="s">
        <v>150</v>
      </c>
      <c r="J9" s="2" t="s">
        <v>151</v>
      </c>
      <c r="K9" s="2">
        <v>1000</v>
      </c>
      <c r="L9" s="2" t="s">
        <v>152</v>
      </c>
      <c r="M9" s="25"/>
    </row>
    <row r="10" spans="6:13" ht="34.950000000000003" customHeight="1">
      <c r="G10" s="2">
        <v>3</v>
      </c>
      <c r="H10" s="2" t="s">
        <v>15</v>
      </c>
      <c r="I10" s="2" t="s">
        <v>16</v>
      </c>
      <c r="J10" s="2" t="s">
        <v>225</v>
      </c>
      <c r="K10" s="2">
        <v>500</v>
      </c>
      <c r="L10" s="2" t="s">
        <v>18</v>
      </c>
      <c r="M10" s="25"/>
    </row>
    <row r="11" spans="6:13" ht="34.950000000000003" customHeight="1">
      <c r="G11" s="2">
        <v>4</v>
      </c>
      <c r="H11" s="2" t="s">
        <v>238</v>
      </c>
      <c r="I11" s="2" t="s">
        <v>239</v>
      </c>
      <c r="J11" s="2" t="s">
        <v>240</v>
      </c>
      <c r="K11" s="2">
        <v>500</v>
      </c>
      <c r="L11" s="2" t="s">
        <v>241</v>
      </c>
      <c r="M11" s="25"/>
    </row>
    <row r="12" spans="6:13" ht="34.950000000000003" customHeight="1">
      <c r="G12" s="2">
        <v>5</v>
      </c>
      <c r="H12" s="2" t="s">
        <v>266</v>
      </c>
      <c r="I12" s="2">
        <v>5939346227</v>
      </c>
      <c r="J12" s="13" t="s">
        <v>426</v>
      </c>
      <c r="K12" s="2">
        <v>2000</v>
      </c>
      <c r="L12" s="2" t="s">
        <v>268</v>
      </c>
      <c r="M12" s="25"/>
    </row>
    <row r="13" spans="6:13" ht="34.950000000000003" customHeight="1">
      <c r="G13" s="84" t="s">
        <v>124</v>
      </c>
      <c r="H13" s="85"/>
      <c r="I13" s="85"/>
      <c r="J13" s="86"/>
      <c r="K13" s="1">
        <f>SUM(K8:K12)</f>
        <v>5000</v>
      </c>
      <c r="L13" s="1"/>
      <c r="M13" s="2"/>
    </row>
  </sheetData>
  <mergeCells count="2">
    <mergeCell ref="F5:M6"/>
    <mergeCell ref="G13:J1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لیست کامل</vt:lpstr>
      <vt:lpstr>شماره پیگیری</vt:lpstr>
      <vt:lpstr>توزیع اول10تن</vt:lpstr>
      <vt:lpstr>توزیع 15تن دوم</vt:lpstr>
      <vt:lpstr>توزیع 10 تن سوم</vt:lpstr>
      <vt:lpstr>پنج تن سوم</vt:lpstr>
      <vt:lpstr>پنج تن</vt:lpstr>
      <vt:lpstr>5تن قند1401.07.19</vt:lpstr>
      <vt:lpstr>پنج تن 1401.07.27</vt:lpstr>
      <vt:lpstr>پنج تن 1401.07.28</vt:lpstr>
      <vt:lpstr>ده تن 1401.08.05</vt:lpstr>
      <vt:lpstr>پنج تن 08.10</vt:lpstr>
      <vt:lpstr>پنج تن 08.12</vt:lpstr>
      <vt:lpstr>پنج تن 08.29</vt:lpstr>
      <vt:lpstr>'پنج تن'!Print_Area</vt:lpstr>
      <vt:lpstr>'پنج تن 08.10'!Print_Area</vt:lpstr>
      <vt:lpstr>'پنج تن 08.12'!Print_Area</vt:lpstr>
      <vt:lpstr>'پنج تن 1401.07.27'!Print_Area</vt:lpstr>
      <vt:lpstr>'ده تن 1401.08.05'!Print_Area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2022-12-24T16:10:00Z</dcterms:modified>
</cp:coreProperties>
</file>