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ADS\Day5\"/>
    </mc:Choice>
  </mc:AlternateContent>
  <xr:revisionPtr revIDLastSave="0" documentId="13_ncr:1_{E4C089A1-5E46-40D6-A88E-0213DFA72559}" xr6:coauthVersionLast="47" xr6:coauthVersionMax="47" xr10:uidLastSave="{00000000-0000-0000-0000-000000000000}"/>
  <bookViews>
    <workbookView xWindow="-120" yWindow="-120" windowWidth="19440" windowHeight="10440" tabRatio="826" firstSheet="3" activeTab="5" xr2:uid="{00000000-000D-0000-FFFF-FFFF00000000}"/>
  </bookViews>
  <sheets>
    <sheet name="Credit history" sheetId="3" r:id="rId1"/>
    <sheet name="Income" sheetId="4" r:id="rId2"/>
    <sheet name="Dependents" sheetId="5" r:id="rId3"/>
    <sheet name="dashboard" sheetId="6" r:id="rId4"/>
    <sheet name="how to counter loan default" sheetId="8" r:id="rId5"/>
    <sheet name="Sheet2" sheetId="10" r:id="rId6"/>
    <sheet name="loan_data_set edit" sheetId="11" r:id="rId7"/>
    <sheet name="loan_data_set" sheetId="1" r:id="rId8"/>
    <sheet name="data_description" sheetId="2" r:id="rId9"/>
  </sheets>
  <definedNames>
    <definedName name="_xlnm._FilterDatabase" localSheetId="1" hidden="1">Income!$E$2:$F$447</definedName>
    <definedName name="_xlchart.v1.0" hidden="1">Income!$B$12:$B$433</definedName>
    <definedName name="_xlchart.v1.1" hidden="1">Income!$C$12:$C$433</definedName>
    <definedName name="_xlchart.v1.2" hidden="1">Income!$B$12:$B$433</definedName>
    <definedName name="_xlchart.v1.3" hidden="1">Income!$C$12:$C$433</definedName>
  </definedNames>
  <calcPr calcId="191029"/>
  <pivotCaches>
    <pivotCache cacheId="12" r:id="rId10"/>
    <pivotCache cacheId="1" r:id="rId11"/>
    <pivotCache cacheId="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8" i="4" l="1"/>
  <c r="E317" i="4"/>
  <c r="E316" i="4"/>
  <c r="E315" i="4"/>
  <c r="E314" i="4"/>
  <c r="E313" i="4"/>
  <c r="E312" i="4"/>
  <c r="E311" i="4"/>
  <c r="E310" i="4"/>
  <c r="E309" i="4"/>
  <c r="E308" i="4"/>
  <c r="E307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06" i="4"/>
  <c r="E207" i="4"/>
  <c r="E208" i="4"/>
  <c r="E209" i="4"/>
  <c r="E210" i="4"/>
  <c r="E211" i="4"/>
  <c r="E212" i="4"/>
  <c r="E213" i="4"/>
  <c r="E214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54" i="4"/>
  <c r="E155" i="4"/>
  <c r="E156" i="4"/>
  <c r="E157" i="4"/>
  <c r="E158" i="4"/>
  <c r="E159" i="4"/>
  <c r="E160" i="4"/>
  <c r="E161" i="4"/>
  <c r="E162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I6" i="3"/>
</calcChain>
</file>

<file path=xl/sharedStrings.xml><?xml version="1.0" encoding="utf-8"?>
<sst xmlns="http://schemas.openxmlformats.org/spreadsheetml/2006/main" count="11786" uniqueCount="701">
  <si>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</si>
  <si>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</si>
  <si>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</si>
  <si>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</si>
  <si>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</si>
  <si>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</si>
  <si>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</si>
  <si>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</si>
  <si>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</si>
  <si>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</si>
  <si>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</si>
  <si>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</si>
  <si>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</si>
  <si>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</si>
  <si>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</si>
  <si>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</si>
  <si>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</si>
  <si>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</si>
  <si>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</si>
  <si>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</si>
  <si>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</si>
  <si>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</si>
  <si>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</si>
  <si>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</si>
  <si>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</si>
  <si>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</si>
  <si>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</si>
  <si>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</si>
  <si>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</si>
  <si>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</si>
  <si>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</si>
  <si>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</si>
  <si>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</si>
  <si>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</si>
  <si>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</si>
  <si>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</si>
  <si>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</si>
  <si>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</si>
  <si>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</si>
  <si>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</si>
  <si>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</si>
  <si>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</si>
  <si>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</si>
  <si>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</si>
  <si>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</si>
  <si>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</si>
  <si>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</si>
  <si>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</si>
  <si>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</si>
  <si>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</si>
  <si>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</si>
  <si>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</si>
  <si>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</si>
  <si>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</si>
  <si>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</si>
  <si>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</si>
  <si>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</si>
  <si>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</si>
  <si>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</si>
  <si>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</si>
  <si>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</si>
  <si>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</si>
  <si>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</si>
  <si>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</si>
  <si>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</si>
  <si>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</si>
  <si>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</si>
  <si>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</si>
  <si>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</si>
  <si>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</si>
  <si>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</si>
  <si>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</si>
  <si>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</si>
  <si>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</si>
  <si>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</si>
  <si>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</si>
  <si>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</si>
  <si>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</si>
  <si>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</si>
  <si>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</si>
  <si>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</si>
  <si>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</si>
  <si>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</si>
  <si>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</si>
  <si>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</si>
  <si>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</si>
  <si>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</si>
  <si>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</si>
  <si>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</si>
  <si>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</si>
  <si>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</si>
  <si>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</si>
  <si>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</si>
  <si>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</si>
  <si>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</si>
  <si>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</si>
  <si>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</si>
  <si>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</si>
  <si>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</si>
  <si>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</si>
  <si>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</si>
  <si>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</si>
  <si>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</si>
  <si>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</si>
  <si>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</si>
  <si>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</si>
  <si>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</si>
  <si>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</si>
  <si>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</si>
  <si>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</si>
  <si>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</si>
  <si>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</si>
  <si>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</si>
  <si>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</si>
  <si>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</si>
  <si>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</si>
  <si>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</si>
  <si>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</si>
  <si>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</si>
  <si>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</si>
  <si>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</si>
  <si>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</si>
  <si>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</si>
  <si>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</si>
  <si>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</si>
  <si>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</si>
  <si>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</si>
  <si>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</si>
  <si>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</si>
  <si>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</si>
  <si>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</si>
  <si>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</si>
  <si>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</si>
  <si>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</si>
  <si>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</si>
  <si>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</si>
  <si>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</si>
  <si>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</si>
  <si>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</si>
  <si>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</si>
  <si>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</si>
  <si>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</si>
  <si>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</si>
  <si>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</si>
  <si>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</si>
  <si>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</si>
  <si>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</si>
  <si>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</si>
  <si>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</si>
  <si>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</si>
  <si>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</si>
  <si>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</si>
  <si>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</si>
  <si>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</si>
  <si>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</si>
  <si>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</si>
  <si>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</si>
  <si>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</si>
  <si>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</si>
  <si>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</si>
  <si>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</si>
  <si>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</si>
  <si>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</si>
  <si>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</si>
  <si>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</si>
  <si>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</si>
  <si>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</si>
  <si>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</si>
  <si>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</si>
  <si>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</si>
  <si>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</si>
  <si>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</si>
  <si>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</si>
  <si>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</si>
  <si>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</si>
  <si>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</si>
  <si>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</si>
  <si>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</si>
  <si>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</si>
  <si>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</si>
  <si>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</si>
  <si>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</si>
  <si>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</si>
  <si>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</si>
  <si>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</si>
  <si>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</si>
  <si>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</si>
  <si>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</si>
  <si>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</si>
  <si>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</si>
  <si>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</si>
  <si>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</si>
  <si>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</si>
  <si>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</si>
  <si>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</si>
  <si>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</si>
  <si>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</si>
  <si>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</si>
  <si>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</si>
  <si>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</si>
  <si>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</si>
  <si>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</si>
  <si>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</si>
  <si>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</si>
  <si>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</si>
  <si>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</si>
  <si>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</si>
  <si>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</si>
  <si>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</si>
  <si>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</si>
  <si>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</si>
  <si>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</si>
  <si>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</si>
  <si>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</si>
  <si>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</si>
  <si>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</si>
  <si>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</si>
  <si>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</si>
  <si>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</si>
  <si>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</si>
  <si>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</si>
  <si>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</si>
  <si>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</si>
  <si>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</si>
  <si>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</si>
  <si>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</si>
  <si>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</si>
  <si>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</si>
  <si>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</si>
  <si>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</si>
  <si>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</si>
  <si>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</si>
  <si>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</si>
  <si>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</si>
  <si>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</si>
  <si>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</si>
  <si>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</si>
  <si>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</si>
  <si>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</si>
  <si>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</si>
  <si>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</si>
  <si>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</si>
  <si>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</si>
  <si>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</si>
  <si>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</si>
  <si>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</si>
  <si>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</si>
  <si>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</si>
  <si>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</si>
  <si>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</si>
  <si>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</si>
  <si>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</si>
  <si>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</si>
  <si>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</si>
  <si>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</si>
  <si>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</si>
  <si>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</si>
  <si>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</si>
  <si>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</si>
  <si>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</si>
  <si>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</si>
  <si>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</si>
  <si>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</si>
  <si>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</si>
  <si>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</si>
  <si>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</si>
  <si>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</si>
  <si>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</si>
  <si>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</si>
  <si>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</si>
  <si>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</si>
  <si>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</si>
  <si>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</si>
  <si>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</si>
  <si>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</si>
  <si>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</si>
  <si>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</si>
  <si>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</si>
  <si>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</si>
  <si>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</si>
  <si>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</si>
  <si>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</si>
  <si>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</si>
  <si>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</si>
  <si>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</si>
  <si>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</si>
  <si>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</si>
  <si>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</si>
  <si>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</si>
  <si>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</si>
  <si>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</si>
  <si>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</si>
  <si>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</si>
  <si>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</si>
  <si>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</si>
  <si>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</si>
  <si>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</si>
  <si>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</si>
  <si>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</si>
  <si>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</si>
  <si>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</si>
  <si>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</si>
  <si>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</si>
  <si>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</si>
  <si>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</si>
  <si>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</si>
  <si>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</si>
  <si>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</si>
  <si>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</si>
  <si>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</si>
  <si>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</si>
  <si>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</si>
  <si>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</si>
  <si>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</si>
  <si>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</si>
  <si>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</si>
  <si>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</si>
  <si>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</si>
  <si>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</si>
  <si>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</si>
  <si>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</si>
  <si>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</si>
  <si>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</si>
  <si>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</si>
  <si>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</si>
  <si>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</si>
  <si>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</si>
  <si>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</si>
  <si>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</si>
  <si>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</si>
  <si>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</si>
  <si>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</si>
  <si>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</si>
  <si>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</si>
  <si>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</si>
  <si>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</si>
  <si>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</si>
  <si>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</si>
  <si>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</si>
  <si>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</si>
  <si>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</si>
  <si>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</si>
  <si>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</si>
  <si>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</si>
  <si>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</si>
  <si>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</si>
  <si>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</si>
  <si>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</si>
  <si>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</si>
  <si>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</si>
  <si>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</si>
  <si>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</si>
  <si>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</si>
  <si>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</si>
  <si>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</si>
  <si>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</si>
  <si>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</si>
  <si>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</si>
  <si>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</si>
  <si>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</si>
  <si>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</si>
  <si>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</si>
  <si>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</si>
  <si>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</si>
  <si>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</si>
  <si>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</si>
  <si>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</si>
  <si>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</si>
  <si>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</si>
  <si>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</si>
  <si>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</si>
  <si>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</si>
  <si>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</si>
  <si>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</si>
  <si>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</si>
  <si>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</si>
  <si>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</si>
  <si>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</si>
  <si>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</si>
  <si>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</si>
  <si>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</si>
  <si>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</si>
  <si>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</si>
  <si>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</si>
  <si>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</si>
  <si>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</si>
  <si>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</si>
  <si>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</si>
  <si>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</si>
  <si>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</si>
  <si>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</si>
  <si>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</si>
  <si>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</si>
  <si>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</si>
  <si>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</si>
  <si>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</si>
  <si>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</si>
  <si>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</si>
  <si>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</si>
  <si>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</si>
  <si>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</si>
  <si>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</si>
  <si>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</si>
  <si>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</si>
  <si>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</si>
  <si>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</si>
  <si>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</si>
  <si>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</si>
  <si>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</si>
  <si>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</si>
  <si>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</si>
  <si>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</si>
  <si>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</si>
  <si>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</si>
  <si>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</si>
  <si>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</si>
  <si>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</si>
  <si>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</si>
  <si>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</si>
  <si>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</si>
  <si>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</si>
  <si>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</si>
  <si>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</si>
  <si>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</si>
  <si>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</si>
  <si>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</si>
  <si>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</si>
  <si>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</si>
  <si>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</si>
  <si>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</si>
  <si>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</si>
  <si>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</si>
  <si>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</si>
  <si>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</si>
  <si>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</si>
  <si>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</si>
  <si>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</si>
  <si>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</si>
  <si>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</si>
  <si>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</si>
  <si>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</si>
  <si>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</si>
  <si>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</si>
  <si>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</si>
  <si>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</si>
  <si>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</si>
  <si>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</si>
  <si>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</si>
  <si>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</si>
  <si>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</si>
  <si>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</si>
  <si>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</si>
  <si>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</si>
  <si>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</si>
  <si>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</si>
  <si>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</si>
  <si>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</si>
  <si>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</si>
  <si>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</si>
  <si>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</si>
  <si>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</si>
  <si>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</si>
  <si>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</si>
  <si>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</si>
  <si>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</si>
  <si>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</si>
  <si>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</si>
  <si>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</si>
  <si>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</si>
  <si>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</si>
  <si>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</si>
  <si>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</si>
  <si>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</si>
  <si>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</si>
  <si>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</si>
  <si>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</si>
  <si>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</si>
  <si>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</si>
  <si>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</si>
  <si>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</si>
  <si>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</si>
  <si>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</si>
  <si>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</si>
  <si>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</si>
  <si>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</si>
  <si>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</si>
  <si>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</si>
  <si>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</si>
  <si>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</si>
  <si>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</si>
  <si>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</si>
  <si>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</si>
  <si>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</si>
  <si>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</si>
  <si>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</si>
  <si>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</si>
  <si>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</si>
  <si>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</si>
  <si>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</si>
  <si>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</si>
  <si>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</si>
  <si>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</si>
  <si>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</si>
  <si>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</si>
  <si>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</si>
  <si>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</si>
  <si>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</si>
  <si>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</si>
  <si>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</si>
  <si>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</si>
  <si>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</si>
  <si>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</si>
  <si>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</si>
  <si>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</si>
  <si>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</si>
  <si>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</si>
  <si>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</si>
  <si>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</si>
  <si>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</si>
  <si>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</si>
  <si>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</si>
  <si>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</si>
  <si>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</si>
  <si>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</si>
  <si>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</si>
  <si>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</si>
  <si>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</si>
  <si>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</si>
  <si>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</si>
  <si>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</si>
  <si>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</si>
  <si>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</si>
  <si>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</si>
  <si>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</si>
  <si>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</si>
  <si>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</si>
  <si>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</si>
  <si>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</si>
  <si>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</si>
  <si>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</si>
  <si>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</si>
  <si>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</si>
  <si>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</si>
  <si>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</si>
  <si>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</si>
  <si>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</si>
  <si>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</si>
  <si>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</si>
  <si>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</si>
  <si>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</si>
  <si>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</si>
  <si>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</si>
  <si>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</si>
  <si>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</si>
  <si>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</si>
  <si>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</si>
  <si>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</si>
  <si>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</si>
  <si>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</si>
  <si>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</si>
  <si>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</si>
  <si>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</si>
  <si>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</si>
  <si>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</si>
  <si>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</si>
  <si>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</si>
  <si>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</si>
  <si>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</si>
  <si>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</si>
  <si>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</si>
  <si>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</si>
  <si>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</si>
  <si>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</si>
  <si>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</si>
  <si>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</si>
  <si>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</si>
  <si>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</si>
  <si>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</si>
  <si>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</si>
  <si>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</si>
  <si>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</si>
  <si>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</si>
  <si>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</si>
  <si>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</si>
  <si>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</si>
  <si>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</si>
  <si>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</si>
  <si>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</si>
  <si>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</si>
  <si>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</si>
  <si>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</si>
  <si>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</si>
  <si>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</si>
  <si>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</si>
  <si>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</si>
  <si>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</si>
  <si>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</si>
  <si>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</si>
  <si>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</si>
  <si>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</si>
  <si>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</si>
  <si>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</si>
  <si>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</si>
  <si>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</si>
  <si>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</si>
  <si>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</si>
  <si>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</si>
  <si>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</si>
  <si>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</si>
  <si>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</si>
  <si>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</si>
  <si>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</si>
  <si>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</si>
  <si>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</si>
  <si>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</si>
  <si>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</si>
  <si>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</si>
  <si>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</si>
  <si>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</si>
  <si>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</si>
  <si>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</si>
  <si>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</si>
  <si>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</si>
  <si>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</si>
  <si>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</si>
  <si>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</si>
  <si>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</si>
  <si>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</si>
  <si>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</si>
  <si>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</si>
  <si>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</si>
  <si>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</si>
  <si>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</si>
  <si>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</si>
  <si>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</si>
  <si>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</si>
  <si>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</si>
  <si>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</si>
  <si>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</si>
  <si>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Dataset Description:</t>
  </si>
  <si>
    <t>Variable</t>
  </si>
  <si>
    <t>Description</t>
  </si>
  <si>
    <t>Unique Loan ID</t>
  </si>
  <si>
    <t>Male/ Female</t>
  </si>
  <si>
    <t>Applicant married (Y/N)</t>
  </si>
  <si>
    <t>Number of dependents</t>
  </si>
  <si>
    <t>Applicant Education (Graduate/ Under Graduate)</t>
  </si>
  <si>
    <t>Self employed (Y/N)</t>
  </si>
  <si>
    <t>Applicant income</t>
  </si>
  <si>
    <t>Coapplicant income</t>
  </si>
  <si>
    <t>Loan amount in thousands</t>
  </si>
  <si>
    <t>Term of loan in months</t>
  </si>
  <si>
    <t>credit history meets guidelines</t>
  </si>
  <si>
    <t>Urban/ Semi Urban/ Rural</t>
  </si>
  <si>
    <t>Loan approved (Y/N)</t>
  </si>
  <si>
    <t>CombinedIncome</t>
  </si>
  <si>
    <t/>
  </si>
  <si>
    <t>Loan_Default</t>
  </si>
  <si>
    <t>Loan defaulted (Y/N)</t>
  </si>
  <si>
    <t>Sum of Credit_History</t>
  </si>
  <si>
    <t>Row Labels</t>
  </si>
  <si>
    <t>Grand Total</t>
  </si>
  <si>
    <t>Count of Loan_Status</t>
  </si>
  <si>
    <t>(blank)</t>
  </si>
  <si>
    <t>Loan_Status (numeric)</t>
  </si>
  <si>
    <t>r</t>
  </si>
  <si>
    <t>Cohen (1988) said this is big value and highly related</t>
  </si>
  <si>
    <t>cross tabulation</t>
  </si>
  <si>
    <t>80% applicant that have good credit history are loan approved</t>
  </si>
  <si>
    <t>Average of CombinedIncome</t>
  </si>
  <si>
    <t>Average of LoanAmount</t>
  </si>
  <si>
    <t>YES</t>
  </si>
  <si>
    <t>NO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</si>
  <si>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</si>
  <si>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</si>
  <si>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</si>
  <si>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</si>
  <si>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</si>
  <si>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</si>
  <si>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</si>
  <si>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</si>
  <si>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</si>
  <si>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</si>
  <si>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</si>
  <si>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</si>
  <si>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</si>
  <si>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leveled combined income</t>
  </si>
  <si>
    <t>10000</t>
  </si>
  <si>
    <t>5000</t>
  </si>
  <si>
    <t>3000</t>
  </si>
  <si>
    <t>Column1</t>
  </si>
  <si>
    <t>Column2</t>
  </si>
  <si>
    <t>Column Labels</t>
  </si>
  <si>
    <t>Credit History</t>
  </si>
  <si>
    <t>No Credit History</t>
  </si>
  <si>
    <t>Others</t>
  </si>
  <si>
    <t>Count of Property_Area</t>
  </si>
  <si>
    <t>Count of Loan_Default</t>
  </si>
  <si>
    <t>Loan_Default2</t>
  </si>
  <si>
    <t>Default</t>
  </si>
  <si>
    <t>No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</si>
</sst>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4">
    <xf numFmtId="0" fontId="0" fillId="0" borderId="0" xfId="0"/>
    <xf numFmtId="0" fontId="19" fillId="0" borderId="0" xfId="42"/>
    <xf numFmtId="0" fontId="18" fillId="0" borderId="0" xfId="0" applyFont="1"/>
    <xf numFmtId="0" fontId="0" fillId="0" borderId="0" xfId="0" quotePrefix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9" xfId="0" applyFill="1" applyBorder="1" applyAlignment="1"/>
    <xf numFmtId="0" fontId="20" fillId="0" borderId="20" xfId="0" applyFont="1" applyFill="1" applyBorder="1" applyAlignment="1">
      <alignment horizontal="center"/>
    </xf>
    <xf numFmtId="10" fontId="0" fillId="0" borderId="0" xfId="0" applyNumberFormat="1"/>
    <xf numFmtId="0" fontId="0" fillId="0" borderId="0" xfId="0" applyAlignment="1"/>
    <xf numFmtId="0" fontId="0" fillId="0" borderId="23" xfId="0" applyFill="1" applyBorder="1" applyAlignment="1"/>
    <xf numFmtId="0" fontId="0" fillId="0" borderId="24" xfId="0" applyFill="1" applyBorder="1" applyAlignment="1"/>
    <xf numFmtId="0" fontId="0" fillId="0" borderId="25" xfId="0" applyFill="1" applyBorder="1" applyAlignment="1"/>
    <xf numFmtId="0" fontId="0" fillId="0" borderId="26" xfId="0" applyFill="1" applyBorder="1" applyAlignment="1"/>
    <xf numFmtId="0" fontId="0" fillId="33" borderId="0" xfId="0" applyFill="1"/>
    <xf numFmtId="0" fontId="20" fillId="0" borderId="20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/>
    </xf>
    <xf numFmtId="0" fontId="20" fillId="0" borderId="21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0.0"/>
    </dxf>
    <dxf>
      <numFmt numFmtId="0" formatCode="General"/>
    </dxf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[EDP Capstone SC.xlsx]Credit history!PivotTable7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</a:t>
            </a:r>
            <a:r>
              <a:rPr lang="en-US" baseline="0"/>
              <a:t> Approved by </a:t>
            </a:r>
            <a:r>
              <a:rPr lang="en-US" b="1" baseline="0"/>
              <a:t>80% </a:t>
            </a:r>
            <a:r>
              <a:rPr lang="en-US" baseline="0"/>
              <a:t>if you have a good </a:t>
            </a:r>
            <a:r>
              <a:rPr lang="en-US" b="1" baseline="0">
                <a:solidFill>
                  <a:schemeClr val="accent1"/>
                </a:solidFill>
              </a:rPr>
              <a:t>credit history</a:t>
            </a:r>
            <a:endParaRPr lang="en-US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history'!$S$11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history'!$R$12:$R$15</c:f>
              <c:strCache>
                <c:ptCount val="3"/>
                <c:pt idx="0">
                  <c:v>N</c:v>
                </c:pt>
                <c:pt idx="1">
                  <c:v>Y</c:v>
                </c:pt>
                <c:pt idx="2">
                  <c:v>(blank)</c:v>
                </c:pt>
              </c:strCache>
            </c:strRef>
          </c:cat>
          <c:val>
            <c:numRef>
              <c:f>'Credit history'!$S$12:$S$15</c:f>
              <c:numCache>
                <c:formatCode>0.00%</c:formatCode>
                <c:ptCount val="3"/>
                <c:pt idx="0">
                  <c:v>0.20421052631578948</c:v>
                </c:pt>
                <c:pt idx="1">
                  <c:v>0.79578947368421049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6-4896-8B1C-A7710BCD62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05040"/>
        <c:axId val="23397968"/>
      </c:barChart>
      <c:catAx>
        <c:axId val="234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968"/>
        <c:crosses val="autoZero"/>
        <c:auto val="1"/>
        <c:lblAlgn val="ctr"/>
        <c:lblOffset val="100"/>
        <c:noMultiLvlLbl val="0"/>
      </c:catAx>
      <c:valAx>
        <c:axId val="233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SC.xlsx]Sheet2!PivotTable7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Urban</a:t>
            </a:r>
            <a:r>
              <a:rPr lang="en-US" b="1" baseline="0"/>
              <a:t> applicants </a:t>
            </a:r>
            <a:r>
              <a:rPr lang="en-US" baseline="0"/>
              <a:t>struggle to commit to their loan causing our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Sheet2!$B$89:$B$90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Sheet2!$A$91:$A$93</c:f>
              <c:strCache>
                <c:ptCount val="2"/>
                <c:pt idx="0">
                  <c:v>No Default</c:v>
                </c:pt>
                <c:pt idx="1">
                  <c:v>Default</c:v>
                </c:pt>
              </c:strCache>
            </c:strRef>
          </c:cat>
          <c:val>
            <c:numRef>
              <c:f>Sheet2!$B$91:$B$93</c:f>
              <c:numCache>
                <c:formatCode>0.00%</c:formatCode>
                <c:ptCount val="2"/>
                <c:pt idx="0">
                  <c:v>0.89090909090909087</c:v>
                </c:pt>
                <c:pt idx="1">
                  <c:v>0.10909090909090909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A-4235-860E-9213E7AF60AA}"/>
            </c:ext>
          </c:extLst>
        </c:ser>
        <c:ser>
          <c:idx val="1"/>
          <c:order val="1"/>
          <c:tx>
            <c:strRef>
              <c:f>Sheet2!$C$89:$C$90</c:f>
              <c:strCache>
                <c:ptCount val="1"/>
                <c:pt idx="0">
                  <c:v>Semiurban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Sheet2!$A$91:$A$93</c:f>
              <c:strCache>
                <c:ptCount val="2"/>
                <c:pt idx="0">
                  <c:v>No Default</c:v>
                </c:pt>
                <c:pt idx="1">
                  <c:v>Default</c:v>
                </c:pt>
              </c:strCache>
            </c:strRef>
          </c:cat>
          <c:val>
            <c:numRef>
              <c:f>Sheet2!$C$91:$C$93</c:f>
              <c:numCache>
                <c:formatCode>0.00%</c:formatCode>
                <c:ptCount val="2"/>
                <c:pt idx="0">
                  <c:v>0.84916201117318435</c:v>
                </c:pt>
                <c:pt idx="1">
                  <c:v>0.15083798882681565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A-4235-860E-9213E7AF60AA}"/>
            </c:ext>
          </c:extLst>
        </c:ser>
        <c:ser>
          <c:idx val="2"/>
          <c:order val="2"/>
          <c:tx>
            <c:strRef>
              <c:f>Sheet2!$D$89:$D$90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7A-4235-860E-9213E7AF6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Sheet2!$A$91:$A$93</c:f>
              <c:strCache>
                <c:ptCount val="2"/>
                <c:pt idx="0">
                  <c:v>No Default</c:v>
                </c:pt>
                <c:pt idx="1">
                  <c:v>Default</c:v>
                </c:pt>
              </c:strCache>
            </c:strRef>
          </c:cat>
          <c:val>
            <c:numRef>
              <c:f>Sheet2!$D$91:$D$93</c:f>
              <c:numCache>
                <c:formatCode>0.00%</c:formatCode>
                <c:ptCount val="2"/>
                <c:pt idx="0">
                  <c:v>0.5864661654135338</c:v>
                </c:pt>
                <c:pt idx="1">
                  <c:v>0.41353383458646614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A-4235-860E-9213E7AF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8400"/>
        <c:axId val="1542723408"/>
      </c:barChart>
      <c:catAx>
        <c:axId val="15427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23408"/>
        <c:crosses val="autoZero"/>
        <c:auto val="1"/>
        <c:lblAlgn val="ctr"/>
        <c:lblOffset val="100"/>
        <c:noMultiLvlLbl val="0"/>
      </c:catAx>
      <c:valAx>
        <c:axId val="15427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Approved also affected by number of dependent</a:t>
            </a:r>
            <a:r>
              <a:rPr lang="en-US" baseline="0"/>
              <a:t> (commitment)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A5-4A06-A587-8A4D766B9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A5-4A06-A587-8A4D766B9D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A5-4A06-A587-8A4D766B9D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A5-4A06-A587-8A4D766B9D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Dependents!$A$11:$A$14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Dependents!$B$11:$B$14</c:f>
              <c:numCache>
                <c:formatCode>0.00%</c:formatCode>
                <c:ptCount val="4"/>
                <c:pt idx="0">
                  <c:v>0.56188925081433228</c:v>
                </c:pt>
                <c:pt idx="1">
                  <c:v>0.16612377850162866</c:v>
                </c:pt>
                <c:pt idx="2">
                  <c:v>0.16449511400651465</c:v>
                </c:pt>
                <c:pt idx="3">
                  <c:v>8.3061889250814328E-2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2-4E5A-967D-585A5C941A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[EDP Capstone SC.xlsx]Credit history!PivotTable7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</a:t>
            </a:r>
            <a:r>
              <a:rPr lang="en-US" baseline="0"/>
              <a:t> Approved by </a:t>
            </a:r>
            <a:r>
              <a:rPr lang="en-US" b="1" baseline="0"/>
              <a:t>80% </a:t>
            </a:r>
            <a:r>
              <a:rPr lang="en-US" baseline="0"/>
              <a:t>if you have a good </a:t>
            </a:r>
            <a:r>
              <a:rPr lang="en-US" b="1" baseline="0">
                <a:solidFill>
                  <a:schemeClr val="accent1"/>
                </a:solidFill>
              </a:rPr>
              <a:t>credit history</a:t>
            </a:r>
            <a:endParaRPr lang="en-US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history'!$S$11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history'!$R$12:$R$15</c:f>
              <c:strCache>
                <c:ptCount val="3"/>
                <c:pt idx="0">
                  <c:v>N</c:v>
                </c:pt>
                <c:pt idx="1">
                  <c:v>Y</c:v>
                </c:pt>
                <c:pt idx="2">
                  <c:v>(blank)</c:v>
                </c:pt>
              </c:strCache>
            </c:strRef>
          </c:cat>
          <c:val>
            <c:numRef>
              <c:f>'Credit history'!$S$12:$S$15</c:f>
              <c:numCache>
                <c:formatCode>0.00%</c:formatCode>
                <c:ptCount val="3"/>
                <c:pt idx="0">
                  <c:v>0.20421052631578948</c:v>
                </c:pt>
                <c:pt idx="1">
                  <c:v>0.79578947368421049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3-4E67-A567-E7B9AAE33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05040"/>
        <c:axId val="23397968"/>
      </c:barChart>
      <c:catAx>
        <c:axId val="234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968"/>
        <c:crosses val="autoZero"/>
        <c:auto val="1"/>
        <c:lblAlgn val="ctr"/>
        <c:lblOffset val="100"/>
        <c:noMultiLvlLbl val="0"/>
      </c:catAx>
      <c:valAx>
        <c:axId val="233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Approved also affected by number of dependent</a:t>
            </a:r>
            <a:r>
              <a:rPr lang="en-US" baseline="0"/>
              <a:t> (commitment)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57-4678-A358-8E78829AFE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57-4678-A358-8E78829AFE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57-4678-A358-8E78829AFE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57-4678-A358-8E78829AFE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Dependents!$A$11:$A$14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Dependents!$B$11:$B$14</c:f>
              <c:numCache>
                <c:formatCode>0.00%</c:formatCode>
                <c:ptCount val="4"/>
                <c:pt idx="0">
                  <c:v>0.56188925081433228</c:v>
                </c:pt>
                <c:pt idx="1">
                  <c:v>0.16612377850162866</c:v>
                </c:pt>
                <c:pt idx="2">
                  <c:v>0.16449511400651465</c:v>
                </c:pt>
                <c:pt idx="3">
                  <c:v>8.3061889250814328E-2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57-4678-A358-8E78829AFE0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Applicants</a:t>
            </a:r>
            <a:r>
              <a:rPr lang="en-US" baseline="0"/>
              <a:t> who have </a:t>
            </a:r>
            <a:r>
              <a:rPr lang="en-US" b="1" baseline="0"/>
              <a:t>0 dependents </a:t>
            </a:r>
            <a:r>
              <a:rPr lang="en-US" baseline="0"/>
              <a:t>are most likely get their </a:t>
            </a:r>
            <a:r>
              <a:rPr lang="en-US" baseline="0">
                <a:solidFill>
                  <a:schemeClr val="accent2"/>
                </a:solidFill>
              </a:rPr>
              <a:t>loan approved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97-44FF-9409-6AD287945F2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97-44FF-9409-6AD287945F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Sheet2!$B$5:$B$7</c:f>
              <c:numCache>
                <c:formatCode>0.00%</c:formatCode>
                <c:ptCount val="2"/>
                <c:pt idx="0">
                  <c:v>0.17426710097719869</c:v>
                </c:pt>
                <c:pt idx="1">
                  <c:v>0.38762214983713356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97-44FF-9409-6AD287945F2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E97-44FF-9409-6AD287945F24}"/>
              </c:ext>
            </c:extLst>
          </c:dPt>
          <c:cat>
            <c:strRef>
              <c:f>Sheet2!$A$5:$A$7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Sheet2!$C$5:$C$7</c:f>
              <c:numCache>
                <c:formatCode>0.00%</c:formatCode>
                <c:ptCount val="2"/>
                <c:pt idx="0">
                  <c:v>5.8631921824104233E-2</c:v>
                </c:pt>
                <c:pt idx="1">
                  <c:v>0.10749185667752444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97-44FF-9409-6AD287945F2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E97-44FF-9409-6AD287945F24}"/>
              </c:ext>
            </c:extLst>
          </c:dPt>
          <c:cat>
            <c:strRef>
              <c:f>Sheet2!$A$5:$A$7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Sheet2!$D$5:$D$7</c:f>
              <c:numCache>
                <c:formatCode>0.00%</c:formatCode>
                <c:ptCount val="2"/>
                <c:pt idx="0">
                  <c:v>4.071661237785016E-2</c:v>
                </c:pt>
                <c:pt idx="1">
                  <c:v>0.12377850162866449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97-44FF-9409-6AD287945F2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3+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E97-44FF-9409-6AD287945F24}"/>
              </c:ext>
            </c:extLst>
          </c:dPt>
          <c:cat>
            <c:strRef>
              <c:f>Sheet2!$A$5:$A$7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Sheet2!$E$5:$E$7</c:f>
              <c:numCache>
                <c:formatCode>0.00%</c:formatCode>
                <c:ptCount val="2"/>
                <c:pt idx="0">
                  <c:v>2.9315960912052116E-2</c:v>
                </c:pt>
                <c:pt idx="1">
                  <c:v>5.3745928338762218E-2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97-44FF-9409-6AD287945F2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E97-44FF-9409-6AD287945F24}"/>
              </c:ext>
            </c:extLst>
          </c:dPt>
          <c:cat>
            <c:strRef>
              <c:f>Sheet2!$A$5:$A$7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Sheet2!$F$5:$F$7</c:f>
              <c:numCache>
                <c:formatCode>0.00%</c:formatCode>
                <c:ptCount val="2"/>
                <c:pt idx="0">
                  <c:v>9.7719869706840382E-3</c:v>
                </c:pt>
                <c:pt idx="1">
                  <c:v>1.4657980456026058E-2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97-44FF-9409-6AD287945F2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195088"/>
        <c:axId val="1260195920"/>
      </c:barChart>
      <c:catAx>
        <c:axId val="12601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95920"/>
        <c:crosses val="autoZero"/>
        <c:auto val="1"/>
        <c:lblAlgn val="ctr"/>
        <c:lblOffset val="100"/>
        <c:noMultiLvlLbl val="0"/>
      </c:catAx>
      <c:valAx>
        <c:axId val="126019592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62%</a:t>
            </a:r>
            <a:r>
              <a:rPr lang="en-US" baseline="0"/>
              <a:t> of </a:t>
            </a:r>
            <a:r>
              <a:rPr lang="en-US" baseline="0">
                <a:solidFill>
                  <a:schemeClr val="accent2"/>
                </a:solidFill>
              </a:rPr>
              <a:t>Loan Approved </a:t>
            </a:r>
            <a:r>
              <a:rPr lang="en-US" baseline="0"/>
              <a:t>by having a credit history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Sheet2!$B$20:$B$21</c:f>
              <c:strCache>
                <c:ptCount val="1"/>
                <c:pt idx="0">
                  <c:v>No Credit History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Sheet2!$A$22:$A$24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Sheet2!$B$22:$B$24</c:f>
              <c:numCache>
                <c:formatCode>0.00%</c:formatCode>
                <c:ptCount val="2"/>
                <c:pt idx="0">
                  <c:v>0.13355048859934854</c:v>
                </c:pt>
                <c:pt idx="1">
                  <c:v>1.1400651465798045E-2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5B-4DBA-8D05-4204736E8CFD}"/>
            </c:ext>
          </c:extLst>
        </c:ser>
        <c:ser>
          <c:idx val="1"/>
          <c:order val="1"/>
          <c:tx>
            <c:strRef>
              <c:f>Sheet2!$C$20:$C$21</c:f>
              <c:strCache>
                <c:ptCount val="1"/>
                <c:pt idx="0">
                  <c:v>Credit History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Sheet2!$C$22:$C$24</c:f>
              <c:numCache>
                <c:formatCode>0.00%</c:formatCode>
                <c:ptCount val="2"/>
                <c:pt idx="0">
                  <c:v>0.15798045602605862</c:v>
                </c:pt>
                <c:pt idx="1">
                  <c:v>0.61563517915309451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5B-4DBA-8D05-4204736E8CFD}"/>
            </c:ext>
          </c:extLst>
        </c:ser>
        <c:ser>
          <c:idx val="2"/>
          <c:order val="2"/>
          <c:tx>
            <c:strRef>
              <c:f>Sheet2!$D$20:$D$21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Sheet2!$A$22:$A$24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Sheet2!$D$22:$D$24</c:f>
              <c:numCache>
                <c:formatCode>0.00%</c:formatCode>
                <c:ptCount val="2"/>
                <c:pt idx="0">
                  <c:v>2.1172638436482084E-2</c:v>
                </c:pt>
                <c:pt idx="1">
                  <c:v>6.026058631921824E-2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5B-4DBA-8D05-4204736E8C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73399840"/>
        <c:axId val="1373405664"/>
      </c:barChart>
      <c:catAx>
        <c:axId val="13733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05664"/>
        <c:crosses val="autoZero"/>
        <c:auto val="1"/>
        <c:lblAlgn val="ctr"/>
        <c:lblOffset val="100"/>
        <c:noMultiLvlLbl val="0"/>
      </c:catAx>
      <c:valAx>
        <c:axId val="13734056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</a:t>
            </a:r>
            <a:r>
              <a:rPr lang="en-US" baseline="0"/>
              <a:t> low cost of living, </a:t>
            </a:r>
            <a:r>
              <a:rPr lang="en-US" baseline="0">
                <a:solidFill>
                  <a:schemeClr val="accent2"/>
                </a:solidFill>
              </a:rPr>
              <a:t>Semiurban</a:t>
            </a:r>
            <a:r>
              <a:rPr lang="en-US" baseline="0"/>
              <a:t> is highest loan approval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Sheet2!$B$32:$B$33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Sheet2!$A$34:$A$36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Sheet2!$B$34:$B$36</c:f>
              <c:numCache>
                <c:formatCode>0.00%</c:formatCode>
                <c:ptCount val="2"/>
                <c:pt idx="0">
                  <c:v>0.38547486033519551</c:v>
                </c:pt>
                <c:pt idx="1">
                  <c:v>0.61452513966480449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4-4192-9284-AC135BDEF4FA}"/>
            </c:ext>
          </c:extLst>
        </c:ser>
        <c:ser>
          <c:idx val="1"/>
          <c:order val="1"/>
          <c:tx>
            <c:strRef>
              <c:f>Sheet2!$C$32:$C$33</c:f>
              <c:strCache>
                <c:ptCount val="1"/>
                <c:pt idx="0">
                  <c:v>Semiurban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24-4192-9284-AC135BDEF4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Sheet2!$A$34:$A$36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Sheet2!$C$34:$C$36</c:f>
              <c:numCache>
                <c:formatCode>0.00%</c:formatCode>
                <c:ptCount val="2"/>
                <c:pt idx="0">
                  <c:v>0.23175965665236051</c:v>
                </c:pt>
                <c:pt idx="1">
                  <c:v>0.76824034334763946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4-4192-9284-AC135BDEF4FA}"/>
            </c:ext>
          </c:extLst>
        </c:ser>
        <c:ser>
          <c:idx val="2"/>
          <c:order val="2"/>
          <c:tx>
            <c:strRef>
              <c:f>Sheet2!$D$32:$D$33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Sheet2!$A$34:$A$36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Sheet2!$D$34:$D$36</c:f>
              <c:numCache>
                <c:formatCode>0.00%</c:formatCode>
                <c:ptCount val="2"/>
                <c:pt idx="0">
                  <c:v>0.34158415841584161</c:v>
                </c:pt>
                <c:pt idx="1">
                  <c:v>0.65841584158415845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24-4192-9284-AC135BDEF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201024"/>
        <c:axId val="1267929152"/>
      </c:barChart>
      <c:catAx>
        <c:axId val="1267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29152"/>
        <c:crosses val="autoZero"/>
        <c:auto val="1"/>
        <c:lblAlgn val="ctr"/>
        <c:lblOffset val="100"/>
        <c:noMultiLvlLbl val="0"/>
      </c:catAx>
      <c:valAx>
        <c:axId val="12679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70%</a:t>
            </a:r>
            <a:r>
              <a:rPr lang="en-US" baseline="0">
                <a:solidFill>
                  <a:schemeClr val="accent1"/>
                </a:solidFill>
              </a:rPr>
              <a:t> of graduate </a:t>
            </a:r>
            <a:r>
              <a:rPr lang="en-US" baseline="0"/>
              <a:t>able to get their loan approved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Sheet2!$B$52:$B$53</c:f>
              <c:strCache>
                <c:ptCount val="1"/>
                <c:pt idx="0">
                  <c:v>Graduate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D3-4096-A47B-DC4190E0B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Sheet2!$A$54:$A$56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Sheet2!$B$54:$B$56</c:f>
              <c:numCache>
                <c:formatCode>0.00%</c:formatCode>
                <c:ptCount val="2"/>
                <c:pt idx="0">
                  <c:v>0.29166666666666669</c:v>
                </c:pt>
                <c:pt idx="1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096-A47B-DC4190E0B69D}"/>
            </c:ext>
          </c:extLst>
        </c:ser>
        <c:ser>
          <c:idx val="1"/>
          <c:order val="1"/>
          <c:tx>
            <c:strRef>
              <c:f>Sheet2!$C$52:$C$53</c:f>
              <c:strCache>
                <c:ptCount val="1"/>
                <c:pt idx="0">
                  <c:v>Not Graduate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Sheet2!$A$54:$A$56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Sheet2!$C$54:$C$56</c:f>
              <c:numCache>
                <c:formatCode>0.00%</c:formatCode>
                <c:ptCount val="2"/>
                <c:pt idx="0">
                  <c:v>0.38805970149253732</c:v>
                </c:pt>
                <c:pt idx="1">
                  <c:v>0.61194029850746268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096-A47B-DC4190E0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487600"/>
        <c:axId val="1134488016"/>
      </c:barChart>
      <c:catAx>
        <c:axId val="11344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88016"/>
        <c:crosses val="autoZero"/>
        <c:auto val="1"/>
        <c:lblAlgn val="ctr"/>
        <c:lblOffset val="100"/>
        <c:noMultiLvlLbl val="0"/>
      </c:catAx>
      <c:valAx>
        <c:axId val="11344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</a:t>
            </a:r>
            <a:r>
              <a:rPr lang="en-US" baseline="0"/>
              <a:t> Employed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Sheet2!$B$69:$B$70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Sheet2!$A$71:$A$73</c:f>
              <c:strCache>
                <c:ptCount val="2"/>
                <c:pt idx="0">
                  <c:v>No Default</c:v>
                </c:pt>
                <c:pt idx="1">
                  <c:v>Default</c:v>
                </c:pt>
              </c:strCache>
            </c:strRef>
          </c:cat>
          <c:val>
            <c:numRef>
              <c:f>Sheet2!$B$71:$B$73</c:f>
              <c:numCache>
                <c:formatCode>0.00%</c:formatCode>
                <c:ptCount val="2"/>
                <c:pt idx="0">
                  <c:v>0.81049562682215748</c:v>
                </c:pt>
                <c:pt idx="1">
                  <c:v>0.18950437317784258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1-4810-8356-68C60D59F991}"/>
            </c:ext>
          </c:extLst>
        </c:ser>
        <c:ser>
          <c:idx val="1"/>
          <c:order val="1"/>
          <c:tx>
            <c:strRef>
              <c:f>Sheet2!$C$69:$C$70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11-4810-8356-68C60D59F9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Sheet2!$A$71:$A$73</c:f>
              <c:strCache>
                <c:ptCount val="2"/>
                <c:pt idx="0">
                  <c:v>No Default</c:v>
                </c:pt>
                <c:pt idx="1">
                  <c:v>Default</c:v>
                </c:pt>
              </c:strCache>
            </c:strRef>
          </c:cat>
          <c:val>
            <c:numRef>
              <c:f>Sheet2!$C$71:$C$73</c:f>
              <c:numCache>
                <c:formatCode>0.00%</c:formatCode>
                <c:ptCount val="2"/>
                <c:pt idx="0">
                  <c:v>0.5535714285714286</c:v>
                </c:pt>
                <c:pt idx="1">
                  <c:v>0.44642857142857145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11-4810-8356-68C60D59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503376"/>
        <c:axId val="1468513360"/>
      </c:barChart>
      <c:catAx>
        <c:axId val="14685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13360"/>
        <c:crosses val="autoZero"/>
        <c:auto val="1"/>
        <c:lblAlgn val="ctr"/>
        <c:lblOffset val="100"/>
        <c:noMultiLvlLbl val="0"/>
      </c:catAx>
      <c:valAx>
        <c:axId val="14685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0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Loan amount </a:t>
            </a:r>
            <a:r>
              <a:rPr lang="en-US" sz="1400" b="0" i="0" u="none" strike="noStrike" baseline="0">
                <a:solidFill>
                  <a:schemeClr val="accent6"/>
                </a:solidFill>
                <a:latin typeface="Calibri" panose="020F0502020204030204"/>
              </a:rPr>
              <a:t>approved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versus category combined income</a:t>
            </a:r>
          </a:p>
        </cx:rich>
      </cx:tx>
    </cx:title>
    <cx:plotArea>
      <cx:plotAreaRegion>
        <cx:series layoutId="boxWhisker" uniqueId="{3DE044A8-C55C-4AF3-8E5B-70F13D4A6B5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Category of Combined Income, RM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Category of Combined Income, RM</a:t>
              </a:r>
            </a:p>
          </cx:txPr>
        </cx:title>
        <cx:tickLabels/>
      </cx:axis>
      <cx:axis id="1">
        <cx:valScaling/>
        <cx:title>
          <cx:tx>
            <cx:txData>
              <cx:v>Amount Loan Approved, RM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Loan Approved, RM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Loan amount </a:t>
            </a:r>
            <a:r>
              <a:rPr lang="en-US" sz="1400" b="0" i="0" u="none" strike="noStrike" baseline="0">
                <a:solidFill>
                  <a:schemeClr val="accent6"/>
                </a:solidFill>
                <a:latin typeface="Calibri" panose="020F0502020204030204"/>
              </a:rPr>
              <a:t>approved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versus category combined income</a:t>
            </a:r>
          </a:p>
        </cx:rich>
      </cx:tx>
    </cx:title>
    <cx:plotArea>
      <cx:plotAreaRegion>
        <cx:series layoutId="boxWhisker" uniqueId="{3DE044A8-C55C-4AF3-8E5B-70F13D4A6B5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Category of Combined Income, RM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Category of Combined Income, RM</a:t>
              </a:r>
            </a:p>
          </cx:txPr>
        </cx:title>
        <cx:tickLabels/>
      </cx:axis>
      <cx:axis id="1">
        <cx:valScaling/>
        <cx:title>
          <cx:tx>
            <cx:txData>
              <cx:v>Amount Loan Approved, RM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Loan Approved, RM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6803</xdr:colOff>
      <xdr:row>17</xdr:row>
      <xdr:rowOff>16329</xdr:rowOff>
    </xdr:from>
    <xdr:to>
      <xdr:col>22</xdr:col>
      <xdr:colOff>346982</xdr:colOff>
      <xdr:row>30</xdr:row>
      <xdr:rowOff>106136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F7BC16-B40C-4B8F-A6BE-A73AAFADE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0</xdr:rowOff>
    </xdr:from>
    <xdr:to>
      <xdr:col>14</xdr:col>
      <xdr:colOff>685799</xdr:colOff>
      <xdr:row>30</xdr:row>
      <xdr:rowOff>146957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137B913-DEED-4DC9-A2FE-0777198CFF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3625" y="3419475"/>
              <a:ext cx="4552949" cy="2747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0</xdr:rowOff>
    </xdr:from>
    <xdr:to>
      <xdr:col>9</xdr:col>
      <xdr:colOff>342900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34BAB-B5B9-4D4F-9F1E-9F6A70F70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8</xdr:col>
      <xdr:colOff>457200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0EEDD-539E-45E9-9F8A-A5646A1A1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8</xdr:col>
      <xdr:colOff>435428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C6361B-3974-4DE2-8403-F2A89C40F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" y="3800475"/>
              <a:ext cx="4550228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34</xdr:row>
      <xdr:rowOff>0</xdr:rowOff>
    </xdr:from>
    <xdr:to>
      <xdr:col>8</xdr:col>
      <xdr:colOff>441512</xdr:colOff>
      <xdr:row>47</xdr:row>
      <xdr:rowOff>164726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E11DB7-C41D-480F-BF99-A266D24BC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257176</xdr:colOff>
      <xdr:row>2</xdr:row>
      <xdr:rowOff>27213</xdr:rowOff>
    </xdr:from>
    <xdr:to>
      <xdr:col>14</xdr:col>
      <xdr:colOff>297997</xdr:colOff>
      <xdr:row>15</xdr:row>
      <xdr:rowOff>174170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E064B-0D9E-4EAC-9786-1C3B66C7E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327955</xdr:colOff>
      <xdr:row>18</xdr:row>
      <xdr:rowOff>107431</xdr:rowOff>
    </xdr:from>
    <xdr:to>
      <xdr:col>14</xdr:col>
      <xdr:colOff>304305</xdr:colOff>
      <xdr:row>32</xdr:row>
      <xdr:rowOff>26748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B397-581F-4018-9894-5F5526467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691489</xdr:colOff>
      <xdr:row>34</xdr:row>
      <xdr:rowOff>205591</xdr:rowOff>
    </xdr:from>
    <xdr:to>
      <xdr:col>13</xdr:col>
      <xdr:colOff>314199</xdr:colOff>
      <xdr:row>48</xdr:row>
      <xdr:rowOff>87580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E21B7-A9F5-4BDD-B495-AE6CFE66A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414617</xdr:colOff>
      <xdr:row>50</xdr:row>
      <xdr:rowOff>6724</xdr:rowOff>
    </xdr:from>
    <xdr:to>
      <xdr:col>12</xdr:col>
      <xdr:colOff>201706</xdr:colOff>
      <xdr:row>63</xdr:row>
      <xdr:rowOff>127747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5A1A5A-BB0A-4F7A-AE7A-987980C6B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64433</xdr:colOff>
      <xdr:row>71</xdr:row>
      <xdr:rowOff>197224</xdr:rowOff>
    </xdr:from>
    <xdr:to>
      <xdr:col>12</xdr:col>
      <xdr:colOff>504264</xdr:colOff>
      <xdr:row>85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6707D-CA99-4E70-847A-B5FCB8B5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717176</xdr:colOff>
      <xdr:row>88</xdr:row>
      <xdr:rowOff>17929</xdr:rowOff>
    </xdr:from>
    <xdr:to>
      <xdr:col>11</xdr:col>
      <xdr:colOff>459442</xdr:colOff>
      <xdr:row>101</xdr:row>
      <xdr:rowOff>138953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562943-9FA0-4CAA-AC6B-3CDCE531B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101600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E698FF1-AEC5-B04E-8CB6-84D6985B45B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17.426348032408" createdVersion="7" refreshedVersion="7" minRefreshableVersion="3" recordCount="614" xr:uid="{94A80335-D9E2-4EC7-9692-0FB25847A750}">
  <cacheSource type="worksheet">
    <worksheetSource name="Table1"/>
  </cacheSource>
  <cacheFields count="15">
    <cacheField name="Loan_ID" numFmtId="0">
      <sharedItems count="614">
        <s v="LP001002"/>
        <s v="LP001003"/>
        <s v="LP001005"/>
        <s v="LP001006"/>
        <s v="LP001008"/>
        <s v="LP001011"/>
        <s v="LP001013"/>
        <s v="LP001014"/>
        <s v="LP001018"/>
        <s v="LP001020"/>
        <s v="LP001024"/>
        <s v="LP001027"/>
        <s v="LP001028"/>
        <s v="LP001029"/>
        <s v="LP001030"/>
        <s v="LP001032"/>
        <s v="LP001034"/>
        <s v="LP001036"/>
        <s v="LP001038"/>
        <s v="LP001041"/>
        <s v="LP001043"/>
        <s v="LP001046"/>
        <s v="LP001047"/>
        <s v="LP001050"/>
        <s v="LP001052"/>
        <s v="LP001066"/>
        <s v="LP001068"/>
        <s v="LP001073"/>
        <s v="LP001086"/>
        <s v="LP001087"/>
        <s v="LP001091"/>
        <s v="LP001095"/>
        <s v="LP001097"/>
        <s v="LP001098"/>
        <s v="LP001100"/>
        <s v="LP001106"/>
        <s v="LP001109"/>
        <s v="LP001112"/>
        <s v="LP001114"/>
        <s v="LP001116"/>
        <s v="LP001119"/>
        <s v="LP001120"/>
        <s v="LP001123"/>
        <s v="LP001131"/>
        <s v="LP001136"/>
        <s v="LP001137"/>
        <s v="LP001138"/>
        <s v="LP001144"/>
        <s v="LP001146"/>
        <s v="LP001151"/>
        <s v="LP001155"/>
        <s v="LP001157"/>
        <s v="LP001164"/>
        <s v="LP001179"/>
        <s v="LP001186"/>
        <s v="LP001194"/>
        <s v="LP001195"/>
        <s v="LP001197"/>
        <s v="LP001198"/>
        <s v="LP001199"/>
        <s v="LP001205"/>
        <s v="LP001206"/>
        <s v="LP001207"/>
        <s v="LP001213"/>
        <s v="LP001222"/>
        <s v="LP001225"/>
        <s v="LP001228"/>
        <s v="LP001233"/>
        <s v="LP001238"/>
        <s v="LP001241"/>
        <s v="LP001243"/>
        <s v="LP001245"/>
        <s v="LP001248"/>
        <s v="LP001250"/>
        <s v="LP001253"/>
        <s v="LP001255"/>
        <s v="LP001256"/>
        <s v="LP001259"/>
        <s v="LP001263"/>
        <s v="LP001264"/>
        <s v="LP001265"/>
        <s v="LP001266"/>
        <s v="LP001267"/>
        <s v="LP001273"/>
        <s v="LP001275"/>
        <s v="LP001279"/>
        <s v="LP001280"/>
        <s v="LP001282"/>
        <s v="LP001289"/>
        <s v="LP001310"/>
        <s v="LP001316"/>
        <s v="LP001318"/>
        <s v="LP001319"/>
        <s v="LP001322"/>
        <s v="LP001325"/>
        <s v="LP001326"/>
        <s v="LP001327"/>
        <s v="LP001333"/>
        <s v="LP001334"/>
        <s v="LP001343"/>
        <s v="LP001345"/>
        <s v="LP001349"/>
        <s v="LP001350"/>
        <s v="LP001356"/>
        <s v="LP001357"/>
        <s v="LP001367"/>
        <s v="LP001369"/>
        <s v="LP001370"/>
        <s v="LP001379"/>
        <s v="LP001384"/>
        <s v="LP001385"/>
        <s v="LP001387"/>
        <s v="LP001391"/>
        <s v="LP001392"/>
        <s v="LP001398"/>
        <s v="LP001401"/>
        <s v="LP001404"/>
        <s v="LP001405"/>
        <s v="LP001421"/>
        <s v="LP001422"/>
        <s v="LP001426"/>
        <s v="LP001430"/>
        <s v="LP001431"/>
        <s v="LP001432"/>
        <s v="LP001439"/>
        <s v="LP001443"/>
        <s v="LP001448"/>
        <s v="LP001449"/>
        <s v="LP001451"/>
        <s v="LP001465"/>
        <s v="LP001469"/>
        <s v="LP001473"/>
        <s v="LP001478"/>
        <s v="LP001482"/>
        <s v="LP001487"/>
        <s v="LP001488"/>
        <s v="LP001489"/>
        <s v="LP001491"/>
        <s v="LP001492"/>
        <s v="LP001493"/>
        <s v="LP001497"/>
        <s v="LP001498"/>
        <s v="LP001504"/>
        <s v="LP001507"/>
        <s v="LP001508"/>
        <s v="LP001514"/>
        <s v="LP001516"/>
        <s v="LP001518"/>
        <s v="LP001519"/>
        <s v="LP001520"/>
        <s v="LP001528"/>
        <s v="LP001529"/>
        <s v="LP001531"/>
        <s v="LP001532"/>
        <s v="LP001535"/>
        <s v="LP001536"/>
        <s v="LP001541"/>
        <s v="LP001543"/>
        <s v="LP001546"/>
        <s v="LP001552"/>
        <s v="LP001560"/>
        <s v="LP001562"/>
        <s v="LP001565"/>
        <s v="LP001570"/>
        <s v="LP001572"/>
        <s v="LP001574"/>
        <s v="LP001577"/>
        <s v="LP001578"/>
        <s v="LP001579"/>
        <s v="LP001580"/>
        <s v="LP001581"/>
        <s v="LP001585"/>
        <s v="LP001586"/>
        <s v="LP001594"/>
        <s v="LP001603"/>
        <s v="LP001606"/>
        <s v="LP001608"/>
        <s v="LP001610"/>
        <s v="LP001616"/>
        <s v="LP001630"/>
        <s v="LP001633"/>
        <s v="LP001634"/>
        <s v="LP001636"/>
        <s v="LP001637"/>
        <s v="LP001639"/>
        <s v="LP001640"/>
        <s v="LP001641"/>
        <s v="LP001643"/>
        <s v="LP001644"/>
        <s v="LP001647"/>
        <s v="LP001653"/>
        <s v="LP001656"/>
        <s v="LP001657"/>
        <s v="LP001658"/>
        <s v="LP001664"/>
        <s v="LP001665"/>
        <s v="LP001666"/>
        <s v="LP001669"/>
        <s v="LP001671"/>
        <s v="LP001673"/>
        <s v="LP001674"/>
        <s v="LP001677"/>
        <s v="LP001682"/>
        <s v="LP001688"/>
        <s v="LP001691"/>
        <s v="LP001692"/>
        <s v="LP001693"/>
        <s v="LP001698"/>
        <s v="LP001699"/>
        <s v="LP001702"/>
        <s v="LP001708"/>
        <s v="LP001711"/>
        <s v="LP001713"/>
        <s v="LP001715"/>
        <s v="LP001716"/>
        <s v="LP001720"/>
        <s v="LP001722"/>
        <s v="LP001726"/>
        <s v="LP001732"/>
        <s v="LP001734"/>
        <s v="LP001736"/>
        <s v="LP001743"/>
        <s v="LP001744"/>
        <s v="LP001749"/>
        <s v="LP001750"/>
        <s v="LP001751"/>
        <s v="LP001754"/>
        <s v="LP001758"/>
        <s v="LP001760"/>
        <s v="LP001761"/>
        <s v="LP001765"/>
        <s v="LP001768"/>
        <s v="LP001770"/>
        <s v="LP001776"/>
        <s v="LP001778"/>
        <s v="LP001784"/>
        <s v="LP001786"/>
        <s v="LP001788"/>
        <s v="LP001790"/>
        <s v="LP001792"/>
        <s v="LP001798"/>
        <s v="LP001800"/>
        <s v="LP001806"/>
        <s v="LP001807"/>
        <s v="LP001811"/>
        <s v="LP001813"/>
        <s v="LP001814"/>
        <s v="LP001819"/>
        <s v="LP001824"/>
        <s v="LP001825"/>
        <s v="LP001835"/>
        <s v="LP001836"/>
        <s v="LP001841"/>
        <s v="LP001843"/>
        <s v="LP001844"/>
        <s v="LP001846"/>
        <s v="LP001849"/>
        <s v="LP001854"/>
        <s v="LP001859"/>
        <s v="LP001864"/>
        <s v="LP001865"/>
        <s v="LP001868"/>
        <s v="LP001870"/>
        <s v="LP001871"/>
        <s v="LP001872"/>
        <s v="LP001875"/>
        <s v="LP001877"/>
        <s v="LP001882"/>
        <s v="LP001883"/>
        <s v="LP001884"/>
        <s v="LP001888"/>
        <s v="LP001891"/>
        <s v="LP001892"/>
        <s v="LP001894"/>
        <s v="LP001896"/>
        <s v="LP001900"/>
        <s v="LP001903"/>
        <s v="LP001904"/>
        <s v="LP001907"/>
        <s v="LP001908"/>
        <s v="LP001910"/>
        <s v="LP001914"/>
        <s v="LP001915"/>
        <s v="LP001917"/>
        <s v="LP001922"/>
        <s v="LP001924"/>
        <s v="LP001925"/>
        <s v="LP001926"/>
        <s v="LP001931"/>
        <s v="LP001935"/>
        <s v="LP001936"/>
        <s v="LP001938"/>
        <s v="LP001940"/>
        <s v="LP001945"/>
        <s v="LP001947"/>
        <s v="LP001949"/>
        <s v="LP001953"/>
        <s v="LP001954"/>
        <s v="LP001955"/>
        <s v="LP001963"/>
        <s v="LP001964"/>
        <s v="LP001972"/>
        <s v="LP001974"/>
        <s v="LP001977"/>
        <s v="LP001978"/>
        <s v="LP001990"/>
        <s v="LP001993"/>
        <s v="LP001994"/>
        <s v="LP001996"/>
        <s v="LP001998"/>
        <s v="LP002002"/>
        <s v="LP002004"/>
        <s v="LP002006"/>
        <s v="LP002008"/>
        <s v="LP002024"/>
        <s v="LP002031"/>
        <s v="LP002035"/>
        <s v="LP002036"/>
        <s v="LP002043"/>
        <s v="LP002050"/>
        <s v="LP002051"/>
        <s v="LP002053"/>
        <s v="LP002054"/>
        <s v="LP002055"/>
        <s v="LP002065"/>
        <s v="LP002067"/>
        <s v="LP002068"/>
        <s v="LP002082"/>
        <s v="LP002086"/>
        <s v="LP002087"/>
        <s v="LP002097"/>
        <s v="LP002098"/>
        <s v="LP002100"/>
        <s v="LP002101"/>
        <s v="LP002103"/>
        <s v="LP002106"/>
        <s v="LP002110"/>
        <s v="LP002112"/>
        <s v="LP002113"/>
        <s v="LP002114"/>
        <s v="LP002115"/>
        <s v="LP002116"/>
        <s v="LP002119"/>
        <s v="LP002126"/>
        <s v="LP002128"/>
        <s v="LP002129"/>
        <s v="LP002130"/>
        <s v="LP002131"/>
        <s v="LP002137"/>
        <s v="LP002138"/>
        <s v="LP002139"/>
        <s v="LP002140"/>
        <s v="LP002141"/>
        <s v="LP002142"/>
        <s v="LP002143"/>
        <s v="LP002144"/>
        <s v="LP002149"/>
        <s v="LP002151"/>
        <s v="LP002158"/>
        <s v="LP002160"/>
        <s v="LP002161"/>
        <s v="LP002170"/>
        <s v="LP002175"/>
        <s v="LP002178"/>
        <s v="LP002180"/>
        <s v="LP002181"/>
        <s v="LP002187"/>
        <s v="LP002188"/>
        <s v="LP002190"/>
        <s v="LP002191"/>
        <s v="LP002194"/>
        <s v="LP002197"/>
        <s v="LP002201"/>
        <s v="LP002205"/>
        <s v="LP002209"/>
        <s v="LP002211"/>
        <s v="LP002219"/>
        <s v="LP002223"/>
        <s v="LP002224"/>
        <s v="LP002225"/>
        <s v="LP002226"/>
        <s v="LP002229"/>
        <s v="LP002231"/>
        <s v="LP002234"/>
        <s v="LP002236"/>
        <s v="LP002237"/>
        <s v="LP002239"/>
        <s v="LP002243"/>
        <s v="LP002244"/>
        <s v="LP002250"/>
        <s v="LP002255"/>
        <s v="LP002262"/>
        <s v="LP002263"/>
        <s v="LP002265"/>
        <s v="LP002266"/>
        <s v="LP002272"/>
        <s v="LP002277"/>
        <s v="LP002281"/>
        <s v="LP002284"/>
        <s v="LP002287"/>
        <s v="LP002288"/>
        <s v="LP002296"/>
        <s v="LP002297"/>
        <s v="LP002300"/>
        <s v="LP002301"/>
        <s v="LP002305"/>
        <s v="LP002308"/>
        <s v="LP002314"/>
        <s v="LP002315"/>
        <s v="LP002317"/>
        <s v="LP002318"/>
        <s v="LP002319"/>
        <s v="LP002328"/>
        <s v="LP002332"/>
        <s v="LP002335"/>
        <s v="LP002337"/>
        <s v="LP002341"/>
        <s v="LP002342"/>
        <s v="LP002345"/>
        <s v="LP002347"/>
        <s v="LP002348"/>
        <s v="LP002357"/>
        <s v="LP002361"/>
        <s v="LP002362"/>
        <s v="LP002364"/>
        <s v="LP002366"/>
        <s v="LP002367"/>
        <s v="LP002368"/>
        <s v="LP002369"/>
        <s v="LP002370"/>
        <s v="LP002377"/>
        <s v="LP002379"/>
        <s v="LP002386"/>
        <s v="LP002387"/>
        <s v="LP002390"/>
        <s v="LP002393"/>
        <s v="LP002398"/>
        <s v="LP002401"/>
        <s v="LP002403"/>
        <s v="LP002407"/>
        <s v="LP002408"/>
        <s v="LP002409"/>
        <s v="LP002418"/>
        <s v="LP002422"/>
        <s v="LP002424"/>
        <s v="LP002429"/>
        <s v="LP002434"/>
        <s v="LP002435"/>
        <s v="LP002443"/>
        <s v="LP002444"/>
        <s v="LP002446"/>
        <s v="LP002447"/>
        <s v="LP002448"/>
        <s v="LP002449"/>
        <s v="LP002453"/>
        <s v="LP002455"/>
        <s v="LP002459"/>
        <s v="LP002467"/>
        <s v="LP002472"/>
        <s v="LP002473"/>
        <s v="LP002478"/>
        <s v="LP002484"/>
        <s v="LP002487"/>
        <s v="LP002489"/>
        <s v="LP002493"/>
        <s v="LP002494"/>
        <s v="LP002500"/>
        <s v="LP002501"/>
        <s v="LP002502"/>
        <s v="LP002505"/>
        <s v="LP002515"/>
        <s v="LP002517"/>
        <s v="LP002519"/>
        <s v="LP002522"/>
        <s v="LP002524"/>
        <s v="LP002527"/>
        <s v="LP002529"/>
        <s v="LP002530"/>
        <s v="LP002531"/>
        <s v="LP002533"/>
        <s v="LP002534"/>
        <s v="LP002536"/>
        <s v="LP002537"/>
        <s v="LP002541"/>
        <s v="LP002543"/>
        <s v="LP002544"/>
        <s v="LP002545"/>
        <s v="LP002547"/>
        <s v="LP002555"/>
        <s v="LP002556"/>
        <s v="LP002560"/>
        <s v="LP002562"/>
        <s v="LP002571"/>
        <s v="LP002582"/>
        <s v="LP002585"/>
        <s v="LP002586"/>
        <s v="LP002587"/>
        <s v="LP002588"/>
        <s v="LP002600"/>
        <s v="LP002602"/>
        <s v="LP002603"/>
        <s v="LP002606"/>
        <s v="LP002615"/>
        <s v="LP002618"/>
        <s v="LP002619"/>
        <s v="LP002622"/>
        <s v="LP002624"/>
        <s v="LP002625"/>
        <s v="LP002626"/>
        <s v="LP002634"/>
        <s v="LP002637"/>
        <s v="LP002640"/>
        <s v="LP002643"/>
        <s v="LP002648"/>
        <s v="LP002652"/>
        <s v="LP002659"/>
        <s v="LP002670"/>
        <s v="LP002682"/>
        <s v="LP002683"/>
        <s v="LP002684"/>
        <s v="LP002689"/>
        <s v="LP002690"/>
        <s v="LP002692"/>
        <s v="LP002693"/>
        <s v="LP002697"/>
        <s v="LP002699"/>
        <s v="LP002705"/>
        <s v="LP002706"/>
        <s v="LP002714"/>
        <s v="LP002716"/>
        <s v="LP002717"/>
        <s v="LP002720"/>
        <s v="LP002723"/>
        <s v="LP002729"/>
        <s v="LP002731"/>
        <s v="LP002732"/>
        <s v="LP002734"/>
        <s v="LP002738"/>
        <s v="LP002739"/>
        <s v="LP002740"/>
        <s v="LP002741"/>
        <s v="LP002743"/>
        <s v="LP002753"/>
        <s v="LP002755"/>
        <s v="LP002757"/>
        <s v="LP002767"/>
        <s v="LP002768"/>
        <s v="LP002772"/>
        <s v="LP002776"/>
        <s v="LP002777"/>
        <s v="LP002778"/>
        <s v="LP002784"/>
        <s v="LP002785"/>
        <s v="LP002788"/>
        <s v="LP002789"/>
        <s v="LP002792"/>
        <s v="LP002794"/>
        <s v="LP002795"/>
        <s v="LP002798"/>
        <s v="LP002804"/>
        <s v="LP002807"/>
        <s v="LP002813"/>
        <s v="LP002820"/>
        <s v="LP002821"/>
        <s v="LP002832"/>
        <s v="LP002833"/>
        <s v="LP002836"/>
        <s v="LP002837"/>
        <s v="LP002840"/>
        <s v="LP002841"/>
        <s v="LP002842"/>
        <s v="LP002847"/>
        <s v="LP002855"/>
        <s v="LP002862"/>
        <s v="LP002863"/>
        <s v="LP002868"/>
        <s v="LP002872"/>
        <s v="LP002874"/>
        <s v="LP002877"/>
        <s v="LP002888"/>
        <s v="LP002892"/>
        <s v="LP002893"/>
        <s v="LP002894"/>
        <s v="LP002898"/>
        <s v="LP002911"/>
        <s v="LP002912"/>
        <s v="LP002916"/>
        <s v="LP002917"/>
        <s v="LP002925"/>
        <s v="LP002926"/>
        <s v="LP002928"/>
        <s v="LP002931"/>
        <s v="LP002933"/>
        <s v="LP002936"/>
        <s v="LP002938"/>
        <s v="LP002940"/>
        <s v="LP002941"/>
        <s v="LP002943"/>
        <s v="LP002945"/>
        <s v="LP002948"/>
        <s v="LP002949"/>
        <s v="LP002950"/>
        <s v="LP002953"/>
        <s v="LP002958"/>
        <s v="LP002959"/>
        <s v="LP002960"/>
        <s v="LP002961"/>
        <s v="LP002964"/>
        <s v="LP002974"/>
        <s v="LP002978"/>
        <s v="LP002979"/>
        <s v="LP002983"/>
        <s v="LP002984"/>
        <s v="LP002990"/>
      </sharedItems>
    </cacheField>
    <cacheField name="Gender" numFmtId="0">
      <sharedItems containsBlank="1"/>
    </cacheField>
    <cacheField name="Married" numFmtId="0">
      <sharedItems containsBlank="1"/>
    </cacheField>
    <cacheField name="Dependents" numFmtId="0">
      <sharedItems containsBlank="1" containsMixedTypes="1" containsNumber="1" containsInteger="1" minValue="0" maxValue="2" count="5">
        <n v="0"/>
        <n v="1"/>
        <n v="2"/>
        <s v="3+"/>
        <m/>
      </sharedItems>
    </cacheField>
    <cacheField name="Education" numFmtId="0">
      <sharedItems count="2">
        <s v="Graduate"/>
        <s v="Not Graduate"/>
      </sharedItems>
    </cacheField>
    <cacheField name="Self_Employed" numFmtId="0">
      <sharedItems containsBlank="1" count="3">
        <s v="No"/>
        <s v="Yes"/>
        <m/>
      </sharedItems>
    </cacheField>
    <cacheField name="ApplicantIncome" numFmtId="0">
      <sharedItems containsSemiMixedTypes="0" containsString="0" containsNumber="1" containsInteger="1" minValue="150" maxValue="81000"/>
    </cacheField>
    <cacheField name="CoapplicantIncome" numFmtId="0">
      <sharedItems containsSemiMixedTypes="0" containsString="0" containsNumber="1" minValue="0" maxValue="41667"/>
    </cacheField>
    <cacheField name="CombinedIncome" numFmtId="0">
      <sharedItems containsSemiMixedTypes="0" containsString="0" containsNumber="1" minValue="1442" maxValue="81000"/>
    </cacheField>
    <cacheField name="LoanAmount" numFmtId="0">
      <sharedItems containsString="0" containsBlank="1" containsNumber="1" containsInteger="1" minValue="9" maxValue="700"/>
    </cacheField>
    <cacheField name="Loan_Amount_Term" numFmtId="0">
      <sharedItems containsString="0" containsBlank="1" containsNumber="1" containsInteger="1" minValue="12" maxValue="480"/>
    </cacheField>
    <cacheField name="Credit_History" numFmtId="0">
      <sharedItems containsString="0" containsBlank="1" containsNumber="1" containsInteger="1" minValue="0" maxValue="1" count="3">
        <n v="1"/>
        <n v="0"/>
        <m/>
      </sharedItems>
    </cacheField>
    <cacheField name="Property_Area" numFmtId="0">
      <sharedItems count="3">
        <s v="Urban"/>
        <s v="Rural"/>
        <s v="Semiurban"/>
      </sharedItems>
    </cacheField>
    <cacheField name="Loan_Status" numFmtId="0">
      <sharedItems count="2">
        <s v="Y"/>
        <s v="N"/>
      </sharedItems>
    </cacheField>
    <cacheField name="Loan_Default" numFmtId="164">
      <sharedItems containsBlank="1" count="4">
        <s v="Y"/>
        <s v="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17.471072685184" createdVersion="7" refreshedVersion="7" minRefreshableVersion="3" recordCount="1232" xr:uid="{90446B33-BEE5-4A19-B883-DFC412F29BCD}">
  <cacheSource type="worksheet">
    <worksheetSource ref="N1:P1048576" sheet="Credit history"/>
  </cacheSource>
  <cacheFields count="3">
    <cacheField name="Loan_ID" numFmtId="0">
      <sharedItems containsBlank="1" count="615">
        <s v="LP001002"/>
        <s v="LP001003"/>
        <s v="LP001005"/>
        <s v="LP001006"/>
        <s v="LP001008"/>
        <s v="LP001011"/>
        <s v="LP001013"/>
        <s v="LP001014"/>
        <s v="LP001018"/>
        <s v="LP001020"/>
        <s v="LP001024"/>
        <s v="LP001027"/>
        <s v="LP001028"/>
        <s v="LP001029"/>
        <s v="LP001030"/>
        <s v="LP001032"/>
        <s v="LP001034"/>
        <s v="LP001036"/>
        <s v="LP001038"/>
        <s v="LP001041"/>
        <s v="LP001043"/>
        <s v="LP001046"/>
        <s v="LP001047"/>
        <s v="LP001050"/>
        <s v="LP001052"/>
        <s v="LP001066"/>
        <s v="LP001068"/>
        <s v="LP001073"/>
        <s v="LP001086"/>
        <s v="LP001087"/>
        <s v="LP001091"/>
        <s v="LP001095"/>
        <s v="LP001097"/>
        <s v="LP001098"/>
        <s v="LP001100"/>
        <s v="LP001106"/>
        <s v="LP001109"/>
        <s v="LP001112"/>
        <s v="LP001114"/>
        <s v="LP001116"/>
        <s v="LP001119"/>
        <s v="LP001120"/>
        <s v="LP001123"/>
        <s v="LP001131"/>
        <s v="LP001136"/>
        <s v="LP001137"/>
        <s v="LP001138"/>
        <s v="LP001144"/>
        <s v="LP001146"/>
        <s v="LP001151"/>
        <s v="LP001155"/>
        <s v="LP001157"/>
        <s v="LP001164"/>
        <s v="LP001179"/>
        <s v="LP001186"/>
        <s v="LP001194"/>
        <s v="LP001195"/>
        <s v="LP001197"/>
        <s v="LP001198"/>
        <s v="LP001199"/>
        <s v="LP001205"/>
        <s v="LP001206"/>
        <s v="LP001207"/>
        <s v="LP001213"/>
        <s v="LP001222"/>
        <s v="LP001225"/>
        <s v="LP001228"/>
        <s v="LP001233"/>
        <s v="LP001238"/>
        <s v="LP001241"/>
        <s v="LP001243"/>
        <s v="LP001245"/>
        <s v="LP001248"/>
        <s v="LP001250"/>
        <s v="LP001253"/>
        <s v="LP001255"/>
        <s v="LP001256"/>
        <s v="LP001259"/>
        <s v="LP001263"/>
        <s v="LP001264"/>
        <s v="LP001265"/>
        <s v="LP001266"/>
        <s v="LP001267"/>
        <s v="LP001273"/>
        <s v="LP001275"/>
        <s v="LP001279"/>
        <s v="LP001280"/>
        <s v="LP001282"/>
        <s v="LP001289"/>
        <s v="LP001310"/>
        <s v="LP001316"/>
        <s v="LP001318"/>
        <s v="LP001319"/>
        <s v="LP001322"/>
        <s v="LP001325"/>
        <s v="LP001326"/>
        <s v="LP001327"/>
        <s v="LP001333"/>
        <s v="LP001334"/>
        <s v="LP001343"/>
        <s v="LP001345"/>
        <s v="LP001349"/>
        <s v="LP001350"/>
        <s v="LP001356"/>
        <s v="LP001357"/>
        <s v="LP001367"/>
        <s v="LP001369"/>
        <s v="LP001370"/>
        <s v="LP001379"/>
        <s v="LP001384"/>
        <s v="LP001385"/>
        <s v="LP001387"/>
        <s v="LP001391"/>
        <s v="LP001392"/>
        <s v="LP001398"/>
        <s v="LP001401"/>
        <s v="LP001404"/>
        <s v="LP001405"/>
        <s v="LP001421"/>
        <s v="LP001422"/>
        <s v="LP001426"/>
        <s v="LP001430"/>
        <s v="LP001431"/>
        <s v="LP001432"/>
        <s v="LP001439"/>
        <s v="LP001443"/>
        <s v="LP001448"/>
        <s v="LP001449"/>
        <s v="LP001451"/>
        <s v="LP001465"/>
        <s v="LP001469"/>
        <s v="LP001473"/>
        <s v="LP001478"/>
        <s v="LP001482"/>
        <s v="LP001487"/>
        <s v="LP001488"/>
        <s v="LP001489"/>
        <s v="LP001491"/>
        <s v="LP001492"/>
        <s v="LP001493"/>
        <s v="LP001497"/>
        <s v="LP001498"/>
        <s v="LP001504"/>
        <s v="LP001507"/>
        <s v="LP001508"/>
        <s v="LP001514"/>
        <s v="LP001516"/>
        <s v="LP001518"/>
        <s v="LP001519"/>
        <s v="LP001520"/>
        <s v="LP001528"/>
        <s v="LP001529"/>
        <s v="LP001531"/>
        <s v="LP001532"/>
        <s v="LP001535"/>
        <s v="LP001536"/>
        <s v="LP001541"/>
        <s v="LP001543"/>
        <s v="LP001546"/>
        <s v="LP001552"/>
        <s v="LP001560"/>
        <s v="LP001562"/>
        <s v="LP001565"/>
        <s v="LP001570"/>
        <s v="LP001572"/>
        <s v="LP001574"/>
        <s v="LP001577"/>
        <s v="LP001578"/>
        <s v="LP001579"/>
        <s v="LP001580"/>
        <s v="LP001581"/>
        <s v="LP001585"/>
        <s v="LP001586"/>
        <s v="LP001594"/>
        <s v="LP001603"/>
        <s v="LP001606"/>
        <s v="LP001608"/>
        <s v="LP001610"/>
        <s v="LP001616"/>
        <s v="LP001630"/>
        <s v="LP001633"/>
        <s v="LP001634"/>
        <s v="LP001636"/>
        <s v="LP001637"/>
        <s v="LP001639"/>
        <s v="LP001640"/>
        <s v="LP001641"/>
        <s v="LP001643"/>
        <s v="LP001644"/>
        <s v="LP001647"/>
        <s v="LP001653"/>
        <s v="LP001656"/>
        <s v="LP001657"/>
        <s v="LP001658"/>
        <s v="LP001664"/>
        <s v="LP001665"/>
        <s v="LP001666"/>
        <s v="LP001669"/>
        <s v="LP001671"/>
        <s v="LP001673"/>
        <s v="LP001674"/>
        <s v="LP001677"/>
        <s v="LP001682"/>
        <s v="LP001688"/>
        <s v="LP001691"/>
        <s v="LP001692"/>
        <s v="LP001693"/>
        <s v="LP001698"/>
        <s v="LP001699"/>
        <s v="LP001702"/>
        <s v="LP001708"/>
        <s v="LP001711"/>
        <s v="LP001713"/>
        <s v="LP001715"/>
        <s v="LP001716"/>
        <s v="LP001720"/>
        <s v="LP001722"/>
        <s v="LP001726"/>
        <s v="LP001732"/>
        <s v="LP001734"/>
        <s v="LP001736"/>
        <s v="LP001743"/>
        <s v="LP001744"/>
        <s v="LP001749"/>
        <s v="LP001750"/>
        <s v="LP001751"/>
        <s v="LP001754"/>
        <s v="LP001758"/>
        <s v="LP001760"/>
        <s v="LP001761"/>
        <s v="LP001765"/>
        <s v="LP001768"/>
        <s v="LP001770"/>
        <s v="LP001776"/>
        <s v="LP001778"/>
        <s v="LP001784"/>
        <s v="LP001786"/>
        <s v="LP001788"/>
        <s v="LP001790"/>
        <s v="LP001792"/>
        <s v="LP001798"/>
        <s v="LP001800"/>
        <s v="LP001806"/>
        <s v="LP001807"/>
        <s v="LP001811"/>
        <s v="LP001813"/>
        <s v="LP001814"/>
        <s v="LP001819"/>
        <s v="LP001824"/>
        <s v="LP001825"/>
        <s v="LP001835"/>
        <s v="LP001836"/>
        <s v="LP001841"/>
        <s v="LP001843"/>
        <s v="LP001844"/>
        <s v="LP001846"/>
        <s v="LP001849"/>
        <s v="LP001854"/>
        <s v="LP001859"/>
        <s v="LP001864"/>
        <s v="LP001865"/>
        <s v="LP001868"/>
        <s v="LP001870"/>
        <s v="LP001871"/>
        <s v="LP001872"/>
        <s v="LP001875"/>
        <s v="LP001877"/>
        <s v="LP001882"/>
        <s v="LP001883"/>
        <s v="LP001884"/>
        <s v="LP001888"/>
        <s v="LP001891"/>
        <s v="LP001892"/>
        <s v="LP001894"/>
        <s v="LP001896"/>
        <s v="LP001900"/>
        <s v="LP001903"/>
        <s v="LP001904"/>
        <s v="LP001907"/>
        <s v="LP001908"/>
        <s v="LP001910"/>
        <s v="LP001914"/>
        <s v="LP001915"/>
        <s v="LP001917"/>
        <s v="LP001922"/>
        <s v="LP001924"/>
        <s v="LP001925"/>
        <s v="LP001926"/>
        <s v="LP001931"/>
        <s v="LP001935"/>
        <s v="LP001936"/>
        <s v="LP001938"/>
        <s v="LP001940"/>
        <s v="LP001945"/>
        <s v="LP001947"/>
        <s v="LP001949"/>
        <s v="LP001953"/>
        <s v="LP001954"/>
        <s v="LP001955"/>
        <s v="LP001963"/>
        <s v="LP001964"/>
        <s v="LP001972"/>
        <s v="LP001974"/>
        <s v="LP001977"/>
        <s v="LP001978"/>
        <s v="LP001990"/>
        <s v="LP001993"/>
        <s v="LP001994"/>
        <s v="LP001996"/>
        <s v="LP001998"/>
        <s v="LP002002"/>
        <s v="LP002004"/>
        <s v="LP002006"/>
        <s v="LP002008"/>
        <s v="LP002024"/>
        <s v="LP002031"/>
        <s v="LP002035"/>
        <s v="LP002036"/>
        <s v="LP002043"/>
        <s v="LP002050"/>
        <s v="LP002051"/>
        <s v="LP002053"/>
        <s v="LP002054"/>
        <s v="LP002055"/>
        <s v="LP002065"/>
        <s v="LP002067"/>
        <s v="LP002068"/>
        <s v="LP002082"/>
        <s v="LP002086"/>
        <s v="LP002087"/>
        <s v="LP002097"/>
        <s v="LP002098"/>
        <s v="LP002100"/>
        <s v="LP002101"/>
        <s v="LP002103"/>
        <s v="LP002106"/>
        <s v="LP002110"/>
        <s v="LP002112"/>
        <s v="LP002113"/>
        <s v="LP002114"/>
        <s v="LP002115"/>
        <s v="LP002116"/>
        <s v="LP002119"/>
        <s v="LP002126"/>
        <s v="LP002128"/>
        <s v="LP002129"/>
        <s v="LP002130"/>
        <s v="LP002131"/>
        <s v="LP002137"/>
        <s v="LP002138"/>
        <s v="LP002139"/>
        <s v="LP002140"/>
        <s v="LP002141"/>
        <s v="LP002142"/>
        <s v="LP002143"/>
        <s v="LP002144"/>
        <s v="LP002149"/>
        <s v="LP002151"/>
        <s v="LP002158"/>
        <s v="LP002160"/>
        <s v="LP002161"/>
        <s v="LP002170"/>
        <s v="LP002175"/>
        <s v="LP002178"/>
        <s v="LP002180"/>
        <s v="LP002181"/>
        <s v="LP002187"/>
        <s v="LP002188"/>
        <s v="LP002190"/>
        <s v="LP002191"/>
        <s v="LP002194"/>
        <s v="LP002197"/>
        <s v="LP002201"/>
        <s v="LP002205"/>
        <s v="LP002209"/>
        <s v="LP002211"/>
        <s v="LP002219"/>
        <s v="LP002223"/>
        <s v="LP002224"/>
        <s v="LP002225"/>
        <s v="LP002226"/>
        <s v="LP002229"/>
        <s v="LP002231"/>
        <s v="LP002234"/>
        <s v="LP002236"/>
        <s v="LP002237"/>
        <s v="LP002239"/>
        <s v="LP002243"/>
        <s v="LP002244"/>
        <s v="LP002250"/>
        <s v="LP002255"/>
        <s v="LP002262"/>
        <s v="LP002263"/>
        <s v="LP002265"/>
        <s v="LP002266"/>
        <s v="LP002272"/>
        <s v="LP002277"/>
        <s v="LP002281"/>
        <s v="LP002284"/>
        <s v="LP002287"/>
        <s v="LP002288"/>
        <s v="LP002296"/>
        <s v="LP002297"/>
        <s v="LP002300"/>
        <s v="LP002301"/>
        <s v="LP002305"/>
        <s v="LP002308"/>
        <s v="LP002314"/>
        <s v="LP002315"/>
        <s v="LP002317"/>
        <s v="LP002318"/>
        <s v="LP002319"/>
        <s v="LP002328"/>
        <s v="LP002332"/>
        <s v="LP002335"/>
        <s v="LP002337"/>
        <s v="LP002341"/>
        <s v="LP002342"/>
        <s v="LP002345"/>
        <s v="LP002347"/>
        <s v="LP002348"/>
        <s v="LP002357"/>
        <s v="LP002361"/>
        <s v="LP002362"/>
        <s v="LP002364"/>
        <s v="LP002366"/>
        <s v="LP002367"/>
        <s v="LP002368"/>
        <s v="LP002369"/>
        <s v="LP002370"/>
        <s v="LP002377"/>
        <s v="LP002379"/>
        <s v="LP002386"/>
        <s v="LP002387"/>
        <s v="LP002390"/>
        <s v="LP002393"/>
        <s v="LP002398"/>
        <s v="LP002401"/>
        <s v="LP002403"/>
        <s v="LP002407"/>
        <s v="LP002408"/>
        <s v="LP002409"/>
        <s v="LP002418"/>
        <s v="LP002422"/>
        <s v="LP002424"/>
        <s v="LP002429"/>
        <s v="LP002434"/>
        <s v="LP002435"/>
        <s v="LP002443"/>
        <s v="LP002444"/>
        <s v="LP002446"/>
        <s v="LP002447"/>
        <s v="LP002448"/>
        <s v="LP002449"/>
        <s v="LP002453"/>
        <s v="LP002455"/>
        <s v="LP002459"/>
        <s v="LP002467"/>
        <s v="LP002472"/>
        <s v="LP002473"/>
        <s v="LP002478"/>
        <s v="LP002484"/>
        <s v="LP002487"/>
        <s v="LP002489"/>
        <s v="LP002493"/>
        <s v="LP002494"/>
        <s v="LP002500"/>
        <s v="LP002501"/>
        <s v="LP002502"/>
        <s v="LP002505"/>
        <s v="LP002515"/>
        <s v="LP002517"/>
        <s v="LP002519"/>
        <s v="LP002522"/>
        <s v="LP002524"/>
        <s v="LP002527"/>
        <s v="LP002529"/>
        <s v="LP002530"/>
        <s v="LP002531"/>
        <s v="LP002533"/>
        <s v="LP002534"/>
        <s v="LP002536"/>
        <s v="LP002537"/>
        <s v="LP002541"/>
        <s v="LP002543"/>
        <s v="LP002544"/>
        <s v="LP002545"/>
        <s v="LP002547"/>
        <s v="LP002555"/>
        <s v="LP002556"/>
        <s v="LP002560"/>
        <s v="LP002562"/>
        <s v="LP002571"/>
        <s v="LP002582"/>
        <s v="LP002585"/>
        <s v="LP002586"/>
        <s v="LP002587"/>
        <s v="LP002588"/>
        <s v="LP002600"/>
        <s v="LP002602"/>
        <s v="LP002603"/>
        <s v="LP002606"/>
        <s v="LP002615"/>
        <s v="LP002618"/>
        <s v="LP002619"/>
        <s v="LP002622"/>
        <s v="LP002624"/>
        <s v="LP002625"/>
        <s v="LP002626"/>
        <s v="LP002634"/>
        <s v="LP002637"/>
        <s v="LP002640"/>
        <s v="LP002643"/>
        <s v="LP002648"/>
        <s v="LP002652"/>
        <s v="LP002659"/>
        <s v="LP002670"/>
        <s v="LP002682"/>
        <s v="LP002683"/>
        <s v="LP002684"/>
        <s v="LP002689"/>
        <s v="LP002690"/>
        <s v="LP002692"/>
        <s v="LP002693"/>
        <s v="LP002697"/>
        <s v="LP002699"/>
        <s v="LP002705"/>
        <s v="LP002706"/>
        <s v="LP002714"/>
        <s v="LP002716"/>
        <s v="LP002717"/>
        <s v="LP002720"/>
        <s v="LP002723"/>
        <s v="LP002729"/>
        <s v="LP002731"/>
        <s v="LP002732"/>
        <s v="LP002734"/>
        <s v="LP002738"/>
        <s v="LP002739"/>
        <s v="LP002740"/>
        <s v="LP002741"/>
        <s v="LP002743"/>
        <s v="LP002753"/>
        <s v="LP002755"/>
        <s v="LP002757"/>
        <s v="LP002767"/>
        <s v="LP002768"/>
        <s v="LP002772"/>
        <s v="LP002776"/>
        <s v="LP002777"/>
        <s v="LP002778"/>
        <s v="LP002784"/>
        <s v="LP002785"/>
        <s v="LP002788"/>
        <s v="LP002789"/>
        <s v="LP002792"/>
        <s v="LP002794"/>
        <s v="LP002795"/>
        <s v="LP002798"/>
        <s v="LP002804"/>
        <s v="LP002807"/>
        <s v="LP002813"/>
        <s v="LP002820"/>
        <s v="LP002821"/>
        <s v="LP002832"/>
        <s v="LP002833"/>
        <s v="LP002836"/>
        <s v="LP002837"/>
        <s v="LP002840"/>
        <s v="LP002841"/>
        <s v="LP002842"/>
        <s v="LP002847"/>
        <s v="LP002855"/>
        <s v="LP002862"/>
        <s v="LP002863"/>
        <s v="LP002868"/>
        <s v="LP002872"/>
        <s v="LP002874"/>
        <s v="LP002877"/>
        <s v="LP002888"/>
        <s v="LP002892"/>
        <s v="LP002893"/>
        <s v="LP002894"/>
        <s v="LP002898"/>
        <s v="LP002911"/>
        <s v="LP002912"/>
        <s v="LP002916"/>
        <s v="LP002917"/>
        <s v="LP002925"/>
        <s v="LP002926"/>
        <s v="LP002928"/>
        <s v="LP002931"/>
        <s v="LP002933"/>
        <s v="LP002936"/>
        <s v="LP002938"/>
        <s v="LP002940"/>
        <s v="LP002941"/>
        <s v="LP002943"/>
        <s v="LP002945"/>
        <s v="LP002948"/>
        <s v="LP002949"/>
        <s v="LP002950"/>
        <s v="LP002953"/>
        <s v="LP002958"/>
        <s v="LP002959"/>
        <s v="LP002960"/>
        <s v="LP002961"/>
        <s v="LP002964"/>
        <s v="LP002974"/>
        <s v="LP002978"/>
        <s v="LP002979"/>
        <s v="LP002983"/>
        <s v="LP002984"/>
        <s v="LP002990"/>
        <m/>
      </sharedItems>
    </cacheField>
    <cacheField name="Credit_History" numFmtId="0">
      <sharedItems containsString="0" containsBlank="1" containsNumber="1" containsInteger="1" minValue="0" maxValue="1"/>
    </cacheField>
    <cacheField name="Loan_Status" numFmtId="0">
      <sharedItems containsBlank="1" count="3">
        <s v="Y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17.475253356482" createdVersion="7" refreshedVersion="7" minRefreshableVersion="3" recordCount="1232" xr:uid="{D56BF62A-A780-49C7-9A38-2276467F7FD2}">
  <cacheSource type="worksheet">
    <worksheetSource ref="O1:P1048576" sheet="Credit history"/>
  </cacheSource>
  <cacheFields count="2">
    <cacheField name="Credit_History" numFmtId="0">
      <sharedItems containsString="0" containsBlank="1" containsNumber="1" containsInteger="1" minValue="0" maxValue="1" count="3">
        <n v="1"/>
        <n v="0"/>
        <m/>
      </sharedItems>
    </cacheField>
    <cacheField name="Loan_Status" numFmtId="0">
      <sharedItems containsBlank="1" count="3">
        <s v="Y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s v="Male"/>
    <s v="No"/>
    <x v="0"/>
    <x v="0"/>
    <x v="0"/>
    <n v="5849"/>
    <n v="0"/>
    <n v="5849"/>
    <m/>
    <n v="360"/>
    <x v="0"/>
    <x v="0"/>
    <x v="0"/>
    <x v="0"/>
  </r>
  <r>
    <x v="1"/>
    <s v="Male"/>
    <s v="Yes"/>
    <x v="1"/>
    <x v="0"/>
    <x v="0"/>
    <n v="4583"/>
    <n v="1508"/>
    <n v="6091"/>
    <n v="128"/>
    <n v="360"/>
    <x v="0"/>
    <x v="1"/>
    <x v="1"/>
    <x v="1"/>
  </r>
  <r>
    <x v="2"/>
    <s v="Male"/>
    <s v="Yes"/>
    <x v="0"/>
    <x v="0"/>
    <x v="1"/>
    <n v="3000"/>
    <n v="0"/>
    <n v="3000"/>
    <n v="66"/>
    <n v="360"/>
    <x v="0"/>
    <x v="0"/>
    <x v="0"/>
    <x v="0"/>
  </r>
  <r>
    <x v="3"/>
    <s v="Male"/>
    <s v="Yes"/>
    <x v="0"/>
    <x v="1"/>
    <x v="0"/>
    <n v="2583"/>
    <n v="2358"/>
    <n v="4941"/>
    <n v="120"/>
    <n v="360"/>
    <x v="0"/>
    <x v="0"/>
    <x v="0"/>
    <x v="0"/>
  </r>
  <r>
    <x v="4"/>
    <s v="Male"/>
    <s v="No"/>
    <x v="0"/>
    <x v="0"/>
    <x v="0"/>
    <n v="6000"/>
    <n v="0"/>
    <n v="6000"/>
    <n v="141"/>
    <n v="360"/>
    <x v="0"/>
    <x v="0"/>
    <x v="0"/>
    <x v="2"/>
  </r>
  <r>
    <x v="5"/>
    <s v="Male"/>
    <s v="Yes"/>
    <x v="2"/>
    <x v="0"/>
    <x v="1"/>
    <n v="5417"/>
    <n v="4196"/>
    <n v="9613"/>
    <n v="267"/>
    <n v="360"/>
    <x v="0"/>
    <x v="0"/>
    <x v="0"/>
    <x v="0"/>
  </r>
  <r>
    <x v="6"/>
    <s v="Male"/>
    <s v="Yes"/>
    <x v="0"/>
    <x v="1"/>
    <x v="0"/>
    <n v="2333"/>
    <n v="1516"/>
    <n v="3849"/>
    <n v="95"/>
    <n v="360"/>
    <x v="0"/>
    <x v="0"/>
    <x v="0"/>
    <x v="0"/>
  </r>
  <r>
    <x v="7"/>
    <s v="Male"/>
    <s v="Yes"/>
    <x v="3"/>
    <x v="0"/>
    <x v="0"/>
    <n v="3036"/>
    <n v="2504"/>
    <n v="5540"/>
    <n v="158"/>
    <n v="360"/>
    <x v="1"/>
    <x v="2"/>
    <x v="1"/>
    <x v="1"/>
  </r>
  <r>
    <x v="8"/>
    <s v="Male"/>
    <s v="Yes"/>
    <x v="2"/>
    <x v="0"/>
    <x v="0"/>
    <n v="4006"/>
    <n v="1526"/>
    <n v="5532"/>
    <n v="168"/>
    <n v="360"/>
    <x v="0"/>
    <x v="0"/>
    <x v="0"/>
    <x v="2"/>
  </r>
  <r>
    <x v="9"/>
    <s v="Male"/>
    <s v="Yes"/>
    <x v="1"/>
    <x v="0"/>
    <x v="0"/>
    <n v="12841"/>
    <n v="10968"/>
    <n v="23809"/>
    <n v="349"/>
    <n v="360"/>
    <x v="0"/>
    <x v="2"/>
    <x v="1"/>
    <x v="1"/>
  </r>
  <r>
    <x v="10"/>
    <s v="Male"/>
    <s v="Yes"/>
    <x v="2"/>
    <x v="0"/>
    <x v="0"/>
    <n v="3200"/>
    <n v="700"/>
    <n v="3900"/>
    <n v="70"/>
    <n v="360"/>
    <x v="0"/>
    <x v="0"/>
    <x v="0"/>
    <x v="0"/>
  </r>
  <r>
    <x v="11"/>
    <s v="Male"/>
    <s v="Yes"/>
    <x v="2"/>
    <x v="0"/>
    <x v="2"/>
    <n v="2500"/>
    <n v="1840"/>
    <n v="4340"/>
    <n v="109"/>
    <n v="360"/>
    <x v="0"/>
    <x v="0"/>
    <x v="0"/>
    <x v="2"/>
  </r>
  <r>
    <x v="12"/>
    <s v="Male"/>
    <s v="Yes"/>
    <x v="2"/>
    <x v="0"/>
    <x v="0"/>
    <n v="3073"/>
    <n v="8106"/>
    <n v="11179"/>
    <n v="200"/>
    <n v="360"/>
    <x v="0"/>
    <x v="0"/>
    <x v="0"/>
    <x v="2"/>
  </r>
  <r>
    <x v="13"/>
    <s v="Male"/>
    <s v="No"/>
    <x v="0"/>
    <x v="0"/>
    <x v="0"/>
    <n v="1853"/>
    <n v="2840"/>
    <n v="4693"/>
    <n v="114"/>
    <n v="360"/>
    <x v="0"/>
    <x v="1"/>
    <x v="1"/>
    <x v="1"/>
  </r>
  <r>
    <x v="14"/>
    <s v="Male"/>
    <s v="Yes"/>
    <x v="2"/>
    <x v="0"/>
    <x v="0"/>
    <n v="1299"/>
    <n v="1086"/>
    <n v="2385"/>
    <n v="17"/>
    <n v="120"/>
    <x v="0"/>
    <x v="0"/>
    <x v="0"/>
    <x v="2"/>
  </r>
  <r>
    <x v="15"/>
    <s v="Male"/>
    <s v="No"/>
    <x v="0"/>
    <x v="0"/>
    <x v="0"/>
    <n v="4950"/>
    <n v="0"/>
    <n v="4950"/>
    <n v="125"/>
    <n v="360"/>
    <x v="0"/>
    <x v="0"/>
    <x v="0"/>
    <x v="2"/>
  </r>
  <r>
    <x v="16"/>
    <s v="Male"/>
    <s v="No"/>
    <x v="1"/>
    <x v="1"/>
    <x v="0"/>
    <n v="3596"/>
    <n v="0"/>
    <n v="3596"/>
    <n v="100"/>
    <n v="240"/>
    <x v="2"/>
    <x v="0"/>
    <x v="0"/>
    <x v="0"/>
  </r>
  <r>
    <x v="17"/>
    <s v="Female"/>
    <s v="No"/>
    <x v="0"/>
    <x v="0"/>
    <x v="0"/>
    <n v="3510"/>
    <n v="0"/>
    <n v="3510"/>
    <n v="76"/>
    <n v="360"/>
    <x v="1"/>
    <x v="0"/>
    <x v="1"/>
    <x v="1"/>
  </r>
  <r>
    <x v="18"/>
    <s v="Male"/>
    <s v="Yes"/>
    <x v="0"/>
    <x v="1"/>
    <x v="0"/>
    <n v="4887"/>
    <n v="0"/>
    <n v="4887"/>
    <n v="133"/>
    <n v="360"/>
    <x v="0"/>
    <x v="1"/>
    <x v="1"/>
    <x v="1"/>
  </r>
  <r>
    <x v="19"/>
    <s v="Male"/>
    <s v="Yes"/>
    <x v="0"/>
    <x v="0"/>
    <x v="2"/>
    <n v="2600"/>
    <n v="3500"/>
    <n v="6100"/>
    <n v="115"/>
    <m/>
    <x v="0"/>
    <x v="0"/>
    <x v="0"/>
    <x v="0"/>
  </r>
  <r>
    <x v="20"/>
    <s v="Male"/>
    <s v="Yes"/>
    <x v="0"/>
    <x v="1"/>
    <x v="0"/>
    <n v="7660"/>
    <n v="0"/>
    <n v="7660"/>
    <n v="104"/>
    <n v="360"/>
    <x v="1"/>
    <x v="0"/>
    <x v="1"/>
    <x v="1"/>
  </r>
  <r>
    <x v="21"/>
    <s v="Male"/>
    <s v="Yes"/>
    <x v="1"/>
    <x v="0"/>
    <x v="0"/>
    <n v="5955"/>
    <n v="5625"/>
    <n v="11580"/>
    <n v="315"/>
    <n v="360"/>
    <x v="0"/>
    <x v="0"/>
    <x v="0"/>
    <x v="2"/>
  </r>
  <r>
    <x v="22"/>
    <s v="Male"/>
    <s v="Yes"/>
    <x v="0"/>
    <x v="1"/>
    <x v="0"/>
    <n v="2600"/>
    <n v="1911"/>
    <n v="4511"/>
    <n v="116"/>
    <n v="360"/>
    <x v="1"/>
    <x v="2"/>
    <x v="1"/>
    <x v="1"/>
  </r>
  <r>
    <x v="23"/>
    <m/>
    <s v="Yes"/>
    <x v="2"/>
    <x v="1"/>
    <x v="0"/>
    <n v="3365"/>
    <n v="1917"/>
    <n v="5282"/>
    <n v="112"/>
    <n v="360"/>
    <x v="1"/>
    <x v="1"/>
    <x v="1"/>
    <x v="1"/>
  </r>
  <r>
    <x v="24"/>
    <s v="Male"/>
    <s v="Yes"/>
    <x v="1"/>
    <x v="0"/>
    <x v="2"/>
    <n v="3717"/>
    <n v="2925"/>
    <n v="6642"/>
    <n v="151"/>
    <n v="360"/>
    <x v="2"/>
    <x v="2"/>
    <x v="1"/>
    <x v="1"/>
  </r>
  <r>
    <x v="25"/>
    <s v="Male"/>
    <s v="Yes"/>
    <x v="0"/>
    <x v="0"/>
    <x v="1"/>
    <n v="9560"/>
    <n v="0"/>
    <n v="9560"/>
    <n v="191"/>
    <n v="360"/>
    <x v="0"/>
    <x v="2"/>
    <x v="0"/>
    <x v="0"/>
  </r>
  <r>
    <x v="26"/>
    <s v="Male"/>
    <s v="Yes"/>
    <x v="0"/>
    <x v="0"/>
    <x v="0"/>
    <n v="2799"/>
    <n v="2253"/>
    <n v="5052"/>
    <n v="122"/>
    <n v="360"/>
    <x v="0"/>
    <x v="2"/>
    <x v="0"/>
    <x v="2"/>
  </r>
  <r>
    <x v="27"/>
    <s v="Male"/>
    <s v="Yes"/>
    <x v="2"/>
    <x v="1"/>
    <x v="0"/>
    <n v="4226"/>
    <n v="1040"/>
    <n v="5266"/>
    <n v="110"/>
    <n v="360"/>
    <x v="0"/>
    <x v="0"/>
    <x v="0"/>
    <x v="0"/>
  </r>
  <r>
    <x v="28"/>
    <s v="Male"/>
    <s v="No"/>
    <x v="0"/>
    <x v="1"/>
    <x v="0"/>
    <n v="1442"/>
    <n v="0"/>
    <n v="1442"/>
    <n v="35"/>
    <n v="360"/>
    <x v="0"/>
    <x v="0"/>
    <x v="1"/>
    <x v="1"/>
  </r>
  <r>
    <x v="29"/>
    <s v="Female"/>
    <s v="No"/>
    <x v="2"/>
    <x v="0"/>
    <x v="2"/>
    <n v="3750"/>
    <n v="2083"/>
    <n v="5833"/>
    <n v="120"/>
    <n v="360"/>
    <x v="0"/>
    <x v="2"/>
    <x v="0"/>
    <x v="2"/>
  </r>
  <r>
    <x v="30"/>
    <s v="Male"/>
    <s v="Yes"/>
    <x v="1"/>
    <x v="0"/>
    <x v="2"/>
    <n v="4166"/>
    <n v="3369"/>
    <n v="7535"/>
    <n v="201"/>
    <n v="360"/>
    <x v="2"/>
    <x v="0"/>
    <x v="1"/>
    <x v="1"/>
  </r>
  <r>
    <x v="31"/>
    <s v="Male"/>
    <s v="No"/>
    <x v="0"/>
    <x v="0"/>
    <x v="0"/>
    <n v="3167"/>
    <n v="0"/>
    <n v="3167"/>
    <n v="74"/>
    <n v="360"/>
    <x v="0"/>
    <x v="0"/>
    <x v="1"/>
    <x v="1"/>
  </r>
  <r>
    <x v="32"/>
    <s v="Male"/>
    <s v="No"/>
    <x v="1"/>
    <x v="0"/>
    <x v="1"/>
    <n v="4692"/>
    <n v="0"/>
    <n v="4692"/>
    <n v="106"/>
    <n v="360"/>
    <x v="0"/>
    <x v="1"/>
    <x v="1"/>
    <x v="1"/>
  </r>
  <r>
    <x v="33"/>
    <s v="Male"/>
    <s v="Yes"/>
    <x v="0"/>
    <x v="0"/>
    <x v="0"/>
    <n v="3500"/>
    <n v="1667"/>
    <n v="5167"/>
    <n v="114"/>
    <n v="360"/>
    <x v="0"/>
    <x v="2"/>
    <x v="0"/>
    <x v="2"/>
  </r>
  <r>
    <x v="34"/>
    <s v="Male"/>
    <s v="No"/>
    <x v="3"/>
    <x v="0"/>
    <x v="0"/>
    <n v="12500"/>
    <n v="3000"/>
    <n v="15500"/>
    <n v="320"/>
    <n v="360"/>
    <x v="0"/>
    <x v="1"/>
    <x v="1"/>
    <x v="1"/>
  </r>
  <r>
    <x v="35"/>
    <s v="Male"/>
    <s v="Yes"/>
    <x v="0"/>
    <x v="0"/>
    <x v="0"/>
    <n v="2275"/>
    <n v="2067"/>
    <n v="4342"/>
    <m/>
    <n v="360"/>
    <x v="0"/>
    <x v="0"/>
    <x v="0"/>
    <x v="2"/>
  </r>
  <r>
    <x v="36"/>
    <s v="Male"/>
    <s v="Yes"/>
    <x v="0"/>
    <x v="0"/>
    <x v="0"/>
    <n v="1828"/>
    <n v="1330"/>
    <n v="3158"/>
    <n v="100"/>
    <m/>
    <x v="1"/>
    <x v="0"/>
    <x v="1"/>
    <x v="1"/>
  </r>
  <r>
    <x v="37"/>
    <s v="Female"/>
    <s v="Yes"/>
    <x v="0"/>
    <x v="0"/>
    <x v="0"/>
    <n v="3667"/>
    <n v="1459"/>
    <n v="5126"/>
    <n v="144"/>
    <n v="360"/>
    <x v="0"/>
    <x v="2"/>
    <x v="0"/>
    <x v="2"/>
  </r>
  <r>
    <x v="38"/>
    <s v="Male"/>
    <s v="No"/>
    <x v="0"/>
    <x v="0"/>
    <x v="0"/>
    <n v="4166"/>
    <n v="7210"/>
    <n v="11376"/>
    <n v="184"/>
    <n v="360"/>
    <x v="0"/>
    <x v="0"/>
    <x v="0"/>
    <x v="2"/>
  </r>
  <r>
    <x v="39"/>
    <s v="Male"/>
    <s v="No"/>
    <x v="0"/>
    <x v="1"/>
    <x v="0"/>
    <n v="3748"/>
    <n v="1668"/>
    <n v="5416"/>
    <n v="110"/>
    <n v="360"/>
    <x v="0"/>
    <x v="2"/>
    <x v="0"/>
    <x v="2"/>
  </r>
  <r>
    <x v="40"/>
    <s v="Male"/>
    <s v="No"/>
    <x v="0"/>
    <x v="0"/>
    <x v="0"/>
    <n v="3600"/>
    <n v="0"/>
    <n v="3600"/>
    <n v="80"/>
    <n v="360"/>
    <x v="0"/>
    <x v="0"/>
    <x v="1"/>
    <x v="1"/>
  </r>
  <r>
    <x v="41"/>
    <s v="Male"/>
    <s v="No"/>
    <x v="0"/>
    <x v="0"/>
    <x v="0"/>
    <n v="1800"/>
    <n v="1213"/>
    <n v="3013"/>
    <n v="47"/>
    <n v="360"/>
    <x v="0"/>
    <x v="0"/>
    <x v="0"/>
    <x v="2"/>
  </r>
  <r>
    <x v="42"/>
    <s v="Male"/>
    <s v="Yes"/>
    <x v="0"/>
    <x v="0"/>
    <x v="0"/>
    <n v="2400"/>
    <n v="0"/>
    <n v="2400"/>
    <n v="75"/>
    <n v="360"/>
    <x v="2"/>
    <x v="0"/>
    <x v="0"/>
    <x v="0"/>
  </r>
  <r>
    <x v="43"/>
    <s v="Male"/>
    <s v="Yes"/>
    <x v="0"/>
    <x v="0"/>
    <x v="0"/>
    <n v="3941"/>
    <n v="2336"/>
    <n v="6277"/>
    <n v="134"/>
    <n v="360"/>
    <x v="0"/>
    <x v="2"/>
    <x v="0"/>
    <x v="2"/>
  </r>
  <r>
    <x v="44"/>
    <s v="Male"/>
    <s v="Yes"/>
    <x v="0"/>
    <x v="1"/>
    <x v="1"/>
    <n v="4695"/>
    <n v="0"/>
    <n v="4695"/>
    <n v="96"/>
    <m/>
    <x v="0"/>
    <x v="0"/>
    <x v="0"/>
    <x v="0"/>
  </r>
  <r>
    <x v="45"/>
    <s v="Female"/>
    <s v="No"/>
    <x v="0"/>
    <x v="0"/>
    <x v="0"/>
    <n v="3410"/>
    <n v="0"/>
    <n v="3410"/>
    <n v="88"/>
    <m/>
    <x v="0"/>
    <x v="0"/>
    <x v="0"/>
    <x v="0"/>
  </r>
  <r>
    <x v="46"/>
    <s v="Male"/>
    <s v="Yes"/>
    <x v="1"/>
    <x v="0"/>
    <x v="0"/>
    <n v="5649"/>
    <n v="0"/>
    <n v="5649"/>
    <n v="44"/>
    <n v="360"/>
    <x v="0"/>
    <x v="0"/>
    <x v="0"/>
    <x v="2"/>
  </r>
  <r>
    <x v="47"/>
    <s v="Male"/>
    <s v="Yes"/>
    <x v="0"/>
    <x v="0"/>
    <x v="0"/>
    <n v="5821"/>
    <n v="0"/>
    <n v="5821"/>
    <n v="144"/>
    <n v="360"/>
    <x v="0"/>
    <x v="0"/>
    <x v="0"/>
    <x v="2"/>
  </r>
  <r>
    <x v="48"/>
    <s v="Female"/>
    <s v="Yes"/>
    <x v="0"/>
    <x v="0"/>
    <x v="0"/>
    <n v="2645"/>
    <n v="3440"/>
    <n v="6085"/>
    <n v="120"/>
    <n v="360"/>
    <x v="1"/>
    <x v="0"/>
    <x v="1"/>
    <x v="1"/>
  </r>
  <r>
    <x v="49"/>
    <s v="Female"/>
    <s v="No"/>
    <x v="0"/>
    <x v="0"/>
    <x v="0"/>
    <n v="4000"/>
    <n v="2275"/>
    <n v="6275"/>
    <n v="144"/>
    <n v="360"/>
    <x v="0"/>
    <x v="2"/>
    <x v="0"/>
    <x v="2"/>
  </r>
  <r>
    <x v="50"/>
    <s v="Female"/>
    <s v="Yes"/>
    <x v="0"/>
    <x v="1"/>
    <x v="0"/>
    <n v="1928"/>
    <n v="1644"/>
    <n v="3572"/>
    <n v="100"/>
    <n v="360"/>
    <x v="0"/>
    <x v="2"/>
    <x v="0"/>
    <x v="2"/>
  </r>
  <r>
    <x v="51"/>
    <s v="Female"/>
    <s v="No"/>
    <x v="0"/>
    <x v="0"/>
    <x v="0"/>
    <n v="3086"/>
    <n v="0"/>
    <n v="3086"/>
    <n v="120"/>
    <n v="360"/>
    <x v="0"/>
    <x v="2"/>
    <x v="0"/>
    <x v="2"/>
  </r>
  <r>
    <x v="52"/>
    <s v="Female"/>
    <s v="No"/>
    <x v="0"/>
    <x v="0"/>
    <x v="0"/>
    <n v="4230"/>
    <n v="0"/>
    <n v="4230"/>
    <n v="112"/>
    <n v="360"/>
    <x v="0"/>
    <x v="2"/>
    <x v="1"/>
    <x v="1"/>
  </r>
  <r>
    <x v="53"/>
    <s v="Male"/>
    <s v="Yes"/>
    <x v="2"/>
    <x v="0"/>
    <x v="0"/>
    <n v="4616"/>
    <n v="0"/>
    <n v="4616"/>
    <n v="134"/>
    <n v="360"/>
    <x v="0"/>
    <x v="0"/>
    <x v="1"/>
    <x v="1"/>
  </r>
  <r>
    <x v="54"/>
    <s v="Female"/>
    <s v="Yes"/>
    <x v="1"/>
    <x v="0"/>
    <x v="1"/>
    <n v="11500"/>
    <n v="0"/>
    <n v="11500"/>
    <n v="286"/>
    <n v="360"/>
    <x v="1"/>
    <x v="0"/>
    <x v="1"/>
    <x v="1"/>
  </r>
  <r>
    <x v="55"/>
    <s v="Male"/>
    <s v="Yes"/>
    <x v="2"/>
    <x v="0"/>
    <x v="0"/>
    <n v="2708"/>
    <n v="1167"/>
    <n v="3875"/>
    <n v="97"/>
    <n v="360"/>
    <x v="0"/>
    <x v="2"/>
    <x v="0"/>
    <x v="2"/>
  </r>
  <r>
    <x v="56"/>
    <s v="Male"/>
    <s v="Yes"/>
    <x v="0"/>
    <x v="0"/>
    <x v="0"/>
    <n v="2132"/>
    <n v="1591"/>
    <n v="3723"/>
    <n v="96"/>
    <n v="360"/>
    <x v="0"/>
    <x v="2"/>
    <x v="0"/>
    <x v="2"/>
  </r>
  <r>
    <x v="57"/>
    <s v="Male"/>
    <s v="Yes"/>
    <x v="0"/>
    <x v="0"/>
    <x v="0"/>
    <n v="3366"/>
    <n v="2200"/>
    <n v="5566"/>
    <n v="135"/>
    <n v="360"/>
    <x v="0"/>
    <x v="1"/>
    <x v="1"/>
    <x v="1"/>
  </r>
  <r>
    <x v="58"/>
    <s v="Male"/>
    <s v="Yes"/>
    <x v="1"/>
    <x v="0"/>
    <x v="0"/>
    <n v="8080"/>
    <n v="2250"/>
    <n v="10330"/>
    <n v="180"/>
    <n v="360"/>
    <x v="0"/>
    <x v="0"/>
    <x v="0"/>
    <x v="2"/>
  </r>
  <r>
    <x v="59"/>
    <s v="Male"/>
    <s v="Yes"/>
    <x v="2"/>
    <x v="1"/>
    <x v="0"/>
    <n v="3357"/>
    <n v="2859"/>
    <n v="6216"/>
    <n v="144"/>
    <n v="360"/>
    <x v="0"/>
    <x v="0"/>
    <x v="0"/>
    <x v="0"/>
  </r>
  <r>
    <x v="60"/>
    <s v="Male"/>
    <s v="Yes"/>
    <x v="0"/>
    <x v="0"/>
    <x v="0"/>
    <n v="2500"/>
    <n v="3796"/>
    <n v="6296"/>
    <n v="120"/>
    <n v="360"/>
    <x v="0"/>
    <x v="0"/>
    <x v="0"/>
    <x v="2"/>
  </r>
  <r>
    <x v="61"/>
    <s v="Male"/>
    <s v="Yes"/>
    <x v="3"/>
    <x v="0"/>
    <x v="0"/>
    <n v="3029"/>
    <n v="0"/>
    <n v="3029"/>
    <n v="99"/>
    <n v="360"/>
    <x v="0"/>
    <x v="0"/>
    <x v="0"/>
    <x v="2"/>
  </r>
  <r>
    <x v="62"/>
    <s v="Male"/>
    <s v="Yes"/>
    <x v="0"/>
    <x v="1"/>
    <x v="1"/>
    <n v="2609"/>
    <n v="3449"/>
    <n v="6058"/>
    <n v="165"/>
    <n v="180"/>
    <x v="1"/>
    <x v="1"/>
    <x v="1"/>
    <x v="1"/>
  </r>
  <r>
    <x v="63"/>
    <s v="Male"/>
    <s v="Yes"/>
    <x v="1"/>
    <x v="0"/>
    <x v="0"/>
    <n v="4945"/>
    <n v="0"/>
    <n v="4945"/>
    <m/>
    <n v="360"/>
    <x v="1"/>
    <x v="1"/>
    <x v="1"/>
    <x v="1"/>
  </r>
  <r>
    <x v="64"/>
    <s v="Female"/>
    <s v="No"/>
    <x v="0"/>
    <x v="0"/>
    <x v="0"/>
    <n v="4166"/>
    <n v="0"/>
    <n v="4166"/>
    <n v="116"/>
    <n v="360"/>
    <x v="1"/>
    <x v="2"/>
    <x v="1"/>
    <x v="1"/>
  </r>
  <r>
    <x v="65"/>
    <s v="Male"/>
    <s v="Yes"/>
    <x v="0"/>
    <x v="0"/>
    <x v="0"/>
    <n v="5726"/>
    <n v="4595"/>
    <n v="10321"/>
    <n v="258"/>
    <n v="360"/>
    <x v="0"/>
    <x v="2"/>
    <x v="1"/>
    <x v="1"/>
  </r>
  <r>
    <x v="66"/>
    <s v="Male"/>
    <s v="No"/>
    <x v="0"/>
    <x v="1"/>
    <x v="0"/>
    <n v="3200"/>
    <n v="2254"/>
    <n v="5454"/>
    <n v="126"/>
    <n v="180"/>
    <x v="1"/>
    <x v="0"/>
    <x v="1"/>
    <x v="1"/>
  </r>
  <r>
    <x v="67"/>
    <s v="Male"/>
    <s v="Yes"/>
    <x v="1"/>
    <x v="0"/>
    <x v="0"/>
    <n v="10750"/>
    <n v="0"/>
    <n v="10750"/>
    <n v="312"/>
    <n v="360"/>
    <x v="0"/>
    <x v="0"/>
    <x v="0"/>
    <x v="0"/>
  </r>
  <r>
    <x v="68"/>
    <s v="Male"/>
    <s v="Yes"/>
    <x v="3"/>
    <x v="1"/>
    <x v="1"/>
    <n v="7100"/>
    <n v="0"/>
    <n v="7100"/>
    <n v="125"/>
    <n v="60"/>
    <x v="0"/>
    <x v="0"/>
    <x v="0"/>
    <x v="0"/>
  </r>
  <r>
    <x v="69"/>
    <s v="Female"/>
    <s v="No"/>
    <x v="0"/>
    <x v="0"/>
    <x v="0"/>
    <n v="4300"/>
    <n v="0"/>
    <n v="4300"/>
    <n v="136"/>
    <n v="360"/>
    <x v="1"/>
    <x v="2"/>
    <x v="1"/>
    <x v="1"/>
  </r>
  <r>
    <x v="70"/>
    <s v="Male"/>
    <s v="Yes"/>
    <x v="0"/>
    <x v="0"/>
    <x v="0"/>
    <n v="3208"/>
    <n v="3066"/>
    <n v="6274"/>
    <n v="172"/>
    <n v="360"/>
    <x v="0"/>
    <x v="0"/>
    <x v="0"/>
    <x v="2"/>
  </r>
  <r>
    <x v="71"/>
    <s v="Male"/>
    <s v="Yes"/>
    <x v="2"/>
    <x v="1"/>
    <x v="1"/>
    <n v="1875"/>
    <n v="1875"/>
    <n v="3750"/>
    <n v="97"/>
    <n v="360"/>
    <x v="0"/>
    <x v="2"/>
    <x v="0"/>
    <x v="2"/>
  </r>
  <r>
    <x v="72"/>
    <s v="Male"/>
    <s v="No"/>
    <x v="0"/>
    <x v="0"/>
    <x v="0"/>
    <n v="3500"/>
    <n v="0"/>
    <n v="3500"/>
    <n v="81"/>
    <n v="300"/>
    <x v="0"/>
    <x v="2"/>
    <x v="0"/>
    <x v="2"/>
  </r>
  <r>
    <x v="73"/>
    <s v="Male"/>
    <s v="Yes"/>
    <x v="3"/>
    <x v="1"/>
    <x v="0"/>
    <n v="4755"/>
    <n v="0"/>
    <n v="4755"/>
    <n v="95"/>
    <m/>
    <x v="1"/>
    <x v="2"/>
    <x v="1"/>
    <x v="1"/>
  </r>
  <r>
    <x v="74"/>
    <s v="Male"/>
    <s v="Yes"/>
    <x v="3"/>
    <x v="0"/>
    <x v="1"/>
    <n v="5266"/>
    <n v="1774"/>
    <n v="7040"/>
    <n v="187"/>
    <n v="360"/>
    <x v="0"/>
    <x v="2"/>
    <x v="0"/>
    <x v="2"/>
  </r>
  <r>
    <x v="75"/>
    <s v="Male"/>
    <s v="No"/>
    <x v="0"/>
    <x v="0"/>
    <x v="0"/>
    <n v="3750"/>
    <n v="0"/>
    <n v="3750"/>
    <n v="113"/>
    <n v="480"/>
    <x v="0"/>
    <x v="0"/>
    <x v="1"/>
    <x v="1"/>
  </r>
  <r>
    <x v="76"/>
    <s v="Male"/>
    <s v="No"/>
    <x v="0"/>
    <x v="0"/>
    <x v="0"/>
    <n v="3750"/>
    <n v="4750"/>
    <n v="8500"/>
    <n v="176"/>
    <n v="360"/>
    <x v="0"/>
    <x v="0"/>
    <x v="1"/>
    <x v="1"/>
  </r>
  <r>
    <x v="77"/>
    <s v="Male"/>
    <s v="Yes"/>
    <x v="1"/>
    <x v="0"/>
    <x v="1"/>
    <n v="1000"/>
    <n v="3022"/>
    <n v="4022"/>
    <n v="110"/>
    <n v="360"/>
    <x v="0"/>
    <x v="0"/>
    <x v="1"/>
    <x v="1"/>
  </r>
  <r>
    <x v="78"/>
    <s v="Male"/>
    <s v="Yes"/>
    <x v="3"/>
    <x v="0"/>
    <x v="0"/>
    <n v="3167"/>
    <n v="4000"/>
    <n v="7167"/>
    <n v="180"/>
    <n v="300"/>
    <x v="1"/>
    <x v="2"/>
    <x v="1"/>
    <x v="1"/>
  </r>
  <r>
    <x v="79"/>
    <s v="Male"/>
    <s v="Yes"/>
    <x v="3"/>
    <x v="1"/>
    <x v="1"/>
    <n v="3333"/>
    <n v="2166"/>
    <n v="5499"/>
    <n v="130"/>
    <n v="360"/>
    <x v="2"/>
    <x v="2"/>
    <x v="0"/>
    <x v="0"/>
  </r>
  <r>
    <x v="80"/>
    <s v="Female"/>
    <s v="No"/>
    <x v="0"/>
    <x v="0"/>
    <x v="0"/>
    <n v="3846"/>
    <n v="0"/>
    <n v="3846"/>
    <n v="111"/>
    <n v="360"/>
    <x v="0"/>
    <x v="2"/>
    <x v="0"/>
    <x v="2"/>
  </r>
  <r>
    <x v="81"/>
    <s v="Male"/>
    <s v="Yes"/>
    <x v="1"/>
    <x v="0"/>
    <x v="1"/>
    <n v="2395"/>
    <n v="0"/>
    <n v="2395"/>
    <m/>
    <n v="360"/>
    <x v="0"/>
    <x v="2"/>
    <x v="0"/>
    <x v="2"/>
  </r>
  <r>
    <x v="82"/>
    <s v="Female"/>
    <s v="Yes"/>
    <x v="2"/>
    <x v="0"/>
    <x v="0"/>
    <n v="1378"/>
    <n v="1881"/>
    <n v="3259"/>
    <n v="167"/>
    <n v="360"/>
    <x v="0"/>
    <x v="0"/>
    <x v="1"/>
    <x v="1"/>
  </r>
  <r>
    <x v="83"/>
    <s v="Male"/>
    <s v="Yes"/>
    <x v="0"/>
    <x v="0"/>
    <x v="0"/>
    <n v="6000"/>
    <n v="2250"/>
    <n v="8250"/>
    <n v="265"/>
    <n v="360"/>
    <x v="2"/>
    <x v="2"/>
    <x v="1"/>
    <x v="1"/>
  </r>
  <r>
    <x v="84"/>
    <s v="Male"/>
    <s v="Yes"/>
    <x v="1"/>
    <x v="0"/>
    <x v="0"/>
    <n v="3988"/>
    <n v="0"/>
    <n v="3988"/>
    <n v="50"/>
    <n v="240"/>
    <x v="0"/>
    <x v="0"/>
    <x v="0"/>
    <x v="2"/>
  </r>
  <r>
    <x v="85"/>
    <s v="Male"/>
    <s v="No"/>
    <x v="0"/>
    <x v="0"/>
    <x v="0"/>
    <n v="2366"/>
    <n v="2531"/>
    <n v="4897"/>
    <n v="136"/>
    <n v="360"/>
    <x v="0"/>
    <x v="2"/>
    <x v="0"/>
    <x v="2"/>
  </r>
  <r>
    <x v="86"/>
    <s v="Male"/>
    <s v="Yes"/>
    <x v="2"/>
    <x v="1"/>
    <x v="0"/>
    <n v="3333"/>
    <n v="2000"/>
    <n v="5333"/>
    <n v="99"/>
    <n v="360"/>
    <x v="2"/>
    <x v="2"/>
    <x v="0"/>
    <x v="0"/>
  </r>
  <r>
    <x v="87"/>
    <s v="Male"/>
    <s v="Yes"/>
    <x v="0"/>
    <x v="0"/>
    <x v="0"/>
    <n v="2500"/>
    <n v="2118"/>
    <n v="4618"/>
    <n v="104"/>
    <n v="360"/>
    <x v="0"/>
    <x v="2"/>
    <x v="0"/>
    <x v="2"/>
  </r>
  <r>
    <x v="88"/>
    <s v="Male"/>
    <s v="No"/>
    <x v="0"/>
    <x v="0"/>
    <x v="0"/>
    <n v="8566"/>
    <n v="0"/>
    <n v="8566"/>
    <n v="210"/>
    <n v="360"/>
    <x v="0"/>
    <x v="0"/>
    <x v="0"/>
    <x v="0"/>
  </r>
  <r>
    <x v="89"/>
    <s v="Male"/>
    <s v="Yes"/>
    <x v="0"/>
    <x v="0"/>
    <x v="0"/>
    <n v="5695"/>
    <n v="4167"/>
    <n v="9862"/>
    <n v="175"/>
    <n v="360"/>
    <x v="0"/>
    <x v="2"/>
    <x v="0"/>
    <x v="2"/>
  </r>
  <r>
    <x v="90"/>
    <s v="Male"/>
    <s v="Yes"/>
    <x v="0"/>
    <x v="0"/>
    <x v="0"/>
    <n v="2958"/>
    <n v="2900"/>
    <n v="5858"/>
    <n v="131"/>
    <n v="360"/>
    <x v="0"/>
    <x v="2"/>
    <x v="0"/>
    <x v="2"/>
  </r>
  <r>
    <x v="91"/>
    <s v="Male"/>
    <s v="Yes"/>
    <x v="2"/>
    <x v="0"/>
    <x v="0"/>
    <n v="6250"/>
    <n v="5654"/>
    <n v="11904"/>
    <n v="188"/>
    <n v="180"/>
    <x v="0"/>
    <x v="2"/>
    <x v="0"/>
    <x v="2"/>
  </r>
  <r>
    <x v="92"/>
    <s v="Male"/>
    <s v="Yes"/>
    <x v="2"/>
    <x v="1"/>
    <x v="0"/>
    <n v="3273"/>
    <n v="1820"/>
    <n v="5093"/>
    <n v="81"/>
    <n v="360"/>
    <x v="0"/>
    <x v="0"/>
    <x v="0"/>
    <x v="2"/>
  </r>
  <r>
    <x v="93"/>
    <s v="Male"/>
    <s v="No"/>
    <x v="0"/>
    <x v="0"/>
    <x v="0"/>
    <n v="4133"/>
    <n v="0"/>
    <n v="4133"/>
    <n v="122"/>
    <n v="360"/>
    <x v="0"/>
    <x v="2"/>
    <x v="0"/>
    <x v="2"/>
  </r>
  <r>
    <x v="94"/>
    <s v="Male"/>
    <s v="No"/>
    <x v="0"/>
    <x v="1"/>
    <x v="0"/>
    <n v="3620"/>
    <n v="0"/>
    <n v="3620"/>
    <n v="25"/>
    <n v="120"/>
    <x v="0"/>
    <x v="2"/>
    <x v="0"/>
    <x v="2"/>
  </r>
  <r>
    <x v="95"/>
    <s v="Male"/>
    <s v="No"/>
    <x v="0"/>
    <x v="0"/>
    <x v="2"/>
    <n v="6782"/>
    <n v="0"/>
    <n v="6782"/>
    <m/>
    <n v="360"/>
    <x v="2"/>
    <x v="0"/>
    <x v="1"/>
    <x v="1"/>
  </r>
  <r>
    <x v="96"/>
    <s v="Female"/>
    <s v="Yes"/>
    <x v="0"/>
    <x v="0"/>
    <x v="0"/>
    <n v="2484"/>
    <n v="2302"/>
    <n v="4786"/>
    <n v="137"/>
    <n v="360"/>
    <x v="0"/>
    <x v="2"/>
    <x v="0"/>
    <x v="2"/>
  </r>
  <r>
    <x v="97"/>
    <s v="Male"/>
    <s v="Yes"/>
    <x v="0"/>
    <x v="0"/>
    <x v="0"/>
    <n v="1977"/>
    <n v="997"/>
    <n v="2974"/>
    <n v="50"/>
    <n v="360"/>
    <x v="0"/>
    <x v="2"/>
    <x v="0"/>
    <x v="2"/>
  </r>
  <r>
    <x v="98"/>
    <s v="Male"/>
    <s v="Yes"/>
    <x v="0"/>
    <x v="1"/>
    <x v="0"/>
    <n v="4188"/>
    <n v="0"/>
    <n v="4188"/>
    <n v="115"/>
    <n v="180"/>
    <x v="0"/>
    <x v="2"/>
    <x v="0"/>
    <x v="0"/>
  </r>
  <r>
    <x v="99"/>
    <s v="Male"/>
    <s v="Yes"/>
    <x v="0"/>
    <x v="0"/>
    <x v="0"/>
    <n v="1759"/>
    <n v="3541"/>
    <n v="5300"/>
    <n v="131"/>
    <n v="360"/>
    <x v="0"/>
    <x v="2"/>
    <x v="0"/>
    <x v="2"/>
  </r>
  <r>
    <x v="100"/>
    <s v="Male"/>
    <s v="Yes"/>
    <x v="2"/>
    <x v="1"/>
    <x v="0"/>
    <n v="4288"/>
    <n v="3263"/>
    <n v="7551"/>
    <n v="133"/>
    <n v="180"/>
    <x v="0"/>
    <x v="0"/>
    <x v="0"/>
    <x v="2"/>
  </r>
  <r>
    <x v="101"/>
    <s v="Male"/>
    <s v="No"/>
    <x v="0"/>
    <x v="0"/>
    <x v="0"/>
    <n v="4843"/>
    <n v="3806"/>
    <n v="8649"/>
    <n v="151"/>
    <n v="360"/>
    <x v="0"/>
    <x v="2"/>
    <x v="0"/>
    <x v="2"/>
  </r>
  <r>
    <x v="102"/>
    <s v="Male"/>
    <s v="Yes"/>
    <x v="4"/>
    <x v="0"/>
    <x v="0"/>
    <n v="13650"/>
    <n v="0"/>
    <n v="13650"/>
    <m/>
    <n v="360"/>
    <x v="0"/>
    <x v="0"/>
    <x v="0"/>
    <x v="0"/>
  </r>
  <r>
    <x v="103"/>
    <s v="Male"/>
    <s v="Yes"/>
    <x v="0"/>
    <x v="0"/>
    <x v="0"/>
    <n v="4652"/>
    <n v="3583"/>
    <n v="8235"/>
    <m/>
    <n v="360"/>
    <x v="0"/>
    <x v="2"/>
    <x v="0"/>
    <x v="2"/>
  </r>
  <r>
    <x v="104"/>
    <s v="Male"/>
    <m/>
    <x v="4"/>
    <x v="0"/>
    <x v="0"/>
    <n v="3816"/>
    <n v="754"/>
    <n v="4570"/>
    <n v="160"/>
    <n v="360"/>
    <x v="0"/>
    <x v="0"/>
    <x v="0"/>
    <x v="0"/>
  </r>
  <r>
    <x v="105"/>
    <s v="Male"/>
    <s v="Yes"/>
    <x v="1"/>
    <x v="0"/>
    <x v="0"/>
    <n v="3052"/>
    <n v="1030"/>
    <n v="4082"/>
    <n v="100"/>
    <n v="360"/>
    <x v="0"/>
    <x v="0"/>
    <x v="0"/>
    <x v="0"/>
  </r>
  <r>
    <x v="106"/>
    <s v="Male"/>
    <s v="Yes"/>
    <x v="2"/>
    <x v="0"/>
    <x v="0"/>
    <n v="11417"/>
    <n v="1126"/>
    <n v="12543"/>
    <n v="225"/>
    <n v="360"/>
    <x v="0"/>
    <x v="0"/>
    <x v="0"/>
    <x v="2"/>
  </r>
  <r>
    <x v="107"/>
    <s v="Male"/>
    <s v="No"/>
    <x v="0"/>
    <x v="1"/>
    <x v="2"/>
    <n v="7333"/>
    <n v="0"/>
    <n v="7333"/>
    <n v="120"/>
    <n v="360"/>
    <x v="0"/>
    <x v="1"/>
    <x v="1"/>
    <x v="1"/>
  </r>
  <r>
    <x v="108"/>
    <s v="Male"/>
    <s v="Yes"/>
    <x v="2"/>
    <x v="0"/>
    <x v="0"/>
    <n v="3800"/>
    <n v="3600"/>
    <n v="7400"/>
    <n v="216"/>
    <n v="360"/>
    <x v="1"/>
    <x v="0"/>
    <x v="1"/>
    <x v="1"/>
  </r>
  <r>
    <x v="109"/>
    <s v="Male"/>
    <s v="Yes"/>
    <x v="3"/>
    <x v="1"/>
    <x v="0"/>
    <n v="2071"/>
    <n v="754"/>
    <n v="2825"/>
    <n v="94"/>
    <n v="480"/>
    <x v="0"/>
    <x v="2"/>
    <x v="0"/>
    <x v="2"/>
  </r>
  <r>
    <x v="110"/>
    <s v="Male"/>
    <s v="No"/>
    <x v="0"/>
    <x v="0"/>
    <x v="0"/>
    <n v="5316"/>
    <n v="0"/>
    <n v="5316"/>
    <n v="136"/>
    <n v="360"/>
    <x v="0"/>
    <x v="0"/>
    <x v="0"/>
    <x v="2"/>
  </r>
  <r>
    <x v="111"/>
    <s v="Female"/>
    <s v="Yes"/>
    <x v="0"/>
    <x v="0"/>
    <x v="2"/>
    <n v="2929"/>
    <n v="2333"/>
    <n v="5262"/>
    <n v="139"/>
    <n v="360"/>
    <x v="0"/>
    <x v="2"/>
    <x v="0"/>
    <x v="2"/>
  </r>
  <r>
    <x v="112"/>
    <s v="Male"/>
    <s v="Yes"/>
    <x v="0"/>
    <x v="1"/>
    <x v="0"/>
    <n v="3572"/>
    <n v="4114"/>
    <n v="7686"/>
    <n v="152"/>
    <m/>
    <x v="1"/>
    <x v="1"/>
    <x v="1"/>
    <x v="1"/>
  </r>
  <r>
    <x v="113"/>
    <s v="Female"/>
    <s v="No"/>
    <x v="1"/>
    <x v="0"/>
    <x v="1"/>
    <n v="7451"/>
    <n v="0"/>
    <n v="7451"/>
    <m/>
    <n v="360"/>
    <x v="0"/>
    <x v="2"/>
    <x v="0"/>
    <x v="0"/>
  </r>
  <r>
    <x v="114"/>
    <s v="Male"/>
    <s v="No"/>
    <x v="0"/>
    <x v="0"/>
    <x v="2"/>
    <n v="5050"/>
    <n v="0"/>
    <n v="5050"/>
    <n v="118"/>
    <n v="360"/>
    <x v="0"/>
    <x v="2"/>
    <x v="0"/>
    <x v="2"/>
  </r>
  <r>
    <x v="115"/>
    <s v="Male"/>
    <s v="Yes"/>
    <x v="1"/>
    <x v="0"/>
    <x v="0"/>
    <n v="14583"/>
    <n v="0"/>
    <n v="14583"/>
    <n v="185"/>
    <n v="180"/>
    <x v="0"/>
    <x v="1"/>
    <x v="0"/>
    <x v="2"/>
  </r>
  <r>
    <x v="116"/>
    <s v="Female"/>
    <s v="Yes"/>
    <x v="0"/>
    <x v="0"/>
    <x v="0"/>
    <n v="3167"/>
    <n v="2283"/>
    <n v="5450"/>
    <n v="154"/>
    <n v="360"/>
    <x v="0"/>
    <x v="2"/>
    <x v="0"/>
    <x v="2"/>
  </r>
  <r>
    <x v="117"/>
    <s v="Male"/>
    <s v="Yes"/>
    <x v="1"/>
    <x v="0"/>
    <x v="0"/>
    <n v="2214"/>
    <n v="1398"/>
    <n v="3612"/>
    <n v="85"/>
    <n v="360"/>
    <x v="2"/>
    <x v="0"/>
    <x v="0"/>
    <x v="2"/>
  </r>
  <r>
    <x v="118"/>
    <s v="Male"/>
    <s v="Yes"/>
    <x v="0"/>
    <x v="0"/>
    <x v="0"/>
    <n v="5568"/>
    <n v="2142"/>
    <n v="7710"/>
    <n v="175"/>
    <n v="360"/>
    <x v="0"/>
    <x v="1"/>
    <x v="1"/>
    <x v="1"/>
  </r>
  <r>
    <x v="119"/>
    <s v="Female"/>
    <s v="No"/>
    <x v="0"/>
    <x v="0"/>
    <x v="0"/>
    <n v="10408"/>
    <n v="0"/>
    <n v="10408"/>
    <n v="259"/>
    <n v="360"/>
    <x v="0"/>
    <x v="0"/>
    <x v="0"/>
    <x v="2"/>
  </r>
  <r>
    <x v="120"/>
    <s v="Male"/>
    <s v="Yes"/>
    <x v="4"/>
    <x v="0"/>
    <x v="0"/>
    <n v="5667"/>
    <n v="2667"/>
    <n v="8334"/>
    <n v="180"/>
    <n v="360"/>
    <x v="0"/>
    <x v="1"/>
    <x v="0"/>
    <x v="2"/>
  </r>
  <r>
    <x v="121"/>
    <s v="Female"/>
    <s v="No"/>
    <x v="0"/>
    <x v="0"/>
    <x v="0"/>
    <n v="4166"/>
    <n v="0"/>
    <n v="4166"/>
    <n v="44"/>
    <n v="360"/>
    <x v="0"/>
    <x v="2"/>
    <x v="0"/>
    <x v="0"/>
  </r>
  <r>
    <x v="122"/>
    <s v="Female"/>
    <s v="No"/>
    <x v="0"/>
    <x v="0"/>
    <x v="0"/>
    <n v="2137"/>
    <n v="8980"/>
    <n v="11117"/>
    <n v="137"/>
    <n v="360"/>
    <x v="1"/>
    <x v="2"/>
    <x v="0"/>
    <x v="0"/>
  </r>
  <r>
    <x v="123"/>
    <s v="Male"/>
    <s v="Yes"/>
    <x v="2"/>
    <x v="0"/>
    <x v="0"/>
    <n v="2957"/>
    <n v="0"/>
    <n v="2957"/>
    <n v="81"/>
    <n v="360"/>
    <x v="0"/>
    <x v="2"/>
    <x v="0"/>
    <x v="2"/>
  </r>
  <r>
    <x v="124"/>
    <s v="Male"/>
    <s v="Yes"/>
    <x v="0"/>
    <x v="1"/>
    <x v="0"/>
    <n v="4300"/>
    <n v="2014"/>
    <n v="6314"/>
    <n v="194"/>
    <n v="360"/>
    <x v="0"/>
    <x v="1"/>
    <x v="0"/>
    <x v="2"/>
  </r>
  <r>
    <x v="125"/>
    <s v="Female"/>
    <s v="No"/>
    <x v="0"/>
    <x v="0"/>
    <x v="0"/>
    <n v="3692"/>
    <n v="0"/>
    <n v="3692"/>
    <n v="93"/>
    <n v="360"/>
    <x v="2"/>
    <x v="1"/>
    <x v="0"/>
    <x v="2"/>
  </r>
  <r>
    <x v="126"/>
    <m/>
    <s v="Yes"/>
    <x v="3"/>
    <x v="0"/>
    <x v="0"/>
    <n v="23803"/>
    <n v="0"/>
    <n v="23803"/>
    <n v="370"/>
    <n v="360"/>
    <x v="0"/>
    <x v="1"/>
    <x v="0"/>
    <x v="2"/>
  </r>
  <r>
    <x v="127"/>
    <s v="Male"/>
    <s v="No"/>
    <x v="0"/>
    <x v="0"/>
    <x v="0"/>
    <n v="3865"/>
    <n v="1640"/>
    <n v="5505"/>
    <m/>
    <n v="360"/>
    <x v="0"/>
    <x v="1"/>
    <x v="0"/>
    <x v="2"/>
  </r>
  <r>
    <x v="128"/>
    <s v="Male"/>
    <s v="Yes"/>
    <x v="1"/>
    <x v="0"/>
    <x v="1"/>
    <n v="10513"/>
    <n v="3850"/>
    <n v="14363"/>
    <n v="160"/>
    <n v="180"/>
    <x v="1"/>
    <x v="0"/>
    <x v="1"/>
    <x v="1"/>
  </r>
  <r>
    <x v="129"/>
    <s v="Male"/>
    <s v="Yes"/>
    <x v="0"/>
    <x v="0"/>
    <x v="0"/>
    <n v="6080"/>
    <n v="2569"/>
    <n v="8649"/>
    <n v="182"/>
    <n v="360"/>
    <x v="2"/>
    <x v="1"/>
    <x v="1"/>
    <x v="1"/>
  </r>
  <r>
    <x v="130"/>
    <s v="Male"/>
    <s v="No"/>
    <x v="0"/>
    <x v="0"/>
    <x v="1"/>
    <n v="20166"/>
    <n v="0"/>
    <n v="20166"/>
    <n v="650"/>
    <n v="480"/>
    <x v="2"/>
    <x v="0"/>
    <x v="0"/>
    <x v="0"/>
  </r>
  <r>
    <x v="131"/>
    <s v="Male"/>
    <s v="No"/>
    <x v="0"/>
    <x v="0"/>
    <x v="0"/>
    <n v="2014"/>
    <n v="1929"/>
    <n v="3943"/>
    <n v="74"/>
    <n v="360"/>
    <x v="0"/>
    <x v="0"/>
    <x v="0"/>
    <x v="2"/>
  </r>
  <r>
    <x v="132"/>
    <s v="Male"/>
    <s v="No"/>
    <x v="0"/>
    <x v="0"/>
    <x v="0"/>
    <n v="2718"/>
    <n v="0"/>
    <n v="2718"/>
    <n v="70"/>
    <n v="360"/>
    <x v="0"/>
    <x v="2"/>
    <x v="0"/>
    <x v="2"/>
  </r>
  <r>
    <x v="133"/>
    <s v="Male"/>
    <s v="Yes"/>
    <x v="0"/>
    <x v="0"/>
    <x v="1"/>
    <n v="3459"/>
    <n v="0"/>
    <n v="3459"/>
    <n v="25"/>
    <n v="120"/>
    <x v="0"/>
    <x v="2"/>
    <x v="0"/>
    <x v="2"/>
  </r>
  <r>
    <x v="134"/>
    <s v="Male"/>
    <s v="No"/>
    <x v="0"/>
    <x v="0"/>
    <x v="0"/>
    <n v="4895"/>
    <n v="0"/>
    <n v="4895"/>
    <n v="102"/>
    <n v="360"/>
    <x v="0"/>
    <x v="2"/>
    <x v="0"/>
    <x v="2"/>
  </r>
  <r>
    <x v="135"/>
    <s v="Male"/>
    <s v="Yes"/>
    <x v="3"/>
    <x v="0"/>
    <x v="0"/>
    <n v="4000"/>
    <n v="7750"/>
    <n v="11750"/>
    <n v="290"/>
    <n v="360"/>
    <x v="0"/>
    <x v="2"/>
    <x v="1"/>
    <x v="1"/>
  </r>
  <r>
    <x v="136"/>
    <s v="Female"/>
    <s v="Yes"/>
    <x v="0"/>
    <x v="0"/>
    <x v="0"/>
    <n v="4583"/>
    <n v="0"/>
    <n v="4583"/>
    <n v="84"/>
    <n v="360"/>
    <x v="0"/>
    <x v="1"/>
    <x v="1"/>
    <x v="1"/>
  </r>
  <r>
    <x v="137"/>
    <s v="Male"/>
    <s v="Yes"/>
    <x v="2"/>
    <x v="0"/>
    <x v="1"/>
    <n v="3316"/>
    <n v="3500"/>
    <n v="6816"/>
    <n v="88"/>
    <n v="360"/>
    <x v="0"/>
    <x v="0"/>
    <x v="0"/>
    <x v="0"/>
  </r>
  <r>
    <x v="138"/>
    <s v="Male"/>
    <s v="No"/>
    <x v="0"/>
    <x v="0"/>
    <x v="0"/>
    <n v="14999"/>
    <n v="0"/>
    <n v="14999"/>
    <n v="242"/>
    <n v="360"/>
    <x v="1"/>
    <x v="2"/>
    <x v="1"/>
    <x v="1"/>
  </r>
  <r>
    <x v="139"/>
    <s v="Male"/>
    <s v="Yes"/>
    <x v="2"/>
    <x v="1"/>
    <x v="0"/>
    <n v="4200"/>
    <n v="1430"/>
    <n v="5630"/>
    <n v="129"/>
    <n v="360"/>
    <x v="0"/>
    <x v="1"/>
    <x v="1"/>
    <x v="1"/>
  </r>
  <r>
    <x v="140"/>
    <s v="Male"/>
    <s v="Yes"/>
    <x v="2"/>
    <x v="0"/>
    <x v="0"/>
    <n v="5042"/>
    <n v="2083"/>
    <n v="7125"/>
    <n v="185"/>
    <n v="360"/>
    <x v="0"/>
    <x v="1"/>
    <x v="1"/>
    <x v="1"/>
  </r>
  <r>
    <x v="141"/>
    <s v="Male"/>
    <s v="No"/>
    <x v="0"/>
    <x v="0"/>
    <x v="0"/>
    <n v="5417"/>
    <n v="0"/>
    <n v="5417"/>
    <n v="168"/>
    <n v="360"/>
    <x v="0"/>
    <x v="0"/>
    <x v="0"/>
    <x v="2"/>
  </r>
  <r>
    <x v="142"/>
    <s v="Male"/>
    <s v="No"/>
    <x v="0"/>
    <x v="0"/>
    <x v="1"/>
    <n v="6950"/>
    <n v="0"/>
    <n v="6950"/>
    <n v="175"/>
    <n v="180"/>
    <x v="0"/>
    <x v="2"/>
    <x v="0"/>
    <x v="2"/>
  </r>
  <r>
    <x v="143"/>
    <s v="Male"/>
    <s v="Yes"/>
    <x v="0"/>
    <x v="0"/>
    <x v="0"/>
    <n v="2698"/>
    <n v="2034"/>
    <n v="4732"/>
    <n v="122"/>
    <n v="360"/>
    <x v="0"/>
    <x v="2"/>
    <x v="0"/>
    <x v="2"/>
  </r>
  <r>
    <x v="144"/>
    <s v="Male"/>
    <s v="Yes"/>
    <x v="2"/>
    <x v="0"/>
    <x v="0"/>
    <n v="11757"/>
    <n v="0"/>
    <n v="11757"/>
    <n v="187"/>
    <n v="180"/>
    <x v="0"/>
    <x v="0"/>
    <x v="0"/>
    <x v="2"/>
  </r>
  <r>
    <x v="145"/>
    <s v="Female"/>
    <s v="Yes"/>
    <x v="0"/>
    <x v="0"/>
    <x v="0"/>
    <n v="2330"/>
    <n v="4486"/>
    <n v="6816"/>
    <n v="100"/>
    <n v="360"/>
    <x v="0"/>
    <x v="2"/>
    <x v="0"/>
    <x v="2"/>
  </r>
  <r>
    <x v="146"/>
    <s v="Female"/>
    <s v="Yes"/>
    <x v="2"/>
    <x v="0"/>
    <x v="0"/>
    <n v="14866"/>
    <n v="0"/>
    <n v="14866"/>
    <n v="70"/>
    <n v="360"/>
    <x v="0"/>
    <x v="0"/>
    <x v="0"/>
    <x v="2"/>
  </r>
  <r>
    <x v="147"/>
    <s v="Male"/>
    <s v="Yes"/>
    <x v="1"/>
    <x v="0"/>
    <x v="0"/>
    <n v="1538"/>
    <n v="1425"/>
    <n v="2963"/>
    <n v="30"/>
    <n v="360"/>
    <x v="0"/>
    <x v="0"/>
    <x v="0"/>
    <x v="2"/>
  </r>
  <r>
    <x v="148"/>
    <s v="Female"/>
    <s v="No"/>
    <x v="0"/>
    <x v="0"/>
    <x v="0"/>
    <n v="10000"/>
    <n v="1666"/>
    <n v="11666"/>
    <n v="225"/>
    <n v="360"/>
    <x v="0"/>
    <x v="1"/>
    <x v="1"/>
    <x v="1"/>
  </r>
  <r>
    <x v="149"/>
    <s v="Male"/>
    <s v="Yes"/>
    <x v="0"/>
    <x v="0"/>
    <x v="0"/>
    <n v="4860"/>
    <n v="830"/>
    <n v="5690"/>
    <n v="125"/>
    <n v="360"/>
    <x v="0"/>
    <x v="2"/>
    <x v="0"/>
    <x v="2"/>
  </r>
  <r>
    <x v="150"/>
    <s v="Male"/>
    <s v="No"/>
    <x v="0"/>
    <x v="0"/>
    <x v="0"/>
    <n v="6277"/>
    <n v="0"/>
    <n v="6277"/>
    <n v="118"/>
    <n v="360"/>
    <x v="1"/>
    <x v="1"/>
    <x v="1"/>
    <x v="1"/>
  </r>
  <r>
    <x v="151"/>
    <s v="Male"/>
    <s v="Yes"/>
    <x v="0"/>
    <x v="0"/>
    <x v="1"/>
    <n v="2577"/>
    <n v="3750"/>
    <n v="6327"/>
    <n v="152"/>
    <n v="360"/>
    <x v="0"/>
    <x v="1"/>
    <x v="0"/>
    <x v="2"/>
  </r>
  <r>
    <x v="152"/>
    <s v="Male"/>
    <s v="No"/>
    <x v="0"/>
    <x v="0"/>
    <x v="0"/>
    <n v="9166"/>
    <n v="0"/>
    <n v="9166"/>
    <n v="244"/>
    <n v="360"/>
    <x v="0"/>
    <x v="0"/>
    <x v="1"/>
    <x v="1"/>
  </r>
  <r>
    <x v="153"/>
    <s v="Male"/>
    <s v="Yes"/>
    <x v="2"/>
    <x v="1"/>
    <x v="0"/>
    <n v="2281"/>
    <n v="0"/>
    <n v="2281"/>
    <n v="113"/>
    <n v="360"/>
    <x v="0"/>
    <x v="1"/>
    <x v="1"/>
    <x v="1"/>
  </r>
  <r>
    <x v="154"/>
    <s v="Male"/>
    <s v="No"/>
    <x v="0"/>
    <x v="0"/>
    <x v="0"/>
    <n v="3254"/>
    <n v="0"/>
    <n v="3254"/>
    <n v="50"/>
    <n v="360"/>
    <x v="0"/>
    <x v="0"/>
    <x v="0"/>
    <x v="2"/>
  </r>
  <r>
    <x v="155"/>
    <s v="Male"/>
    <s v="Yes"/>
    <x v="3"/>
    <x v="0"/>
    <x v="0"/>
    <n v="39999"/>
    <n v="0"/>
    <n v="39999"/>
    <n v="600"/>
    <n v="180"/>
    <x v="1"/>
    <x v="2"/>
    <x v="0"/>
    <x v="0"/>
  </r>
  <r>
    <x v="156"/>
    <s v="Male"/>
    <s v="Yes"/>
    <x v="1"/>
    <x v="0"/>
    <x v="0"/>
    <n v="6000"/>
    <n v="0"/>
    <n v="6000"/>
    <n v="160"/>
    <n v="360"/>
    <x v="2"/>
    <x v="1"/>
    <x v="0"/>
    <x v="2"/>
  </r>
  <r>
    <x v="157"/>
    <s v="Male"/>
    <s v="Yes"/>
    <x v="1"/>
    <x v="0"/>
    <x v="0"/>
    <n v="9538"/>
    <n v="0"/>
    <n v="9538"/>
    <n v="187"/>
    <n v="360"/>
    <x v="0"/>
    <x v="0"/>
    <x v="0"/>
    <x v="2"/>
  </r>
  <r>
    <x v="158"/>
    <s v="Male"/>
    <s v="No"/>
    <x v="0"/>
    <x v="0"/>
    <x v="2"/>
    <n v="2980"/>
    <n v="2083"/>
    <n v="5063"/>
    <n v="120"/>
    <n v="360"/>
    <x v="0"/>
    <x v="1"/>
    <x v="0"/>
    <x v="2"/>
  </r>
  <r>
    <x v="159"/>
    <s v="Male"/>
    <s v="Yes"/>
    <x v="0"/>
    <x v="0"/>
    <x v="0"/>
    <n v="4583"/>
    <n v="5625"/>
    <n v="10208"/>
    <n v="255"/>
    <n v="360"/>
    <x v="0"/>
    <x v="2"/>
    <x v="0"/>
    <x v="2"/>
  </r>
  <r>
    <x v="160"/>
    <s v="Male"/>
    <s v="Yes"/>
    <x v="0"/>
    <x v="1"/>
    <x v="0"/>
    <n v="1863"/>
    <n v="1041"/>
    <n v="2904"/>
    <n v="98"/>
    <n v="360"/>
    <x v="0"/>
    <x v="2"/>
    <x v="0"/>
    <x v="2"/>
  </r>
  <r>
    <x v="161"/>
    <s v="Male"/>
    <s v="Yes"/>
    <x v="0"/>
    <x v="0"/>
    <x v="0"/>
    <n v="7933"/>
    <n v="0"/>
    <n v="7933"/>
    <n v="275"/>
    <n v="360"/>
    <x v="0"/>
    <x v="0"/>
    <x v="1"/>
    <x v="1"/>
  </r>
  <r>
    <x v="162"/>
    <s v="Male"/>
    <s v="Yes"/>
    <x v="1"/>
    <x v="0"/>
    <x v="0"/>
    <n v="3089"/>
    <n v="1280"/>
    <n v="4369"/>
    <n v="121"/>
    <n v="360"/>
    <x v="1"/>
    <x v="2"/>
    <x v="1"/>
    <x v="1"/>
  </r>
  <r>
    <x v="163"/>
    <s v="Male"/>
    <s v="Yes"/>
    <x v="2"/>
    <x v="0"/>
    <x v="0"/>
    <n v="4167"/>
    <n v="1447"/>
    <n v="5614"/>
    <n v="158"/>
    <n v="360"/>
    <x v="0"/>
    <x v="1"/>
    <x v="0"/>
    <x v="2"/>
  </r>
  <r>
    <x v="164"/>
    <s v="Male"/>
    <s v="Yes"/>
    <x v="0"/>
    <x v="0"/>
    <x v="0"/>
    <n v="9323"/>
    <n v="0"/>
    <n v="9323"/>
    <n v="75"/>
    <n v="180"/>
    <x v="0"/>
    <x v="0"/>
    <x v="0"/>
    <x v="2"/>
  </r>
  <r>
    <x v="165"/>
    <s v="Male"/>
    <s v="Yes"/>
    <x v="0"/>
    <x v="0"/>
    <x v="0"/>
    <n v="3707"/>
    <n v="3166"/>
    <n v="6873"/>
    <n v="182"/>
    <m/>
    <x v="0"/>
    <x v="1"/>
    <x v="0"/>
    <x v="2"/>
  </r>
  <r>
    <x v="166"/>
    <s v="Female"/>
    <s v="Yes"/>
    <x v="0"/>
    <x v="0"/>
    <x v="0"/>
    <n v="4583"/>
    <n v="0"/>
    <n v="4583"/>
    <n v="112"/>
    <n v="360"/>
    <x v="0"/>
    <x v="1"/>
    <x v="1"/>
    <x v="1"/>
  </r>
  <r>
    <x v="167"/>
    <s v="Male"/>
    <s v="Yes"/>
    <x v="0"/>
    <x v="0"/>
    <x v="0"/>
    <n v="2439"/>
    <n v="3333"/>
    <n v="5772"/>
    <n v="129"/>
    <n v="360"/>
    <x v="0"/>
    <x v="1"/>
    <x v="0"/>
    <x v="2"/>
  </r>
  <r>
    <x v="168"/>
    <s v="Male"/>
    <s v="No"/>
    <x v="0"/>
    <x v="0"/>
    <x v="0"/>
    <n v="2237"/>
    <n v="0"/>
    <n v="2237"/>
    <n v="63"/>
    <n v="480"/>
    <x v="1"/>
    <x v="2"/>
    <x v="1"/>
    <x v="1"/>
  </r>
  <r>
    <x v="169"/>
    <s v="Male"/>
    <s v="Yes"/>
    <x v="2"/>
    <x v="0"/>
    <x v="0"/>
    <n v="8000"/>
    <n v="0"/>
    <n v="8000"/>
    <n v="200"/>
    <n v="360"/>
    <x v="0"/>
    <x v="2"/>
    <x v="0"/>
    <x v="2"/>
  </r>
  <r>
    <x v="170"/>
    <s v="Male"/>
    <s v="Yes"/>
    <x v="0"/>
    <x v="1"/>
    <x v="2"/>
    <n v="1820"/>
    <n v="1769"/>
    <n v="3589"/>
    <n v="95"/>
    <n v="360"/>
    <x v="0"/>
    <x v="1"/>
    <x v="0"/>
    <x v="2"/>
  </r>
  <r>
    <x v="171"/>
    <m/>
    <s v="Yes"/>
    <x v="3"/>
    <x v="0"/>
    <x v="0"/>
    <n v="51763"/>
    <n v="0"/>
    <n v="51763"/>
    <n v="700"/>
    <n v="300"/>
    <x v="0"/>
    <x v="0"/>
    <x v="0"/>
    <x v="2"/>
  </r>
  <r>
    <x v="172"/>
    <s v="Male"/>
    <s v="Yes"/>
    <x v="3"/>
    <x v="1"/>
    <x v="0"/>
    <n v="3522"/>
    <n v="0"/>
    <n v="3522"/>
    <n v="81"/>
    <n v="180"/>
    <x v="0"/>
    <x v="1"/>
    <x v="1"/>
    <x v="1"/>
  </r>
  <r>
    <x v="173"/>
    <s v="Male"/>
    <s v="Yes"/>
    <x v="0"/>
    <x v="0"/>
    <x v="0"/>
    <n v="5708"/>
    <n v="5625"/>
    <n v="11333"/>
    <n v="187"/>
    <n v="360"/>
    <x v="0"/>
    <x v="2"/>
    <x v="0"/>
    <x v="2"/>
  </r>
  <r>
    <x v="174"/>
    <s v="Male"/>
    <s v="Yes"/>
    <x v="0"/>
    <x v="1"/>
    <x v="1"/>
    <n v="4344"/>
    <n v="736"/>
    <n v="5080"/>
    <n v="87"/>
    <n v="360"/>
    <x v="0"/>
    <x v="2"/>
    <x v="1"/>
    <x v="1"/>
  </r>
  <r>
    <x v="175"/>
    <s v="Male"/>
    <s v="Yes"/>
    <x v="0"/>
    <x v="0"/>
    <x v="0"/>
    <n v="3497"/>
    <n v="1964"/>
    <n v="5461"/>
    <n v="116"/>
    <n v="360"/>
    <x v="0"/>
    <x v="1"/>
    <x v="0"/>
    <x v="2"/>
  </r>
  <r>
    <x v="176"/>
    <s v="Male"/>
    <s v="Yes"/>
    <x v="2"/>
    <x v="0"/>
    <x v="0"/>
    <n v="2045"/>
    <n v="1619"/>
    <n v="3664"/>
    <n v="101"/>
    <n v="360"/>
    <x v="0"/>
    <x v="1"/>
    <x v="0"/>
    <x v="2"/>
  </r>
  <r>
    <x v="177"/>
    <s v="Male"/>
    <s v="Yes"/>
    <x v="3"/>
    <x v="0"/>
    <x v="0"/>
    <n v="5516"/>
    <n v="11300"/>
    <n v="16816"/>
    <n v="495"/>
    <n v="360"/>
    <x v="1"/>
    <x v="2"/>
    <x v="1"/>
    <x v="1"/>
  </r>
  <r>
    <x v="178"/>
    <s v="Male"/>
    <s v="Yes"/>
    <x v="1"/>
    <x v="0"/>
    <x v="0"/>
    <n v="3750"/>
    <n v="0"/>
    <n v="3750"/>
    <n v="116"/>
    <n v="360"/>
    <x v="0"/>
    <x v="2"/>
    <x v="0"/>
    <x v="2"/>
  </r>
  <r>
    <x v="179"/>
    <s v="Male"/>
    <s v="No"/>
    <x v="0"/>
    <x v="1"/>
    <x v="0"/>
    <n v="2333"/>
    <n v="1451"/>
    <n v="3784"/>
    <n v="102"/>
    <n v="480"/>
    <x v="1"/>
    <x v="0"/>
    <x v="1"/>
    <x v="1"/>
  </r>
  <r>
    <x v="180"/>
    <s v="Male"/>
    <s v="Yes"/>
    <x v="1"/>
    <x v="0"/>
    <x v="0"/>
    <n v="6400"/>
    <n v="7250"/>
    <n v="13650"/>
    <n v="180"/>
    <n v="360"/>
    <x v="1"/>
    <x v="0"/>
    <x v="1"/>
    <x v="1"/>
  </r>
  <r>
    <x v="181"/>
    <s v="Male"/>
    <s v="No"/>
    <x v="0"/>
    <x v="0"/>
    <x v="0"/>
    <n v="1916"/>
    <n v="5063"/>
    <n v="6979"/>
    <n v="67"/>
    <n v="360"/>
    <x v="2"/>
    <x v="1"/>
    <x v="1"/>
    <x v="1"/>
  </r>
  <r>
    <x v="182"/>
    <s v="Male"/>
    <s v="Yes"/>
    <x v="0"/>
    <x v="0"/>
    <x v="0"/>
    <n v="4600"/>
    <n v="0"/>
    <n v="4600"/>
    <n v="73"/>
    <n v="180"/>
    <x v="0"/>
    <x v="2"/>
    <x v="0"/>
    <x v="2"/>
  </r>
  <r>
    <x v="183"/>
    <s v="Male"/>
    <s v="Yes"/>
    <x v="1"/>
    <x v="0"/>
    <x v="0"/>
    <n v="33846"/>
    <n v="0"/>
    <n v="33846"/>
    <n v="260"/>
    <n v="360"/>
    <x v="0"/>
    <x v="2"/>
    <x v="1"/>
    <x v="1"/>
  </r>
  <r>
    <x v="184"/>
    <s v="Female"/>
    <s v="Yes"/>
    <x v="0"/>
    <x v="0"/>
    <x v="0"/>
    <n v="3625"/>
    <n v="0"/>
    <n v="3625"/>
    <n v="108"/>
    <n v="360"/>
    <x v="0"/>
    <x v="2"/>
    <x v="0"/>
    <x v="2"/>
  </r>
  <r>
    <x v="185"/>
    <s v="Male"/>
    <s v="Yes"/>
    <x v="0"/>
    <x v="0"/>
    <x v="1"/>
    <n v="39147"/>
    <n v="4750"/>
    <n v="43897"/>
    <n v="120"/>
    <n v="360"/>
    <x v="0"/>
    <x v="2"/>
    <x v="0"/>
    <x v="2"/>
  </r>
  <r>
    <x v="186"/>
    <s v="Male"/>
    <s v="Yes"/>
    <x v="1"/>
    <x v="0"/>
    <x v="1"/>
    <n v="2178"/>
    <n v="0"/>
    <n v="2178"/>
    <n v="66"/>
    <n v="300"/>
    <x v="1"/>
    <x v="1"/>
    <x v="1"/>
    <x v="1"/>
  </r>
  <r>
    <x v="187"/>
    <s v="Male"/>
    <s v="Yes"/>
    <x v="0"/>
    <x v="0"/>
    <x v="0"/>
    <n v="2383"/>
    <n v="2138"/>
    <n v="4521"/>
    <n v="58"/>
    <n v="360"/>
    <x v="2"/>
    <x v="1"/>
    <x v="0"/>
    <x v="2"/>
  </r>
  <r>
    <x v="188"/>
    <m/>
    <s v="Yes"/>
    <x v="0"/>
    <x v="0"/>
    <x v="1"/>
    <n v="674"/>
    <n v="5296"/>
    <n v="5970"/>
    <n v="168"/>
    <n v="360"/>
    <x v="0"/>
    <x v="1"/>
    <x v="0"/>
    <x v="2"/>
  </r>
  <r>
    <x v="189"/>
    <s v="Male"/>
    <s v="Yes"/>
    <x v="0"/>
    <x v="0"/>
    <x v="0"/>
    <n v="9328"/>
    <n v="0"/>
    <n v="9328"/>
    <n v="188"/>
    <n v="180"/>
    <x v="0"/>
    <x v="1"/>
    <x v="0"/>
    <x v="2"/>
  </r>
  <r>
    <x v="190"/>
    <s v="Male"/>
    <s v="No"/>
    <x v="0"/>
    <x v="1"/>
    <x v="0"/>
    <n v="4885"/>
    <n v="0"/>
    <n v="4885"/>
    <n v="48"/>
    <n v="360"/>
    <x v="0"/>
    <x v="1"/>
    <x v="0"/>
    <x v="2"/>
  </r>
  <r>
    <x v="191"/>
    <s v="Male"/>
    <s v="No"/>
    <x v="0"/>
    <x v="0"/>
    <x v="0"/>
    <n v="12000"/>
    <n v="0"/>
    <n v="12000"/>
    <n v="164"/>
    <n v="360"/>
    <x v="0"/>
    <x v="2"/>
    <x v="1"/>
    <x v="1"/>
  </r>
  <r>
    <x v="192"/>
    <s v="Male"/>
    <s v="Yes"/>
    <x v="0"/>
    <x v="1"/>
    <x v="0"/>
    <n v="6033"/>
    <n v="0"/>
    <n v="6033"/>
    <n v="160"/>
    <n v="360"/>
    <x v="0"/>
    <x v="0"/>
    <x v="1"/>
    <x v="1"/>
  </r>
  <r>
    <x v="193"/>
    <s v="Male"/>
    <s v="No"/>
    <x v="0"/>
    <x v="0"/>
    <x v="0"/>
    <n v="3858"/>
    <n v="0"/>
    <n v="3858"/>
    <n v="76"/>
    <n v="360"/>
    <x v="0"/>
    <x v="2"/>
    <x v="0"/>
    <x v="2"/>
  </r>
  <r>
    <x v="194"/>
    <s v="Male"/>
    <s v="No"/>
    <x v="0"/>
    <x v="0"/>
    <x v="0"/>
    <n v="4191"/>
    <n v="0"/>
    <n v="4191"/>
    <n v="120"/>
    <n v="360"/>
    <x v="0"/>
    <x v="1"/>
    <x v="0"/>
    <x v="2"/>
  </r>
  <r>
    <x v="195"/>
    <s v="Male"/>
    <s v="Yes"/>
    <x v="1"/>
    <x v="0"/>
    <x v="0"/>
    <n v="3125"/>
    <n v="2583"/>
    <n v="5708"/>
    <n v="170"/>
    <n v="360"/>
    <x v="0"/>
    <x v="2"/>
    <x v="1"/>
    <x v="3"/>
  </r>
  <r>
    <x v="196"/>
    <s v="Male"/>
    <s v="No"/>
    <x v="0"/>
    <x v="0"/>
    <x v="0"/>
    <n v="8333"/>
    <n v="3750"/>
    <n v="12083"/>
    <n v="187"/>
    <n v="360"/>
    <x v="0"/>
    <x v="1"/>
    <x v="0"/>
    <x v="2"/>
  </r>
  <r>
    <x v="197"/>
    <s v="Female"/>
    <s v="No"/>
    <x v="0"/>
    <x v="1"/>
    <x v="0"/>
    <n v="1907"/>
    <n v="2365"/>
    <n v="4272"/>
    <n v="120"/>
    <m/>
    <x v="0"/>
    <x v="0"/>
    <x v="0"/>
    <x v="0"/>
  </r>
  <r>
    <x v="198"/>
    <s v="Female"/>
    <s v="Yes"/>
    <x v="0"/>
    <x v="0"/>
    <x v="0"/>
    <n v="3416"/>
    <n v="2816"/>
    <n v="6232"/>
    <n v="113"/>
    <n v="360"/>
    <x v="2"/>
    <x v="2"/>
    <x v="0"/>
    <x v="2"/>
  </r>
  <r>
    <x v="199"/>
    <s v="Male"/>
    <s v="No"/>
    <x v="0"/>
    <x v="0"/>
    <x v="1"/>
    <n v="11000"/>
    <n v="0"/>
    <n v="11000"/>
    <n v="83"/>
    <n v="360"/>
    <x v="0"/>
    <x v="0"/>
    <x v="1"/>
    <x v="1"/>
  </r>
  <r>
    <x v="200"/>
    <s v="Male"/>
    <s v="Yes"/>
    <x v="1"/>
    <x v="1"/>
    <x v="0"/>
    <n v="2600"/>
    <n v="2500"/>
    <n v="5100"/>
    <n v="90"/>
    <n v="360"/>
    <x v="0"/>
    <x v="2"/>
    <x v="0"/>
    <x v="2"/>
  </r>
  <r>
    <x v="201"/>
    <s v="Male"/>
    <s v="No"/>
    <x v="2"/>
    <x v="0"/>
    <x v="0"/>
    <n v="4923"/>
    <n v="0"/>
    <n v="4923"/>
    <n v="166"/>
    <n v="360"/>
    <x v="1"/>
    <x v="2"/>
    <x v="0"/>
    <x v="0"/>
  </r>
  <r>
    <x v="202"/>
    <s v="Male"/>
    <s v="Yes"/>
    <x v="3"/>
    <x v="1"/>
    <x v="0"/>
    <n v="3992"/>
    <n v="0"/>
    <n v="3992"/>
    <m/>
    <n v="180"/>
    <x v="0"/>
    <x v="0"/>
    <x v="1"/>
    <x v="1"/>
  </r>
  <r>
    <x v="203"/>
    <s v="Male"/>
    <s v="Yes"/>
    <x v="1"/>
    <x v="1"/>
    <x v="0"/>
    <n v="3500"/>
    <n v="1083"/>
    <n v="4583"/>
    <n v="135"/>
    <n v="360"/>
    <x v="0"/>
    <x v="0"/>
    <x v="0"/>
    <x v="0"/>
  </r>
  <r>
    <x v="204"/>
    <s v="Male"/>
    <s v="Yes"/>
    <x v="2"/>
    <x v="1"/>
    <x v="0"/>
    <n v="3917"/>
    <n v="0"/>
    <n v="3917"/>
    <n v="124"/>
    <n v="360"/>
    <x v="0"/>
    <x v="2"/>
    <x v="0"/>
    <x v="2"/>
  </r>
  <r>
    <x v="205"/>
    <s v="Female"/>
    <s v="No"/>
    <x v="0"/>
    <x v="1"/>
    <x v="0"/>
    <n v="4408"/>
    <n v="0"/>
    <n v="4408"/>
    <n v="120"/>
    <n v="360"/>
    <x v="0"/>
    <x v="2"/>
    <x v="0"/>
    <x v="2"/>
  </r>
  <r>
    <x v="206"/>
    <s v="Female"/>
    <s v="No"/>
    <x v="0"/>
    <x v="0"/>
    <x v="0"/>
    <n v="3244"/>
    <n v="0"/>
    <n v="3244"/>
    <n v="80"/>
    <n v="360"/>
    <x v="0"/>
    <x v="0"/>
    <x v="0"/>
    <x v="2"/>
  </r>
  <r>
    <x v="207"/>
    <s v="Male"/>
    <s v="No"/>
    <x v="0"/>
    <x v="1"/>
    <x v="0"/>
    <n v="3975"/>
    <n v="2531"/>
    <n v="6506"/>
    <n v="55"/>
    <n v="360"/>
    <x v="0"/>
    <x v="1"/>
    <x v="0"/>
    <x v="2"/>
  </r>
  <r>
    <x v="208"/>
    <s v="Male"/>
    <s v="No"/>
    <x v="0"/>
    <x v="0"/>
    <x v="0"/>
    <n v="2479"/>
    <n v="0"/>
    <n v="2479"/>
    <n v="59"/>
    <n v="360"/>
    <x v="0"/>
    <x v="0"/>
    <x v="0"/>
    <x v="0"/>
  </r>
  <r>
    <x v="209"/>
    <s v="Male"/>
    <s v="No"/>
    <x v="0"/>
    <x v="0"/>
    <x v="0"/>
    <n v="3418"/>
    <n v="0"/>
    <n v="3418"/>
    <n v="127"/>
    <n v="360"/>
    <x v="0"/>
    <x v="2"/>
    <x v="1"/>
    <x v="1"/>
  </r>
  <r>
    <x v="210"/>
    <s v="Female"/>
    <s v="No"/>
    <x v="0"/>
    <x v="0"/>
    <x v="0"/>
    <n v="10000"/>
    <n v="0"/>
    <n v="10000"/>
    <n v="214"/>
    <n v="360"/>
    <x v="0"/>
    <x v="2"/>
    <x v="1"/>
    <x v="1"/>
  </r>
  <r>
    <x v="211"/>
    <s v="Male"/>
    <s v="Yes"/>
    <x v="3"/>
    <x v="0"/>
    <x v="0"/>
    <n v="3430"/>
    <n v="1250"/>
    <n v="4680"/>
    <n v="128"/>
    <n v="360"/>
    <x v="1"/>
    <x v="2"/>
    <x v="1"/>
    <x v="1"/>
  </r>
  <r>
    <x v="212"/>
    <s v="Male"/>
    <s v="Yes"/>
    <x v="1"/>
    <x v="0"/>
    <x v="1"/>
    <n v="7787"/>
    <n v="0"/>
    <n v="7787"/>
    <n v="240"/>
    <n v="360"/>
    <x v="0"/>
    <x v="0"/>
    <x v="0"/>
    <x v="0"/>
  </r>
  <r>
    <x v="213"/>
    <s v="Male"/>
    <s v="Yes"/>
    <x v="3"/>
    <x v="1"/>
    <x v="1"/>
    <n v="5703"/>
    <n v="0"/>
    <n v="5703"/>
    <n v="130"/>
    <n v="360"/>
    <x v="0"/>
    <x v="1"/>
    <x v="0"/>
    <x v="0"/>
  </r>
  <r>
    <x v="214"/>
    <s v="Male"/>
    <s v="Yes"/>
    <x v="0"/>
    <x v="0"/>
    <x v="0"/>
    <n v="3173"/>
    <n v="3021"/>
    <n v="6194"/>
    <n v="137"/>
    <n v="360"/>
    <x v="0"/>
    <x v="0"/>
    <x v="0"/>
    <x v="2"/>
  </r>
  <r>
    <x v="215"/>
    <s v="Male"/>
    <s v="Yes"/>
    <x v="3"/>
    <x v="1"/>
    <x v="0"/>
    <n v="3850"/>
    <n v="983"/>
    <n v="4833"/>
    <n v="100"/>
    <n v="360"/>
    <x v="0"/>
    <x v="2"/>
    <x v="0"/>
    <x v="2"/>
  </r>
  <r>
    <x v="216"/>
    <s v="Male"/>
    <s v="Yes"/>
    <x v="0"/>
    <x v="0"/>
    <x v="0"/>
    <n v="150"/>
    <n v="1800"/>
    <n v="1950"/>
    <n v="135"/>
    <n v="360"/>
    <x v="0"/>
    <x v="1"/>
    <x v="1"/>
    <x v="1"/>
  </r>
  <r>
    <x v="217"/>
    <s v="Male"/>
    <s v="Yes"/>
    <x v="0"/>
    <x v="0"/>
    <x v="0"/>
    <n v="3727"/>
    <n v="1775"/>
    <n v="5502"/>
    <n v="131"/>
    <n v="360"/>
    <x v="0"/>
    <x v="2"/>
    <x v="0"/>
    <x v="2"/>
  </r>
  <r>
    <x v="218"/>
    <s v="Male"/>
    <s v="Yes"/>
    <x v="2"/>
    <x v="0"/>
    <x v="2"/>
    <n v="5000"/>
    <n v="0"/>
    <n v="5000"/>
    <n v="72"/>
    <n v="360"/>
    <x v="1"/>
    <x v="2"/>
    <x v="1"/>
    <x v="1"/>
  </r>
  <r>
    <x v="219"/>
    <s v="Female"/>
    <s v="Yes"/>
    <x v="2"/>
    <x v="0"/>
    <x v="0"/>
    <n v="4283"/>
    <n v="2383"/>
    <n v="6666"/>
    <n v="127"/>
    <n v="360"/>
    <x v="2"/>
    <x v="2"/>
    <x v="0"/>
    <x v="2"/>
  </r>
  <r>
    <x v="220"/>
    <s v="Male"/>
    <s v="Yes"/>
    <x v="0"/>
    <x v="0"/>
    <x v="0"/>
    <n v="2221"/>
    <n v="0"/>
    <n v="2221"/>
    <n v="60"/>
    <n v="360"/>
    <x v="1"/>
    <x v="0"/>
    <x v="1"/>
    <x v="1"/>
  </r>
  <r>
    <x v="221"/>
    <s v="Male"/>
    <s v="Yes"/>
    <x v="2"/>
    <x v="0"/>
    <x v="0"/>
    <n v="4009"/>
    <n v="1717"/>
    <n v="5726"/>
    <n v="116"/>
    <n v="360"/>
    <x v="0"/>
    <x v="2"/>
    <x v="0"/>
    <x v="2"/>
  </r>
  <r>
    <x v="222"/>
    <s v="Male"/>
    <s v="No"/>
    <x v="0"/>
    <x v="0"/>
    <x v="0"/>
    <n v="2971"/>
    <n v="2791"/>
    <n v="5762"/>
    <n v="144"/>
    <n v="360"/>
    <x v="0"/>
    <x v="2"/>
    <x v="0"/>
    <x v="2"/>
  </r>
  <r>
    <x v="223"/>
    <s v="Male"/>
    <s v="Yes"/>
    <x v="0"/>
    <x v="0"/>
    <x v="0"/>
    <n v="7578"/>
    <n v="1010"/>
    <n v="8588"/>
    <n v="175"/>
    <m/>
    <x v="0"/>
    <x v="2"/>
    <x v="0"/>
    <x v="2"/>
  </r>
  <r>
    <x v="224"/>
    <s v="Male"/>
    <s v="Yes"/>
    <x v="0"/>
    <x v="0"/>
    <x v="0"/>
    <n v="6250"/>
    <n v="0"/>
    <n v="6250"/>
    <n v="128"/>
    <n v="360"/>
    <x v="0"/>
    <x v="2"/>
    <x v="0"/>
    <x v="2"/>
  </r>
  <r>
    <x v="225"/>
    <s v="Male"/>
    <s v="Yes"/>
    <x v="0"/>
    <x v="0"/>
    <x v="0"/>
    <n v="3250"/>
    <n v="0"/>
    <n v="3250"/>
    <n v="170"/>
    <n v="360"/>
    <x v="0"/>
    <x v="1"/>
    <x v="1"/>
    <x v="1"/>
  </r>
  <r>
    <x v="226"/>
    <s v="Male"/>
    <s v="Yes"/>
    <x v="4"/>
    <x v="1"/>
    <x v="1"/>
    <n v="4735"/>
    <n v="0"/>
    <n v="4735"/>
    <n v="138"/>
    <n v="360"/>
    <x v="0"/>
    <x v="0"/>
    <x v="1"/>
    <x v="1"/>
  </r>
  <r>
    <x v="227"/>
    <s v="Male"/>
    <s v="Yes"/>
    <x v="2"/>
    <x v="0"/>
    <x v="0"/>
    <n v="6250"/>
    <n v="1695"/>
    <n v="7945"/>
    <n v="210"/>
    <n v="360"/>
    <x v="0"/>
    <x v="2"/>
    <x v="0"/>
    <x v="0"/>
  </r>
  <r>
    <x v="228"/>
    <s v="Male"/>
    <m/>
    <x v="4"/>
    <x v="0"/>
    <x v="0"/>
    <n v="4758"/>
    <n v="0"/>
    <n v="4758"/>
    <n v="158"/>
    <n v="480"/>
    <x v="0"/>
    <x v="2"/>
    <x v="0"/>
    <x v="2"/>
  </r>
  <r>
    <x v="229"/>
    <s v="Male"/>
    <s v="No"/>
    <x v="0"/>
    <x v="0"/>
    <x v="1"/>
    <n v="6400"/>
    <n v="0"/>
    <n v="6400"/>
    <n v="200"/>
    <n v="360"/>
    <x v="0"/>
    <x v="1"/>
    <x v="0"/>
    <x v="2"/>
  </r>
  <r>
    <x v="230"/>
    <s v="Male"/>
    <s v="Yes"/>
    <x v="1"/>
    <x v="0"/>
    <x v="0"/>
    <n v="2491"/>
    <n v="2054"/>
    <n v="4545"/>
    <n v="104"/>
    <n v="360"/>
    <x v="0"/>
    <x v="2"/>
    <x v="0"/>
    <x v="2"/>
  </r>
  <r>
    <x v="231"/>
    <s v="Male"/>
    <s v="Yes"/>
    <x v="0"/>
    <x v="0"/>
    <x v="2"/>
    <n v="3716"/>
    <n v="0"/>
    <n v="3716"/>
    <n v="42"/>
    <n v="180"/>
    <x v="0"/>
    <x v="1"/>
    <x v="0"/>
    <x v="2"/>
  </r>
  <r>
    <x v="232"/>
    <s v="Male"/>
    <s v="No"/>
    <x v="0"/>
    <x v="1"/>
    <x v="0"/>
    <n v="3189"/>
    <n v="2598"/>
    <n v="5787"/>
    <n v="120"/>
    <m/>
    <x v="0"/>
    <x v="1"/>
    <x v="0"/>
    <x v="2"/>
  </r>
  <r>
    <x v="233"/>
    <s v="Female"/>
    <s v="No"/>
    <x v="0"/>
    <x v="0"/>
    <x v="0"/>
    <n v="8333"/>
    <n v="0"/>
    <n v="8333"/>
    <n v="280"/>
    <n v="360"/>
    <x v="0"/>
    <x v="2"/>
    <x v="0"/>
    <x v="2"/>
  </r>
  <r>
    <x v="234"/>
    <s v="Male"/>
    <s v="Yes"/>
    <x v="1"/>
    <x v="0"/>
    <x v="0"/>
    <n v="3155"/>
    <n v="1779"/>
    <n v="4934"/>
    <n v="140"/>
    <n v="360"/>
    <x v="0"/>
    <x v="2"/>
    <x v="0"/>
    <x v="2"/>
  </r>
  <r>
    <x v="235"/>
    <s v="Male"/>
    <s v="Yes"/>
    <x v="1"/>
    <x v="0"/>
    <x v="0"/>
    <n v="5500"/>
    <n v="1260"/>
    <n v="6760"/>
    <n v="170"/>
    <n v="360"/>
    <x v="0"/>
    <x v="1"/>
    <x v="0"/>
    <x v="2"/>
  </r>
  <r>
    <x v="236"/>
    <s v="Male"/>
    <s v="Yes"/>
    <x v="0"/>
    <x v="0"/>
    <x v="2"/>
    <n v="5746"/>
    <n v="0"/>
    <n v="5746"/>
    <n v="255"/>
    <n v="360"/>
    <x v="2"/>
    <x v="0"/>
    <x v="1"/>
    <x v="1"/>
  </r>
  <r>
    <x v="237"/>
    <s v="Female"/>
    <s v="No"/>
    <x v="0"/>
    <x v="0"/>
    <x v="1"/>
    <n v="3463"/>
    <n v="0"/>
    <n v="3463"/>
    <n v="122"/>
    <n v="360"/>
    <x v="2"/>
    <x v="0"/>
    <x v="0"/>
    <x v="0"/>
  </r>
  <r>
    <x v="238"/>
    <s v="Female"/>
    <s v="No"/>
    <x v="1"/>
    <x v="0"/>
    <x v="0"/>
    <n v="3812"/>
    <n v="0"/>
    <n v="3812"/>
    <n v="112"/>
    <n v="360"/>
    <x v="0"/>
    <x v="1"/>
    <x v="0"/>
    <x v="2"/>
  </r>
  <r>
    <x v="239"/>
    <s v="Male"/>
    <s v="Yes"/>
    <x v="1"/>
    <x v="0"/>
    <x v="0"/>
    <n v="3315"/>
    <n v="0"/>
    <n v="3315"/>
    <n v="96"/>
    <n v="360"/>
    <x v="0"/>
    <x v="2"/>
    <x v="0"/>
    <x v="2"/>
  </r>
  <r>
    <x v="240"/>
    <s v="Male"/>
    <s v="Yes"/>
    <x v="2"/>
    <x v="0"/>
    <x v="0"/>
    <n v="5819"/>
    <n v="5000"/>
    <n v="10819"/>
    <n v="120"/>
    <n v="360"/>
    <x v="0"/>
    <x v="1"/>
    <x v="0"/>
    <x v="2"/>
  </r>
  <r>
    <x v="241"/>
    <s v="Male"/>
    <s v="Yes"/>
    <x v="1"/>
    <x v="1"/>
    <x v="0"/>
    <n v="2510"/>
    <n v="1983"/>
    <n v="4493"/>
    <n v="140"/>
    <n v="180"/>
    <x v="0"/>
    <x v="0"/>
    <x v="1"/>
    <x v="1"/>
  </r>
  <r>
    <x v="242"/>
    <s v="Male"/>
    <s v="No"/>
    <x v="0"/>
    <x v="0"/>
    <x v="0"/>
    <n v="2965"/>
    <n v="5701"/>
    <n v="8666"/>
    <n v="155"/>
    <n v="60"/>
    <x v="0"/>
    <x v="0"/>
    <x v="0"/>
    <x v="2"/>
  </r>
  <r>
    <x v="243"/>
    <s v="Male"/>
    <s v="Yes"/>
    <x v="2"/>
    <x v="0"/>
    <x v="1"/>
    <n v="6250"/>
    <n v="1300"/>
    <n v="7550"/>
    <n v="108"/>
    <n v="360"/>
    <x v="0"/>
    <x v="1"/>
    <x v="0"/>
    <x v="2"/>
  </r>
  <r>
    <x v="244"/>
    <s v="Male"/>
    <s v="Yes"/>
    <x v="0"/>
    <x v="1"/>
    <x v="0"/>
    <n v="3406"/>
    <n v="4417"/>
    <n v="7823"/>
    <n v="123"/>
    <n v="360"/>
    <x v="0"/>
    <x v="2"/>
    <x v="0"/>
    <x v="2"/>
  </r>
  <r>
    <x v="245"/>
    <s v="Male"/>
    <s v="No"/>
    <x v="0"/>
    <x v="0"/>
    <x v="1"/>
    <n v="6050"/>
    <n v="4333"/>
    <n v="10383"/>
    <n v="120"/>
    <n v="180"/>
    <x v="0"/>
    <x v="0"/>
    <x v="1"/>
    <x v="1"/>
  </r>
  <r>
    <x v="246"/>
    <s v="Male"/>
    <s v="Yes"/>
    <x v="2"/>
    <x v="0"/>
    <x v="0"/>
    <n v="9703"/>
    <n v="0"/>
    <n v="9703"/>
    <n v="112"/>
    <n v="360"/>
    <x v="0"/>
    <x v="0"/>
    <x v="0"/>
    <x v="2"/>
  </r>
  <r>
    <x v="247"/>
    <s v="Male"/>
    <s v="Yes"/>
    <x v="1"/>
    <x v="1"/>
    <x v="0"/>
    <n v="6608"/>
    <n v="0"/>
    <n v="6608"/>
    <n v="137"/>
    <n v="180"/>
    <x v="0"/>
    <x v="0"/>
    <x v="0"/>
    <x v="2"/>
  </r>
  <r>
    <x v="248"/>
    <s v="Male"/>
    <s v="Yes"/>
    <x v="1"/>
    <x v="0"/>
    <x v="0"/>
    <n v="2882"/>
    <n v="1843"/>
    <n v="4725"/>
    <n v="123"/>
    <n v="480"/>
    <x v="0"/>
    <x v="2"/>
    <x v="0"/>
    <x v="0"/>
  </r>
  <r>
    <x v="249"/>
    <s v="Male"/>
    <s v="Yes"/>
    <x v="0"/>
    <x v="0"/>
    <x v="0"/>
    <n v="1809"/>
    <n v="1868"/>
    <n v="3677"/>
    <n v="90"/>
    <n v="360"/>
    <x v="0"/>
    <x v="0"/>
    <x v="0"/>
    <x v="2"/>
  </r>
  <r>
    <x v="250"/>
    <s v="Male"/>
    <s v="Yes"/>
    <x v="0"/>
    <x v="1"/>
    <x v="0"/>
    <n v="1668"/>
    <n v="3890"/>
    <n v="5558"/>
    <n v="201"/>
    <n v="360"/>
    <x v="1"/>
    <x v="2"/>
    <x v="1"/>
    <x v="1"/>
  </r>
  <r>
    <x v="251"/>
    <s v="Female"/>
    <s v="No"/>
    <x v="2"/>
    <x v="0"/>
    <x v="0"/>
    <n v="3427"/>
    <n v="0"/>
    <n v="3427"/>
    <n v="138"/>
    <n v="360"/>
    <x v="0"/>
    <x v="0"/>
    <x v="1"/>
    <x v="1"/>
  </r>
  <r>
    <x v="252"/>
    <s v="Male"/>
    <s v="No"/>
    <x v="0"/>
    <x v="1"/>
    <x v="1"/>
    <n v="2583"/>
    <n v="2167"/>
    <n v="4750"/>
    <n v="104"/>
    <n v="360"/>
    <x v="0"/>
    <x v="1"/>
    <x v="0"/>
    <x v="0"/>
  </r>
  <r>
    <x v="253"/>
    <s v="Male"/>
    <s v="Yes"/>
    <x v="1"/>
    <x v="1"/>
    <x v="0"/>
    <n v="2661"/>
    <n v="7101"/>
    <n v="9762"/>
    <n v="279"/>
    <n v="180"/>
    <x v="0"/>
    <x v="2"/>
    <x v="0"/>
    <x v="2"/>
  </r>
  <r>
    <x v="254"/>
    <s v="Male"/>
    <s v="No"/>
    <x v="0"/>
    <x v="0"/>
    <x v="1"/>
    <n v="16250"/>
    <n v="0"/>
    <n v="16250"/>
    <n v="192"/>
    <n v="360"/>
    <x v="1"/>
    <x v="0"/>
    <x v="1"/>
    <x v="1"/>
  </r>
  <r>
    <x v="255"/>
    <s v="Female"/>
    <s v="No"/>
    <x v="3"/>
    <x v="0"/>
    <x v="0"/>
    <n v="3083"/>
    <n v="0"/>
    <n v="3083"/>
    <n v="255"/>
    <n v="360"/>
    <x v="0"/>
    <x v="1"/>
    <x v="0"/>
    <x v="2"/>
  </r>
  <r>
    <x v="256"/>
    <s v="Male"/>
    <s v="No"/>
    <x v="0"/>
    <x v="1"/>
    <x v="0"/>
    <n v="6045"/>
    <n v="0"/>
    <n v="6045"/>
    <n v="115"/>
    <n v="360"/>
    <x v="1"/>
    <x v="1"/>
    <x v="1"/>
    <x v="1"/>
  </r>
  <r>
    <x v="257"/>
    <s v="Male"/>
    <s v="Yes"/>
    <x v="3"/>
    <x v="0"/>
    <x v="0"/>
    <n v="5250"/>
    <n v="0"/>
    <n v="5250"/>
    <n v="94"/>
    <n v="360"/>
    <x v="0"/>
    <x v="0"/>
    <x v="1"/>
    <x v="1"/>
  </r>
  <r>
    <x v="258"/>
    <s v="Male"/>
    <s v="Yes"/>
    <x v="0"/>
    <x v="0"/>
    <x v="0"/>
    <n v="14683"/>
    <n v="2100"/>
    <n v="16783"/>
    <n v="304"/>
    <n v="360"/>
    <x v="0"/>
    <x v="1"/>
    <x v="1"/>
    <x v="1"/>
  </r>
  <r>
    <x v="259"/>
    <s v="Male"/>
    <s v="Yes"/>
    <x v="3"/>
    <x v="1"/>
    <x v="0"/>
    <n v="4931"/>
    <n v="0"/>
    <n v="4931"/>
    <n v="128"/>
    <n v="360"/>
    <x v="2"/>
    <x v="2"/>
    <x v="1"/>
    <x v="1"/>
  </r>
  <r>
    <x v="260"/>
    <s v="Male"/>
    <s v="Yes"/>
    <x v="1"/>
    <x v="0"/>
    <x v="0"/>
    <n v="6083"/>
    <n v="4250"/>
    <n v="10333"/>
    <n v="330"/>
    <n v="360"/>
    <x v="2"/>
    <x v="0"/>
    <x v="0"/>
    <x v="0"/>
  </r>
  <r>
    <x v="261"/>
    <s v="Male"/>
    <s v="No"/>
    <x v="0"/>
    <x v="0"/>
    <x v="0"/>
    <n v="2060"/>
    <n v="2209"/>
    <n v="4269"/>
    <n v="134"/>
    <n v="360"/>
    <x v="0"/>
    <x v="2"/>
    <x v="0"/>
    <x v="2"/>
  </r>
  <r>
    <x v="262"/>
    <s v="Female"/>
    <s v="No"/>
    <x v="1"/>
    <x v="0"/>
    <x v="0"/>
    <n v="3481"/>
    <n v="0"/>
    <n v="3481"/>
    <n v="155"/>
    <n v="36"/>
    <x v="0"/>
    <x v="2"/>
    <x v="1"/>
    <x v="1"/>
  </r>
  <r>
    <x v="263"/>
    <s v="Female"/>
    <s v="No"/>
    <x v="0"/>
    <x v="0"/>
    <x v="0"/>
    <n v="7200"/>
    <n v="0"/>
    <n v="7200"/>
    <n v="120"/>
    <n v="360"/>
    <x v="0"/>
    <x v="1"/>
    <x v="0"/>
    <x v="2"/>
  </r>
  <r>
    <x v="264"/>
    <s v="Male"/>
    <s v="No"/>
    <x v="0"/>
    <x v="0"/>
    <x v="1"/>
    <n v="5166"/>
    <n v="0"/>
    <n v="5166"/>
    <n v="128"/>
    <n v="360"/>
    <x v="0"/>
    <x v="2"/>
    <x v="0"/>
    <x v="0"/>
  </r>
  <r>
    <x v="265"/>
    <s v="Male"/>
    <s v="No"/>
    <x v="0"/>
    <x v="0"/>
    <x v="0"/>
    <n v="4095"/>
    <n v="3447"/>
    <n v="7542"/>
    <n v="151"/>
    <n v="360"/>
    <x v="0"/>
    <x v="1"/>
    <x v="0"/>
    <x v="2"/>
  </r>
  <r>
    <x v="266"/>
    <s v="Male"/>
    <s v="Yes"/>
    <x v="2"/>
    <x v="0"/>
    <x v="0"/>
    <n v="4708"/>
    <n v="1387"/>
    <n v="6095"/>
    <n v="150"/>
    <n v="360"/>
    <x v="0"/>
    <x v="2"/>
    <x v="0"/>
    <x v="2"/>
  </r>
  <r>
    <x v="267"/>
    <s v="Male"/>
    <s v="Yes"/>
    <x v="3"/>
    <x v="0"/>
    <x v="0"/>
    <n v="4333"/>
    <n v="1811"/>
    <n v="6144"/>
    <n v="160"/>
    <n v="360"/>
    <x v="1"/>
    <x v="0"/>
    <x v="0"/>
    <x v="0"/>
  </r>
  <r>
    <x v="268"/>
    <s v="Female"/>
    <s v="No"/>
    <x v="0"/>
    <x v="0"/>
    <x v="2"/>
    <n v="3418"/>
    <n v="0"/>
    <n v="3418"/>
    <n v="135"/>
    <n v="360"/>
    <x v="0"/>
    <x v="1"/>
    <x v="1"/>
    <x v="1"/>
  </r>
  <r>
    <x v="269"/>
    <s v="Female"/>
    <s v="No"/>
    <x v="1"/>
    <x v="0"/>
    <x v="0"/>
    <n v="2876"/>
    <n v="1560"/>
    <n v="4436"/>
    <n v="90"/>
    <n v="360"/>
    <x v="0"/>
    <x v="0"/>
    <x v="0"/>
    <x v="0"/>
  </r>
  <r>
    <x v="270"/>
    <s v="Female"/>
    <s v="No"/>
    <x v="0"/>
    <x v="0"/>
    <x v="0"/>
    <n v="3237"/>
    <n v="0"/>
    <n v="3237"/>
    <n v="30"/>
    <n v="360"/>
    <x v="0"/>
    <x v="0"/>
    <x v="0"/>
    <x v="2"/>
  </r>
  <r>
    <x v="271"/>
    <s v="Male"/>
    <s v="Yes"/>
    <x v="0"/>
    <x v="0"/>
    <x v="0"/>
    <n v="11146"/>
    <n v="0"/>
    <n v="11146"/>
    <n v="136"/>
    <n v="360"/>
    <x v="0"/>
    <x v="0"/>
    <x v="0"/>
    <x v="2"/>
  </r>
  <r>
    <x v="272"/>
    <s v="Male"/>
    <s v="No"/>
    <x v="0"/>
    <x v="0"/>
    <x v="0"/>
    <n v="2833"/>
    <n v="1857"/>
    <n v="4690"/>
    <n v="126"/>
    <n v="360"/>
    <x v="0"/>
    <x v="1"/>
    <x v="0"/>
    <x v="0"/>
  </r>
  <r>
    <x v="273"/>
    <s v="Male"/>
    <s v="Yes"/>
    <x v="0"/>
    <x v="0"/>
    <x v="0"/>
    <n v="2620"/>
    <n v="2223"/>
    <n v="4843"/>
    <n v="150"/>
    <n v="360"/>
    <x v="0"/>
    <x v="2"/>
    <x v="0"/>
    <x v="2"/>
  </r>
  <r>
    <x v="274"/>
    <s v="Male"/>
    <s v="Yes"/>
    <x v="2"/>
    <x v="0"/>
    <x v="0"/>
    <n v="3900"/>
    <n v="0"/>
    <n v="3900"/>
    <n v="90"/>
    <n v="360"/>
    <x v="0"/>
    <x v="2"/>
    <x v="0"/>
    <x v="2"/>
  </r>
  <r>
    <x v="275"/>
    <s v="Male"/>
    <s v="Yes"/>
    <x v="1"/>
    <x v="0"/>
    <x v="0"/>
    <n v="2750"/>
    <n v="1842"/>
    <n v="4592"/>
    <n v="115"/>
    <n v="360"/>
    <x v="0"/>
    <x v="2"/>
    <x v="0"/>
    <x v="0"/>
  </r>
  <r>
    <x v="276"/>
    <s v="Male"/>
    <s v="Yes"/>
    <x v="0"/>
    <x v="0"/>
    <x v="0"/>
    <n v="3993"/>
    <n v="3274"/>
    <n v="7267"/>
    <n v="207"/>
    <n v="360"/>
    <x v="0"/>
    <x v="2"/>
    <x v="0"/>
    <x v="2"/>
  </r>
  <r>
    <x v="277"/>
    <s v="Male"/>
    <s v="Yes"/>
    <x v="0"/>
    <x v="0"/>
    <x v="0"/>
    <n v="3103"/>
    <n v="1300"/>
    <n v="4403"/>
    <n v="80"/>
    <n v="360"/>
    <x v="0"/>
    <x v="0"/>
    <x v="0"/>
    <x v="2"/>
  </r>
  <r>
    <x v="278"/>
    <s v="Male"/>
    <s v="Yes"/>
    <x v="0"/>
    <x v="0"/>
    <x v="0"/>
    <n v="14583"/>
    <n v="0"/>
    <n v="14583"/>
    <n v="436"/>
    <n v="360"/>
    <x v="0"/>
    <x v="2"/>
    <x v="0"/>
    <x v="2"/>
  </r>
  <r>
    <x v="279"/>
    <s v="Female"/>
    <s v="Yes"/>
    <x v="0"/>
    <x v="1"/>
    <x v="0"/>
    <n v="4100"/>
    <n v="0"/>
    <n v="4100"/>
    <n v="124"/>
    <n v="360"/>
    <x v="2"/>
    <x v="1"/>
    <x v="0"/>
    <x v="2"/>
  </r>
  <r>
    <x v="280"/>
    <s v="Male"/>
    <s v="No"/>
    <x v="1"/>
    <x v="1"/>
    <x v="1"/>
    <n v="4053"/>
    <n v="2426"/>
    <n v="6479"/>
    <n v="158"/>
    <n v="360"/>
    <x v="1"/>
    <x v="0"/>
    <x v="1"/>
    <x v="1"/>
  </r>
  <r>
    <x v="281"/>
    <s v="Male"/>
    <s v="Yes"/>
    <x v="0"/>
    <x v="0"/>
    <x v="0"/>
    <n v="3927"/>
    <n v="800"/>
    <n v="4727"/>
    <n v="112"/>
    <n v="360"/>
    <x v="0"/>
    <x v="2"/>
    <x v="0"/>
    <x v="2"/>
  </r>
  <r>
    <x v="282"/>
    <s v="Male"/>
    <s v="Yes"/>
    <x v="2"/>
    <x v="0"/>
    <x v="0"/>
    <n v="2301"/>
    <n v="985.79998780000005"/>
    <n v="3286.7999878000001"/>
    <n v="78"/>
    <n v="180"/>
    <x v="0"/>
    <x v="0"/>
    <x v="0"/>
    <x v="2"/>
  </r>
  <r>
    <x v="283"/>
    <s v="Female"/>
    <s v="No"/>
    <x v="0"/>
    <x v="0"/>
    <x v="0"/>
    <n v="1811"/>
    <n v="1666"/>
    <n v="3477"/>
    <n v="54"/>
    <n v="360"/>
    <x v="0"/>
    <x v="0"/>
    <x v="0"/>
    <x v="2"/>
  </r>
  <r>
    <x v="284"/>
    <s v="Male"/>
    <s v="Yes"/>
    <x v="0"/>
    <x v="0"/>
    <x v="0"/>
    <n v="20667"/>
    <n v="0"/>
    <n v="20667"/>
    <m/>
    <n v="360"/>
    <x v="0"/>
    <x v="1"/>
    <x v="1"/>
    <x v="1"/>
  </r>
  <r>
    <x v="285"/>
    <s v="Male"/>
    <s v="No"/>
    <x v="0"/>
    <x v="0"/>
    <x v="0"/>
    <n v="3158"/>
    <n v="3053"/>
    <n v="6211"/>
    <n v="89"/>
    <n v="360"/>
    <x v="0"/>
    <x v="1"/>
    <x v="0"/>
    <x v="2"/>
  </r>
  <r>
    <x v="286"/>
    <s v="Female"/>
    <s v="No"/>
    <x v="0"/>
    <x v="0"/>
    <x v="1"/>
    <n v="2600"/>
    <n v="1717"/>
    <n v="4317"/>
    <n v="99"/>
    <n v="300"/>
    <x v="0"/>
    <x v="2"/>
    <x v="1"/>
    <x v="1"/>
  </r>
  <r>
    <x v="287"/>
    <s v="Male"/>
    <s v="Yes"/>
    <x v="0"/>
    <x v="0"/>
    <x v="0"/>
    <n v="3704"/>
    <n v="2000"/>
    <n v="5704"/>
    <n v="120"/>
    <n v="360"/>
    <x v="0"/>
    <x v="1"/>
    <x v="0"/>
    <x v="2"/>
  </r>
  <r>
    <x v="288"/>
    <s v="Female"/>
    <s v="No"/>
    <x v="0"/>
    <x v="0"/>
    <x v="0"/>
    <n v="4124"/>
    <n v="0"/>
    <n v="4124"/>
    <n v="115"/>
    <n v="360"/>
    <x v="0"/>
    <x v="2"/>
    <x v="0"/>
    <x v="2"/>
  </r>
  <r>
    <x v="289"/>
    <s v="Male"/>
    <s v="No"/>
    <x v="0"/>
    <x v="0"/>
    <x v="0"/>
    <n v="9508"/>
    <n v="0"/>
    <n v="9508"/>
    <n v="187"/>
    <n v="360"/>
    <x v="0"/>
    <x v="1"/>
    <x v="0"/>
    <x v="2"/>
  </r>
  <r>
    <x v="290"/>
    <s v="Male"/>
    <s v="Yes"/>
    <x v="0"/>
    <x v="0"/>
    <x v="0"/>
    <n v="3075"/>
    <n v="2416"/>
    <n v="5491"/>
    <n v="139"/>
    <n v="360"/>
    <x v="0"/>
    <x v="1"/>
    <x v="0"/>
    <x v="2"/>
  </r>
  <r>
    <x v="291"/>
    <s v="Male"/>
    <s v="Yes"/>
    <x v="2"/>
    <x v="0"/>
    <x v="0"/>
    <n v="4400"/>
    <n v="0"/>
    <n v="4400"/>
    <n v="127"/>
    <n v="360"/>
    <x v="1"/>
    <x v="2"/>
    <x v="1"/>
    <x v="1"/>
  </r>
  <r>
    <x v="292"/>
    <s v="Male"/>
    <s v="Yes"/>
    <x v="2"/>
    <x v="0"/>
    <x v="0"/>
    <n v="3153"/>
    <n v="1560"/>
    <n v="4713"/>
    <n v="134"/>
    <n v="360"/>
    <x v="0"/>
    <x v="0"/>
    <x v="0"/>
    <x v="0"/>
  </r>
  <r>
    <x v="293"/>
    <s v="Female"/>
    <s v="No"/>
    <x v="4"/>
    <x v="0"/>
    <x v="0"/>
    <n v="5417"/>
    <n v="0"/>
    <n v="5417"/>
    <n v="143"/>
    <n v="480"/>
    <x v="1"/>
    <x v="0"/>
    <x v="1"/>
    <x v="1"/>
  </r>
  <r>
    <x v="294"/>
    <s v="Male"/>
    <s v="Yes"/>
    <x v="0"/>
    <x v="0"/>
    <x v="0"/>
    <n v="2383"/>
    <n v="3334"/>
    <n v="5717"/>
    <n v="172"/>
    <n v="360"/>
    <x v="0"/>
    <x v="2"/>
    <x v="0"/>
    <x v="2"/>
  </r>
  <r>
    <x v="295"/>
    <s v="Male"/>
    <s v="Yes"/>
    <x v="3"/>
    <x v="0"/>
    <x v="2"/>
    <n v="4416"/>
    <n v="1250"/>
    <n v="5666"/>
    <n v="110"/>
    <n v="360"/>
    <x v="0"/>
    <x v="0"/>
    <x v="0"/>
    <x v="2"/>
  </r>
  <r>
    <x v="296"/>
    <s v="Male"/>
    <s v="Yes"/>
    <x v="1"/>
    <x v="0"/>
    <x v="0"/>
    <n v="6875"/>
    <n v="0"/>
    <n v="6875"/>
    <n v="200"/>
    <n v="360"/>
    <x v="0"/>
    <x v="2"/>
    <x v="0"/>
    <x v="2"/>
  </r>
  <r>
    <x v="297"/>
    <s v="Female"/>
    <s v="Yes"/>
    <x v="1"/>
    <x v="0"/>
    <x v="0"/>
    <n v="4666"/>
    <n v="0"/>
    <n v="4666"/>
    <n v="135"/>
    <n v="360"/>
    <x v="0"/>
    <x v="0"/>
    <x v="0"/>
    <x v="2"/>
  </r>
  <r>
    <x v="298"/>
    <s v="Female"/>
    <s v="No"/>
    <x v="0"/>
    <x v="0"/>
    <x v="0"/>
    <n v="5000"/>
    <n v="2541"/>
    <n v="7541"/>
    <n v="151"/>
    <n v="480"/>
    <x v="0"/>
    <x v="1"/>
    <x v="1"/>
    <x v="1"/>
  </r>
  <r>
    <x v="299"/>
    <s v="Male"/>
    <s v="Yes"/>
    <x v="1"/>
    <x v="0"/>
    <x v="0"/>
    <n v="2014"/>
    <n v="2925"/>
    <n v="4939"/>
    <n v="113"/>
    <n v="360"/>
    <x v="0"/>
    <x v="0"/>
    <x v="1"/>
    <x v="1"/>
  </r>
  <r>
    <x v="300"/>
    <s v="Male"/>
    <s v="Yes"/>
    <x v="0"/>
    <x v="1"/>
    <x v="0"/>
    <n v="1800"/>
    <n v="2934"/>
    <n v="4734"/>
    <n v="93"/>
    <n v="360"/>
    <x v="1"/>
    <x v="0"/>
    <x v="1"/>
    <x v="1"/>
  </r>
  <r>
    <x v="301"/>
    <s v="Male"/>
    <s v="Yes"/>
    <x v="4"/>
    <x v="1"/>
    <x v="0"/>
    <n v="2875"/>
    <n v="1750"/>
    <n v="4625"/>
    <n v="105"/>
    <n v="360"/>
    <x v="0"/>
    <x v="2"/>
    <x v="0"/>
    <x v="2"/>
  </r>
  <r>
    <x v="302"/>
    <s v="Female"/>
    <s v="No"/>
    <x v="0"/>
    <x v="0"/>
    <x v="0"/>
    <n v="5000"/>
    <n v="0"/>
    <n v="5000"/>
    <n v="132"/>
    <n v="360"/>
    <x v="0"/>
    <x v="1"/>
    <x v="0"/>
    <x v="2"/>
  </r>
  <r>
    <x v="303"/>
    <s v="Male"/>
    <s v="Yes"/>
    <x v="1"/>
    <x v="0"/>
    <x v="0"/>
    <n v="1625"/>
    <n v="1803"/>
    <n v="3428"/>
    <n v="96"/>
    <n v="360"/>
    <x v="0"/>
    <x v="0"/>
    <x v="0"/>
    <x v="2"/>
  </r>
  <r>
    <x v="304"/>
    <s v="Male"/>
    <s v="No"/>
    <x v="0"/>
    <x v="0"/>
    <x v="0"/>
    <n v="4000"/>
    <n v="2500"/>
    <n v="6500"/>
    <n v="140"/>
    <n v="360"/>
    <x v="0"/>
    <x v="1"/>
    <x v="0"/>
    <x v="2"/>
  </r>
  <r>
    <x v="305"/>
    <s v="Male"/>
    <s v="No"/>
    <x v="0"/>
    <x v="1"/>
    <x v="0"/>
    <n v="2000"/>
    <n v="0"/>
    <n v="2000"/>
    <m/>
    <n v="360"/>
    <x v="0"/>
    <x v="0"/>
    <x v="1"/>
    <x v="1"/>
  </r>
  <r>
    <x v="306"/>
    <s v="Female"/>
    <s v="No"/>
    <x v="0"/>
    <x v="0"/>
    <x v="0"/>
    <n v="3762"/>
    <n v="1666"/>
    <n v="5428"/>
    <n v="135"/>
    <n v="360"/>
    <x v="0"/>
    <x v="1"/>
    <x v="0"/>
    <x v="2"/>
  </r>
  <r>
    <x v="307"/>
    <s v="Female"/>
    <s v="No"/>
    <x v="0"/>
    <x v="0"/>
    <x v="0"/>
    <n v="2400"/>
    <n v="1863"/>
    <n v="4263"/>
    <n v="104"/>
    <n v="360"/>
    <x v="1"/>
    <x v="0"/>
    <x v="1"/>
    <x v="1"/>
  </r>
  <r>
    <x v="308"/>
    <s v="Male"/>
    <s v="No"/>
    <x v="0"/>
    <x v="0"/>
    <x v="0"/>
    <n v="20233"/>
    <n v="0"/>
    <n v="20233"/>
    <n v="480"/>
    <n v="360"/>
    <x v="0"/>
    <x v="1"/>
    <x v="1"/>
    <x v="1"/>
  </r>
  <r>
    <x v="309"/>
    <s v="Male"/>
    <s v="Yes"/>
    <x v="2"/>
    <x v="1"/>
    <x v="0"/>
    <n v="7667"/>
    <n v="0"/>
    <n v="7667"/>
    <n v="185"/>
    <n v="360"/>
    <x v="2"/>
    <x v="1"/>
    <x v="0"/>
    <x v="2"/>
  </r>
  <r>
    <x v="310"/>
    <s v="Female"/>
    <s v="No"/>
    <x v="0"/>
    <x v="0"/>
    <x v="0"/>
    <n v="2917"/>
    <n v="0"/>
    <n v="2917"/>
    <n v="84"/>
    <n v="360"/>
    <x v="0"/>
    <x v="2"/>
    <x v="0"/>
    <x v="2"/>
  </r>
  <r>
    <x v="311"/>
    <s v="Male"/>
    <s v="No"/>
    <x v="0"/>
    <x v="1"/>
    <x v="0"/>
    <n v="2927"/>
    <n v="2405"/>
    <n v="5332"/>
    <n v="111"/>
    <n v="360"/>
    <x v="0"/>
    <x v="2"/>
    <x v="0"/>
    <x v="0"/>
  </r>
  <r>
    <x v="312"/>
    <s v="Female"/>
    <s v="No"/>
    <x v="0"/>
    <x v="0"/>
    <x v="0"/>
    <n v="2507"/>
    <n v="0"/>
    <n v="2507"/>
    <n v="56"/>
    <n v="360"/>
    <x v="0"/>
    <x v="1"/>
    <x v="0"/>
    <x v="2"/>
  </r>
  <r>
    <x v="313"/>
    <s v="Male"/>
    <s v="Yes"/>
    <x v="2"/>
    <x v="0"/>
    <x v="1"/>
    <n v="5746"/>
    <n v="0"/>
    <n v="5746"/>
    <n v="144"/>
    <n v="84"/>
    <x v="2"/>
    <x v="1"/>
    <x v="0"/>
    <x v="0"/>
  </r>
  <r>
    <x v="314"/>
    <m/>
    <s v="Yes"/>
    <x v="0"/>
    <x v="0"/>
    <x v="0"/>
    <n v="2473"/>
    <n v="1843"/>
    <n v="4316"/>
    <n v="159"/>
    <n v="360"/>
    <x v="0"/>
    <x v="1"/>
    <x v="1"/>
    <x v="1"/>
  </r>
  <r>
    <x v="315"/>
    <s v="Male"/>
    <s v="Yes"/>
    <x v="1"/>
    <x v="1"/>
    <x v="0"/>
    <n v="3399"/>
    <n v="1640"/>
    <n v="5039"/>
    <n v="111"/>
    <n v="180"/>
    <x v="0"/>
    <x v="0"/>
    <x v="0"/>
    <x v="2"/>
  </r>
  <r>
    <x v="316"/>
    <s v="Male"/>
    <s v="Yes"/>
    <x v="2"/>
    <x v="0"/>
    <x v="0"/>
    <n v="3717"/>
    <n v="0"/>
    <n v="3717"/>
    <n v="120"/>
    <n v="360"/>
    <x v="0"/>
    <x v="2"/>
    <x v="0"/>
    <x v="0"/>
  </r>
  <r>
    <x v="317"/>
    <s v="Male"/>
    <s v="Yes"/>
    <x v="0"/>
    <x v="0"/>
    <x v="0"/>
    <n v="2058"/>
    <n v="2134"/>
    <n v="4192"/>
    <n v="88"/>
    <n v="360"/>
    <x v="2"/>
    <x v="0"/>
    <x v="0"/>
    <x v="0"/>
  </r>
  <r>
    <x v="318"/>
    <s v="Female"/>
    <s v="No"/>
    <x v="1"/>
    <x v="0"/>
    <x v="0"/>
    <n v="3541"/>
    <n v="0"/>
    <n v="3541"/>
    <n v="112"/>
    <n v="360"/>
    <x v="2"/>
    <x v="2"/>
    <x v="0"/>
    <x v="2"/>
  </r>
  <r>
    <x v="319"/>
    <s v="Male"/>
    <s v="Yes"/>
    <x v="1"/>
    <x v="0"/>
    <x v="1"/>
    <n v="10000"/>
    <n v="0"/>
    <n v="10000"/>
    <n v="155"/>
    <n v="360"/>
    <x v="0"/>
    <x v="1"/>
    <x v="1"/>
    <x v="1"/>
  </r>
  <r>
    <x v="320"/>
    <s v="Male"/>
    <s v="Yes"/>
    <x v="0"/>
    <x v="0"/>
    <x v="0"/>
    <n v="2400"/>
    <n v="2167"/>
    <n v="4567"/>
    <n v="115"/>
    <n v="360"/>
    <x v="0"/>
    <x v="2"/>
    <x v="0"/>
    <x v="2"/>
  </r>
  <r>
    <x v="321"/>
    <s v="Male"/>
    <s v="Yes"/>
    <x v="3"/>
    <x v="0"/>
    <x v="0"/>
    <n v="4342"/>
    <n v="189"/>
    <n v="4531"/>
    <n v="124"/>
    <n v="360"/>
    <x v="0"/>
    <x v="2"/>
    <x v="0"/>
    <x v="2"/>
  </r>
  <r>
    <x v="322"/>
    <s v="Male"/>
    <s v="Yes"/>
    <x v="2"/>
    <x v="1"/>
    <x v="0"/>
    <n v="3601"/>
    <n v="1590"/>
    <n v="5191"/>
    <m/>
    <n v="360"/>
    <x v="0"/>
    <x v="1"/>
    <x v="0"/>
    <x v="2"/>
  </r>
  <r>
    <x v="323"/>
    <s v="Female"/>
    <s v="No"/>
    <x v="0"/>
    <x v="0"/>
    <x v="0"/>
    <n v="3166"/>
    <n v="2985"/>
    <n v="6151"/>
    <n v="132"/>
    <n v="360"/>
    <x v="2"/>
    <x v="1"/>
    <x v="0"/>
    <x v="2"/>
  </r>
  <r>
    <x v="324"/>
    <s v="Male"/>
    <s v="Yes"/>
    <x v="3"/>
    <x v="0"/>
    <x v="0"/>
    <n v="15000"/>
    <n v="0"/>
    <n v="15000"/>
    <n v="300"/>
    <n v="360"/>
    <x v="0"/>
    <x v="1"/>
    <x v="0"/>
    <x v="2"/>
  </r>
  <r>
    <x v="325"/>
    <s v="Male"/>
    <s v="Yes"/>
    <x v="1"/>
    <x v="0"/>
    <x v="1"/>
    <n v="8666"/>
    <n v="4983"/>
    <n v="13649"/>
    <n v="376"/>
    <n v="360"/>
    <x v="1"/>
    <x v="1"/>
    <x v="1"/>
    <x v="1"/>
  </r>
  <r>
    <x v="326"/>
    <s v="Male"/>
    <s v="No"/>
    <x v="0"/>
    <x v="0"/>
    <x v="0"/>
    <n v="4917"/>
    <n v="0"/>
    <n v="4917"/>
    <n v="130"/>
    <n v="360"/>
    <x v="1"/>
    <x v="1"/>
    <x v="0"/>
    <x v="2"/>
  </r>
  <r>
    <x v="327"/>
    <s v="Male"/>
    <s v="Yes"/>
    <x v="0"/>
    <x v="0"/>
    <x v="1"/>
    <n v="5818"/>
    <n v="2160"/>
    <n v="7978"/>
    <n v="184"/>
    <n v="360"/>
    <x v="0"/>
    <x v="2"/>
    <x v="0"/>
    <x v="0"/>
  </r>
  <r>
    <x v="328"/>
    <s v="Female"/>
    <s v="Yes"/>
    <x v="0"/>
    <x v="0"/>
    <x v="0"/>
    <n v="4333"/>
    <n v="2451"/>
    <n v="6784"/>
    <n v="110"/>
    <n v="360"/>
    <x v="0"/>
    <x v="0"/>
    <x v="1"/>
    <x v="1"/>
  </r>
  <r>
    <x v="329"/>
    <s v="Female"/>
    <s v="No"/>
    <x v="0"/>
    <x v="0"/>
    <x v="0"/>
    <n v="2500"/>
    <n v="0"/>
    <n v="2500"/>
    <n v="67"/>
    <n v="360"/>
    <x v="0"/>
    <x v="0"/>
    <x v="0"/>
    <x v="0"/>
  </r>
  <r>
    <x v="330"/>
    <s v="Male"/>
    <s v="No"/>
    <x v="1"/>
    <x v="0"/>
    <x v="0"/>
    <n v="4384"/>
    <n v="1793"/>
    <n v="6177"/>
    <n v="117"/>
    <n v="360"/>
    <x v="0"/>
    <x v="0"/>
    <x v="0"/>
    <x v="2"/>
  </r>
  <r>
    <x v="331"/>
    <s v="Male"/>
    <s v="No"/>
    <x v="0"/>
    <x v="0"/>
    <x v="0"/>
    <n v="2935"/>
    <n v="0"/>
    <n v="2935"/>
    <n v="98"/>
    <n v="360"/>
    <x v="0"/>
    <x v="2"/>
    <x v="0"/>
    <x v="2"/>
  </r>
  <r>
    <x v="332"/>
    <s v="Male"/>
    <s v="No"/>
    <x v="4"/>
    <x v="0"/>
    <x v="0"/>
    <n v="2833"/>
    <n v="0"/>
    <n v="2833"/>
    <n v="71"/>
    <n v="360"/>
    <x v="0"/>
    <x v="0"/>
    <x v="0"/>
    <x v="2"/>
  </r>
  <r>
    <x v="333"/>
    <s v="Male"/>
    <s v="Yes"/>
    <x v="0"/>
    <x v="0"/>
    <x v="2"/>
    <n v="63337"/>
    <n v="0"/>
    <n v="63337"/>
    <n v="490"/>
    <n v="180"/>
    <x v="0"/>
    <x v="0"/>
    <x v="0"/>
    <x v="2"/>
  </r>
  <r>
    <x v="334"/>
    <m/>
    <s v="Yes"/>
    <x v="1"/>
    <x v="0"/>
    <x v="1"/>
    <n v="9833"/>
    <n v="1833"/>
    <n v="11666"/>
    <n v="182"/>
    <n v="180"/>
    <x v="0"/>
    <x v="0"/>
    <x v="0"/>
    <x v="2"/>
  </r>
  <r>
    <x v="335"/>
    <s v="Male"/>
    <s v="Yes"/>
    <x v="4"/>
    <x v="0"/>
    <x v="1"/>
    <n v="5503"/>
    <n v="4490"/>
    <n v="9993"/>
    <n v="70"/>
    <m/>
    <x v="0"/>
    <x v="2"/>
    <x v="0"/>
    <x v="2"/>
  </r>
  <r>
    <x v="336"/>
    <s v="Male"/>
    <s v="Yes"/>
    <x v="1"/>
    <x v="0"/>
    <x v="2"/>
    <n v="5250"/>
    <n v="688"/>
    <n v="5938"/>
    <n v="160"/>
    <n v="360"/>
    <x v="0"/>
    <x v="1"/>
    <x v="0"/>
    <x v="2"/>
  </r>
  <r>
    <x v="337"/>
    <s v="Male"/>
    <s v="Yes"/>
    <x v="2"/>
    <x v="0"/>
    <x v="1"/>
    <n v="2500"/>
    <n v="4600"/>
    <n v="7100"/>
    <n v="176"/>
    <n v="360"/>
    <x v="0"/>
    <x v="1"/>
    <x v="0"/>
    <x v="2"/>
  </r>
  <r>
    <x v="338"/>
    <s v="Female"/>
    <s v="No"/>
    <x v="3"/>
    <x v="1"/>
    <x v="0"/>
    <n v="1830"/>
    <n v="0"/>
    <n v="1830"/>
    <m/>
    <n v="360"/>
    <x v="1"/>
    <x v="0"/>
    <x v="1"/>
    <x v="1"/>
  </r>
  <r>
    <x v="339"/>
    <s v="Female"/>
    <s v="No"/>
    <x v="0"/>
    <x v="0"/>
    <x v="0"/>
    <n v="4160"/>
    <n v="0"/>
    <n v="4160"/>
    <n v="71"/>
    <n v="360"/>
    <x v="0"/>
    <x v="2"/>
    <x v="0"/>
    <x v="2"/>
  </r>
  <r>
    <x v="340"/>
    <s v="Male"/>
    <s v="Yes"/>
    <x v="3"/>
    <x v="1"/>
    <x v="0"/>
    <n v="2647"/>
    <n v="1587"/>
    <n v="4234"/>
    <n v="173"/>
    <n v="360"/>
    <x v="0"/>
    <x v="1"/>
    <x v="1"/>
    <x v="1"/>
  </r>
  <r>
    <x v="341"/>
    <s v="Female"/>
    <s v="No"/>
    <x v="0"/>
    <x v="0"/>
    <x v="0"/>
    <n v="2378"/>
    <n v="0"/>
    <n v="2378"/>
    <n v="46"/>
    <n v="360"/>
    <x v="0"/>
    <x v="1"/>
    <x v="1"/>
    <x v="1"/>
  </r>
  <r>
    <x v="342"/>
    <s v="Male"/>
    <s v="Yes"/>
    <x v="1"/>
    <x v="1"/>
    <x v="0"/>
    <n v="4554"/>
    <n v="1229"/>
    <n v="5783"/>
    <n v="158"/>
    <n v="360"/>
    <x v="0"/>
    <x v="0"/>
    <x v="0"/>
    <x v="2"/>
  </r>
  <r>
    <x v="343"/>
    <s v="Male"/>
    <s v="Yes"/>
    <x v="3"/>
    <x v="1"/>
    <x v="0"/>
    <n v="3173"/>
    <n v="0"/>
    <n v="3173"/>
    <n v="74"/>
    <n v="360"/>
    <x v="0"/>
    <x v="2"/>
    <x v="0"/>
    <x v="2"/>
  </r>
  <r>
    <x v="344"/>
    <s v="Male"/>
    <s v="Yes"/>
    <x v="2"/>
    <x v="0"/>
    <x v="2"/>
    <n v="2583"/>
    <n v="2330"/>
    <n v="4913"/>
    <n v="125"/>
    <n v="360"/>
    <x v="0"/>
    <x v="1"/>
    <x v="0"/>
    <x v="2"/>
  </r>
  <r>
    <x v="345"/>
    <s v="Male"/>
    <s v="Yes"/>
    <x v="0"/>
    <x v="0"/>
    <x v="0"/>
    <n v="2499"/>
    <n v="2458"/>
    <n v="4957"/>
    <n v="160"/>
    <n v="360"/>
    <x v="0"/>
    <x v="2"/>
    <x v="0"/>
    <x v="2"/>
  </r>
  <r>
    <x v="346"/>
    <s v="Male"/>
    <s v="Yes"/>
    <x v="4"/>
    <x v="1"/>
    <x v="0"/>
    <n v="3523"/>
    <n v="3230"/>
    <n v="6753"/>
    <n v="152"/>
    <n v="360"/>
    <x v="1"/>
    <x v="1"/>
    <x v="1"/>
    <x v="1"/>
  </r>
  <r>
    <x v="347"/>
    <s v="Male"/>
    <s v="Yes"/>
    <x v="2"/>
    <x v="1"/>
    <x v="0"/>
    <n v="3083"/>
    <n v="2168"/>
    <n v="5251"/>
    <n v="126"/>
    <n v="360"/>
    <x v="0"/>
    <x v="0"/>
    <x v="0"/>
    <x v="2"/>
  </r>
  <r>
    <x v="348"/>
    <s v="Male"/>
    <s v="Yes"/>
    <x v="0"/>
    <x v="0"/>
    <x v="0"/>
    <n v="6333"/>
    <n v="4583"/>
    <n v="10916"/>
    <n v="259"/>
    <n v="360"/>
    <x v="2"/>
    <x v="2"/>
    <x v="0"/>
    <x v="2"/>
  </r>
  <r>
    <x v="349"/>
    <s v="Male"/>
    <s v="Yes"/>
    <x v="0"/>
    <x v="0"/>
    <x v="0"/>
    <n v="2625"/>
    <n v="6250"/>
    <n v="8875"/>
    <n v="187"/>
    <n v="360"/>
    <x v="0"/>
    <x v="1"/>
    <x v="0"/>
    <x v="2"/>
  </r>
  <r>
    <x v="350"/>
    <s v="Male"/>
    <s v="Yes"/>
    <x v="0"/>
    <x v="0"/>
    <x v="0"/>
    <n v="9083"/>
    <n v="0"/>
    <n v="9083"/>
    <n v="228"/>
    <n v="360"/>
    <x v="0"/>
    <x v="2"/>
    <x v="0"/>
    <x v="2"/>
  </r>
  <r>
    <x v="351"/>
    <s v="Male"/>
    <s v="No"/>
    <x v="0"/>
    <x v="0"/>
    <x v="0"/>
    <n v="8750"/>
    <n v="4167"/>
    <n v="12917"/>
    <n v="308"/>
    <n v="360"/>
    <x v="0"/>
    <x v="1"/>
    <x v="1"/>
    <x v="1"/>
  </r>
  <r>
    <x v="352"/>
    <s v="Male"/>
    <s v="Yes"/>
    <x v="3"/>
    <x v="0"/>
    <x v="0"/>
    <n v="2666"/>
    <n v="2083"/>
    <n v="4749"/>
    <n v="95"/>
    <n v="360"/>
    <x v="0"/>
    <x v="1"/>
    <x v="0"/>
    <x v="2"/>
  </r>
  <r>
    <x v="353"/>
    <s v="Female"/>
    <s v="Yes"/>
    <x v="0"/>
    <x v="0"/>
    <x v="1"/>
    <n v="5500"/>
    <n v="0"/>
    <n v="5500"/>
    <n v="105"/>
    <n v="360"/>
    <x v="1"/>
    <x v="1"/>
    <x v="1"/>
    <x v="1"/>
  </r>
  <r>
    <x v="354"/>
    <s v="Female"/>
    <s v="Yes"/>
    <x v="0"/>
    <x v="0"/>
    <x v="0"/>
    <n v="2423"/>
    <n v="505"/>
    <n v="2928"/>
    <n v="130"/>
    <n v="360"/>
    <x v="0"/>
    <x v="2"/>
    <x v="0"/>
    <x v="2"/>
  </r>
  <r>
    <x v="355"/>
    <s v="Female"/>
    <s v="No"/>
    <x v="4"/>
    <x v="0"/>
    <x v="0"/>
    <n v="3813"/>
    <n v="0"/>
    <n v="3813"/>
    <n v="116"/>
    <n v="180"/>
    <x v="0"/>
    <x v="0"/>
    <x v="0"/>
    <x v="0"/>
  </r>
  <r>
    <x v="356"/>
    <s v="Male"/>
    <s v="Yes"/>
    <x v="2"/>
    <x v="0"/>
    <x v="0"/>
    <n v="8333"/>
    <n v="3167"/>
    <n v="11500"/>
    <n v="165"/>
    <n v="360"/>
    <x v="0"/>
    <x v="1"/>
    <x v="0"/>
    <x v="0"/>
  </r>
  <r>
    <x v="357"/>
    <s v="Male"/>
    <s v="Yes"/>
    <x v="1"/>
    <x v="0"/>
    <x v="0"/>
    <n v="3875"/>
    <n v="0"/>
    <n v="3875"/>
    <n v="67"/>
    <n v="360"/>
    <x v="0"/>
    <x v="0"/>
    <x v="1"/>
    <x v="1"/>
  </r>
  <r>
    <x v="358"/>
    <s v="Male"/>
    <s v="Yes"/>
    <x v="0"/>
    <x v="1"/>
    <x v="0"/>
    <n v="3000"/>
    <n v="1666"/>
    <n v="4666"/>
    <n v="100"/>
    <n v="480"/>
    <x v="1"/>
    <x v="0"/>
    <x v="1"/>
    <x v="1"/>
  </r>
  <r>
    <x v="359"/>
    <s v="Male"/>
    <s v="Yes"/>
    <x v="3"/>
    <x v="0"/>
    <x v="0"/>
    <n v="5167"/>
    <n v="3167"/>
    <n v="8334"/>
    <n v="200"/>
    <n v="360"/>
    <x v="0"/>
    <x v="2"/>
    <x v="0"/>
    <x v="2"/>
  </r>
  <r>
    <x v="360"/>
    <s v="Female"/>
    <s v="No"/>
    <x v="1"/>
    <x v="0"/>
    <x v="0"/>
    <n v="4723"/>
    <n v="0"/>
    <n v="4723"/>
    <n v="81"/>
    <n v="360"/>
    <x v="0"/>
    <x v="2"/>
    <x v="1"/>
    <x v="1"/>
  </r>
  <r>
    <x v="361"/>
    <s v="Male"/>
    <s v="Yes"/>
    <x v="2"/>
    <x v="0"/>
    <x v="0"/>
    <n v="5000"/>
    <n v="3667"/>
    <n v="8667"/>
    <n v="236"/>
    <n v="360"/>
    <x v="0"/>
    <x v="2"/>
    <x v="0"/>
    <x v="2"/>
  </r>
  <r>
    <x v="362"/>
    <s v="Male"/>
    <s v="Yes"/>
    <x v="0"/>
    <x v="0"/>
    <x v="0"/>
    <n v="4750"/>
    <n v="2333"/>
    <n v="7083"/>
    <n v="130"/>
    <n v="360"/>
    <x v="0"/>
    <x v="0"/>
    <x v="0"/>
    <x v="2"/>
  </r>
  <r>
    <x v="363"/>
    <s v="Male"/>
    <s v="Yes"/>
    <x v="0"/>
    <x v="0"/>
    <x v="0"/>
    <n v="3013"/>
    <n v="3033"/>
    <n v="6046"/>
    <n v="95"/>
    <n v="300"/>
    <x v="2"/>
    <x v="0"/>
    <x v="0"/>
    <x v="0"/>
  </r>
  <r>
    <x v="364"/>
    <s v="Male"/>
    <s v="No"/>
    <x v="0"/>
    <x v="0"/>
    <x v="1"/>
    <n v="6822"/>
    <n v="0"/>
    <n v="6822"/>
    <n v="141"/>
    <n v="360"/>
    <x v="0"/>
    <x v="1"/>
    <x v="0"/>
    <x v="2"/>
  </r>
  <r>
    <x v="365"/>
    <s v="Male"/>
    <s v="No"/>
    <x v="0"/>
    <x v="1"/>
    <x v="0"/>
    <n v="6216"/>
    <n v="0"/>
    <n v="6216"/>
    <n v="133"/>
    <n v="360"/>
    <x v="0"/>
    <x v="1"/>
    <x v="1"/>
    <x v="1"/>
  </r>
  <r>
    <x v="366"/>
    <s v="Male"/>
    <s v="No"/>
    <x v="0"/>
    <x v="0"/>
    <x v="0"/>
    <n v="2500"/>
    <n v="0"/>
    <n v="2500"/>
    <n v="96"/>
    <n v="480"/>
    <x v="0"/>
    <x v="2"/>
    <x v="1"/>
    <x v="1"/>
  </r>
  <r>
    <x v="367"/>
    <s v="Male"/>
    <s v="No"/>
    <x v="0"/>
    <x v="0"/>
    <x v="0"/>
    <n v="5124"/>
    <n v="0"/>
    <n v="5124"/>
    <n v="124"/>
    <m/>
    <x v="1"/>
    <x v="1"/>
    <x v="1"/>
    <x v="1"/>
  </r>
  <r>
    <x v="368"/>
    <s v="Male"/>
    <s v="Yes"/>
    <x v="1"/>
    <x v="0"/>
    <x v="0"/>
    <n v="6325"/>
    <n v="0"/>
    <n v="6325"/>
    <n v="175"/>
    <n v="360"/>
    <x v="0"/>
    <x v="2"/>
    <x v="0"/>
    <x v="2"/>
  </r>
  <r>
    <x v="369"/>
    <s v="Male"/>
    <s v="Yes"/>
    <x v="0"/>
    <x v="0"/>
    <x v="0"/>
    <n v="19730"/>
    <n v="5266"/>
    <n v="24996"/>
    <n v="570"/>
    <n v="360"/>
    <x v="0"/>
    <x v="1"/>
    <x v="1"/>
    <x v="1"/>
  </r>
  <r>
    <x v="370"/>
    <s v="Female"/>
    <s v="No"/>
    <x v="0"/>
    <x v="0"/>
    <x v="1"/>
    <n v="15759"/>
    <n v="0"/>
    <n v="15759"/>
    <n v="55"/>
    <n v="360"/>
    <x v="0"/>
    <x v="2"/>
    <x v="0"/>
    <x v="2"/>
  </r>
  <r>
    <x v="371"/>
    <s v="Male"/>
    <s v="Yes"/>
    <x v="2"/>
    <x v="0"/>
    <x v="0"/>
    <n v="5185"/>
    <n v="0"/>
    <n v="5185"/>
    <n v="155"/>
    <n v="360"/>
    <x v="0"/>
    <x v="2"/>
    <x v="0"/>
    <x v="2"/>
  </r>
  <r>
    <x v="372"/>
    <s v="Male"/>
    <s v="Yes"/>
    <x v="2"/>
    <x v="0"/>
    <x v="1"/>
    <n v="9323"/>
    <n v="7873"/>
    <n v="17196"/>
    <n v="380"/>
    <n v="300"/>
    <x v="0"/>
    <x v="1"/>
    <x v="0"/>
    <x v="2"/>
  </r>
  <r>
    <x v="373"/>
    <s v="Male"/>
    <s v="No"/>
    <x v="1"/>
    <x v="0"/>
    <x v="0"/>
    <n v="3062"/>
    <n v="1987"/>
    <n v="5049"/>
    <n v="111"/>
    <n v="180"/>
    <x v="1"/>
    <x v="0"/>
    <x v="1"/>
    <x v="1"/>
  </r>
  <r>
    <x v="374"/>
    <s v="Female"/>
    <s v="No"/>
    <x v="0"/>
    <x v="0"/>
    <x v="2"/>
    <n v="2764"/>
    <n v="1459"/>
    <n v="4223"/>
    <n v="110"/>
    <n v="360"/>
    <x v="0"/>
    <x v="0"/>
    <x v="0"/>
    <x v="2"/>
  </r>
  <r>
    <x v="375"/>
    <s v="Male"/>
    <s v="Yes"/>
    <x v="0"/>
    <x v="0"/>
    <x v="0"/>
    <n v="4817"/>
    <n v="923"/>
    <n v="5740"/>
    <n v="120"/>
    <n v="180"/>
    <x v="0"/>
    <x v="0"/>
    <x v="0"/>
    <x v="2"/>
  </r>
  <r>
    <x v="376"/>
    <s v="Male"/>
    <s v="Yes"/>
    <x v="3"/>
    <x v="0"/>
    <x v="0"/>
    <n v="8750"/>
    <n v="4996"/>
    <n v="13746"/>
    <n v="130"/>
    <n v="360"/>
    <x v="0"/>
    <x v="1"/>
    <x v="0"/>
    <x v="2"/>
  </r>
  <r>
    <x v="377"/>
    <s v="Male"/>
    <s v="Yes"/>
    <x v="0"/>
    <x v="0"/>
    <x v="0"/>
    <n v="4310"/>
    <n v="0"/>
    <n v="4310"/>
    <n v="130"/>
    <n v="360"/>
    <x v="2"/>
    <x v="2"/>
    <x v="0"/>
    <x v="2"/>
  </r>
  <r>
    <x v="378"/>
    <s v="Male"/>
    <s v="No"/>
    <x v="0"/>
    <x v="0"/>
    <x v="0"/>
    <n v="3069"/>
    <n v="0"/>
    <n v="3069"/>
    <n v="71"/>
    <n v="480"/>
    <x v="0"/>
    <x v="0"/>
    <x v="1"/>
    <x v="1"/>
  </r>
  <r>
    <x v="379"/>
    <s v="Male"/>
    <s v="Yes"/>
    <x v="2"/>
    <x v="0"/>
    <x v="0"/>
    <n v="5391"/>
    <n v="0"/>
    <n v="5391"/>
    <n v="130"/>
    <n v="360"/>
    <x v="0"/>
    <x v="0"/>
    <x v="0"/>
    <x v="0"/>
  </r>
  <r>
    <x v="380"/>
    <s v="Male"/>
    <s v="Yes"/>
    <x v="0"/>
    <x v="0"/>
    <x v="2"/>
    <n v="3333"/>
    <n v="2500"/>
    <n v="5833"/>
    <n v="128"/>
    <n v="360"/>
    <x v="0"/>
    <x v="2"/>
    <x v="0"/>
    <x v="2"/>
  </r>
  <r>
    <x v="381"/>
    <s v="Male"/>
    <s v="No"/>
    <x v="0"/>
    <x v="0"/>
    <x v="0"/>
    <n v="5941"/>
    <n v="4232"/>
    <n v="10173"/>
    <n v="296"/>
    <n v="360"/>
    <x v="0"/>
    <x v="2"/>
    <x v="0"/>
    <x v="2"/>
  </r>
  <r>
    <x v="382"/>
    <s v="Female"/>
    <s v="No"/>
    <x v="0"/>
    <x v="0"/>
    <x v="0"/>
    <n v="6000"/>
    <n v="0"/>
    <n v="6000"/>
    <n v="156"/>
    <n v="360"/>
    <x v="0"/>
    <x v="0"/>
    <x v="0"/>
    <x v="0"/>
  </r>
  <r>
    <x v="383"/>
    <s v="Male"/>
    <s v="No"/>
    <x v="0"/>
    <x v="0"/>
    <x v="1"/>
    <n v="7167"/>
    <n v="0"/>
    <n v="7167"/>
    <n v="128"/>
    <n v="360"/>
    <x v="0"/>
    <x v="0"/>
    <x v="0"/>
    <x v="0"/>
  </r>
  <r>
    <x v="384"/>
    <s v="Male"/>
    <s v="Yes"/>
    <x v="2"/>
    <x v="0"/>
    <x v="0"/>
    <n v="4566"/>
    <n v="0"/>
    <n v="4566"/>
    <n v="100"/>
    <n v="360"/>
    <x v="0"/>
    <x v="0"/>
    <x v="1"/>
    <x v="1"/>
  </r>
  <r>
    <x v="385"/>
    <s v="Male"/>
    <s v="No"/>
    <x v="1"/>
    <x v="0"/>
    <x v="2"/>
    <n v="3667"/>
    <n v="0"/>
    <n v="3667"/>
    <n v="113"/>
    <n v="180"/>
    <x v="0"/>
    <x v="0"/>
    <x v="0"/>
    <x v="0"/>
  </r>
  <r>
    <x v="386"/>
    <s v="Male"/>
    <s v="No"/>
    <x v="0"/>
    <x v="1"/>
    <x v="0"/>
    <n v="2346"/>
    <n v="1600"/>
    <n v="3946"/>
    <n v="132"/>
    <n v="360"/>
    <x v="0"/>
    <x v="2"/>
    <x v="0"/>
    <x v="2"/>
  </r>
  <r>
    <x v="387"/>
    <s v="Male"/>
    <s v="Yes"/>
    <x v="0"/>
    <x v="1"/>
    <x v="0"/>
    <n v="3010"/>
    <n v="3136"/>
    <n v="6146"/>
    <m/>
    <n v="360"/>
    <x v="1"/>
    <x v="0"/>
    <x v="1"/>
    <x v="1"/>
  </r>
  <r>
    <x v="388"/>
    <s v="Male"/>
    <s v="Yes"/>
    <x v="0"/>
    <x v="0"/>
    <x v="0"/>
    <n v="2333"/>
    <n v="2417"/>
    <n v="4750"/>
    <n v="136"/>
    <n v="360"/>
    <x v="0"/>
    <x v="0"/>
    <x v="0"/>
    <x v="2"/>
  </r>
  <r>
    <x v="389"/>
    <s v="Male"/>
    <s v="Yes"/>
    <x v="0"/>
    <x v="0"/>
    <x v="0"/>
    <n v="5488"/>
    <n v="0"/>
    <n v="5488"/>
    <n v="125"/>
    <n v="360"/>
    <x v="0"/>
    <x v="1"/>
    <x v="0"/>
    <x v="0"/>
  </r>
  <r>
    <x v="390"/>
    <s v="Male"/>
    <s v="No"/>
    <x v="3"/>
    <x v="0"/>
    <x v="0"/>
    <n v="9167"/>
    <n v="0"/>
    <n v="9167"/>
    <n v="185"/>
    <n v="360"/>
    <x v="0"/>
    <x v="1"/>
    <x v="0"/>
    <x v="2"/>
  </r>
  <r>
    <x v="391"/>
    <s v="Male"/>
    <s v="Yes"/>
    <x v="3"/>
    <x v="0"/>
    <x v="0"/>
    <n v="9504"/>
    <n v="0"/>
    <n v="9504"/>
    <n v="275"/>
    <n v="360"/>
    <x v="0"/>
    <x v="1"/>
    <x v="0"/>
    <x v="2"/>
  </r>
  <r>
    <x v="392"/>
    <s v="Male"/>
    <s v="Yes"/>
    <x v="0"/>
    <x v="0"/>
    <x v="0"/>
    <n v="2583"/>
    <n v="2115"/>
    <n v="4698"/>
    <n v="120"/>
    <n v="360"/>
    <x v="2"/>
    <x v="0"/>
    <x v="0"/>
    <x v="0"/>
  </r>
  <r>
    <x v="393"/>
    <s v="Male"/>
    <s v="Yes"/>
    <x v="2"/>
    <x v="1"/>
    <x v="0"/>
    <n v="1993"/>
    <n v="1625"/>
    <n v="3618"/>
    <n v="113"/>
    <n v="180"/>
    <x v="0"/>
    <x v="2"/>
    <x v="0"/>
    <x v="2"/>
  </r>
  <r>
    <x v="394"/>
    <s v="Male"/>
    <s v="Yes"/>
    <x v="2"/>
    <x v="0"/>
    <x v="0"/>
    <n v="3100"/>
    <n v="1400"/>
    <n v="4500"/>
    <n v="113"/>
    <n v="360"/>
    <x v="0"/>
    <x v="0"/>
    <x v="0"/>
    <x v="2"/>
  </r>
  <r>
    <x v="395"/>
    <s v="Male"/>
    <s v="Yes"/>
    <x v="2"/>
    <x v="0"/>
    <x v="0"/>
    <n v="3276"/>
    <n v="484"/>
    <n v="3760"/>
    <n v="135"/>
    <n v="360"/>
    <x v="2"/>
    <x v="2"/>
    <x v="0"/>
    <x v="2"/>
  </r>
  <r>
    <x v="396"/>
    <s v="Female"/>
    <s v="No"/>
    <x v="0"/>
    <x v="0"/>
    <x v="0"/>
    <n v="3180"/>
    <n v="0"/>
    <n v="3180"/>
    <n v="71"/>
    <n v="360"/>
    <x v="1"/>
    <x v="0"/>
    <x v="1"/>
    <x v="1"/>
  </r>
  <r>
    <x v="397"/>
    <s v="Male"/>
    <s v="Yes"/>
    <x v="0"/>
    <x v="0"/>
    <x v="0"/>
    <n v="3033"/>
    <n v="1459"/>
    <n v="4492"/>
    <n v="95"/>
    <n v="360"/>
    <x v="0"/>
    <x v="0"/>
    <x v="0"/>
    <x v="2"/>
  </r>
  <r>
    <x v="398"/>
    <s v="Male"/>
    <s v="No"/>
    <x v="0"/>
    <x v="1"/>
    <x v="0"/>
    <n v="3902"/>
    <n v="1666"/>
    <n v="5568"/>
    <n v="109"/>
    <n v="360"/>
    <x v="0"/>
    <x v="1"/>
    <x v="0"/>
    <x v="2"/>
  </r>
  <r>
    <x v="399"/>
    <s v="Female"/>
    <s v="No"/>
    <x v="0"/>
    <x v="0"/>
    <x v="0"/>
    <n v="1500"/>
    <n v="1800"/>
    <n v="3300"/>
    <n v="103"/>
    <n v="360"/>
    <x v="1"/>
    <x v="2"/>
    <x v="1"/>
    <x v="1"/>
  </r>
  <r>
    <x v="400"/>
    <s v="Male"/>
    <s v="Yes"/>
    <x v="2"/>
    <x v="1"/>
    <x v="0"/>
    <n v="2889"/>
    <n v="0"/>
    <n v="2889"/>
    <n v="45"/>
    <n v="180"/>
    <x v="1"/>
    <x v="0"/>
    <x v="1"/>
    <x v="1"/>
  </r>
  <r>
    <x v="401"/>
    <s v="Male"/>
    <s v="No"/>
    <x v="0"/>
    <x v="1"/>
    <x v="0"/>
    <n v="2755"/>
    <n v="0"/>
    <n v="2755"/>
    <n v="65"/>
    <n v="300"/>
    <x v="0"/>
    <x v="1"/>
    <x v="1"/>
    <x v="1"/>
  </r>
  <r>
    <x v="402"/>
    <s v="Male"/>
    <s v="No"/>
    <x v="0"/>
    <x v="0"/>
    <x v="0"/>
    <n v="2500"/>
    <n v="20000"/>
    <n v="22500"/>
    <n v="103"/>
    <n v="360"/>
    <x v="0"/>
    <x v="2"/>
    <x v="0"/>
    <x v="2"/>
  </r>
  <r>
    <x v="403"/>
    <s v="Female"/>
    <s v="No"/>
    <x v="0"/>
    <x v="1"/>
    <x v="0"/>
    <n v="1963"/>
    <n v="0"/>
    <n v="1963"/>
    <n v="53"/>
    <n v="360"/>
    <x v="0"/>
    <x v="2"/>
    <x v="0"/>
    <x v="2"/>
  </r>
  <r>
    <x v="404"/>
    <s v="Female"/>
    <s v="No"/>
    <x v="0"/>
    <x v="0"/>
    <x v="1"/>
    <n v="7441"/>
    <n v="0"/>
    <n v="7441"/>
    <n v="194"/>
    <n v="360"/>
    <x v="0"/>
    <x v="1"/>
    <x v="1"/>
    <x v="1"/>
  </r>
  <r>
    <x v="405"/>
    <s v="Female"/>
    <s v="No"/>
    <x v="0"/>
    <x v="0"/>
    <x v="0"/>
    <n v="4547"/>
    <n v="0"/>
    <n v="4547"/>
    <n v="115"/>
    <n v="360"/>
    <x v="0"/>
    <x v="2"/>
    <x v="0"/>
    <x v="2"/>
  </r>
  <r>
    <x v="406"/>
    <s v="Male"/>
    <s v="Yes"/>
    <x v="0"/>
    <x v="1"/>
    <x v="0"/>
    <n v="2167"/>
    <n v="2400"/>
    <n v="4567"/>
    <n v="115"/>
    <n v="360"/>
    <x v="0"/>
    <x v="0"/>
    <x v="0"/>
    <x v="2"/>
  </r>
  <r>
    <x v="407"/>
    <s v="Female"/>
    <s v="No"/>
    <x v="0"/>
    <x v="1"/>
    <x v="0"/>
    <n v="2213"/>
    <n v="0"/>
    <n v="2213"/>
    <n v="66"/>
    <n v="360"/>
    <x v="0"/>
    <x v="1"/>
    <x v="0"/>
    <x v="2"/>
  </r>
  <r>
    <x v="408"/>
    <s v="Male"/>
    <s v="Yes"/>
    <x v="1"/>
    <x v="0"/>
    <x v="0"/>
    <n v="8300"/>
    <n v="0"/>
    <n v="8300"/>
    <n v="152"/>
    <n v="300"/>
    <x v="1"/>
    <x v="2"/>
    <x v="1"/>
    <x v="1"/>
  </r>
  <r>
    <x v="409"/>
    <s v="Male"/>
    <s v="Yes"/>
    <x v="3"/>
    <x v="0"/>
    <x v="0"/>
    <n v="81000"/>
    <n v="0"/>
    <n v="81000"/>
    <n v="360"/>
    <n v="360"/>
    <x v="1"/>
    <x v="1"/>
    <x v="1"/>
    <x v="1"/>
  </r>
  <r>
    <x v="410"/>
    <s v="Female"/>
    <s v="No"/>
    <x v="1"/>
    <x v="1"/>
    <x v="1"/>
    <n v="3867"/>
    <n v="0"/>
    <n v="3867"/>
    <n v="62"/>
    <n v="360"/>
    <x v="0"/>
    <x v="2"/>
    <x v="1"/>
    <x v="1"/>
  </r>
  <r>
    <x v="411"/>
    <s v="Male"/>
    <s v="Yes"/>
    <x v="0"/>
    <x v="0"/>
    <x v="2"/>
    <n v="6256"/>
    <n v="0"/>
    <n v="6256"/>
    <n v="160"/>
    <n v="360"/>
    <x v="2"/>
    <x v="0"/>
    <x v="0"/>
    <x v="0"/>
  </r>
  <r>
    <x v="412"/>
    <s v="Male"/>
    <s v="Yes"/>
    <x v="0"/>
    <x v="1"/>
    <x v="0"/>
    <n v="6096"/>
    <n v="0"/>
    <n v="6096"/>
    <n v="218"/>
    <n v="360"/>
    <x v="1"/>
    <x v="1"/>
    <x v="1"/>
    <x v="1"/>
  </r>
  <r>
    <x v="413"/>
    <s v="Male"/>
    <s v="Yes"/>
    <x v="0"/>
    <x v="1"/>
    <x v="0"/>
    <n v="2253"/>
    <n v="2033"/>
    <n v="4286"/>
    <n v="110"/>
    <n v="360"/>
    <x v="0"/>
    <x v="1"/>
    <x v="0"/>
    <x v="2"/>
  </r>
  <r>
    <x v="414"/>
    <s v="Female"/>
    <s v="Yes"/>
    <x v="0"/>
    <x v="1"/>
    <x v="0"/>
    <n v="2149"/>
    <n v="3237"/>
    <n v="5386"/>
    <n v="178"/>
    <n v="360"/>
    <x v="1"/>
    <x v="2"/>
    <x v="1"/>
    <x v="1"/>
  </r>
  <r>
    <x v="415"/>
    <s v="Female"/>
    <s v="No"/>
    <x v="0"/>
    <x v="0"/>
    <x v="0"/>
    <n v="2995"/>
    <n v="0"/>
    <n v="2995"/>
    <n v="60"/>
    <n v="360"/>
    <x v="0"/>
    <x v="0"/>
    <x v="0"/>
    <x v="0"/>
  </r>
  <r>
    <x v="416"/>
    <s v="Female"/>
    <s v="No"/>
    <x v="1"/>
    <x v="0"/>
    <x v="0"/>
    <n v="2600"/>
    <n v="0"/>
    <n v="2600"/>
    <n v="160"/>
    <n v="360"/>
    <x v="0"/>
    <x v="0"/>
    <x v="1"/>
    <x v="1"/>
  </r>
  <r>
    <x v="417"/>
    <s v="Male"/>
    <s v="Yes"/>
    <x v="2"/>
    <x v="0"/>
    <x v="1"/>
    <n v="1600"/>
    <n v="20000"/>
    <n v="21600"/>
    <n v="239"/>
    <n v="360"/>
    <x v="0"/>
    <x v="0"/>
    <x v="1"/>
    <x v="1"/>
  </r>
  <r>
    <x v="418"/>
    <s v="Male"/>
    <s v="Yes"/>
    <x v="0"/>
    <x v="0"/>
    <x v="0"/>
    <n v="1025"/>
    <n v="2773"/>
    <n v="3798"/>
    <n v="112"/>
    <n v="360"/>
    <x v="0"/>
    <x v="1"/>
    <x v="0"/>
    <x v="2"/>
  </r>
  <r>
    <x v="419"/>
    <s v="Male"/>
    <s v="Yes"/>
    <x v="0"/>
    <x v="0"/>
    <x v="0"/>
    <n v="3246"/>
    <n v="1417"/>
    <n v="4663"/>
    <n v="138"/>
    <n v="360"/>
    <x v="0"/>
    <x v="2"/>
    <x v="0"/>
    <x v="2"/>
  </r>
  <r>
    <x v="420"/>
    <s v="Male"/>
    <s v="Yes"/>
    <x v="0"/>
    <x v="0"/>
    <x v="0"/>
    <n v="5829"/>
    <n v="0"/>
    <n v="5829"/>
    <n v="138"/>
    <n v="360"/>
    <x v="0"/>
    <x v="1"/>
    <x v="0"/>
    <x v="2"/>
  </r>
  <r>
    <x v="421"/>
    <s v="Female"/>
    <s v="No"/>
    <x v="0"/>
    <x v="1"/>
    <x v="0"/>
    <n v="2720"/>
    <n v="0"/>
    <n v="2720"/>
    <n v="80"/>
    <m/>
    <x v="1"/>
    <x v="0"/>
    <x v="1"/>
    <x v="1"/>
  </r>
  <r>
    <x v="422"/>
    <s v="Male"/>
    <s v="Yes"/>
    <x v="0"/>
    <x v="0"/>
    <x v="0"/>
    <n v="1820"/>
    <n v="1719"/>
    <n v="3539"/>
    <n v="100"/>
    <n v="360"/>
    <x v="0"/>
    <x v="0"/>
    <x v="0"/>
    <x v="0"/>
  </r>
  <r>
    <x v="423"/>
    <s v="Male"/>
    <s v="Yes"/>
    <x v="1"/>
    <x v="0"/>
    <x v="0"/>
    <n v="7250"/>
    <n v="1667"/>
    <n v="8917"/>
    <n v="110"/>
    <m/>
    <x v="1"/>
    <x v="0"/>
    <x v="1"/>
    <x v="1"/>
  </r>
  <r>
    <x v="424"/>
    <s v="Male"/>
    <s v="Yes"/>
    <x v="0"/>
    <x v="0"/>
    <x v="0"/>
    <n v="14880"/>
    <n v="0"/>
    <n v="14880"/>
    <n v="96"/>
    <n v="360"/>
    <x v="0"/>
    <x v="2"/>
    <x v="0"/>
    <x v="0"/>
  </r>
  <r>
    <x v="425"/>
    <s v="Male"/>
    <s v="Yes"/>
    <x v="0"/>
    <x v="0"/>
    <x v="0"/>
    <n v="2666"/>
    <n v="4300"/>
    <n v="6966"/>
    <n v="121"/>
    <n v="360"/>
    <x v="0"/>
    <x v="1"/>
    <x v="0"/>
    <x v="2"/>
  </r>
  <r>
    <x v="426"/>
    <s v="Female"/>
    <s v="No"/>
    <x v="1"/>
    <x v="1"/>
    <x v="0"/>
    <n v="4606"/>
    <n v="0"/>
    <n v="4606"/>
    <n v="81"/>
    <n v="360"/>
    <x v="0"/>
    <x v="1"/>
    <x v="1"/>
    <x v="1"/>
  </r>
  <r>
    <x v="427"/>
    <s v="Male"/>
    <s v="Yes"/>
    <x v="2"/>
    <x v="0"/>
    <x v="0"/>
    <n v="5935"/>
    <n v="0"/>
    <n v="5935"/>
    <n v="133"/>
    <n v="360"/>
    <x v="0"/>
    <x v="2"/>
    <x v="0"/>
    <x v="2"/>
  </r>
  <r>
    <x v="428"/>
    <s v="Male"/>
    <s v="Yes"/>
    <x v="0"/>
    <x v="0"/>
    <x v="0"/>
    <n v="2920"/>
    <n v="16.120000839999999"/>
    <n v="2936.1200008400001"/>
    <n v="87"/>
    <n v="360"/>
    <x v="0"/>
    <x v="1"/>
    <x v="0"/>
    <x v="2"/>
  </r>
  <r>
    <x v="429"/>
    <s v="Male"/>
    <s v="No"/>
    <x v="0"/>
    <x v="1"/>
    <x v="0"/>
    <n v="2717"/>
    <n v="0"/>
    <n v="2717"/>
    <n v="60"/>
    <n v="180"/>
    <x v="0"/>
    <x v="0"/>
    <x v="0"/>
    <x v="0"/>
  </r>
  <r>
    <x v="430"/>
    <s v="Female"/>
    <s v="No"/>
    <x v="1"/>
    <x v="0"/>
    <x v="1"/>
    <n v="8624"/>
    <n v="0"/>
    <n v="8624"/>
    <n v="150"/>
    <n v="360"/>
    <x v="0"/>
    <x v="2"/>
    <x v="0"/>
    <x v="2"/>
  </r>
  <r>
    <x v="431"/>
    <s v="Male"/>
    <s v="No"/>
    <x v="0"/>
    <x v="0"/>
    <x v="0"/>
    <n v="6500"/>
    <n v="0"/>
    <n v="6500"/>
    <n v="105"/>
    <n v="360"/>
    <x v="1"/>
    <x v="1"/>
    <x v="1"/>
    <x v="1"/>
  </r>
  <r>
    <x v="432"/>
    <s v="Male"/>
    <s v="No"/>
    <x v="0"/>
    <x v="0"/>
    <x v="2"/>
    <n v="12876"/>
    <n v="0"/>
    <n v="12876"/>
    <n v="405"/>
    <n v="360"/>
    <x v="0"/>
    <x v="2"/>
    <x v="0"/>
    <x v="2"/>
  </r>
  <r>
    <x v="433"/>
    <s v="Male"/>
    <s v="Yes"/>
    <x v="0"/>
    <x v="0"/>
    <x v="0"/>
    <n v="2425"/>
    <n v="2340"/>
    <n v="4765"/>
    <n v="143"/>
    <n v="360"/>
    <x v="0"/>
    <x v="2"/>
    <x v="0"/>
    <x v="2"/>
  </r>
  <r>
    <x v="434"/>
    <s v="Male"/>
    <s v="No"/>
    <x v="0"/>
    <x v="0"/>
    <x v="0"/>
    <n v="3750"/>
    <n v="0"/>
    <n v="3750"/>
    <n v="100"/>
    <n v="360"/>
    <x v="0"/>
    <x v="0"/>
    <x v="0"/>
    <x v="0"/>
  </r>
  <r>
    <x v="435"/>
    <s v="Female"/>
    <m/>
    <x v="4"/>
    <x v="0"/>
    <x v="0"/>
    <n v="10047"/>
    <n v="0"/>
    <n v="10047"/>
    <m/>
    <n v="240"/>
    <x v="0"/>
    <x v="2"/>
    <x v="0"/>
    <x v="2"/>
  </r>
  <r>
    <x v="436"/>
    <s v="Male"/>
    <s v="No"/>
    <x v="0"/>
    <x v="0"/>
    <x v="0"/>
    <n v="1926"/>
    <n v="1851"/>
    <n v="3777"/>
    <n v="50"/>
    <n v="360"/>
    <x v="0"/>
    <x v="2"/>
    <x v="0"/>
    <x v="2"/>
  </r>
  <r>
    <x v="437"/>
    <s v="Male"/>
    <s v="Yes"/>
    <x v="0"/>
    <x v="0"/>
    <x v="0"/>
    <n v="2213"/>
    <n v="1125"/>
    <n v="3338"/>
    <m/>
    <n v="360"/>
    <x v="0"/>
    <x v="0"/>
    <x v="0"/>
    <x v="2"/>
  </r>
  <r>
    <x v="438"/>
    <s v="Male"/>
    <s v="No"/>
    <x v="0"/>
    <x v="0"/>
    <x v="1"/>
    <n v="10416"/>
    <n v="0"/>
    <n v="10416"/>
    <n v="187"/>
    <n v="360"/>
    <x v="1"/>
    <x v="0"/>
    <x v="1"/>
    <x v="1"/>
  </r>
  <r>
    <x v="439"/>
    <s v="Female"/>
    <s v="Yes"/>
    <x v="0"/>
    <x v="1"/>
    <x v="1"/>
    <n v="7142"/>
    <n v="0"/>
    <n v="7142"/>
    <n v="138"/>
    <n v="360"/>
    <x v="0"/>
    <x v="1"/>
    <x v="0"/>
    <x v="2"/>
  </r>
  <r>
    <x v="440"/>
    <s v="Male"/>
    <s v="No"/>
    <x v="0"/>
    <x v="0"/>
    <x v="0"/>
    <n v="3660"/>
    <n v="5064"/>
    <n v="8724"/>
    <n v="187"/>
    <n v="360"/>
    <x v="0"/>
    <x v="2"/>
    <x v="0"/>
    <x v="2"/>
  </r>
  <r>
    <x v="441"/>
    <s v="Male"/>
    <s v="Yes"/>
    <x v="0"/>
    <x v="0"/>
    <x v="0"/>
    <n v="7901"/>
    <n v="1833"/>
    <n v="9734"/>
    <n v="180"/>
    <n v="360"/>
    <x v="0"/>
    <x v="1"/>
    <x v="0"/>
    <x v="2"/>
  </r>
  <r>
    <x v="442"/>
    <s v="Male"/>
    <s v="No"/>
    <x v="3"/>
    <x v="1"/>
    <x v="0"/>
    <n v="4707"/>
    <n v="1993"/>
    <n v="6700"/>
    <n v="148"/>
    <n v="360"/>
    <x v="0"/>
    <x v="2"/>
    <x v="0"/>
    <x v="2"/>
  </r>
  <r>
    <x v="443"/>
    <s v="Male"/>
    <s v="No"/>
    <x v="1"/>
    <x v="0"/>
    <x v="0"/>
    <n v="37719"/>
    <n v="0"/>
    <n v="37719"/>
    <n v="152"/>
    <n v="360"/>
    <x v="0"/>
    <x v="2"/>
    <x v="0"/>
    <x v="2"/>
  </r>
  <r>
    <x v="444"/>
    <s v="Male"/>
    <s v="Yes"/>
    <x v="0"/>
    <x v="0"/>
    <x v="0"/>
    <n v="7333"/>
    <n v="8333"/>
    <n v="15666"/>
    <n v="175"/>
    <n v="300"/>
    <x v="2"/>
    <x v="1"/>
    <x v="0"/>
    <x v="2"/>
  </r>
  <r>
    <x v="445"/>
    <s v="Male"/>
    <s v="Yes"/>
    <x v="1"/>
    <x v="0"/>
    <x v="1"/>
    <n v="3466"/>
    <n v="1210"/>
    <n v="4676"/>
    <n v="130"/>
    <n v="360"/>
    <x v="0"/>
    <x v="1"/>
    <x v="0"/>
    <x v="2"/>
  </r>
  <r>
    <x v="446"/>
    <s v="Male"/>
    <s v="Yes"/>
    <x v="2"/>
    <x v="1"/>
    <x v="0"/>
    <n v="4652"/>
    <n v="0"/>
    <n v="4652"/>
    <n v="110"/>
    <n v="360"/>
    <x v="0"/>
    <x v="1"/>
    <x v="0"/>
    <x v="2"/>
  </r>
  <r>
    <x v="447"/>
    <s v="Male"/>
    <s v="Yes"/>
    <x v="0"/>
    <x v="0"/>
    <x v="2"/>
    <n v="3539"/>
    <n v="1376"/>
    <n v="4915"/>
    <n v="55"/>
    <n v="360"/>
    <x v="0"/>
    <x v="1"/>
    <x v="1"/>
    <x v="1"/>
  </r>
  <r>
    <x v="448"/>
    <s v="Male"/>
    <s v="Yes"/>
    <x v="2"/>
    <x v="0"/>
    <x v="0"/>
    <n v="3340"/>
    <n v="1710"/>
    <n v="5050"/>
    <n v="150"/>
    <n v="360"/>
    <x v="1"/>
    <x v="1"/>
    <x v="1"/>
    <x v="1"/>
  </r>
  <r>
    <x v="449"/>
    <s v="Male"/>
    <s v="No"/>
    <x v="1"/>
    <x v="1"/>
    <x v="1"/>
    <n v="2769"/>
    <n v="1542"/>
    <n v="4311"/>
    <n v="190"/>
    <n v="360"/>
    <x v="2"/>
    <x v="2"/>
    <x v="1"/>
    <x v="3"/>
  </r>
  <r>
    <x v="450"/>
    <s v="Male"/>
    <s v="Yes"/>
    <x v="2"/>
    <x v="1"/>
    <x v="0"/>
    <n v="2309"/>
    <n v="1255"/>
    <n v="3564"/>
    <n v="125"/>
    <n v="360"/>
    <x v="1"/>
    <x v="1"/>
    <x v="1"/>
    <x v="1"/>
  </r>
  <r>
    <x v="451"/>
    <s v="Male"/>
    <s v="Yes"/>
    <x v="2"/>
    <x v="1"/>
    <x v="0"/>
    <n v="1958"/>
    <n v="1456"/>
    <n v="3414"/>
    <n v="60"/>
    <n v="300"/>
    <x v="2"/>
    <x v="0"/>
    <x v="0"/>
    <x v="0"/>
  </r>
  <r>
    <x v="452"/>
    <s v="Male"/>
    <s v="Yes"/>
    <x v="0"/>
    <x v="0"/>
    <x v="0"/>
    <n v="3948"/>
    <n v="1733"/>
    <n v="5681"/>
    <n v="149"/>
    <n v="360"/>
    <x v="1"/>
    <x v="1"/>
    <x v="1"/>
    <x v="1"/>
  </r>
  <r>
    <x v="453"/>
    <s v="Male"/>
    <s v="Yes"/>
    <x v="0"/>
    <x v="0"/>
    <x v="0"/>
    <n v="2483"/>
    <n v="2466"/>
    <n v="4949"/>
    <n v="90"/>
    <n v="180"/>
    <x v="1"/>
    <x v="1"/>
    <x v="0"/>
    <x v="2"/>
  </r>
  <r>
    <x v="454"/>
    <s v="Male"/>
    <s v="No"/>
    <x v="0"/>
    <x v="0"/>
    <x v="1"/>
    <n v="7085"/>
    <n v="0"/>
    <n v="7085"/>
    <n v="84"/>
    <n v="360"/>
    <x v="0"/>
    <x v="2"/>
    <x v="0"/>
    <x v="2"/>
  </r>
  <r>
    <x v="455"/>
    <s v="Male"/>
    <s v="Yes"/>
    <x v="2"/>
    <x v="0"/>
    <x v="0"/>
    <n v="3859"/>
    <n v="0"/>
    <n v="3859"/>
    <n v="96"/>
    <n v="360"/>
    <x v="0"/>
    <x v="2"/>
    <x v="0"/>
    <x v="0"/>
  </r>
  <r>
    <x v="456"/>
    <s v="Male"/>
    <s v="Yes"/>
    <x v="0"/>
    <x v="0"/>
    <x v="0"/>
    <n v="4301"/>
    <n v="0"/>
    <n v="4301"/>
    <n v="118"/>
    <n v="360"/>
    <x v="0"/>
    <x v="0"/>
    <x v="0"/>
    <x v="2"/>
  </r>
  <r>
    <x v="457"/>
    <s v="Male"/>
    <s v="Yes"/>
    <x v="0"/>
    <x v="0"/>
    <x v="0"/>
    <n v="3708"/>
    <n v="2569"/>
    <n v="6277"/>
    <n v="173"/>
    <n v="360"/>
    <x v="0"/>
    <x v="0"/>
    <x v="1"/>
    <x v="1"/>
  </r>
  <r>
    <x v="458"/>
    <s v="Male"/>
    <s v="No"/>
    <x v="2"/>
    <x v="0"/>
    <x v="0"/>
    <n v="4354"/>
    <n v="0"/>
    <n v="4354"/>
    <n v="136"/>
    <n v="360"/>
    <x v="0"/>
    <x v="1"/>
    <x v="0"/>
    <x v="2"/>
  </r>
  <r>
    <x v="459"/>
    <s v="Male"/>
    <s v="Yes"/>
    <x v="0"/>
    <x v="0"/>
    <x v="0"/>
    <n v="8334"/>
    <n v="0"/>
    <n v="8334"/>
    <n v="160"/>
    <n v="360"/>
    <x v="0"/>
    <x v="2"/>
    <x v="1"/>
    <x v="1"/>
  </r>
  <r>
    <x v="460"/>
    <m/>
    <s v="Yes"/>
    <x v="0"/>
    <x v="0"/>
    <x v="1"/>
    <n v="2083"/>
    <n v="4083"/>
    <n v="6166"/>
    <n v="160"/>
    <n v="360"/>
    <x v="2"/>
    <x v="2"/>
    <x v="0"/>
    <x v="0"/>
  </r>
  <r>
    <x v="461"/>
    <s v="Male"/>
    <s v="Yes"/>
    <x v="3"/>
    <x v="0"/>
    <x v="0"/>
    <n v="7740"/>
    <n v="0"/>
    <n v="7740"/>
    <n v="128"/>
    <n v="180"/>
    <x v="0"/>
    <x v="0"/>
    <x v="0"/>
    <x v="2"/>
  </r>
  <r>
    <x v="462"/>
    <s v="Male"/>
    <s v="Yes"/>
    <x v="0"/>
    <x v="0"/>
    <x v="0"/>
    <n v="3015"/>
    <n v="2188"/>
    <n v="5203"/>
    <n v="153"/>
    <n v="360"/>
    <x v="0"/>
    <x v="1"/>
    <x v="0"/>
    <x v="0"/>
  </r>
  <r>
    <x v="463"/>
    <s v="Female"/>
    <s v="No"/>
    <x v="1"/>
    <x v="1"/>
    <x v="2"/>
    <n v="5191"/>
    <n v="0"/>
    <n v="5191"/>
    <n v="132"/>
    <n v="360"/>
    <x v="0"/>
    <x v="2"/>
    <x v="0"/>
    <x v="0"/>
  </r>
  <r>
    <x v="464"/>
    <s v="Male"/>
    <s v="No"/>
    <x v="0"/>
    <x v="0"/>
    <x v="0"/>
    <n v="4166"/>
    <n v="0"/>
    <n v="4166"/>
    <n v="98"/>
    <n v="360"/>
    <x v="1"/>
    <x v="2"/>
    <x v="1"/>
    <x v="1"/>
  </r>
  <r>
    <x v="465"/>
    <s v="Male"/>
    <s v="No"/>
    <x v="0"/>
    <x v="0"/>
    <x v="0"/>
    <n v="6000"/>
    <n v="0"/>
    <n v="6000"/>
    <n v="140"/>
    <n v="360"/>
    <x v="0"/>
    <x v="1"/>
    <x v="0"/>
    <x v="2"/>
  </r>
  <r>
    <x v="466"/>
    <s v="Male"/>
    <s v="Yes"/>
    <x v="3"/>
    <x v="1"/>
    <x v="0"/>
    <n v="2947"/>
    <n v="1664"/>
    <n v="4611"/>
    <n v="70"/>
    <n v="180"/>
    <x v="1"/>
    <x v="0"/>
    <x v="1"/>
    <x v="1"/>
  </r>
  <r>
    <x v="467"/>
    <m/>
    <s v="Yes"/>
    <x v="0"/>
    <x v="0"/>
    <x v="0"/>
    <n v="16692"/>
    <n v="0"/>
    <n v="16692"/>
    <n v="110"/>
    <n v="360"/>
    <x v="0"/>
    <x v="2"/>
    <x v="0"/>
    <x v="2"/>
  </r>
  <r>
    <x v="468"/>
    <s v="Female"/>
    <s v="Yes"/>
    <x v="2"/>
    <x v="1"/>
    <x v="2"/>
    <n v="210"/>
    <n v="2917"/>
    <n v="3127"/>
    <n v="98"/>
    <n v="360"/>
    <x v="0"/>
    <x v="2"/>
    <x v="0"/>
    <x v="2"/>
  </r>
  <r>
    <x v="469"/>
    <s v="Male"/>
    <s v="Yes"/>
    <x v="0"/>
    <x v="0"/>
    <x v="0"/>
    <n v="4333"/>
    <n v="2451"/>
    <n v="6784"/>
    <n v="110"/>
    <n v="360"/>
    <x v="0"/>
    <x v="0"/>
    <x v="1"/>
    <x v="1"/>
  </r>
  <r>
    <x v="470"/>
    <s v="Male"/>
    <s v="Yes"/>
    <x v="1"/>
    <x v="0"/>
    <x v="1"/>
    <n v="3450"/>
    <n v="2079"/>
    <n v="5529"/>
    <n v="162"/>
    <n v="360"/>
    <x v="0"/>
    <x v="2"/>
    <x v="0"/>
    <x v="2"/>
  </r>
  <r>
    <x v="471"/>
    <s v="Male"/>
    <s v="Yes"/>
    <x v="1"/>
    <x v="1"/>
    <x v="0"/>
    <n v="2653"/>
    <n v="1500"/>
    <n v="4153"/>
    <n v="113"/>
    <n v="180"/>
    <x v="1"/>
    <x v="1"/>
    <x v="1"/>
    <x v="1"/>
  </r>
  <r>
    <x v="472"/>
    <s v="Male"/>
    <s v="Yes"/>
    <x v="3"/>
    <x v="0"/>
    <x v="0"/>
    <n v="4691"/>
    <n v="0"/>
    <n v="4691"/>
    <n v="100"/>
    <n v="360"/>
    <x v="0"/>
    <x v="2"/>
    <x v="0"/>
    <x v="2"/>
  </r>
  <r>
    <x v="473"/>
    <s v="Female"/>
    <s v="No"/>
    <x v="0"/>
    <x v="0"/>
    <x v="1"/>
    <n v="2500"/>
    <n v="0"/>
    <n v="2500"/>
    <n v="93"/>
    <n v="360"/>
    <x v="2"/>
    <x v="0"/>
    <x v="0"/>
    <x v="0"/>
  </r>
  <r>
    <x v="474"/>
    <s v="Male"/>
    <s v="No"/>
    <x v="2"/>
    <x v="0"/>
    <x v="0"/>
    <n v="5532"/>
    <n v="4648"/>
    <n v="10180"/>
    <n v="162"/>
    <n v="360"/>
    <x v="0"/>
    <x v="1"/>
    <x v="0"/>
    <x v="2"/>
  </r>
  <r>
    <x v="475"/>
    <s v="Male"/>
    <s v="Yes"/>
    <x v="2"/>
    <x v="0"/>
    <x v="1"/>
    <n v="16525"/>
    <n v="1014"/>
    <n v="17539"/>
    <n v="150"/>
    <n v="360"/>
    <x v="0"/>
    <x v="1"/>
    <x v="0"/>
    <x v="2"/>
  </r>
  <r>
    <x v="476"/>
    <s v="Male"/>
    <s v="Yes"/>
    <x v="2"/>
    <x v="0"/>
    <x v="0"/>
    <n v="6700"/>
    <n v="1750"/>
    <n v="8450"/>
    <n v="230"/>
    <n v="300"/>
    <x v="0"/>
    <x v="2"/>
    <x v="0"/>
    <x v="2"/>
  </r>
  <r>
    <x v="477"/>
    <m/>
    <s v="Yes"/>
    <x v="2"/>
    <x v="0"/>
    <x v="0"/>
    <n v="2873"/>
    <n v="1872"/>
    <n v="4745"/>
    <n v="132"/>
    <n v="360"/>
    <x v="1"/>
    <x v="2"/>
    <x v="1"/>
    <x v="1"/>
  </r>
  <r>
    <x v="478"/>
    <s v="Male"/>
    <s v="Yes"/>
    <x v="1"/>
    <x v="0"/>
    <x v="1"/>
    <n v="16667"/>
    <n v="2250"/>
    <n v="18917"/>
    <n v="86"/>
    <n v="360"/>
    <x v="0"/>
    <x v="2"/>
    <x v="0"/>
    <x v="2"/>
  </r>
  <r>
    <x v="479"/>
    <s v="Male"/>
    <s v="Yes"/>
    <x v="2"/>
    <x v="0"/>
    <x v="0"/>
    <n v="2947"/>
    <n v="1603"/>
    <n v="4550"/>
    <m/>
    <n v="360"/>
    <x v="0"/>
    <x v="0"/>
    <x v="1"/>
    <x v="1"/>
  </r>
  <r>
    <x v="480"/>
    <s v="Female"/>
    <s v="No"/>
    <x v="0"/>
    <x v="1"/>
    <x v="0"/>
    <n v="4350"/>
    <n v="0"/>
    <n v="4350"/>
    <n v="154"/>
    <n v="360"/>
    <x v="0"/>
    <x v="1"/>
    <x v="0"/>
    <x v="2"/>
  </r>
  <r>
    <x v="481"/>
    <s v="Male"/>
    <s v="Yes"/>
    <x v="3"/>
    <x v="1"/>
    <x v="0"/>
    <n v="3095"/>
    <n v="0"/>
    <n v="3095"/>
    <n v="113"/>
    <n v="360"/>
    <x v="0"/>
    <x v="1"/>
    <x v="0"/>
    <x v="2"/>
  </r>
  <r>
    <x v="482"/>
    <s v="Male"/>
    <s v="Yes"/>
    <x v="0"/>
    <x v="0"/>
    <x v="0"/>
    <n v="2083"/>
    <n v="3150"/>
    <n v="5233"/>
    <n v="128"/>
    <n v="360"/>
    <x v="0"/>
    <x v="2"/>
    <x v="0"/>
    <x v="2"/>
  </r>
  <r>
    <x v="483"/>
    <s v="Male"/>
    <s v="Yes"/>
    <x v="0"/>
    <x v="0"/>
    <x v="0"/>
    <n v="10833"/>
    <n v="0"/>
    <n v="10833"/>
    <n v="234"/>
    <n v="360"/>
    <x v="0"/>
    <x v="2"/>
    <x v="0"/>
    <x v="2"/>
  </r>
  <r>
    <x v="484"/>
    <s v="Male"/>
    <s v="Yes"/>
    <x v="2"/>
    <x v="0"/>
    <x v="0"/>
    <n v="8333"/>
    <n v="0"/>
    <n v="8333"/>
    <n v="246"/>
    <n v="360"/>
    <x v="0"/>
    <x v="2"/>
    <x v="0"/>
    <x v="2"/>
  </r>
  <r>
    <x v="485"/>
    <s v="Male"/>
    <s v="Yes"/>
    <x v="1"/>
    <x v="1"/>
    <x v="0"/>
    <n v="1958"/>
    <n v="2436"/>
    <n v="4394"/>
    <n v="131"/>
    <n v="360"/>
    <x v="0"/>
    <x v="1"/>
    <x v="0"/>
    <x v="2"/>
  </r>
  <r>
    <x v="486"/>
    <s v="Male"/>
    <s v="No"/>
    <x v="2"/>
    <x v="0"/>
    <x v="0"/>
    <n v="3547"/>
    <n v="0"/>
    <n v="3547"/>
    <n v="80"/>
    <n v="360"/>
    <x v="1"/>
    <x v="1"/>
    <x v="1"/>
    <x v="1"/>
  </r>
  <r>
    <x v="487"/>
    <s v="Male"/>
    <s v="Yes"/>
    <x v="1"/>
    <x v="0"/>
    <x v="0"/>
    <n v="18333"/>
    <n v="0"/>
    <n v="18333"/>
    <n v="500"/>
    <n v="360"/>
    <x v="0"/>
    <x v="0"/>
    <x v="1"/>
    <x v="1"/>
  </r>
  <r>
    <x v="488"/>
    <s v="Male"/>
    <s v="Yes"/>
    <x v="2"/>
    <x v="0"/>
    <x v="1"/>
    <n v="4583"/>
    <n v="2083"/>
    <n v="6666"/>
    <n v="160"/>
    <n v="360"/>
    <x v="0"/>
    <x v="2"/>
    <x v="0"/>
    <x v="2"/>
  </r>
  <r>
    <x v="489"/>
    <s v="Male"/>
    <s v="No"/>
    <x v="0"/>
    <x v="0"/>
    <x v="0"/>
    <n v="2435"/>
    <n v="0"/>
    <n v="2435"/>
    <n v="75"/>
    <n v="360"/>
    <x v="0"/>
    <x v="0"/>
    <x v="1"/>
    <x v="1"/>
  </r>
  <r>
    <x v="490"/>
    <s v="Male"/>
    <s v="No"/>
    <x v="0"/>
    <x v="1"/>
    <x v="0"/>
    <n v="2699"/>
    <n v="2785"/>
    <n v="5484"/>
    <n v="96"/>
    <n v="360"/>
    <x v="2"/>
    <x v="2"/>
    <x v="0"/>
    <x v="2"/>
  </r>
  <r>
    <x v="491"/>
    <s v="Male"/>
    <s v="Yes"/>
    <x v="1"/>
    <x v="1"/>
    <x v="0"/>
    <n v="5333"/>
    <n v="1131"/>
    <n v="6464"/>
    <n v="186"/>
    <n v="360"/>
    <x v="2"/>
    <x v="0"/>
    <x v="0"/>
    <x v="0"/>
  </r>
  <r>
    <x v="492"/>
    <s v="Male"/>
    <s v="No"/>
    <x v="0"/>
    <x v="1"/>
    <x v="0"/>
    <n v="3691"/>
    <n v="0"/>
    <n v="3691"/>
    <n v="110"/>
    <n v="360"/>
    <x v="0"/>
    <x v="1"/>
    <x v="0"/>
    <x v="2"/>
  </r>
  <r>
    <x v="493"/>
    <s v="Female"/>
    <s v="No"/>
    <x v="0"/>
    <x v="1"/>
    <x v="1"/>
    <n v="17263"/>
    <n v="0"/>
    <n v="17263"/>
    <n v="225"/>
    <n v="360"/>
    <x v="0"/>
    <x v="2"/>
    <x v="0"/>
    <x v="2"/>
  </r>
  <r>
    <x v="494"/>
    <s v="Male"/>
    <s v="Yes"/>
    <x v="0"/>
    <x v="0"/>
    <x v="0"/>
    <n v="3597"/>
    <n v="2157"/>
    <n v="5754"/>
    <n v="119"/>
    <n v="360"/>
    <x v="1"/>
    <x v="1"/>
    <x v="1"/>
    <x v="1"/>
  </r>
  <r>
    <x v="495"/>
    <s v="Female"/>
    <s v="Yes"/>
    <x v="1"/>
    <x v="0"/>
    <x v="0"/>
    <n v="3326"/>
    <n v="913"/>
    <n v="4239"/>
    <n v="105"/>
    <n v="84"/>
    <x v="0"/>
    <x v="2"/>
    <x v="0"/>
    <x v="0"/>
  </r>
  <r>
    <x v="496"/>
    <s v="Male"/>
    <s v="Yes"/>
    <x v="0"/>
    <x v="1"/>
    <x v="0"/>
    <n v="2600"/>
    <n v="1700"/>
    <n v="4300"/>
    <n v="107"/>
    <n v="360"/>
    <x v="0"/>
    <x v="1"/>
    <x v="0"/>
    <x v="2"/>
  </r>
  <r>
    <x v="497"/>
    <s v="Male"/>
    <s v="Yes"/>
    <x v="0"/>
    <x v="0"/>
    <x v="0"/>
    <n v="4625"/>
    <n v="2857"/>
    <n v="7482"/>
    <n v="111"/>
    <n v="12"/>
    <x v="2"/>
    <x v="0"/>
    <x v="0"/>
    <x v="2"/>
  </r>
  <r>
    <x v="498"/>
    <s v="Male"/>
    <s v="Yes"/>
    <x v="1"/>
    <x v="0"/>
    <x v="1"/>
    <n v="2895"/>
    <n v="0"/>
    <n v="2895"/>
    <n v="95"/>
    <n v="360"/>
    <x v="0"/>
    <x v="2"/>
    <x v="0"/>
    <x v="2"/>
  </r>
  <r>
    <x v="499"/>
    <s v="Male"/>
    <s v="No"/>
    <x v="0"/>
    <x v="0"/>
    <x v="0"/>
    <n v="6283"/>
    <n v="4416"/>
    <n v="10699"/>
    <n v="209"/>
    <n v="360"/>
    <x v="1"/>
    <x v="1"/>
    <x v="1"/>
    <x v="1"/>
  </r>
  <r>
    <x v="500"/>
    <s v="Female"/>
    <s v="No"/>
    <x v="0"/>
    <x v="0"/>
    <x v="0"/>
    <n v="645"/>
    <n v="3683"/>
    <n v="4328"/>
    <n v="113"/>
    <n v="480"/>
    <x v="0"/>
    <x v="1"/>
    <x v="0"/>
    <x v="2"/>
  </r>
  <r>
    <x v="501"/>
    <s v="Female"/>
    <s v="No"/>
    <x v="0"/>
    <x v="0"/>
    <x v="0"/>
    <n v="3159"/>
    <n v="0"/>
    <n v="3159"/>
    <n v="100"/>
    <n v="360"/>
    <x v="0"/>
    <x v="2"/>
    <x v="0"/>
    <x v="2"/>
  </r>
  <r>
    <x v="502"/>
    <s v="Male"/>
    <s v="Yes"/>
    <x v="2"/>
    <x v="0"/>
    <x v="0"/>
    <n v="4865"/>
    <n v="5624"/>
    <n v="10489"/>
    <n v="208"/>
    <n v="360"/>
    <x v="0"/>
    <x v="2"/>
    <x v="0"/>
    <x v="2"/>
  </r>
  <r>
    <x v="503"/>
    <s v="Male"/>
    <s v="Yes"/>
    <x v="1"/>
    <x v="1"/>
    <x v="0"/>
    <n v="4050"/>
    <n v="5302"/>
    <n v="9352"/>
    <n v="138"/>
    <n v="360"/>
    <x v="2"/>
    <x v="1"/>
    <x v="1"/>
    <x v="1"/>
  </r>
  <r>
    <x v="504"/>
    <s v="Male"/>
    <s v="Yes"/>
    <x v="0"/>
    <x v="1"/>
    <x v="0"/>
    <n v="3814"/>
    <n v="1483"/>
    <n v="5297"/>
    <n v="124"/>
    <n v="300"/>
    <x v="0"/>
    <x v="2"/>
    <x v="0"/>
    <x v="2"/>
  </r>
  <r>
    <x v="505"/>
    <s v="Male"/>
    <s v="Yes"/>
    <x v="2"/>
    <x v="0"/>
    <x v="0"/>
    <n v="3510"/>
    <n v="4416"/>
    <n v="7926"/>
    <n v="243"/>
    <n v="360"/>
    <x v="0"/>
    <x v="1"/>
    <x v="0"/>
    <x v="2"/>
  </r>
  <r>
    <x v="506"/>
    <s v="Male"/>
    <s v="Yes"/>
    <x v="0"/>
    <x v="0"/>
    <x v="0"/>
    <n v="20833"/>
    <n v="6667"/>
    <n v="27500"/>
    <n v="480"/>
    <n v="360"/>
    <x v="2"/>
    <x v="0"/>
    <x v="0"/>
    <x v="2"/>
  </r>
  <r>
    <x v="507"/>
    <m/>
    <s v="No"/>
    <x v="0"/>
    <x v="0"/>
    <x v="0"/>
    <n v="3583"/>
    <n v="0"/>
    <n v="3583"/>
    <n v="96"/>
    <n v="360"/>
    <x v="0"/>
    <x v="0"/>
    <x v="1"/>
    <x v="1"/>
  </r>
  <r>
    <x v="508"/>
    <s v="Male"/>
    <s v="Yes"/>
    <x v="0"/>
    <x v="0"/>
    <x v="1"/>
    <n v="2479"/>
    <n v="3013"/>
    <n v="5492"/>
    <n v="188"/>
    <n v="360"/>
    <x v="0"/>
    <x v="0"/>
    <x v="0"/>
    <x v="0"/>
  </r>
  <r>
    <x v="509"/>
    <s v="Female"/>
    <s v="No"/>
    <x v="1"/>
    <x v="0"/>
    <x v="0"/>
    <n v="13262"/>
    <n v="0"/>
    <n v="13262"/>
    <n v="40"/>
    <n v="360"/>
    <x v="0"/>
    <x v="0"/>
    <x v="0"/>
    <x v="2"/>
  </r>
  <r>
    <x v="510"/>
    <s v="Male"/>
    <s v="No"/>
    <x v="0"/>
    <x v="1"/>
    <x v="0"/>
    <n v="3598"/>
    <n v="1287"/>
    <n v="4885"/>
    <n v="100"/>
    <n v="360"/>
    <x v="0"/>
    <x v="1"/>
    <x v="1"/>
    <x v="1"/>
  </r>
  <r>
    <x v="511"/>
    <s v="Male"/>
    <s v="Yes"/>
    <x v="1"/>
    <x v="0"/>
    <x v="0"/>
    <n v="6065"/>
    <n v="2004"/>
    <n v="8069"/>
    <n v="250"/>
    <n v="360"/>
    <x v="0"/>
    <x v="2"/>
    <x v="0"/>
    <x v="2"/>
  </r>
  <r>
    <x v="512"/>
    <s v="Male"/>
    <s v="Yes"/>
    <x v="2"/>
    <x v="0"/>
    <x v="0"/>
    <n v="3283"/>
    <n v="2035"/>
    <n v="5318"/>
    <n v="148"/>
    <n v="360"/>
    <x v="0"/>
    <x v="0"/>
    <x v="0"/>
    <x v="2"/>
  </r>
  <r>
    <x v="513"/>
    <s v="Male"/>
    <s v="Yes"/>
    <x v="0"/>
    <x v="0"/>
    <x v="0"/>
    <n v="2130"/>
    <n v="6666"/>
    <n v="8796"/>
    <n v="70"/>
    <n v="180"/>
    <x v="0"/>
    <x v="2"/>
    <x v="1"/>
    <x v="1"/>
  </r>
  <r>
    <x v="514"/>
    <s v="Male"/>
    <s v="No"/>
    <x v="0"/>
    <x v="0"/>
    <x v="0"/>
    <n v="5815"/>
    <n v="3666"/>
    <n v="9481"/>
    <n v="311"/>
    <n v="360"/>
    <x v="0"/>
    <x v="1"/>
    <x v="1"/>
    <x v="1"/>
  </r>
  <r>
    <x v="515"/>
    <s v="Male"/>
    <s v="Yes"/>
    <x v="3"/>
    <x v="0"/>
    <x v="0"/>
    <n v="3466"/>
    <n v="3428"/>
    <n v="6894"/>
    <n v="150"/>
    <n v="360"/>
    <x v="0"/>
    <x v="1"/>
    <x v="0"/>
    <x v="2"/>
  </r>
  <r>
    <x v="516"/>
    <s v="Female"/>
    <s v="Yes"/>
    <x v="2"/>
    <x v="0"/>
    <x v="0"/>
    <n v="2031"/>
    <n v="1632"/>
    <n v="3663"/>
    <n v="113"/>
    <n v="480"/>
    <x v="0"/>
    <x v="2"/>
    <x v="0"/>
    <x v="2"/>
  </r>
  <r>
    <x v="517"/>
    <s v="Male"/>
    <s v="Yes"/>
    <x v="4"/>
    <x v="1"/>
    <x v="0"/>
    <n v="3074"/>
    <n v="1800"/>
    <n v="4874"/>
    <n v="123"/>
    <n v="360"/>
    <x v="1"/>
    <x v="2"/>
    <x v="1"/>
    <x v="1"/>
  </r>
  <r>
    <x v="518"/>
    <s v="Male"/>
    <s v="No"/>
    <x v="0"/>
    <x v="0"/>
    <x v="0"/>
    <n v="4683"/>
    <n v="1915"/>
    <n v="6598"/>
    <n v="185"/>
    <n v="360"/>
    <x v="0"/>
    <x v="2"/>
    <x v="1"/>
    <x v="1"/>
  </r>
  <r>
    <x v="519"/>
    <s v="Female"/>
    <s v="No"/>
    <x v="0"/>
    <x v="1"/>
    <x v="0"/>
    <n v="3400"/>
    <n v="0"/>
    <n v="3400"/>
    <n v="95"/>
    <n v="360"/>
    <x v="0"/>
    <x v="1"/>
    <x v="1"/>
    <x v="1"/>
  </r>
  <r>
    <x v="520"/>
    <s v="Male"/>
    <s v="Yes"/>
    <x v="2"/>
    <x v="1"/>
    <x v="0"/>
    <n v="2192"/>
    <n v="1742"/>
    <n v="3934"/>
    <n v="45"/>
    <n v="360"/>
    <x v="0"/>
    <x v="2"/>
    <x v="0"/>
    <x v="2"/>
  </r>
  <r>
    <x v="521"/>
    <s v="Male"/>
    <s v="No"/>
    <x v="0"/>
    <x v="0"/>
    <x v="0"/>
    <n v="2500"/>
    <n v="0"/>
    <n v="2500"/>
    <n v="55"/>
    <n v="360"/>
    <x v="0"/>
    <x v="2"/>
    <x v="0"/>
    <x v="2"/>
  </r>
  <r>
    <x v="522"/>
    <s v="Male"/>
    <s v="Yes"/>
    <x v="3"/>
    <x v="0"/>
    <x v="1"/>
    <n v="5677"/>
    <n v="1424"/>
    <n v="7101"/>
    <n v="100"/>
    <n v="360"/>
    <x v="0"/>
    <x v="1"/>
    <x v="0"/>
    <x v="2"/>
  </r>
  <r>
    <x v="523"/>
    <s v="Male"/>
    <s v="Yes"/>
    <x v="2"/>
    <x v="0"/>
    <x v="1"/>
    <n v="7948"/>
    <n v="7166"/>
    <n v="15114"/>
    <n v="480"/>
    <n v="360"/>
    <x v="0"/>
    <x v="1"/>
    <x v="0"/>
    <x v="2"/>
  </r>
  <r>
    <x v="524"/>
    <s v="Male"/>
    <s v="No"/>
    <x v="0"/>
    <x v="0"/>
    <x v="0"/>
    <n v="4680"/>
    <n v="2087"/>
    <n v="6767"/>
    <m/>
    <n v="360"/>
    <x v="0"/>
    <x v="2"/>
    <x v="1"/>
    <x v="1"/>
  </r>
  <r>
    <x v="525"/>
    <s v="Male"/>
    <s v="Yes"/>
    <x v="2"/>
    <x v="0"/>
    <x v="1"/>
    <n v="17500"/>
    <n v="0"/>
    <n v="17500"/>
    <n v="400"/>
    <n v="360"/>
    <x v="0"/>
    <x v="1"/>
    <x v="0"/>
    <x v="2"/>
  </r>
  <r>
    <x v="526"/>
    <s v="Male"/>
    <s v="Yes"/>
    <x v="0"/>
    <x v="0"/>
    <x v="0"/>
    <n v="3775"/>
    <n v="0"/>
    <n v="3775"/>
    <n v="110"/>
    <n v="360"/>
    <x v="0"/>
    <x v="2"/>
    <x v="0"/>
    <x v="2"/>
  </r>
  <r>
    <x v="527"/>
    <s v="Male"/>
    <s v="Yes"/>
    <x v="1"/>
    <x v="1"/>
    <x v="0"/>
    <n v="5285"/>
    <n v="1430"/>
    <n v="6715"/>
    <n v="161"/>
    <n v="360"/>
    <x v="1"/>
    <x v="2"/>
    <x v="0"/>
    <x v="0"/>
  </r>
  <r>
    <x v="528"/>
    <s v="Male"/>
    <s v="No"/>
    <x v="1"/>
    <x v="1"/>
    <x v="0"/>
    <n v="2679"/>
    <n v="1302"/>
    <n v="3981"/>
    <n v="94"/>
    <n v="360"/>
    <x v="0"/>
    <x v="2"/>
    <x v="0"/>
    <x v="2"/>
  </r>
  <r>
    <x v="529"/>
    <s v="Male"/>
    <s v="No"/>
    <x v="0"/>
    <x v="1"/>
    <x v="0"/>
    <n v="6783"/>
    <n v="0"/>
    <n v="6783"/>
    <n v="130"/>
    <n v="360"/>
    <x v="0"/>
    <x v="2"/>
    <x v="0"/>
    <x v="2"/>
  </r>
  <r>
    <x v="530"/>
    <s v="Male"/>
    <s v="Yes"/>
    <x v="0"/>
    <x v="0"/>
    <x v="0"/>
    <n v="1025"/>
    <n v="5500"/>
    <n v="6525"/>
    <n v="216"/>
    <n v="360"/>
    <x v="2"/>
    <x v="1"/>
    <x v="0"/>
    <x v="2"/>
  </r>
  <r>
    <x v="531"/>
    <s v="Male"/>
    <s v="Yes"/>
    <x v="3"/>
    <x v="0"/>
    <x v="0"/>
    <n v="4281"/>
    <n v="0"/>
    <n v="4281"/>
    <n v="100"/>
    <n v="360"/>
    <x v="0"/>
    <x v="0"/>
    <x v="0"/>
    <x v="2"/>
  </r>
  <r>
    <x v="532"/>
    <s v="Male"/>
    <s v="No"/>
    <x v="2"/>
    <x v="0"/>
    <x v="0"/>
    <n v="3588"/>
    <n v="0"/>
    <n v="3588"/>
    <n v="110"/>
    <n v="360"/>
    <x v="1"/>
    <x v="1"/>
    <x v="1"/>
    <x v="1"/>
  </r>
  <r>
    <x v="533"/>
    <s v="Male"/>
    <s v="No"/>
    <x v="1"/>
    <x v="0"/>
    <x v="0"/>
    <n v="11250"/>
    <n v="0"/>
    <n v="11250"/>
    <n v="196"/>
    <n v="360"/>
    <x v="2"/>
    <x v="2"/>
    <x v="1"/>
    <x v="1"/>
  </r>
  <r>
    <x v="534"/>
    <s v="Female"/>
    <s v="No"/>
    <x v="0"/>
    <x v="1"/>
    <x v="1"/>
    <n v="18165"/>
    <n v="0"/>
    <n v="18165"/>
    <n v="125"/>
    <n v="360"/>
    <x v="0"/>
    <x v="0"/>
    <x v="0"/>
    <x v="0"/>
  </r>
  <r>
    <x v="535"/>
    <s v="Male"/>
    <s v="No"/>
    <x v="0"/>
    <x v="1"/>
    <x v="2"/>
    <n v="2550"/>
    <n v="2042"/>
    <n v="4592"/>
    <n v="126"/>
    <n v="360"/>
    <x v="0"/>
    <x v="1"/>
    <x v="0"/>
    <x v="2"/>
  </r>
  <r>
    <x v="536"/>
    <s v="Male"/>
    <s v="Yes"/>
    <x v="0"/>
    <x v="0"/>
    <x v="0"/>
    <n v="6133"/>
    <n v="3906"/>
    <n v="10039"/>
    <n v="324"/>
    <n v="360"/>
    <x v="0"/>
    <x v="0"/>
    <x v="0"/>
    <x v="2"/>
  </r>
  <r>
    <x v="537"/>
    <s v="Male"/>
    <s v="No"/>
    <x v="2"/>
    <x v="0"/>
    <x v="0"/>
    <n v="3617"/>
    <n v="0"/>
    <n v="3617"/>
    <n v="107"/>
    <n v="360"/>
    <x v="0"/>
    <x v="2"/>
    <x v="0"/>
    <x v="2"/>
  </r>
  <r>
    <x v="538"/>
    <s v="Male"/>
    <s v="Yes"/>
    <x v="0"/>
    <x v="1"/>
    <x v="0"/>
    <n v="2917"/>
    <n v="536"/>
    <n v="3453"/>
    <n v="66"/>
    <n v="360"/>
    <x v="0"/>
    <x v="1"/>
    <x v="1"/>
    <x v="1"/>
  </r>
  <r>
    <x v="539"/>
    <s v="Male"/>
    <s v="Yes"/>
    <x v="3"/>
    <x v="0"/>
    <x v="0"/>
    <n v="6417"/>
    <n v="0"/>
    <n v="6417"/>
    <n v="157"/>
    <n v="180"/>
    <x v="0"/>
    <x v="1"/>
    <x v="0"/>
    <x v="2"/>
  </r>
  <r>
    <x v="540"/>
    <s v="Female"/>
    <s v="Yes"/>
    <x v="1"/>
    <x v="0"/>
    <x v="0"/>
    <n v="4608"/>
    <n v="2845"/>
    <n v="7453"/>
    <n v="140"/>
    <n v="180"/>
    <x v="0"/>
    <x v="2"/>
    <x v="0"/>
    <x v="2"/>
  </r>
  <r>
    <x v="541"/>
    <s v="Female"/>
    <s v="No"/>
    <x v="0"/>
    <x v="0"/>
    <x v="0"/>
    <n v="2138"/>
    <n v="0"/>
    <n v="2138"/>
    <n v="99"/>
    <n v="360"/>
    <x v="1"/>
    <x v="2"/>
    <x v="1"/>
    <x v="1"/>
  </r>
  <r>
    <x v="542"/>
    <s v="Female"/>
    <s v="No"/>
    <x v="1"/>
    <x v="0"/>
    <x v="2"/>
    <n v="3652"/>
    <n v="0"/>
    <n v="3652"/>
    <n v="95"/>
    <n v="360"/>
    <x v="0"/>
    <x v="2"/>
    <x v="0"/>
    <x v="2"/>
  </r>
  <r>
    <x v="543"/>
    <s v="Male"/>
    <s v="Yes"/>
    <x v="1"/>
    <x v="1"/>
    <x v="0"/>
    <n v="2239"/>
    <n v="2524"/>
    <n v="4763"/>
    <n v="128"/>
    <n v="360"/>
    <x v="0"/>
    <x v="0"/>
    <x v="0"/>
    <x v="0"/>
  </r>
  <r>
    <x v="544"/>
    <s v="Female"/>
    <s v="Yes"/>
    <x v="0"/>
    <x v="1"/>
    <x v="0"/>
    <n v="3017"/>
    <n v="663"/>
    <n v="3680"/>
    <n v="102"/>
    <n v="360"/>
    <x v="2"/>
    <x v="2"/>
    <x v="0"/>
    <x v="0"/>
  </r>
  <r>
    <x v="545"/>
    <s v="Male"/>
    <s v="Yes"/>
    <x v="0"/>
    <x v="0"/>
    <x v="0"/>
    <n v="2768"/>
    <n v="1950"/>
    <n v="4718"/>
    <n v="155"/>
    <n v="360"/>
    <x v="0"/>
    <x v="1"/>
    <x v="0"/>
    <x v="2"/>
  </r>
  <r>
    <x v="546"/>
    <s v="Male"/>
    <s v="No"/>
    <x v="0"/>
    <x v="1"/>
    <x v="0"/>
    <n v="3358"/>
    <n v="0"/>
    <n v="3358"/>
    <n v="80"/>
    <n v="36"/>
    <x v="0"/>
    <x v="2"/>
    <x v="1"/>
    <x v="1"/>
  </r>
  <r>
    <x v="547"/>
    <s v="Male"/>
    <s v="No"/>
    <x v="0"/>
    <x v="0"/>
    <x v="0"/>
    <n v="2526"/>
    <n v="1783"/>
    <n v="4309"/>
    <n v="145"/>
    <n v="360"/>
    <x v="0"/>
    <x v="1"/>
    <x v="0"/>
    <x v="0"/>
  </r>
  <r>
    <x v="548"/>
    <s v="Female"/>
    <s v="No"/>
    <x v="0"/>
    <x v="0"/>
    <x v="0"/>
    <n v="5000"/>
    <n v="0"/>
    <n v="5000"/>
    <n v="103"/>
    <n v="360"/>
    <x v="1"/>
    <x v="2"/>
    <x v="1"/>
    <x v="1"/>
  </r>
  <r>
    <x v="549"/>
    <s v="Male"/>
    <s v="Yes"/>
    <x v="0"/>
    <x v="0"/>
    <x v="0"/>
    <n v="2785"/>
    <n v="2016"/>
    <n v="4801"/>
    <n v="110"/>
    <n v="360"/>
    <x v="0"/>
    <x v="1"/>
    <x v="0"/>
    <x v="2"/>
  </r>
  <r>
    <x v="550"/>
    <s v="Male"/>
    <s v="Yes"/>
    <x v="2"/>
    <x v="0"/>
    <x v="1"/>
    <n v="6633"/>
    <n v="0"/>
    <n v="6633"/>
    <m/>
    <n v="360"/>
    <x v="1"/>
    <x v="1"/>
    <x v="1"/>
    <x v="1"/>
  </r>
  <r>
    <x v="551"/>
    <s v="Male"/>
    <s v="Yes"/>
    <x v="1"/>
    <x v="1"/>
    <x v="0"/>
    <n v="2492"/>
    <n v="2375"/>
    <n v="4867"/>
    <m/>
    <n v="360"/>
    <x v="0"/>
    <x v="1"/>
    <x v="0"/>
    <x v="0"/>
  </r>
  <r>
    <x v="552"/>
    <s v="Male"/>
    <s v="Yes"/>
    <x v="1"/>
    <x v="0"/>
    <x v="0"/>
    <n v="3333"/>
    <n v="3250"/>
    <n v="6583"/>
    <n v="158"/>
    <n v="360"/>
    <x v="0"/>
    <x v="0"/>
    <x v="0"/>
    <x v="0"/>
  </r>
  <r>
    <x v="553"/>
    <s v="Male"/>
    <s v="Yes"/>
    <x v="0"/>
    <x v="1"/>
    <x v="0"/>
    <n v="2454"/>
    <n v="2333"/>
    <n v="4787"/>
    <n v="181"/>
    <n v="360"/>
    <x v="1"/>
    <x v="0"/>
    <x v="1"/>
    <x v="1"/>
  </r>
  <r>
    <x v="554"/>
    <s v="Male"/>
    <s v="Yes"/>
    <x v="0"/>
    <x v="0"/>
    <x v="0"/>
    <n v="3593"/>
    <n v="4266"/>
    <n v="7859"/>
    <n v="132"/>
    <n v="180"/>
    <x v="1"/>
    <x v="1"/>
    <x v="1"/>
    <x v="1"/>
  </r>
  <r>
    <x v="555"/>
    <s v="Male"/>
    <s v="Yes"/>
    <x v="1"/>
    <x v="0"/>
    <x v="0"/>
    <n v="5468"/>
    <n v="1032"/>
    <n v="6500"/>
    <n v="26"/>
    <n v="360"/>
    <x v="0"/>
    <x v="2"/>
    <x v="0"/>
    <x v="2"/>
  </r>
  <r>
    <x v="556"/>
    <s v="Female"/>
    <s v="No"/>
    <x v="0"/>
    <x v="0"/>
    <x v="0"/>
    <n v="2667"/>
    <n v="1625"/>
    <n v="4292"/>
    <n v="84"/>
    <n v="360"/>
    <x v="2"/>
    <x v="0"/>
    <x v="0"/>
    <x v="0"/>
  </r>
  <r>
    <x v="557"/>
    <s v="Male"/>
    <s v="Yes"/>
    <x v="3"/>
    <x v="0"/>
    <x v="1"/>
    <n v="10139"/>
    <n v="0"/>
    <n v="10139"/>
    <n v="260"/>
    <n v="360"/>
    <x v="0"/>
    <x v="2"/>
    <x v="0"/>
    <x v="2"/>
  </r>
  <r>
    <x v="558"/>
    <s v="Male"/>
    <s v="Yes"/>
    <x v="0"/>
    <x v="0"/>
    <x v="0"/>
    <n v="3887"/>
    <n v="2669"/>
    <n v="6556"/>
    <n v="162"/>
    <n v="360"/>
    <x v="0"/>
    <x v="2"/>
    <x v="0"/>
    <x v="2"/>
  </r>
  <r>
    <x v="559"/>
    <s v="Female"/>
    <s v="Yes"/>
    <x v="0"/>
    <x v="0"/>
    <x v="0"/>
    <n v="4180"/>
    <n v="2306"/>
    <n v="6486"/>
    <n v="182"/>
    <n v="360"/>
    <x v="0"/>
    <x v="2"/>
    <x v="0"/>
    <x v="2"/>
  </r>
  <r>
    <x v="560"/>
    <s v="Male"/>
    <s v="Yes"/>
    <x v="2"/>
    <x v="1"/>
    <x v="0"/>
    <n v="3675"/>
    <n v="242"/>
    <n v="3917"/>
    <n v="108"/>
    <n v="360"/>
    <x v="0"/>
    <x v="2"/>
    <x v="0"/>
    <x v="0"/>
  </r>
  <r>
    <x v="561"/>
    <s v="Female"/>
    <s v="Yes"/>
    <x v="1"/>
    <x v="0"/>
    <x v="1"/>
    <n v="19484"/>
    <n v="0"/>
    <n v="19484"/>
    <n v="600"/>
    <n v="360"/>
    <x v="0"/>
    <x v="2"/>
    <x v="0"/>
    <x v="2"/>
  </r>
  <r>
    <x v="562"/>
    <s v="Male"/>
    <s v="Yes"/>
    <x v="0"/>
    <x v="0"/>
    <x v="0"/>
    <n v="5923"/>
    <n v="2054"/>
    <n v="7977"/>
    <n v="211"/>
    <n v="360"/>
    <x v="0"/>
    <x v="1"/>
    <x v="0"/>
    <x v="2"/>
  </r>
  <r>
    <x v="563"/>
    <s v="Male"/>
    <s v="No"/>
    <x v="0"/>
    <x v="1"/>
    <x v="1"/>
    <n v="5800"/>
    <n v="0"/>
    <n v="5800"/>
    <n v="132"/>
    <n v="360"/>
    <x v="0"/>
    <x v="2"/>
    <x v="0"/>
    <x v="0"/>
  </r>
  <r>
    <x v="564"/>
    <s v="Male"/>
    <s v="Yes"/>
    <x v="2"/>
    <x v="0"/>
    <x v="0"/>
    <n v="8799"/>
    <n v="0"/>
    <n v="8799"/>
    <n v="258"/>
    <n v="360"/>
    <x v="1"/>
    <x v="0"/>
    <x v="1"/>
    <x v="1"/>
  </r>
  <r>
    <x v="565"/>
    <s v="Male"/>
    <s v="Yes"/>
    <x v="0"/>
    <x v="1"/>
    <x v="0"/>
    <n v="4467"/>
    <n v="0"/>
    <n v="4467"/>
    <n v="120"/>
    <n v="360"/>
    <x v="2"/>
    <x v="1"/>
    <x v="0"/>
    <x v="0"/>
  </r>
  <r>
    <x v="566"/>
    <s v="Male"/>
    <s v="No"/>
    <x v="0"/>
    <x v="0"/>
    <x v="0"/>
    <n v="3333"/>
    <n v="0"/>
    <n v="3333"/>
    <n v="70"/>
    <n v="360"/>
    <x v="0"/>
    <x v="0"/>
    <x v="0"/>
    <x v="2"/>
  </r>
  <r>
    <x v="567"/>
    <s v="Male"/>
    <s v="Yes"/>
    <x v="3"/>
    <x v="0"/>
    <x v="0"/>
    <n v="3400"/>
    <n v="2500"/>
    <n v="5900"/>
    <n v="123"/>
    <n v="360"/>
    <x v="1"/>
    <x v="1"/>
    <x v="1"/>
    <x v="1"/>
  </r>
  <r>
    <x v="568"/>
    <s v="Female"/>
    <s v="No"/>
    <x v="0"/>
    <x v="0"/>
    <x v="0"/>
    <n v="2378"/>
    <n v="0"/>
    <n v="2378"/>
    <n v="9"/>
    <n v="360"/>
    <x v="0"/>
    <x v="0"/>
    <x v="1"/>
    <x v="1"/>
  </r>
  <r>
    <x v="569"/>
    <s v="Male"/>
    <s v="Yes"/>
    <x v="0"/>
    <x v="0"/>
    <x v="0"/>
    <n v="3166"/>
    <n v="2064"/>
    <n v="5230"/>
    <n v="104"/>
    <n v="360"/>
    <x v="1"/>
    <x v="0"/>
    <x v="1"/>
    <x v="1"/>
  </r>
  <r>
    <x v="570"/>
    <s v="Male"/>
    <s v="Yes"/>
    <x v="1"/>
    <x v="0"/>
    <x v="0"/>
    <n v="3417"/>
    <n v="1750"/>
    <n v="5167"/>
    <n v="186"/>
    <n v="360"/>
    <x v="0"/>
    <x v="0"/>
    <x v="0"/>
    <x v="2"/>
  </r>
  <r>
    <x v="571"/>
    <s v="Male"/>
    <s v="Yes"/>
    <x v="4"/>
    <x v="0"/>
    <x v="0"/>
    <n v="5116"/>
    <n v="1451"/>
    <n v="6567"/>
    <n v="165"/>
    <n v="360"/>
    <x v="1"/>
    <x v="0"/>
    <x v="1"/>
    <x v="1"/>
  </r>
  <r>
    <x v="572"/>
    <s v="Male"/>
    <s v="Yes"/>
    <x v="2"/>
    <x v="0"/>
    <x v="0"/>
    <n v="16666"/>
    <n v="0"/>
    <n v="16666"/>
    <n v="275"/>
    <n v="360"/>
    <x v="0"/>
    <x v="0"/>
    <x v="0"/>
    <x v="2"/>
  </r>
  <r>
    <x v="573"/>
    <s v="Male"/>
    <s v="Yes"/>
    <x v="2"/>
    <x v="1"/>
    <x v="0"/>
    <n v="6125"/>
    <n v="1625"/>
    <n v="7750"/>
    <n v="187"/>
    <n v="480"/>
    <x v="0"/>
    <x v="2"/>
    <x v="1"/>
    <x v="1"/>
  </r>
  <r>
    <x v="574"/>
    <s v="Male"/>
    <s v="Yes"/>
    <x v="3"/>
    <x v="0"/>
    <x v="0"/>
    <n v="6406"/>
    <n v="0"/>
    <n v="6406"/>
    <n v="150"/>
    <n v="360"/>
    <x v="0"/>
    <x v="2"/>
    <x v="1"/>
    <x v="1"/>
  </r>
  <r>
    <x v="575"/>
    <s v="Male"/>
    <s v="Yes"/>
    <x v="2"/>
    <x v="0"/>
    <x v="0"/>
    <n v="3159"/>
    <n v="461"/>
    <n v="3620"/>
    <n v="108"/>
    <n v="84"/>
    <x v="0"/>
    <x v="0"/>
    <x v="0"/>
    <x v="2"/>
  </r>
  <r>
    <x v="576"/>
    <m/>
    <s v="Yes"/>
    <x v="0"/>
    <x v="0"/>
    <x v="0"/>
    <n v="3087"/>
    <n v="2210"/>
    <n v="5297"/>
    <n v="136"/>
    <n v="360"/>
    <x v="1"/>
    <x v="2"/>
    <x v="1"/>
    <x v="1"/>
  </r>
  <r>
    <x v="577"/>
    <s v="Male"/>
    <s v="No"/>
    <x v="0"/>
    <x v="0"/>
    <x v="0"/>
    <n v="3229"/>
    <n v="2739"/>
    <n v="5968"/>
    <n v="110"/>
    <n v="360"/>
    <x v="0"/>
    <x v="0"/>
    <x v="0"/>
    <x v="0"/>
  </r>
  <r>
    <x v="578"/>
    <s v="Male"/>
    <s v="Yes"/>
    <x v="1"/>
    <x v="0"/>
    <x v="0"/>
    <n v="1782"/>
    <n v="2232"/>
    <n v="4014"/>
    <n v="107"/>
    <n v="360"/>
    <x v="0"/>
    <x v="1"/>
    <x v="0"/>
    <x v="2"/>
  </r>
  <r>
    <x v="579"/>
    <s v="Male"/>
    <s v="No"/>
    <x v="0"/>
    <x v="0"/>
    <x v="2"/>
    <n v="3182"/>
    <n v="2917"/>
    <n v="6099"/>
    <n v="161"/>
    <n v="360"/>
    <x v="0"/>
    <x v="0"/>
    <x v="0"/>
    <x v="2"/>
  </r>
  <r>
    <x v="580"/>
    <s v="Male"/>
    <s v="Yes"/>
    <x v="2"/>
    <x v="0"/>
    <x v="0"/>
    <n v="6540"/>
    <n v="0"/>
    <n v="6540"/>
    <n v="205"/>
    <n v="360"/>
    <x v="0"/>
    <x v="2"/>
    <x v="0"/>
    <x v="0"/>
  </r>
  <r>
    <x v="581"/>
    <s v="Male"/>
    <s v="No"/>
    <x v="0"/>
    <x v="0"/>
    <x v="0"/>
    <n v="1836"/>
    <n v="33837"/>
    <n v="35673"/>
    <n v="90"/>
    <n v="360"/>
    <x v="0"/>
    <x v="0"/>
    <x v="1"/>
    <x v="1"/>
  </r>
  <r>
    <x v="582"/>
    <s v="Female"/>
    <s v="Yes"/>
    <x v="0"/>
    <x v="0"/>
    <x v="0"/>
    <n v="3166"/>
    <n v="0"/>
    <n v="3166"/>
    <n v="36"/>
    <n v="360"/>
    <x v="0"/>
    <x v="2"/>
    <x v="0"/>
    <x v="2"/>
  </r>
  <r>
    <x v="583"/>
    <s v="Male"/>
    <s v="Yes"/>
    <x v="1"/>
    <x v="0"/>
    <x v="0"/>
    <n v="1880"/>
    <n v="0"/>
    <n v="1880"/>
    <n v="61"/>
    <n v="360"/>
    <x v="2"/>
    <x v="1"/>
    <x v="1"/>
    <x v="1"/>
  </r>
  <r>
    <x v="584"/>
    <s v="Male"/>
    <s v="Yes"/>
    <x v="1"/>
    <x v="0"/>
    <x v="0"/>
    <n v="2787"/>
    <n v="1917"/>
    <n v="4704"/>
    <n v="146"/>
    <n v="360"/>
    <x v="1"/>
    <x v="1"/>
    <x v="1"/>
    <x v="1"/>
  </r>
  <r>
    <x v="585"/>
    <s v="Male"/>
    <s v="Yes"/>
    <x v="1"/>
    <x v="0"/>
    <x v="0"/>
    <n v="4283"/>
    <n v="3000"/>
    <n v="7283"/>
    <n v="172"/>
    <n v="84"/>
    <x v="0"/>
    <x v="1"/>
    <x v="1"/>
    <x v="1"/>
  </r>
  <r>
    <x v="586"/>
    <s v="Male"/>
    <s v="Yes"/>
    <x v="0"/>
    <x v="0"/>
    <x v="0"/>
    <n v="2297"/>
    <n v="1522"/>
    <n v="3819"/>
    <n v="104"/>
    <n v="360"/>
    <x v="0"/>
    <x v="0"/>
    <x v="0"/>
    <x v="0"/>
  </r>
  <r>
    <x v="587"/>
    <s v="Female"/>
    <s v="No"/>
    <x v="0"/>
    <x v="1"/>
    <x v="0"/>
    <n v="2165"/>
    <n v="0"/>
    <n v="2165"/>
    <n v="70"/>
    <n v="360"/>
    <x v="0"/>
    <x v="2"/>
    <x v="0"/>
    <x v="2"/>
  </r>
  <r>
    <x v="588"/>
    <m/>
    <s v="No"/>
    <x v="0"/>
    <x v="0"/>
    <x v="0"/>
    <n v="4750"/>
    <n v="0"/>
    <n v="4750"/>
    <n v="94"/>
    <n v="360"/>
    <x v="0"/>
    <x v="2"/>
    <x v="0"/>
    <x v="2"/>
  </r>
  <r>
    <x v="589"/>
    <s v="Male"/>
    <s v="Yes"/>
    <x v="2"/>
    <x v="0"/>
    <x v="1"/>
    <n v="2726"/>
    <n v="0"/>
    <n v="2726"/>
    <n v="106"/>
    <n v="360"/>
    <x v="1"/>
    <x v="2"/>
    <x v="1"/>
    <x v="1"/>
  </r>
  <r>
    <x v="590"/>
    <s v="Male"/>
    <s v="Yes"/>
    <x v="0"/>
    <x v="0"/>
    <x v="0"/>
    <n v="3000"/>
    <n v="3416"/>
    <n v="6416"/>
    <n v="56"/>
    <n v="180"/>
    <x v="0"/>
    <x v="2"/>
    <x v="0"/>
    <x v="2"/>
  </r>
  <r>
    <x v="591"/>
    <s v="Male"/>
    <s v="Yes"/>
    <x v="2"/>
    <x v="0"/>
    <x v="1"/>
    <n v="6000"/>
    <n v="0"/>
    <n v="6000"/>
    <n v="205"/>
    <n v="240"/>
    <x v="0"/>
    <x v="2"/>
    <x v="1"/>
    <x v="1"/>
  </r>
  <r>
    <x v="592"/>
    <m/>
    <s v="No"/>
    <x v="3"/>
    <x v="0"/>
    <x v="1"/>
    <n v="9357"/>
    <n v="0"/>
    <n v="9357"/>
    <n v="292"/>
    <n v="360"/>
    <x v="0"/>
    <x v="2"/>
    <x v="0"/>
    <x v="0"/>
  </r>
  <r>
    <x v="593"/>
    <s v="Male"/>
    <s v="Yes"/>
    <x v="0"/>
    <x v="0"/>
    <x v="0"/>
    <n v="3859"/>
    <n v="3300"/>
    <n v="7159"/>
    <n v="142"/>
    <n v="180"/>
    <x v="0"/>
    <x v="1"/>
    <x v="0"/>
    <x v="2"/>
  </r>
  <r>
    <x v="594"/>
    <s v="Male"/>
    <s v="Yes"/>
    <x v="0"/>
    <x v="0"/>
    <x v="1"/>
    <n v="16120"/>
    <n v="0"/>
    <n v="16120"/>
    <n v="260"/>
    <n v="360"/>
    <x v="0"/>
    <x v="0"/>
    <x v="0"/>
    <x v="0"/>
  </r>
  <r>
    <x v="595"/>
    <s v="Male"/>
    <s v="No"/>
    <x v="0"/>
    <x v="1"/>
    <x v="0"/>
    <n v="3833"/>
    <n v="0"/>
    <n v="3833"/>
    <n v="110"/>
    <n v="360"/>
    <x v="0"/>
    <x v="1"/>
    <x v="0"/>
    <x v="2"/>
  </r>
  <r>
    <x v="596"/>
    <s v="Male"/>
    <s v="Yes"/>
    <x v="2"/>
    <x v="1"/>
    <x v="1"/>
    <n v="6383"/>
    <n v="1000"/>
    <n v="7383"/>
    <n v="187"/>
    <n v="360"/>
    <x v="0"/>
    <x v="1"/>
    <x v="1"/>
    <x v="1"/>
  </r>
  <r>
    <x v="597"/>
    <s v="Male"/>
    <s v="No"/>
    <x v="4"/>
    <x v="0"/>
    <x v="0"/>
    <n v="2987"/>
    <n v="0"/>
    <n v="2987"/>
    <n v="88"/>
    <n v="360"/>
    <x v="1"/>
    <x v="2"/>
    <x v="1"/>
    <x v="1"/>
  </r>
  <r>
    <x v="598"/>
    <s v="Male"/>
    <s v="Yes"/>
    <x v="0"/>
    <x v="0"/>
    <x v="1"/>
    <n v="9963"/>
    <n v="0"/>
    <n v="9963"/>
    <n v="180"/>
    <n v="360"/>
    <x v="0"/>
    <x v="1"/>
    <x v="0"/>
    <x v="0"/>
  </r>
  <r>
    <x v="599"/>
    <s v="Male"/>
    <s v="Yes"/>
    <x v="2"/>
    <x v="0"/>
    <x v="0"/>
    <n v="5780"/>
    <n v="0"/>
    <n v="5780"/>
    <n v="192"/>
    <n v="360"/>
    <x v="0"/>
    <x v="0"/>
    <x v="0"/>
    <x v="2"/>
  </r>
  <r>
    <x v="600"/>
    <s v="Female"/>
    <s v="No"/>
    <x v="3"/>
    <x v="0"/>
    <x v="2"/>
    <n v="416"/>
    <n v="41667"/>
    <n v="42083"/>
    <n v="350"/>
    <n v="180"/>
    <x v="2"/>
    <x v="0"/>
    <x v="1"/>
    <x v="1"/>
  </r>
  <r>
    <x v="601"/>
    <s v="Male"/>
    <s v="Yes"/>
    <x v="0"/>
    <x v="1"/>
    <x v="2"/>
    <n v="2894"/>
    <n v="2792"/>
    <n v="5686"/>
    <n v="155"/>
    <n v="360"/>
    <x v="0"/>
    <x v="1"/>
    <x v="0"/>
    <x v="2"/>
  </r>
  <r>
    <x v="602"/>
    <s v="Male"/>
    <s v="Yes"/>
    <x v="3"/>
    <x v="0"/>
    <x v="0"/>
    <n v="5703"/>
    <n v="0"/>
    <n v="5703"/>
    <n v="128"/>
    <n v="360"/>
    <x v="0"/>
    <x v="0"/>
    <x v="0"/>
    <x v="2"/>
  </r>
  <r>
    <x v="603"/>
    <s v="Male"/>
    <s v="No"/>
    <x v="0"/>
    <x v="0"/>
    <x v="0"/>
    <n v="3676"/>
    <n v="4301"/>
    <n v="7977"/>
    <n v="172"/>
    <n v="360"/>
    <x v="0"/>
    <x v="1"/>
    <x v="0"/>
    <x v="0"/>
  </r>
  <r>
    <x v="604"/>
    <s v="Female"/>
    <s v="Yes"/>
    <x v="1"/>
    <x v="0"/>
    <x v="0"/>
    <n v="12000"/>
    <n v="0"/>
    <n v="12000"/>
    <n v="496"/>
    <n v="360"/>
    <x v="0"/>
    <x v="2"/>
    <x v="0"/>
    <x v="2"/>
  </r>
  <r>
    <x v="605"/>
    <s v="Male"/>
    <s v="Yes"/>
    <x v="0"/>
    <x v="1"/>
    <x v="0"/>
    <n v="2400"/>
    <n v="3800"/>
    <n v="6200"/>
    <m/>
    <n v="180"/>
    <x v="0"/>
    <x v="0"/>
    <x v="1"/>
    <x v="1"/>
  </r>
  <r>
    <x v="606"/>
    <s v="Male"/>
    <s v="Yes"/>
    <x v="1"/>
    <x v="0"/>
    <x v="0"/>
    <n v="3400"/>
    <n v="2500"/>
    <n v="5900"/>
    <n v="173"/>
    <n v="360"/>
    <x v="0"/>
    <x v="2"/>
    <x v="0"/>
    <x v="2"/>
  </r>
  <r>
    <x v="607"/>
    <s v="Male"/>
    <s v="Yes"/>
    <x v="2"/>
    <x v="1"/>
    <x v="0"/>
    <n v="3987"/>
    <n v="1411"/>
    <n v="5398"/>
    <n v="157"/>
    <n v="360"/>
    <x v="0"/>
    <x v="1"/>
    <x v="0"/>
    <x v="2"/>
  </r>
  <r>
    <x v="608"/>
    <s v="Male"/>
    <s v="Yes"/>
    <x v="0"/>
    <x v="0"/>
    <x v="0"/>
    <n v="3232"/>
    <n v="1950"/>
    <n v="5182"/>
    <n v="108"/>
    <n v="360"/>
    <x v="0"/>
    <x v="1"/>
    <x v="0"/>
    <x v="2"/>
  </r>
  <r>
    <x v="609"/>
    <s v="Female"/>
    <s v="No"/>
    <x v="0"/>
    <x v="0"/>
    <x v="0"/>
    <n v="2900"/>
    <n v="0"/>
    <n v="2900"/>
    <n v="71"/>
    <n v="360"/>
    <x v="0"/>
    <x v="1"/>
    <x v="0"/>
    <x v="2"/>
  </r>
  <r>
    <x v="610"/>
    <s v="Male"/>
    <s v="Yes"/>
    <x v="3"/>
    <x v="0"/>
    <x v="0"/>
    <n v="4106"/>
    <n v="0"/>
    <n v="4106"/>
    <n v="40"/>
    <n v="180"/>
    <x v="0"/>
    <x v="1"/>
    <x v="0"/>
    <x v="2"/>
  </r>
  <r>
    <x v="611"/>
    <s v="Male"/>
    <s v="Yes"/>
    <x v="1"/>
    <x v="0"/>
    <x v="0"/>
    <n v="8072"/>
    <n v="240"/>
    <n v="8312"/>
    <n v="253"/>
    <n v="360"/>
    <x v="0"/>
    <x v="0"/>
    <x v="0"/>
    <x v="2"/>
  </r>
  <r>
    <x v="612"/>
    <s v="Male"/>
    <s v="Yes"/>
    <x v="2"/>
    <x v="0"/>
    <x v="0"/>
    <n v="7583"/>
    <n v="0"/>
    <n v="7583"/>
    <n v="187"/>
    <n v="360"/>
    <x v="0"/>
    <x v="0"/>
    <x v="0"/>
    <x v="2"/>
  </r>
  <r>
    <x v="613"/>
    <s v="Female"/>
    <s v="No"/>
    <x v="0"/>
    <x v="0"/>
    <x v="1"/>
    <n v="4583"/>
    <n v="0"/>
    <n v="4583"/>
    <n v="133"/>
    <n v="360"/>
    <x v="1"/>
    <x v="2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2">
  <r>
    <x v="0"/>
    <n v="1"/>
    <x v="0"/>
  </r>
  <r>
    <x v="1"/>
    <n v="1"/>
    <x v="1"/>
  </r>
  <r>
    <x v="2"/>
    <n v="1"/>
    <x v="0"/>
  </r>
  <r>
    <x v="3"/>
    <n v="1"/>
    <x v="0"/>
  </r>
  <r>
    <x v="4"/>
    <n v="1"/>
    <x v="0"/>
  </r>
  <r>
    <x v="5"/>
    <n v="1"/>
    <x v="0"/>
  </r>
  <r>
    <x v="6"/>
    <n v="1"/>
    <x v="0"/>
  </r>
  <r>
    <x v="7"/>
    <n v="0"/>
    <x v="1"/>
  </r>
  <r>
    <x v="8"/>
    <n v="1"/>
    <x v="0"/>
  </r>
  <r>
    <x v="9"/>
    <n v="1"/>
    <x v="1"/>
  </r>
  <r>
    <x v="10"/>
    <n v="1"/>
    <x v="0"/>
  </r>
  <r>
    <x v="11"/>
    <n v="1"/>
    <x v="0"/>
  </r>
  <r>
    <x v="12"/>
    <n v="1"/>
    <x v="0"/>
  </r>
  <r>
    <x v="13"/>
    <n v="1"/>
    <x v="1"/>
  </r>
  <r>
    <x v="14"/>
    <n v="1"/>
    <x v="0"/>
  </r>
  <r>
    <x v="15"/>
    <n v="1"/>
    <x v="0"/>
  </r>
  <r>
    <x v="16"/>
    <m/>
    <x v="0"/>
  </r>
  <r>
    <x v="17"/>
    <n v="0"/>
    <x v="1"/>
  </r>
  <r>
    <x v="18"/>
    <n v="1"/>
    <x v="1"/>
  </r>
  <r>
    <x v="19"/>
    <n v="1"/>
    <x v="0"/>
  </r>
  <r>
    <x v="20"/>
    <n v="0"/>
    <x v="1"/>
  </r>
  <r>
    <x v="21"/>
    <n v="1"/>
    <x v="0"/>
  </r>
  <r>
    <x v="22"/>
    <n v="0"/>
    <x v="1"/>
  </r>
  <r>
    <x v="23"/>
    <n v="0"/>
    <x v="1"/>
  </r>
  <r>
    <x v="24"/>
    <m/>
    <x v="1"/>
  </r>
  <r>
    <x v="25"/>
    <n v="1"/>
    <x v="0"/>
  </r>
  <r>
    <x v="26"/>
    <n v="1"/>
    <x v="0"/>
  </r>
  <r>
    <x v="27"/>
    <n v="1"/>
    <x v="0"/>
  </r>
  <r>
    <x v="28"/>
    <n v="1"/>
    <x v="1"/>
  </r>
  <r>
    <x v="29"/>
    <n v="1"/>
    <x v="0"/>
  </r>
  <r>
    <x v="30"/>
    <m/>
    <x v="1"/>
  </r>
  <r>
    <x v="31"/>
    <n v="1"/>
    <x v="1"/>
  </r>
  <r>
    <x v="32"/>
    <n v="1"/>
    <x v="1"/>
  </r>
  <r>
    <x v="33"/>
    <n v="1"/>
    <x v="0"/>
  </r>
  <r>
    <x v="34"/>
    <n v="1"/>
    <x v="1"/>
  </r>
  <r>
    <x v="35"/>
    <n v="1"/>
    <x v="0"/>
  </r>
  <r>
    <x v="36"/>
    <n v="0"/>
    <x v="1"/>
  </r>
  <r>
    <x v="37"/>
    <n v="1"/>
    <x v="0"/>
  </r>
  <r>
    <x v="38"/>
    <n v="1"/>
    <x v="0"/>
  </r>
  <r>
    <x v="39"/>
    <n v="1"/>
    <x v="0"/>
  </r>
  <r>
    <x v="40"/>
    <n v="1"/>
    <x v="1"/>
  </r>
  <r>
    <x v="41"/>
    <n v="1"/>
    <x v="0"/>
  </r>
  <r>
    <x v="42"/>
    <m/>
    <x v="0"/>
  </r>
  <r>
    <x v="43"/>
    <n v="1"/>
    <x v="0"/>
  </r>
  <r>
    <x v="44"/>
    <n v="1"/>
    <x v="0"/>
  </r>
  <r>
    <x v="45"/>
    <n v="1"/>
    <x v="0"/>
  </r>
  <r>
    <x v="46"/>
    <n v="1"/>
    <x v="0"/>
  </r>
  <r>
    <x v="47"/>
    <n v="1"/>
    <x v="0"/>
  </r>
  <r>
    <x v="48"/>
    <n v="0"/>
    <x v="1"/>
  </r>
  <r>
    <x v="49"/>
    <n v="1"/>
    <x v="0"/>
  </r>
  <r>
    <x v="50"/>
    <n v="1"/>
    <x v="0"/>
  </r>
  <r>
    <x v="51"/>
    <n v="1"/>
    <x v="0"/>
  </r>
  <r>
    <x v="52"/>
    <n v="1"/>
    <x v="1"/>
  </r>
  <r>
    <x v="53"/>
    <n v="1"/>
    <x v="1"/>
  </r>
  <r>
    <x v="54"/>
    <n v="0"/>
    <x v="1"/>
  </r>
  <r>
    <x v="55"/>
    <n v="1"/>
    <x v="0"/>
  </r>
  <r>
    <x v="56"/>
    <n v="1"/>
    <x v="0"/>
  </r>
  <r>
    <x v="57"/>
    <n v="1"/>
    <x v="1"/>
  </r>
  <r>
    <x v="58"/>
    <n v="1"/>
    <x v="0"/>
  </r>
  <r>
    <x v="59"/>
    <n v="1"/>
    <x v="0"/>
  </r>
  <r>
    <x v="60"/>
    <n v="1"/>
    <x v="0"/>
  </r>
  <r>
    <x v="61"/>
    <n v="1"/>
    <x v="0"/>
  </r>
  <r>
    <x v="62"/>
    <n v="0"/>
    <x v="1"/>
  </r>
  <r>
    <x v="63"/>
    <n v="0"/>
    <x v="1"/>
  </r>
  <r>
    <x v="64"/>
    <n v="0"/>
    <x v="1"/>
  </r>
  <r>
    <x v="65"/>
    <n v="1"/>
    <x v="1"/>
  </r>
  <r>
    <x v="66"/>
    <n v="0"/>
    <x v="1"/>
  </r>
  <r>
    <x v="67"/>
    <n v="1"/>
    <x v="0"/>
  </r>
  <r>
    <x v="68"/>
    <n v="1"/>
    <x v="0"/>
  </r>
  <r>
    <x v="69"/>
    <n v="0"/>
    <x v="1"/>
  </r>
  <r>
    <x v="70"/>
    <n v="1"/>
    <x v="0"/>
  </r>
  <r>
    <x v="71"/>
    <n v="1"/>
    <x v="0"/>
  </r>
  <r>
    <x v="72"/>
    <n v="1"/>
    <x v="0"/>
  </r>
  <r>
    <x v="73"/>
    <n v="0"/>
    <x v="1"/>
  </r>
  <r>
    <x v="74"/>
    <n v="1"/>
    <x v="0"/>
  </r>
  <r>
    <x v="75"/>
    <n v="1"/>
    <x v="1"/>
  </r>
  <r>
    <x v="76"/>
    <n v="1"/>
    <x v="1"/>
  </r>
  <r>
    <x v="77"/>
    <n v="1"/>
    <x v="1"/>
  </r>
  <r>
    <x v="78"/>
    <n v="0"/>
    <x v="1"/>
  </r>
  <r>
    <x v="79"/>
    <m/>
    <x v="0"/>
  </r>
  <r>
    <x v="80"/>
    <n v="1"/>
    <x v="0"/>
  </r>
  <r>
    <x v="81"/>
    <n v="1"/>
    <x v="0"/>
  </r>
  <r>
    <x v="82"/>
    <n v="1"/>
    <x v="1"/>
  </r>
  <r>
    <x v="83"/>
    <m/>
    <x v="1"/>
  </r>
  <r>
    <x v="84"/>
    <n v="1"/>
    <x v="0"/>
  </r>
  <r>
    <x v="85"/>
    <n v="1"/>
    <x v="0"/>
  </r>
  <r>
    <x v="86"/>
    <m/>
    <x v="0"/>
  </r>
  <r>
    <x v="87"/>
    <n v="1"/>
    <x v="0"/>
  </r>
  <r>
    <x v="88"/>
    <n v="1"/>
    <x v="0"/>
  </r>
  <r>
    <x v="89"/>
    <n v="1"/>
    <x v="0"/>
  </r>
  <r>
    <x v="90"/>
    <n v="1"/>
    <x v="0"/>
  </r>
  <r>
    <x v="91"/>
    <n v="1"/>
    <x v="0"/>
  </r>
  <r>
    <x v="92"/>
    <n v="1"/>
    <x v="0"/>
  </r>
  <r>
    <x v="93"/>
    <n v="1"/>
    <x v="0"/>
  </r>
  <r>
    <x v="94"/>
    <n v="1"/>
    <x v="0"/>
  </r>
  <r>
    <x v="95"/>
    <m/>
    <x v="1"/>
  </r>
  <r>
    <x v="96"/>
    <n v="1"/>
    <x v="0"/>
  </r>
  <r>
    <x v="97"/>
    <n v="1"/>
    <x v="0"/>
  </r>
  <r>
    <x v="98"/>
    <n v="1"/>
    <x v="0"/>
  </r>
  <r>
    <x v="99"/>
    <n v="1"/>
    <x v="0"/>
  </r>
  <r>
    <x v="100"/>
    <n v="1"/>
    <x v="0"/>
  </r>
  <r>
    <x v="101"/>
    <n v="1"/>
    <x v="0"/>
  </r>
  <r>
    <x v="102"/>
    <n v="1"/>
    <x v="0"/>
  </r>
  <r>
    <x v="103"/>
    <n v="1"/>
    <x v="0"/>
  </r>
  <r>
    <x v="104"/>
    <n v="1"/>
    <x v="0"/>
  </r>
  <r>
    <x v="105"/>
    <n v="1"/>
    <x v="0"/>
  </r>
  <r>
    <x v="106"/>
    <n v="1"/>
    <x v="0"/>
  </r>
  <r>
    <x v="107"/>
    <n v="1"/>
    <x v="1"/>
  </r>
  <r>
    <x v="108"/>
    <n v="0"/>
    <x v="1"/>
  </r>
  <r>
    <x v="109"/>
    <n v="1"/>
    <x v="0"/>
  </r>
  <r>
    <x v="110"/>
    <n v="1"/>
    <x v="0"/>
  </r>
  <r>
    <x v="111"/>
    <n v="1"/>
    <x v="0"/>
  </r>
  <r>
    <x v="112"/>
    <n v="0"/>
    <x v="1"/>
  </r>
  <r>
    <x v="113"/>
    <n v="1"/>
    <x v="0"/>
  </r>
  <r>
    <x v="114"/>
    <n v="1"/>
    <x v="0"/>
  </r>
  <r>
    <x v="115"/>
    <n v="1"/>
    <x v="0"/>
  </r>
  <r>
    <x v="116"/>
    <n v="1"/>
    <x v="0"/>
  </r>
  <r>
    <x v="117"/>
    <m/>
    <x v="0"/>
  </r>
  <r>
    <x v="118"/>
    <n v="1"/>
    <x v="1"/>
  </r>
  <r>
    <x v="119"/>
    <n v="1"/>
    <x v="0"/>
  </r>
  <r>
    <x v="120"/>
    <n v="1"/>
    <x v="0"/>
  </r>
  <r>
    <x v="121"/>
    <n v="1"/>
    <x v="0"/>
  </r>
  <r>
    <x v="122"/>
    <n v="0"/>
    <x v="0"/>
  </r>
  <r>
    <x v="123"/>
    <n v="1"/>
    <x v="0"/>
  </r>
  <r>
    <x v="124"/>
    <n v="1"/>
    <x v="0"/>
  </r>
  <r>
    <x v="125"/>
    <m/>
    <x v="0"/>
  </r>
  <r>
    <x v="126"/>
    <n v="1"/>
    <x v="0"/>
  </r>
  <r>
    <x v="127"/>
    <n v="1"/>
    <x v="0"/>
  </r>
  <r>
    <x v="128"/>
    <n v="0"/>
    <x v="1"/>
  </r>
  <r>
    <x v="129"/>
    <m/>
    <x v="1"/>
  </r>
  <r>
    <x v="130"/>
    <m/>
    <x v="0"/>
  </r>
  <r>
    <x v="131"/>
    <n v="1"/>
    <x v="0"/>
  </r>
  <r>
    <x v="132"/>
    <n v="1"/>
    <x v="0"/>
  </r>
  <r>
    <x v="133"/>
    <n v="1"/>
    <x v="0"/>
  </r>
  <r>
    <x v="134"/>
    <n v="1"/>
    <x v="0"/>
  </r>
  <r>
    <x v="135"/>
    <n v="1"/>
    <x v="1"/>
  </r>
  <r>
    <x v="136"/>
    <n v="1"/>
    <x v="1"/>
  </r>
  <r>
    <x v="137"/>
    <n v="1"/>
    <x v="0"/>
  </r>
  <r>
    <x v="138"/>
    <n v="0"/>
    <x v="1"/>
  </r>
  <r>
    <x v="139"/>
    <n v="1"/>
    <x v="1"/>
  </r>
  <r>
    <x v="140"/>
    <n v="1"/>
    <x v="1"/>
  </r>
  <r>
    <x v="141"/>
    <n v="1"/>
    <x v="0"/>
  </r>
  <r>
    <x v="142"/>
    <n v="1"/>
    <x v="0"/>
  </r>
  <r>
    <x v="143"/>
    <n v="1"/>
    <x v="0"/>
  </r>
  <r>
    <x v="144"/>
    <n v="1"/>
    <x v="0"/>
  </r>
  <r>
    <x v="145"/>
    <n v="1"/>
    <x v="0"/>
  </r>
  <r>
    <x v="146"/>
    <n v="1"/>
    <x v="0"/>
  </r>
  <r>
    <x v="147"/>
    <n v="1"/>
    <x v="0"/>
  </r>
  <r>
    <x v="148"/>
    <n v="1"/>
    <x v="1"/>
  </r>
  <r>
    <x v="149"/>
    <n v="1"/>
    <x v="0"/>
  </r>
  <r>
    <x v="150"/>
    <n v="0"/>
    <x v="1"/>
  </r>
  <r>
    <x v="151"/>
    <n v="1"/>
    <x v="0"/>
  </r>
  <r>
    <x v="152"/>
    <n v="1"/>
    <x v="1"/>
  </r>
  <r>
    <x v="153"/>
    <n v="1"/>
    <x v="1"/>
  </r>
  <r>
    <x v="154"/>
    <n v="1"/>
    <x v="0"/>
  </r>
  <r>
    <x v="155"/>
    <n v="0"/>
    <x v="0"/>
  </r>
  <r>
    <x v="156"/>
    <m/>
    <x v="0"/>
  </r>
  <r>
    <x v="157"/>
    <n v="1"/>
    <x v="0"/>
  </r>
  <r>
    <x v="158"/>
    <n v="1"/>
    <x v="0"/>
  </r>
  <r>
    <x v="159"/>
    <n v="1"/>
    <x v="0"/>
  </r>
  <r>
    <x v="160"/>
    <n v="1"/>
    <x v="0"/>
  </r>
  <r>
    <x v="161"/>
    <n v="1"/>
    <x v="1"/>
  </r>
  <r>
    <x v="162"/>
    <n v="0"/>
    <x v="1"/>
  </r>
  <r>
    <x v="163"/>
    <n v="1"/>
    <x v="0"/>
  </r>
  <r>
    <x v="164"/>
    <n v="1"/>
    <x v="0"/>
  </r>
  <r>
    <x v="165"/>
    <n v="1"/>
    <x v="0"/>
  </r>
  <r>
    <x v="166"/>
    <n v="1"/>
    <x v="1"/>
  </r>
  <r>
    <x v="167"/>
    <n v="1"/>
    <x v="0"/>
  </r>
  <r>
    <x v="168"/>
    <n v="0"/>
    <x v="1"/>
  </r>
  <r>
    <x v="169"/>
    <n v="1"/>
    <x v="0"/>
  </r>
  <r>
    <x v="170"/>
    <n v="1"/>
    <x v="0"/>
  </r>
  <r>
    <x v="171"/>
    <n v="1"/>
    <x v="0"/>
  </r>
  <r>
    <x v="172"/>
    <n v="1"/>
    <x v="1"/>
  </r>
  <r>
    <x v="173"/>
    <n v="1"/>
    <x v="0"/>
  </r>
  <r>
    <x v="174"/>
    <n v="1"/>
    <x v="1"/>
  </r>
  <r>
    <x v="175"/>
    <n v="1"/>
    <x v="0"/>
  </r>
  <r>
    <x v="176"/>
    <n v="1"/>
    <x v="0"/>
  </r>
  <r>
    <x v="177"/>
    <n v="0"/>
    <x v="1"/>
  </r>
  <r>
    <x v="178"/>
    <n v="1"/>
    <x v="0"/>
  </r>
  <r>
    <x v="179"/>
    <n v="0"/>
    <x v="1"/>
  </r>
  <r>
    <x v="180"/>
    <n v="0"/>
    <x v="1"/>
  </r>
  <r>
    <x v="181"/>
    <m/>
    <x v="1"/>
  </r>
  <r>
    <x v="182"/>
    <n v="1"/>
    <x v="0"/>
  </r>
  <r>
    <x v="183"/>
    <n v="1"/>
    <x v="1"/>
  </r>
  <r>
    <x v="184"/>
    <n v="1"/>
    <x v="0"/>
  </r>
  <r>
    <x v="185"/>
    <n v="1"/>
    <x v="0"/>
  </r>
  <r>
    <x v="186"/>
    <n v="0"/>
    <x v="1"/>
  </r>
  <r>
    <x v="187"/>
    <m/>
    <x v="0"/>
  </r>
  <r>
    <x v="188"/>
    <n v="1"/>
    <x v="0"/>
  </r>
  <r>
    <x v="189"/>
    <n v="1"/>
    <x v="0"/>
  </r>
  <r>
    <x v="190"/>
    <n v="1"/>
    <x v="0"/>
  </r>
  <r>
    <x v="191"/>
    <n v="1"/>
    <x v="1"/>
  </r>
  <r>
    <x v="192"/>
    <n v="1"/>
    <x v="1"/>
  </r>
  <r>
    <x v="193"/>
    <n v="1"/>
    <x v="0"/>
  </r>
  <r>
    <x v="194"/>
    <n v="1"/>
    <x v="0"/>
  </r>
  <r>
    <x v="195"/>
    <n v="1"/>
    <x v="1"/>
  </r>
  <r>
    <x v="196"/>
    <n v="1"/>
    <x v="0"/>
  </r>
  <r>
    <x v="197"/>
    <n v="1"/>
    <x v="0"/>
  </r>
  <r>
    <x v="198"/>
    <m/>
    <x v="0"/>
  </r>
  <r>
    <x v="199"/>
    <n v="1"/>
    <x v="1"/>
  </r>
  <r>
    <x v="200"/>
    <n v="1"/>
    <x v="0"/>
  </r>
  <r>
    <x v="201"/>
    <n v="0"/>
    <x v="0"/>
  </r>
  <r>
    <x v="202"/>
    <n v="1"/>
    <x v="1"/>
  </r>
  <r>
    <x v="203"/>
    <n v="1"/>
    <x v="0"/>
  </r>
  <r>
    <x v="204"/>
    <n v="1"/>
    <x v="0"/>
  </r>
  <r>
    <x v="205"/>
    <n v="1"/>
    <x v="0"/>
  </r>
  <r>
    <x v="206"/>
    <n v="1"/>
    <x v="0"/>
  </r>
  <r>
    <x v="207"/>
    <n v="1"/>
    <x v="0"/>
  </r>
  <r>
    <x v="208"/>
    <n v="1"/>
    <x v="0"/>
  </r>
  <r>
    <x v="209"/>
    <n v="1"/>
    <x v="1"/>
  </r>
  <r>
    <x v="210"/>
    <n v="1"/>
    <x v="1"/>
  </r>
  <r>
    <x v="211"/>
    <n v="0"/>
    <x v="1"/>
  </r>
  <r>
    <x v="212"/>
    <n v="1"/>
    <x v="0"/>
  </r>
  <r>
    <x v="213"/>
    <n v="1"/>
    <x v="0"/>
  </r>
  <r>
    <x v="214"/>
    <n v="1"/>
    <x v="0"/>
  </r>
  <r>
    <x v="215"/>
    <n v="1"/>
    <x v="0"/>
  </r>
  <r>
    <x v="216"/>
    <n v="1"/>
    <x v="1"/>
  </r>
  <r>
    <x v="217"/>
    <n v="1"/>
    <x v="0"/>
  </r>
  <r>
    <x v="218"/>
    <n v="0"/>
    <x v="1"/>
  </r>
  <r>
    <x v="219"/>
    <m/>
    <x v="0"/>
  </r>
  <r>
    <x v="220"/>
    <n v="0"/>
    <x v="1"/>
  </r>
  <r>
    <x v="221"/>
    <n v="1"/>
    <x v="0"/>
  </r>
  <r>
    <x v="222"/>
    <n v="1"/>
    <x v="0"/>
  </r>
  <r>
    <x v="223"/>
    <n v="1"/>
    <x v="0"/>
  </r>
  <r>
    <x v="224"/>
    <n v="1"/>
    <x v="0"/>
  </r>
  <r>
    <x v="225"/>
    <n v="1"/>
    <x v="1"/>
  </r>
  <r>
    <x v="226"/>
    <n v="1"/>
    <x v="1"/>
  </r>
  <r>
    <x v="227"/>
    <n v="1"/>
    <x v="0"/>
  </r>
  <r>
    <x v="228"/>
    <n v="1"/>
    <x v="0"/>
  </r>
  <r>
    <x v="229"/>
    <n v="1"/>
    <x v="0"/>
  </r>
  <r>
    <x v="230"/>
    <n v="1"/>
    <x v="0"/>
  </r>
  <r>
    <x v="231"/>
    <n v="1"/>
    <x v="0"/>
  </r>
  <r>
    <x v="232"/>
    <n v="1"/>
    <x v="0"/>
  </r>
  <r>
    <x v="233"/>
    <n v="1"/>
    <x v="0"/>
  </r>
  <r>
    <x v="234"/>
    <n v="1"/>
    <x v="0"/>
  </r>
  <r>
    <x v="235"/>
    <n v="1"/>
    <x v="0"/>
  </r>
  <r>
    <x v="236"/>
    <m/>
    <x v="1"/>
  </r>
  <r>
    <x v="237"/>
    <m/>
    <x v="0"/>
  </r>
  <r>
    <x v="238"/>
    <n v="1"/>
    <x v="0"/>
  </r>
  <r>
    <x v="239"/>
    <n v="1"/>
    <x v="0"/>
  </r>
  <r>
    <x v="240"/>
    <n v="1"/>
    <x v="0"/>
  </r>
  <r>
    <x v="241"/>
    <n v="1"/>
    <x v="1"/>
  </r>
  <r>
    <x v="242"/>
    <n v="1"/>
    <x v="0"/>
  </r>
  <r>
    <x v="243"/>
    <n v="1"/>
    <x v="0"/>
  </r>
  <r>
    <x v="244"/>
    <n v="1"/>
    <x v="0"/>
  </r>
  <r>
    <x v="245"/>
    <n v="1"/>
    <x v="1"/>
  </r>
  <r>
    <x v="246"/>
    <n v="1"/>
    <x v="0"/>
  </r>
  <r>
    <x v="247"/>
    <n v="1"/>
    <x v="0"/>
  </r>
  <r>
    <x v="248"/>
    <n v="1"/>
    <x v="0"/>
  </r>
  <r>
    <x v="249"/>
    <n v="1"/>
    <x v="0"/>
  </r>
  <r>
    <x v="250"/>
    <n v="0"/>
    <x v="1"/>
  </r>
  <r>
    <x v="251"/>
    <n v="1"/>
    <x v="1"/>
  </r>
  <r>
    <x v="252"/>
    <n v="1"/>
    <x v="0"/>
  </r>
  <r>
    <x v="253"/>
    <n v="1"/>
    <x v="0"/>
  </r>
  <r>
    <x v="254"/>
    <n v="0"/>
    <x v="1"/>
  </r>
  <r>
    <x v="255"/>
    <n v="1"/>
    <x v="0"/>
  </r>
  <r>
    <x v="256"/>
    <n v="0"/>
    <x v="1"/>
  </r>
  <r>
    <x v="257"/>
    <n v="1"/>
    <x v="1"/>
  </r>
  <r>
    <x v="258"/>
    <n v="1"/>
    <x v="1"/>
  </r>
  <r>
    <x v="259"/>
    <m/>
    <x v="1"/>
  </r>
  <r>
    <x v="260"/>
    <m/>
    <x v="0"/>
  </r>
  <r>
    <x v="261"/>
    <n v="1"/>
    <x v="0"/>
  </r>
  <r>
    <x v="262"/>
    <n v="1"/>
    <x v="1"/>
  </r>
  <r>
    <x v="263"/>
    <n v="1"/>
    <x v="0"/>
  </r>
  <r>
    <x v="264"/>
    <n v="1"/>
    <x v="0"/>
  </r>
  <r>
    <x v="265"/>
    <n v="1"/>
    <x v="0"/>
  </r>
  <r>
    <x v="266"/>
    <n v="1"/>
    <x v="0"/>
  </r>
  <r>
    <x v="267"/>
    <n v="0"/>
    <x v="0"/>
  </r>
  <r>
    <x v="268"/>
    <n v="1"/>
    <x v="1"/>
  </r>
  <r>
    <x v="269"/>
    <n v="1"/>
    <x v="0"/>
  </r>
  <r>
    <x v="270"/>
    <n v="1"/>
    <x v="0"/>
  </r>
  <r>
    <x v="271"/>
    <n v="1"/>
    <x v="0"/>
  </r>
  <r>
    <x v="272"/>
    <n v="1"/>
    <x v="0"/>
  </r>
  <r>
    <x v="273"/>
    <n v="1"/>
    <x v="0"/>
  </r>
  <r>
    <x v="274"/>
    <n v="1"/>
    <x v="0"/>
  </r>
  <r>
    <x v="275"/>
    <n v="1"/>
    <x v="0"/>
  </r>
  <r>
    <x v="276"/>
    <n v="1"/>
    <x v="0"/>
  </r>
  <r>
    <x v="277"/>
    <n v="1"/>
    <x v="0"/>
  </r>
  <r>
    <x v="278"/>
    <n v="1"/>
    <x v="0"/>
  </r>
  <r>
    <x v="279"/>
    <m/>
    <x v="0"/>
  </r>
  <r>
    <x v="280"/>
    <n v="0"/>
    <x v="1"/>
  </r>
  <r>
    <x v="281"/>
    <n v="1"/>
    <x v="0"/>
  </r>
  <r>
    <x v="282"/>
    <n v="1"/>
    <x v="0"/>
  </r>
  <r>
    <x v="283"/>
    <n v="1"/>
    <x v="0"/>
  </r>
  <r>
    <x v="284"/>
    <n v="1"/>
    <x v="1"/>
  </r>
  <r>
    <x v="285"/>
    <n v="1"/>
    <x v="0"/>
  </r>
  <r>
    <x v="286"/>
    <n v="1"/>
    <x v="1"/>
  </r>
  <r>
    <x v="287"/>
    <n v="1"/>
    <x v="0"/>
  </r>
  <r>
    <x v="288"/>
    <n v="1"/>
    <x v="0"/>
  </r>
  <r>
    <x v="289"/>
    <n v="1"/>
    <x v="0"/>
  </r>
  <r>
    <x v="290"/>
    <n v="1"/>
    <x v="0"/>
  </r>
  <r>
    <x v="291"/>
    <n v="0"/>
    <x v="1"/>
  </r>
  <r>
    <x v="292"/>
    <n v="1"/>
    <x v="0"/>
  </r>
  <r>
    <x v="293"/>
    <n v="0"/>
    <x v="1"/>
  </r>
  <r>
    <x v="294"/>
    <n v="1"/>
    <x v="0"/>
  </r>
  <r>
    <x v="295"/>
    <n v="1"/>
    <x v="0"/>
  </r>
  <r>
    <x v="296"/>
    <n v="1"/>
    <x v="0"/>
  </r>
  <r>
    <x v="297"/>
    <n v="1"/>
    <x v="0"/>
  </r>
  <r>
    <x v="298"/>
    <n v="1"/>
    <x v="1"/>
  </r>
  <r>
    <x v="299"/>
    <n v="1"/>
    <x v="1"/>
  </r>
  <r>
    <x v="300"/>
    <n v="0"/>
    <x v="1"/>
  </r>
  <r>
    <x v="301"/>
    <n v="1"/>
    <x v="0"/>
  </r>
  <r>
    <x v="302"/>
    <n v="1"/>
    <x v="0"/>
  </r>
  <r>
    <x v="303"/>
    <n v="1"/>
    <x v="0"/>
  </r>
  <r>
    <x v="304"/>
    <n v="1"/>
    <x v="0"/>
  </r>
  <r>
    <x v="305"/>
    <n v="1"/>
    <x v="1"/>
  </r>
  <r>
    <x v="306"/>
    <n v="1"/>
    <x v="0"/>
  </r>
  <r>
    <x v="307"/>
    <n v="0"/>
    <x v="1"/>
  </r>
  <r>
    <x v="308"/>
    <n v="1"/>
    <x v="1"/>
  </r>
  <r>
    <x v="309"/>
    <m/>
    <x v="0"/>
  </r>
  <r>
    <x v="310"/>
    <n v="1"/>
    <x v="0"/>
  </r>
  <r>
    <x v="311"/>
    <n v="1"/>
    <x v="0"/>
  </r>
  <r>
    <x v="312"/>
    <n v="1"/>
    <x v="0"/>
  </r>
  <r>
    <x v="313"/>
    <m/>
    <x v="0"/>
  </r>
  <r>
    <x v="314"/>
    <n v="1"/>
    <x v="1"/>
  </r>
  <r>
    <x v="315"/>
    <n v="1"/>
    <x v="0"/>
  </r>
  <r>
    <x v="316"/>
    <n v="1"/>
    <x v="0"/>
  </r>
  <r>
    <x v="317"/>
    <m/>
    <x v="0"/>
  </r>
  <r>
    <x v="318"/>
    <m/>
    <x v="0"/>
  </r>
  <r>
    <x v="319"/>
    <n v="1"/>
    <x v="1"/>
  </r>
  <r>
    <x v="320"/>
    <n v="1"/>
    <x v="0"/>
  </r>
  <r>
    <x v="321"/>
    <n v="1"/>
    <x v="0"/>
  </r>
  <r>
    <x v="322"/>
    <n v="1"/>
    <x v="0"/>
  </r>
  <r>
    <x v="323"/>
    <m/>
    <x v="0"/>
  </r>
  <r>
    <x v="324"/>
    <n v="1"/>
    <x v="0"/>
  </r>
  <r>
    <x v="325"/>
    <n v="0"/>
    <x v="1"/>
  </r>
  <r>
    <x v="326"/>
    <n v="0"/>
    <x v="0"/>
  </r>
  <r>
    <x v="327"/>
    <n v="1"/>
    <x v="0"/>
  </r>
  <r>
    <x v="328"/>
    <n v="1"/>
    <x v="1"/>
  </r>
  <r>
    <x v="329"/>
    <n v="1"/>
    <x v="0"/>
  </r>
  <r>
    <x v="330"/>
    <n v="1"/>
    <x v="0"/>
  </r>
  <r>
    <x v="331"/>
    <n v="1"/>
    <x v="0"/>
  </r>
  <r>
    <x v="332"/>
    <n v="1"/>
    <x v="0"/>
  </r>
  <r>
    <x v="333"/>
    <n v="1"/>
    <x v="0"/>
  </r>
  <r>
    <x v="334"/>
    <n v="1"/>
    <x v="0"/>
  </r>
  <r>
    <x v="335"/>
    <n v="1"/>
    <x v="0"/>
  </r>
  <r>
    <x v="336"/>
    <n v="1"/>
    <x v="0"/>
  </r>
  <r>
    <x v="337"/>
    <n v="1"/>
    <x v="0"/>
  </r>
  <r>
    <x v="338"/>
    <n v="0"/>
    <x v="1"/>
  </r>
  <r>
    <x v="339"/>
    <n v="1"/>
    <x v="0"/>
  </r>
  <r>
    <x v="340"/>
    <n v="1"/>
    <x v="1"/>
  </r>
  <r>
    <x v="341"/>
    <n v="1"/>
    <x v="1"/>
  </r>
  <r>
    <x v="342"/>
    <n v="1"/>
    <x v="0"/>
  </r>
  <r>
    <x v="343"/>
    <n v="1"/>
    <x v="0"/>
  </r>
  <r>
    <x v="344"/>
    <n v="1"/>
    <x v="0"/>
  </r>
  <r>
    <x v="345"/>
    <n v="1"/>
    <x v="0"/>
  </r>
  <r>
    <x v="346"/>
    <n v="0"/>
    <x v="1"/>
  </r>
  <r>
    <x v="347"/>
    <n v="1"/>
    <x v="0"/>
  </r>
  <r>
    <x v="348"/>
    <m/>
    <x v="0"/>
  </r>
  <r>
    <x v="349"/>
    <n v="1"/>
    <x v="0"/>
  </r>
  <r>
    <x v="350"/>
    <n v="1"/>
    <x v="0"/>
  </r>
  <r>
    <x v="351"/>
    <n v="1"/>
    <x v="1"/>
  </r>
  <r>
    <x v="352"/>
    <n v="1"/>
    <x v="0"/>
  </r>
  <r>
    <x v="353"/>
    <n v="0"/>
    <x v="1"/>
  </r>
  <r>
    <x v="354"/>
    <n v="1"/>
    <x v="0"/>
  </r>
  <r>
    <x v="355"/>
    <n v="1"/>
    <x v="0"/>
  </r>
  <r>
    <x v="356"/>
    <n v="1"/>
    <x v="0"/>
  </r>
  <r>
    <x v="357"/>
    <n v="1"/>
    <x v="1"/>
  </r>
  <r>
    <x v="358"/>
    <n v="0"/>
    <x v="1"/>
  </r>
  <r>
    <x v="359"/>
    <n v="1"/>
    <x v="0"/>
  </r>
  <r>
    <x v="360"/>
    <n v="1"/>
    <x v="1"/>
  </r>
  <r>
    <x v="361"/>
    <n v="1"/>
    <x v="0"/>
  </r>
  <r>
    <x v="362"/>
    <n v="1"/>
    <x v="0"/>
  </r>
  <r>
    <x v="363"/>
    <m/>
    <x v="0"/>
  </r>
  <r>
    <x v="364"/>
    <n v="1"/>
    <x v="0"/>
  </r>
  <r>
    <x v="365"/>
    <n v="1"/>
    <x v="1"/>
  </r>
  <r>
    <x v="366"/>
    <n v="1"/>
    <x v="1"/>
  </r>
  <r>
    <x v="367"/>
    <n v="0"/>
    <x v="1"/>
  </r>
  <r>
    <x v="368"/>
    <n v="1"/>
    <x v="0"/>
  </r>
  <r>
    <x v="369"/>
    <n v="1"/>
    <x v="1"/>
  </r>
  <r>
    <x v="370"/>
    <n v="1"/>
    <x v="0"/>
  </r>
  <r>
    <x v="371"/>
    <n v="1"/>
    <x v="0"/>
  </r>
  <r>
    <x v="372"/>
    <n v="1"/>
    <x v="0"/>
  </r>
  <r>
    <x v="373"/>
    <n v="0"/>
    <x v="1"/>
  </r>
  <r>
    <x v="374"/>
    <n v="1"/>
    <x v="0"/>
  </r>
  <r>
    <x v="375"/>
    <n v="1"/>
    <x v="0"/>
  </r>
  <r>
    <x v="376"/>
    <n v="1"/>
    <x v="0"/>
  </r>
  <r>
    <x v="377"/>
    <m/>
    <x v="0"/>
  </r>
  <r>
    <x v="378"/>
    <n v="1"/>
    <x v="1"/>
  </r>
  <r>
    <x v="379"/>
    <n v="1"/>
    <x v="0"/>
  </r>
  <r>
    <x v="380"/>
    <n v="1"/>
    <x v="0"/>
  </r>
  <r>
    <x v="381"/>
    <n v="1"/>
    <x v="0"/>
  </r>
  <r>
    <x v="382"/>
    <n v="1"/>
    <x v="0"/>
  </r>
  <r>
    <x v="383"/>
    <n v="1"/>
    <x v="0"/>
  </r>
  <r>
    <x v="384"/>
    <n v="1"/>
    <x v="1"/>
  </r>
  <r>
    <x v="385"/>
    <n v="1"/>
    <x v="0"/>
  </r>
  <r>
    <x v="386"/>
    <n v="1"/>
    <x v="0"/>
  </r>
  <r>
    <x v="387"/>
    <n v="0"/>
    <x v="1"/>
  </r>
  <r>
    <x v="388"/>
    <n v="1"/>
    <x v="0"/>
  </r>
  <r>
    <x v="389"/>
    <n v="1"/>
    <x v="0"/>
  </r>
  <r>
    <x v="390"/>
    <n v="1"/>
    <x v="0"/>
  </r>
  <r>
    <x v="391"/>
    <n v="1"/>
    <x v="0"/>
  </r>
  <r>
    <x v="392"/>
    <m/>
    <x v="0"/>
  </r>
  <r>
    <x v="393"/>
    <n v="1"/>
    <x v="0"/>
  </r>
  <r>
    <x v="394"/>
    <n v="1"/>
    <x v="0"/>
  </r>
  <r>
    <x v="395"/>
    <m/>
    <x v="0"/>
  </r>
  <r>
    <x v="396"/>
    <n v="0"/>
    <x v="1"/>
  </r>
  <r>
    <x v="397"/>
    <n v="1"/>
    <x v="0"/>
  </r>
  <r>
    <x v="398"/>
    <n v="1"/>
    <x v="0"/>
  </r>
  <r>
    <x v="399"/>
    <n v="0"/>
    <x v="1"/>
  </r>
  <r>
    <x v="400"/>
    <n v="0"/>
    <x v="1"/>
  </r>
  <r>
    <x v="401"/>
    <n v="1"/>
    <x v="1"/>
  </r>
  <r>
    <x v="402"/>
    <n v="1"/>
    <x v="0"/>
  </r>
  <r>
    <x v="403"/>
    <n v="1"/>
    <x v="0"/>
  </r>
  <r>
    <x v="404"/>
    <n v="1"/>
    <x v="1"/>
  </r>
  <r>
    <x v="405"/>
    <n v="1"/>
    <x v="0"/>
  </r>
  <r>
    <x v="406"/>
    <n v="1"/>
    <x v="0"/>
  </r>
  <r>
    <x v="407"/>
    <n v="1"/>
    <x v="0"/>
  </r>
  <r>
    <x v="408"/>
    <n v="0"/>
    <x v="1"/>
  </r>
  <r>
    <x v="409"/>
    <n v="0"/>
    <x v="1"/>
  </r>
  <r>
    <x v="410"/>
    <n v="1"/>
    <x v="1"/>
  </r>
  <r>
    <x v="411"/>
    <m/>
    <x v="0"/>
  </r>
  <r>
    <x v="412"/>
    <n v="0"/>
    <x v="1"/>
  </r>
  <r>
    <x v="413"/>
    <n v="1"/>
    <x v="0"/>
  </r>
  <r>
    <x v="414"/>
    <n v="0"/>
    <x v="1"/>
  </r>
  <r>
    <x v="415"/>
    <n v="1"/>
    <x v="0"/>
  </r>
  <r>
    <x v="416"/>
    <n v="1"/>
    <x v="1"/>
  </r>
  <r>
    <x v="417"/>
    <n v="1"/>
    <x v="1"/>
  </r>
  <r>
    <x v="418"/>
    <n v="1"/>
    <x v="0"/>
  </r>
  <r>
    <x v="419"/>
    <n v="1"/>
    <x v="0"/>
  </r>
  <r>
    <x v="420"/>
    <n v="1"/>
    <x v="0"/>
  </r>
  <r>
    <x v="421"/>
    <n v="0"/>
    <x v="1"/>
  </r>
  <r>
    <x v="422"/>
    <n v="1"/>
    <x v="0"/>
  </r>
  <r>
    <x v="423"/>
    <n v="0"/>
    <x v="1"/>
  </r>
  <r>
    <x v="424"/>
    <n v="1"/>
    <x v="0"/>
  </r>
  <r>
    <x v="425"/>
    <n v="1"/>
    <x v="0"/>
  </r>
  <r>
    <x v="426"/>
    <n v="1"/>
    <x v="1"/>
  </r>
  <r>
    <x v="427"/>
    <n v="1"/>
    <x v="0"/>
  </r>
  <r>
    <x v="428"/>
    <n v="1"/>
    <x v="0"/>
  </r>
  <r>
    <x v="429"/>
    <n v="1"/>
    <x v="0"/>
  </r>
  <r>
    <x v="430"/>
    <n v="1"/>
    <x v="0"/>
  </r>
  <r>
    <x v="431"/>
    <n v="0"/>
    <x v="1"/>
  </r>
  <r>
    <x v="432"/>
    <n v="1"/>
    <x v="0"/>
  </r>
  <r>
    <x v="433"/>
    <n v="1"/>
    <x v="0"/>
  </r>
  <r>
    <x v="434"/>
    <n v="1"/>
    <x v="0"/>
  </r>
  <r>
    <x v="435"/>
    <n v="1"/>
    <x v="0"/>
  </r>
  <r>
    <x v="436"/>
    <n v="1"/>
    <x v="0"/>
  </r>
  <r>
    <x v="437"/>
    <n v="1"/>
    <x v="0"/>
  </r>
  <r>
    <x v="438"/>
    <n v="0"/>
    <x v="1"/>
  </r>
  <r>
    <x v="439"/>
    <n v="1"/>
    <x v="0"/>
  </r>
  <r>
    <x v="440"/>
    <n v="1"/>
    <x v="0"/>
  </r>
  <r>
    <x v="441"/>
    <n v="1"/>
    <x v="0"/>
  </r>
  <r>
    <x v="442"/>
    <n v="1"/>
    <x v="0"/>
  </r>
  <r>
    <x v="443"/>
    <n v="1"/>
    <x v="0"/>
  </r>
  <r>
    <x v="444"/>
    <m/>
    <x v="0"/>
  </r>
  <r>
    <x v="445"/>
    <n v="1"/>
    <x v="0"/>
  </r>
  <r>
    <x v="446"/>
    <n v="1"/>
    <x v="0"/>
  </r>
  <r>
    <x v="447"/>
    <n v="1"/>
    <x v="1"/>
  </r>
  <r>
    <x v="448"/>
    <n v="0"/>
    <x v="1"/>
  </r>
  <r>
    <x v="449"/>
    <m/>
    <x v="1"/>
  </r>
  <r>
    <x v="450"/>
    <n v="0"/>
    <x v="1"/>
  </r>
  <r>
    <x v="451"/>
    <m/>
    <x v="0"/>
  </r>
  <r>
    <x v="452"/>
    <n v="0"/>
    <x v="1"/>
  </r>
  <r>
    <x v="453"/>
    <n v="0"/>
    <x v="0"/>
  </r>
  <r>
    <x v="454"/>
    <n v="1"/>
    <x v="0"/>
  </r>
  <r>
    <x v="455"/>
    <n v="1"/>
    <x v="0"/>
  </r>
  <r>
    <x v="456"/>
    <n v="1"/>
    <x v="0"/>
  </r>
  <r>
    <x v="457"/>
    <n v="1"/>
    <x v="1"/>
  </r>
  <r>
    <x v="458"/>
    <n v="1"/>
    <x v="0"/>
  </r>
  <r>
    <x v="459"/>
    <n v="1"/>
    <x v="1"/>
  </r>
  <r>
    <x v="460"/>
    <m/>
    <x v="0"/>
  </r>
  <r>
    <x v="461"/>
    <n v="1"/>
    <x v="0"/>
  </r>
  <r>
    <x v="462"/>
    <n v="1"/>
    <x v="0"/>
  </r>
  <r>
    <x v="463"/>
    <n v="1"/>
    <x v="0"/>
  </r>
  <r>
    <x v="464"/>
    <n v="0"/>
    <x v="1"/>
  </r>
  <r>
    <x v="465"/>
    <n v="1"/>
    <x v="0"/>
  </r>
  <r>
    <x v="466"/>
    <n v="0"/>
    <x v="1"/>
  </r>
  <r>
    <x v="467"/>
    <n v="1"/>
    <x v="0"/>
  </r>
  <r>
    <x v="468"/>
    <n v="1"/>
    <x v="0"/>
  </r>
  <r>
    <x v="469"/>
    <n v="1"/>
    <x v="1"/>
  </r>
  <r>
    <x v="470"/>
    <n v="1"/>
    <x v="0"/>
  </r>
  <r>
    <x v="471"/>
    <n v="0"/>
    <x v="1"/>
  </r>
  <r>
    <x v="472"/>
    <n v="1"/>
    <x v="0"/>
  </r>
  <r>
    <x v="473"/>
    <m/>
    <x v="0"/>
  </r>
  <r>
    <x v="474"/>
    <n v="1"/>
    <x v="0"/>
  </r>
  <r>
    <x v="475"/>
    <n v="1"/>
    <x v="0"/>
  </r>
  <r>
    <x v="476"/>
    <n v="1"/>
    <x v="0"/>
  </r>
  <r>
    <x v="477"/>
    <n v="0"/>
    <x v="1"/>
  </r>
  <r>
    <x v="478"/>
    <n v="1"/>
    <x v="0"/>
  </r>
  <r>
    <x v="479"/>
    <n v="1"/>
    <x v="1"/>
  </r>
  <r>
    <x v="480"/>
    <n v="1"/>
    <x v="0"/>
  </r>
  <r>
    <x v="481"/>
    <n v="1"/>
    <x v="0"/>
  </r>
  <r>
    <x v="482"/>
    <n v="1"/>
    <x v="0"/>
  </r>
  <r>
    <x v="483"/>
    <n v="1"/>
    <x v="0"/>
  </r>
  <r>
    <x v="484"/>
    <n v="1"/>
    <x v="0"/>
  </r>
  <r>
    <x v="485"/>
    <n v="1"/>
    <x v="0"/>
  </r>
  <r>
    <x v="486"/>
    <n v="0"/>
    <x v="1"/>
  </r>
  <r>
    <x v="487"/>
    <n v="1"/>
    <x v="1"/>
  </r>
  <r>
    <x v="488"/>
    <n v="1"/>
    <x v="0"/>
  </r>
  <r>
    <x v="489"/>
    <n v="1"/>
    <x v="1"/>
  </r>
  <r>
    <x v="490"/>
    <m/>
    <x v="0"/>
  </r>
  <r>
    <x v="491"/>
    <m/>
    <x v="0"/>
  </r>
  <r>
    <x v="492"/>
    <n v="1"/>
    <x v="0"/>
  </r>
  <r>
    <x v="493"/>
    <n v="1"/>
    <x v="0"/>
  </r>
  <r>
    <x v="494"/>
    <n v="0"/>
    <x v="1"/>
  </r>
  <r>
    <x v="495"/>
    <n v="1"/>
    <x v="0"/>
  </r>
  <r>
    <x v="496"/>
    <n v="1"/>
    <x v="0"/>
  </r>
  <r>
    <x v="497"/>
    <m/>
    <x v="0"/>
  </r>
  <r>
    <x v="498"/>
    <n v="1"/>
    <x v="0"/>
  </r>
  <r>
    <x v="499"/>
    <n v="0"/>
    <x v="1"/>
  </r>
  <r>
    <x v="500"/>
    <n v="1"/>
    <x v="0"/>
  </r>
  <r>
    <x v="501"/>
    <n v="1"/>
    <x v="0"/>
  </r>
  <r>
    <x v="502"/>
    <n v="1"/>
    <x v="0"/>
  </r>
  <r>
    <x v="503"/>
    <m/>
    <x v="1"/>
  </r>
  <r>
    <x v="504"/>
    <n v="1"/>
    <x v="0"/>
  </r>
  <r>
    <x v="505"/>
    <n v="1"/>
    <x v="0"/>
  </r>
  <r>
    <x v="506"/>
    <m/>
    <x v="0"/>
  </r>
  <r>
    <x v="507"/>
    <n v="1"/>
    <x v="1"/>
  </r>
  <r>
    <x v="508"/>
    <n v="1"/>
    <x v="0"/>
  </r>
  <r>
    <x v="509"/>
    <n v="1"/>
    <x v="0"/>
  </r>
  <r>
    <x v="510"/>
    <n v="1"/>
    <x v="1"/>
  </r>
  <r>
    <x v="511"/>
    <n v="1"/>
    <x v="0"/>
  </r>
  <r>
    <x v="512"/>
    <n v="1"/>
    <x v="0"/>
  </r>
  <r>
    <x v="513"/>
    <n v="1"/>
    <x v="1"/>
  </r>
  <r>
    <x v="514"/>
    <n v="1"/>
    <x v="1"/>
  </r>
  <r>
    <x v="515"/>
    <n v="1"/>
    <x v="0"/>
  </r>
  <r>
    <x v="516"/>
    <n v="1"/>
    <x v="0"/>
  </r>
  <r>
    <x v="517"/>
    <n v="0"/>
    <x v="1"/>
  </r>
  <r>
    <x v="518"/>
    <n v="1"/>
    <x v="1"/>
  </r>
  <r>
    <x v="519"/>
    <n v="1"/>
    <x v="1"/>
  </r>
  <r>
    <x v="520"/>
    <n v="1"/>
    <x v="0"/>
  </r>
  <r>
    <x v="521"/>
    <n v="1"/>
    <x v="0"/>
  </r>
  <r>
    <x v="522"/>
    <n v="1"/>
    <x v="0"/>
  </r>
  <r>
    <x v="523"/>
    <n v="1"/>
    <x v="0"/>
  </r>
  <r>
    <x v="524"/>
    <n v="1"/>
    <x v="1"/>
  </r>
  <r>
    <x v="525"/>
    <n v="1"/>
    <x v="0"/>
  </r>
  <r>
    <x v="526"/>
    <n v="1"/>
    <x v="0"/>
  </r>
  <r>
    <x v="527"/>
    <n v="0"/>
    <x v="0"/>
  </r>
  <r>
    <x v="528"/>
    <n v="1"/>
    <x v="0"/>
  </r>
  <r>
    <x v="529"/>
    <n v="1"/>
    <x v="0"/>
  </r>
  <r>
    <x v="530"/>
    <m/>
    <x v="0"/>
  </r>
  <r>
    <x v="531"/>
    <n v="1"/>
    <x v="0"/>
  </r>
  <r>
    <x v="532"/>
    <n v="0"/>
    <x v="1"/>
  </r>
  <r>
    <x v="533"/>
    <m/>
    <x v="1"/>
  </r>
  <r>
    <x v="534"/>
    <n v="1"/>
    <x v="0"/>
  </r>
  <r>
    <x v="535"/>
    <n v="1"/>
    <x v="0"/>
  </r>
  <r>
    <x v="536"/>
    <n v="1"/>
    <x v="0"/>
  </r>
  <r>
    <x v="537"/>
    <n v="1"/>
    <x v="0"/>
  </r>
  <r>
    <x v="538"/>
    <n v="1"/>
    <x v="1"/>
  </r>
  <r>
    <x v="539"/>
    <n v="1"/>
    <x v="0"/>
  </r>
  <r>
    <x v="540"/>
    <n v="1"/>
    <x v="0"/>
  </r>
  <r>
    <x v="541"/>
    <n v="0"/>
    <x v="1"/>
  </r>
  <r>
    <x v="542"/>
    <n v="1"/>
    <x v="0"/>
  </r>
  <r>
    <x v="543"/>
    <n v="1"/>
    <x v="0"/>
  </r>
  <r>
    <x v="544"/>
    <m/>
    <x v="0"/>
  </r>
  <r>
    <x v="545"/>
    <n v="1"/>
    <x v="0"/>
  </r>
  <r>
    <x v="546"/>
    <n v="1"/>
    <x v="1"/>
  </r>
  <r>
    <x v="547"/>
    <n v="1"/>
    <x v="0"/>
  </r>
  <r>
    <x v="548"/>
    <n v="0"/>
    <x v="1"/>
  </r>
  <r>
    <x v="549"/>
    <n v="1"/>
    <x v="0"/>
  </r>
  <r>
    <x v="550"/>
    <n v="0"/>
    <x v="1"/>
  </r>
  <r>
    <x v="551"/>
    <n v="1"/>
    <x v="0"/>
  </r>
  <r>
    <x v="552"/>
    <n v="1"/>
    <x v="0"/>
  </r>
  <r>
    <x v="553"/>
    <n v="0"/>
    <x v="1"/>
  </r>
  <r>
    <x v="554"/>
    <n v="0"/>
    <x v="1"/>
  </r>
  <r>
    <x v="555"/>
    <n v="1"/>
    <x v="0"/>
  </r>
  <r>
    <x v="556"/>
    <m/>
    <x v="0"/>
  </r>
  <r>
    <x v="557"/>
    <n v="1"/>
    <x v="0"/>
  </r>
  <r>
    <x v="558"/>
    <n v="1"/>
    <x v="0"/>
  </r>
  <r>
    <x v="559"/>
    <n v="1"/>
    <x v="0"/>
  </r>
  <r>
    <x v="560"/>
    <n v="1"/>
    <x v="0"/>
  </r>
  <r>
    <x v="561"/>
    <n v="1"/>
    <x v="0"/>
  </r>
  <r>
    <x v="562"/>
    <n v="1"/>
    <x v="0"/>
  </r>
  <r>
    <x v="563"/>
    <n v="1"/>
    <x v="0"/>
  </r>
  <r>
    <x v="564"/>
    <n v="0"/>
    <x v="1"/>
  </r>
  <r>
    <x v="565"/>
    <m/>
    <x v="0"/>
  </r>
  <r>
    <x v="566"/>
    <n v="1"/>
    <x v="0"/>
  </r>
  <r>
    <x v="567"/>
    <n v="0"/>
    <x v="1"/>
  </r>
  <r>
    <x v="568"/>
    <n v="1"/>
    <x v="1"/>
  </r>
  <r>
    <x v="569"/>
    <n v="0"/>
    <x v="1"/>
  </r>
  <r>
    <x v="570"/>
    <n v="1"/>
    <x v="0"/>
  </r>
  <r>
    <x v="571"/>
    <n v="0"/>
    <x v="1"/>
  </r>
  <r>
    <x v="572"/>
    <n v="1"/>
    <x v="0"/>
  </r>
  <r>
    <x v="573"/>
    <n v="1"/>
    <x v="1"/>
  </r>
  <r>
    <x v="574"/>
    <n v="1"/>
    <x v="1"/>
  </r>
  <r>
    <x v="575"/>
    <n v="1"/>
    <x v="0"/>
  </r>
  <r>
    <x v="576"/>
    <n v="0"/>
    <x v="1"/>
  </r>
  <r>
    <x v="577"/>
    <n v="1"/>
    <x v="0"/>
  </r>
  <r>
    <x v="578"/>
    <n v="1"/>
    <x v="0"/>
  </r>
  <r>
    <x v="579"/>
    <n v="1"/>
    <x v="0"/>
  </r>
  <r>
    <x v="580"/>
    <n v="1"/>
    <x v="0"/>
  </r>
  <r>
    <x v="581"/>
    <n v="1"/>
    <x v="1"/>
  </r>
  <r>
    <x v="582"/>
    <n v="1"/>
    <x v="0"/>
  </r>
  <r>
    <x v="583"/>
    <m/>
    <x v="1"/>
  </r>
  <r>
    <x v="584"/>
    <n v="0"/>
    <x v="1"/>
  </r>
  <r>
    <x v="585"/>
    <n v="1"/>
    <x v="1"/>
  </r>
  <r>
    <x v="586"/>
    <n v="1"/>
    <x v="0"/>
  </r>
  <r>
    <x v="587"/>
    <n v="1"/>
    <x v="0"/>
  </r>
  <r>
    <x v="588"/>
    <n v="1"/>
    <x v="0"/>
  </r>
  <r>
    <x v="589"/>
    <n v="0"/>
    <x v="1"/>
  </r>
  <r>
    <x v="590"/>
    <n v="1"/>
    <x v="0"/>
  </r>
  <r>
    <x v="591"/>
    <n v="1"/>
    <x v="1"/>
  </r>
  <r>
    <x v="592"/>
    <n v="1"/>
    <x v="0"/>
  </r>
  <r>
    <x v="593"/>
    <n v="1"/>
    <x v="0"/>
  </r>
  <r>
    <x v="594"/>
    <n v="1"/>
    <x v="0"/>
  </r>
  <r>
    <x v="595"/>
    <n v="1"/>
    <x v="0"/>
  </r>
  <r>
    <x v="596"/>
    <n v="1"/>
    <x v="1"/>
  </r>
  <r>
    <x v="597"/>
    <n v="0"/>
    <x v="1"/>
  </r>
  <r>
    <x v="598"/>
    <n v="1"/>
    <x v="0"/>
  </r>
  <r>
    <x v="599"/>
    <n v="1"/>
    <x v="0"/>
  </r>
  <r>
    <x v="600"/>
    <m/>
    <x v="1"/>
  </r>
  <r>
    <x v="601"/>
    <n v="1"/>
    <x v="0"/>
  </r>
  <r>
    <x v="602"/>
    <n v="1"/>
    <x v="0"/>
  </r>
  <r>
    <x v="603"/>
    <n v="1"/>
    <x v="0"/>
  </r>
  <r>
    <x v="604"/>
    <n v="1"/>
    <x v="0"/>
  </r>
  <r>
    <x v="605"/>
    <n v="1"/>
    <x v="1"/>
  </r>
  <r>
    <x v="606"/>
    <n v="1"/>
    <x v="0"/>
  </r>
  <r>
    <x v="607"/>
    <n v="1"/>
    <x v="0"/>
  </r>
  <r>
    <x v="608"/>
    <n v="1"/>
    <x v="0"/>
  </r>
  <r>
    <x v="609"/>
    <n v="1"/>
    <x v="0"/>
  </r>
  <r>
    <x v="610"/>
    <n v="1"/>
    <x v="0"/>
  </r>
  <r>
    <x v="611"/>
    <n v="1"/>
    <x v="0"/>
  </r>
  <r>
    <x v="612"/>
    <n v="1"/>
    <x v="0"/>
  </r>
  <r>
    <x v="613"/>
    <n v="0"/>
    <x v="1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2"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1"/>
    <x v="1"/>
  </r>
  <r>
    <x v="0"/>
    <x v="1"/>
  </r>
  <r>
    <x v="0"/>
    <x v="0"/>
  </r>
  <r>
    <x v="1"/>
    <x v="1"/>
  </r>
  <r>
    <x v="0"/>
    <x v="0"/>
  </r>
  <r>
    <x v="1"/>
    <x v="1"/>
  </r>
  <r>
    <x v="1"/>
    <x v="1"/>
  </r>
  <r>
    <x v="2"/>
    <x v="1"/>
  </r>
  <r>
    <x v="0"/>
    <x v="0"/>
  </r>
  <r>
    <x v="0"/>
    <x v="0"/>
  </r>
  <r>
    <x v="0"/>
    <x v="0"/>
  </r>
  <r>
    <x v="0"/>
    <x v="1"/>
  </r>
  <r>
    <x v="0"/>
    <x v="0"/>
  </r>
  <r>
    <x v="2"/>
    <x v="1"/>
  </r>
  <r>
    <x v="0"/>
    <x v="1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2"/>
    <x v="0"/>
  </r>
  <r>
    <x v="0"/>
    <x v="0"/>
  </r>
  <r>
    <x v="0"/>
    <x v="0"/>
  </r>
  <r>
    <x v="0"/>
    <x v="1"/>
  </r>
  <r>
    <x v="2"/>
    <x v="1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1"/>
    <x v="1"/>
  </r>
  <r>
    <x v="2"/>
    <x v="1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2"/>
    <x v="1"/>
  </r>
  <r>
    <x v="0"/>
    <x v="0"/>
  </r>
  <r>
    <x v="0"/>
    <x v="1"/>
  </r>
  <r>
    <x v="0"/>
    <x v="0"/>
  </r>
  <r>
    <x v="0"/>
    <x v="0"/>
  </r>
  <r>
    <x v="1"/>
    <x v="1"/>
  </r>
  <r>
    <x v="2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2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2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0"/>
    <x v="1"/>
  </r>
  <r>
    <x v="2"/>
    <x v="1"/>
  </r>
  <r>
    <x v="2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2"/>
    <x v="0"/>
  </r>
  <r>
    <x v="0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2"/>
    <x v="0"/>
  </r>
  <r>
    <x v="2"/>
    <x v="0"/>
  </r>
  <r>
    <x v="0"/>
    <x v="1"/>
  </r>
  <r>
    <x v="0"/>
    <x v="0"/>
  </r>
  <r>
    <x v="0"/>
    <x v="0"/>
  </r>
  <r>
    <x v="0"/>
    <x v="0"/>
  </r>
  <r>
    <x v="2"/>
    <x v="0"/>
  </r>
  <r>
    <x v="0"/>
    <x v="0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2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2"/>
    <x v="0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2"/>
    <x v="0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2"/>
    <x v="0"/>
  </r>
  <r>
    <x v="1"/>
    <x v="1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1"/>
  </r>
  <r>
    <x v="1"/>
    <x v="1"/>
  </r>
  <r>
    <x v="2"/>
    <x v="1"/>
  </r>
  <r>
    <x v="1"/>
    <x v="1"/>
  </r>
  <r>
    <x v="2"/>
    <x v="0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2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2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2"/>
    <x v="0"/>
  </r>
  <r>
    <x v="2"/>
    <x v="0"/>
  </r>
  <r>
    <x v="0"/>
    <x v="0"/>
  </r>
  <r>
    <x v="0"/>
    <x v="0"/>
  </r>
  <r>
    <x v="1"/>
    <x v="1"/>
  </r>
  <r>
    <x v="0"/>
    <x v="0"/>
  </r>
  <r>
    <x v="0"/>
    <x v="0"/>
  </r>
  <r>
    <x v="2"/>
    <x v="0"/>
  </r>
  <r>
    <x v="0"/>
    <x v="0"/>
  </r>
  <r>
    <x v="1"/>
    <x v="1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1"/>
    <x v="1"/>
  </r>
  <r>
    <x v="2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2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2"/>
    <x v="1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BE4BD-DD0F-4EED-93AC-AFEA559A59C7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2:S6" firstHeaderRow="1" firstDataRow="1" firstDataCol="1"/>
  <pivotFields count="3">
    <pivotField showAll="0">
      <items count="6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redit_History" fld="1" showDataAs="percentOfCol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078E1-7EBB-41F6-8AD5-265C76A9AF56}" name="PivotTable4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2:E36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roperty_Area" fld="12" subtotal="count" showDataAs="percentOfCol" baseField="0" baseItem="0" numFmtId="10"/>
  </dataFields>
  <chartFormats count="4">
    <chartFormat chart="0" format="1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6884F-8778-478C-B853-512FF7A11DE2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20:E24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n="No Credit History" x="1"/>
        <item n="Credit History" x="0"/>
        <item n="Others" x="2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Loan_Status" fld="13" subtotal="count" showDataAs="percentOfTotal" baseField="0" baseItem="0" numFmtId="10"/>
  </dataFields>
  <chartFormats count="6">
    <chartFormat chart="0" format="7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AD2F0-20E9-42F9-8AAF-7BC5A352CBD2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G7" firstHeaderRow="1" firstDataRow="2" firstDataCol="1"/>
  <pivotFields count="15">
    <pivotField showAll="0">
      <items count="6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multipleItemSelectionAllowed="1" showAll="0">
      <items count="3">
        <item x="1"/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oan_Status" fld="13" subtotal="count" showDataAs="percentOfTotal" baseField="0" baseItem="0" numFmtId="10"/>
  </dataFields>
  <chartFormats count="11">
    <chartFormat chart="0" format="7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3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3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3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3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1E080-C07A-44FD-BE70-40637EFEFD64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5">
    <pivotField showAll="0">
      <items count="6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showAll="0"/>
    <pivotField axis="axisRow" showAll="0" countASubtotal="1" countSubtotal="1">
      <items count="4">
        <item sd="0" x="1"/>
        <item x="0"/>
        <item t="countA"/>
        <item t="coun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Sum of Credit_Histor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153B5-1BF1-4AED-A62C-000AA1A23112}" name="PivotTable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R11:S15" firstHeaderRow="1" firstDataRow="1" firstDataCol="1"/>
  <pivotFields count="2">
    <pivotField dataField="1" showAll="0"/>
    <pivotField axis="axisRow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redit_History" fld="0" showDataAs="percentOfCo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804EB-A2BE-4E6E-959B-D9192542248A}" name="PivotTable8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" firstHeaderRow="0" firstDataRow="1" firstDataCol="1"/>
  <pivotFields count="15"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mbinedIncome" fld="8" subtotal="average" baseField="13" baseItem="1"/>
    <dataField name="Average of LoanAmount" fld="9" subtotal="average" baseField="1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34E99-DD7B-44C1-A13B-2B2ABF0BEBED}" name="PivotTable9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5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oan_Status" fld="13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C9AE7-F79E-4A8D-A1EE-004B77E0ABC9}" name="PivotTable10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BC6F2-75D6-472F-B14A-FAC922396E07}" name="PivotTable7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89:E93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axis="axisRow" dataField="1" showAll="0">
      <items count="5">
        <item h="1" x="1"/>
        <item n="No Default" x="2"/>
        <item n="Default" x="0"/>
        <item h="1" x="3"/>
        <item t="default"/>
      </items>
    </pivotField>
  </pivotFields>
  <rowFields count="1">
    <field x="14"/>
  </rowFields>
  <rowItems count="3"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Loan_Default" fld="14" subtotal="count" showDataAs="percentOfCol" baseField="0" baseItem="0" numFmtId="10"/>
  </dataFields>
  <chartFormats count="12">
    <chartFormat chart="0" format="0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4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4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36235-937C-4383-ABE7-7CE9CA179B02}" name="PivotTable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69:D73" firstHeaderRow="1" firstDataRow="2" firstDataCol="1"/>
  <pivotFields count="15">
    <pivotField showAll="0"/>
    <pivotField showAll="0"/>
    <pivotField showAll="0"/>
    <pivotField showAll="0">
      <items count="6">
        <item x="0"/>
        <item x="1"/>
        <item x="2"/>
        <item x="3"/>
        <item h="1" x="4"/>
        <item t="default"/>
      </items>
    </pivotField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h="1" x="1"/>
        <item n="No Default" x="2"/>
        <item n="Default" x="0"/>
        <item h="1" x="3"/>
        <item t="default"/>
      </items>
    </pivotField>
  </pivotFields>
  <rowFields count="1">
    <field x="14"/>
  </rowFields>
  <rowItems count="3"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Loan_Default" fld="14" subtotal="count" showDataAs="percentOfCol" baseField="0" baseItem="0" numFmtId="10"/>
  </dataFields>
  <chartFormats count="7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316DA-AC6C-4E9D-BCEB-DD6E50BDA5EA}" name="PivotTable5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2:D56" firstHeaderRow="1" firstDataRow="2" firstDataCol="1"/>
  <pivotFields count="15"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Loan_Status" fld="13" subtotal="count" showDataAs="percentOfCol" baseField="0" baseItem="0" numFmtId="10"/>
  </dataFields>
  <chartFormats count="3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91DBC5-AC3B-42C6-85C4-76E0190CC3EE}" name="Table13" displayName="Table13" ref="A1:P615" totalsRowShown="0">
  <autoFilter ref="A1:P615" xr:uid="{00000000-0009-0000-0100-000001000000}"/>
  <tableColumns count="16">
    <tableColumn id="1" xr3:uid="{FF6BFD15-20A0-4826-9CDA-E2A7454B7846}" name="Loan_ID"/>
    <tableColumn id="2" xr3:uid="{FE02FE6F-3D38-4EA3-8E5B-004C8A57B753}" name="Gender"/>
    <tableColumn id="3" xr3:uid="{15E5B6BE-835F-4565-ACC2-9CCEDD507F68}" name="Married"/>
    <tableColumn id="4" xr3:uid="{B5A634EC-C76E-4D62-B270-8E0CC04253CF}" name="Dependents"/>
    <tableColumn id="5" xr3:uid="{EA320A73-F8DD-4E33-8BDE-01E50C85FDC8}" name="Education"/>
    <tableColumn id="6" xr3:uid="{92D1F51D-0676-43B3-A137-87CC7E0E8D24}" name="Self_Employed"/>
    <tableColumn id="7" xr3:uid="{C6492DB4-9E83-421A-A9A8-8C1198592043}" name="ApplicantIncome"/>
    <tableColumn id="8" xr3:uid="{32478943-3CF9-43BC-991E-214E68880979}" name="CoapplicantIncome"/>
    <tableColumn id="14" xr3:uid="{61707F2B-7879-474B-9470-35015DDD7C4A}" name="CombinedIncome" dataDxfId="1"/>
    <tableColumn id="9" xr3:uid="{D96B5301-6DE8-47A4-9823-6781D195D979}" name="LoanAmount"/>
    <tableColumn id="10" xr3:uid="{8FCFBC03-61F9-4499-85AD-A0EA859AB183}" name="Loan_Amount_Term"/>
    <tableColumn id="11" xr3:uid="{A9B680F6-F903-4601-BE10-DD103132E46F}" name="Credit_History"/>
    <tableColumn id="12" xr3:uid="{4EB8E29C-24CC-497A-B646-7BCA763AFA4E}" name="Property_Area"/>
    <tableColumn id="13" xr3:uid="{C0698C15-CBA2-4501-A679-8CE300DB803C}" name="Loan_Status"/>
    <tableColumn id="17" xr3:uid="{0835B792-B9F0-46D1-AE64-6A1426959355}" name="Loan_Default" dataDxfId="0"/>
    <tableColumn id="15" xr3:uid="{57D3BC8E-C613-4848-A26E-B6BD4A91047C}" name="Loan_Default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615" totalsRowShown="0">
  <autoFilter ref="A1:O615" xr:uid="{00000000-0009-0000-0100-000001000000}"/>
  <tableColumns count="15">
    <tableColumn id="1" xr3:uid="{00000000-0010-0000-0000-000001000000}" name="Loan_ID"/>
    <tableColumn id="2" xr3:uid="{00000000-0010-0000-0000-000002000000}" name="Gender"/>
    <tableColumn id="3" xr3:uid="{00000000-0010-0000-0000-000003000000}" name="Married"/>
    <tableColumn id="4" xr3:uid="{00000000-0010-0000-0000-000004000000}" name="Dependents"/>
    <tableColumn id="5" xr3:uid="{00000000-0010-0000-0000-000005000000}" name="Education"/>
    <tableColumn id="6" xr3:uid="{00000000-0010-0000-0000-000006000000}" name="Self_Employed"/>
    <tableColumn id="7" xr3:uid="{00000000-0010-0000-0000-000007000000}" name="ApplicantIncome"/>
    <tableColumn id="8" xr3:uid="{00000000-0010-0000-0000-000008000000}" name="CoapplicantIncome"/>
    <tableColumn id="14" xr3:uid="{00000000-0010-0000-0000-00000E000000}" name="CombinedIncome" dataDxfId="3"/>
    <tableColumn id="9" xr3:uid="{00000000-0010-0000-0000-000009000000}" name="LoanAmount"/>
    <tableColumn id="10" xr3:uid="{00000000-0010-0000-0000-00000A000000}" name="Loan_Amount_Term"/>
    <tableColumn id="11" xr3:uid="{00000000-0010-0000-0000-00000B000000}" name="Credit_History"/>
    <tableColumn id="12" xr3:uid="{00000000-0010-0000-0000-00000C000000}" name="Property_Area"/>
    <tableColumn id="13" xr3:uid="{00000000-0010-0000-0000-00000D000000}" name="Loan_Status"/>
    <tableColumn id="17" xr3:uid="{00000000-0010-0000-0000-000011000000}" name="Loan_Defaul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5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kaggle.com/ajaymanwani/loan-approval-predi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C513-C22F-4B87-8EC4-E1030FABA849}">
  <dimension ref="A1:S615"/>
  <sheetViews>
    <sheetView zoomScale="25" zoomScaleNormal="25" workbookViewId="0">
      <selection activeCell="P30" sqref="P30"/>
    </sheetView>
  </sheetViews>
  <sheetFormatPr defaultRowHeight="15.75" x14ac:dyDescent="0.25"/>
  <cols>
    <col min="1" max="1" width="13.125" bestFit="1" customWidth="1"/>
    <col min="2" max="2" width="19.875" bestFit="1" customWidth="1"/>
    <col min="3" max="3" width="16" bestFit="1" customWidth="1"/>
    <col min="4" max="4" width="15.375" customWidth="1"/>
    <col min="5" max="5" width="13.5" customWidth="1"/>
    <col min="14" max="14" width="11"/>
    <col min="15" max="15" width="15.375" customWidth="1"/>
    <col min="16" max="16" width="13.5" customWidth="1"/>
    <col min="18" max="18" width="13.125" bestFit="1" customWidth="1"/>
    <col min="19" max="19" width="19.875" bestFit="1" customWidth="1"/>
    <col min="20" max="20" width="4.375" bestFit="1" customWidth="1"/>
    <col min="21" max="21" width="6.875" bestFit="1" customWidth="1"/>
    <col min="22" max="22" width="11" bestFit="1" customWidth="1"/>
    <col min="23" max="23" width="19.875" bestFit="1" customWidth="1"/>
    <col min="24" max="24" width="24.875" bestFit="1" customWidth="1"/>
    <col min="25" max="25" width="24.5" bestFit="1" customWidth="1"/>
  </cols>
  <sheetData>
    <row r="1" spans="1:19" ht="16.5" thickBot="1" x14ac:dyDescent="0.3">
      <c r="D1" t="s">
        <v>10</v>
      </c>
      <c r="E1" t="s">
        <v>664</v>
      </c>
      <c r="N1" t="s">
        <v>0</v>
      </c>
      <c r="O1" t="s">
        <v>10</v>
      </c>
      <c r="P1" t="s">
        <v>12</v>
      </c>
      <c r="R1" t="s">
        <v>667</v>
      </c>
    </row>
    <row r="2" spans="1:19" x14ac:dyDescent="0.25">
      <c r="D2">
        <v>1</v>
      </c>
      <c r="E2">
        <v>1</v>
      </c>
      <c r="H2" s="19"/>
      <c r="I2" s="19" t="s">
        <v>10</v>
      </c>
      <c r="J2" s="19" t="s">
        <v>664</v>
      </c>
      <c r="N2" t="s">
        <v>13</v>
      </c>
      <c r="O2">
        <v>1</v>
      </c>
      <c r="P2" t="s">
        <v>18</v>
      </c>
      <c r="R2" s="15" t="s">
        <v>660</v>
      </c>
      <c r="S2" t="s">
        <v>659</v>
      </c>
    </row>
    <row r="3" spans="1:19" x14ac:dyDescent="0.25">
      <c r="A3" s="15" t="s">
        <v>660</v>
      </c>
      <c r="B3" t="s">
        <v>659</v>
      </c>
      <c r="D3">
        <v>1</v>
      </c>
      <c r="E3">
        <v>0</v>
      </c>
      <c r="H3" s="17" t="s">
        <v>10</v>
      </c>
      <c r="I3" s="17">
        <v>1</v>
      </c>
      <c r="J3" s="17"/>
      <c r="N3" t="s">
        <v>19</v>
      </c>
      <c r="O3">
        <v>1</v>
      </c>
      <c r="P3" t="s">
        <v>22</v>
      </c>
      <c r="R3" s="16" t="s">
        <v>22</v>
      </c>
      <c r="S3" s="20">
        <v>0.20421052631578948</v>
      </c>
    </row>
    <row r="4" spans="1:19" ht="16.5" thickBot="1" x14ac:dyDescent="0.3">
      <c r="A4" s="16" t="s">
        <v>22</v>
      </c>
      <c r="B4" s="14">
        <v>97</v>
      </c>
      <c r="D4">
        <v>1</v>
      </c>
      <c r="E4">
        <v>1</v>
      </c>
      <c r="H4" s="18" t="s">
        <v>664</v>
      </c>
      <c r="I4" s="18">
        <v>0.56167815746537519</v>
      </c>
      <c r="J4" s="18">
        <v>1</v>
      </c>
      <c r="N4" t="s">
        <v>23</v>
      </c>
      <c r="O4">
        <v>1</v>
      </c>
      <c r="P4" t="s">
        <v>18</v>
      </c>
      <c r="R4" s="16" t="s">
        <v>18</v>
      </c>
      <c r="S4" s="20">
        <v>0.79578947368421049</v>
      </c>
    </row>
    <row r="5" spans="1:19" x14ac:dyDescent="0.25">
      <c r="A5" s="16" t="s">
        <v>18</v>
      </c>
      <c r="B5" s="14">
        <v>378</v>
      </c>
      <c r="D5">
        <v>1</v>
      </c>
      <c r="E5">
        <v>1</v>
      </c>
      <c r="N5" t="s">
        <v>24</v>
      </c>
      <c r="O5">
        <v>1</v>
      </c>
      <c r="P5" t="s">
        <v>18</v>
      </c>
      <c r="R5" s="16" t="s">
        <v>663</v>
      </c>
      <c r="S5" s="20">
        <v>0</v>
      </c>
    </row>
    <row r="6" spans="1:19" x14ac:dyDescent="0.25">
      <c r="A6" s="16" t="s">
        <v>661</v>
      </c>
      <c r="B6" s="14">
        <v>475</v>
      </c>
      <c r="D6">
        <v>1</v>
      </c>
      <c r="E6">
        <v>1</v>
      </c>
      <c r="H6" t="s">
        <v>665</v>
      </c>
      <c r="I6">
        <f>I4</f>
        <v>0.56167815746537519</v>
      </c>
      <c r="N6" t="s">
        <v>26</v>
      </c>
      <c r="O6">
        <v>1</v>
      </c>
      <c r="P6" t="s">
        <v>18</v>
      </c>
      <c r="R6" s="16" t="s">
        <v>661</v>
      </c>
      <c r="S6" s="20">
        <v>1</v>
      </c>
    </row>
    <row r="7" spans="1:19" x14ac:dyDescent="0.25">
      <c r="D7">
        <v>1</v>
      </c>
      <c r="E7">
        <v>1</v>
      </c>
      <c r="H7" t="s">
        <v>666</v>
      </c>
      <c r="N7" t="s">
        <v>27</v>
      </c>
      <c r="O7">
        <v>1</v>
      </c>
      <c r="P7" t="s">
        <v>18</v>
      </c>
    </row>
    <row r="8" spans="1:19" x14ac:dyDescent="0.25">
      <c r="D8">
        <v>1</v>
      </c>
      <c r="E8">
        <v>1</v>
      </c>
      <c r="N8" t="s">
        <v>28</v>
      </c>
      <c r="O8">
        <v>1</v>
      </c>
      <c r="P8" t="s">
        <v>18</v>
      </c>
      <c r="R8" s="16" t="s">
        <v>668</v>
      </c>
    </row>
    <row r="9" spans="1:19" x14ac:dyDescent="0.25">
      <c r="D9">
        <v>0</v>
      </c>
      <c r="E9">
        <v>0</v>
      </c>
      <c r="N9" t="s">
        <v>29</v>
      </c>
      <c r="O9">
        <v>0</v>
      </c>
      <c r="P9" t="s">
        <v>22</v>
      </c>
    </row>
    <row r="10" spans="1:19" x14ac:dyDescent="0.25">
      <c r="D10">
        <v>1</v>
      </c>
      <c r="E10">
        <v>1</v>
      </c>
      <c r="N10" t="s">
        <v>32</v>
      </c>
      <c r="O10">
        <v>1</v>
      </c>
      <c r="P10" t="s">
        <v>18</v>
      </c>
    </row>
    <row r="11" spans="1:19" x14ac:dyDescent="0.25">
      <c r="D11">
        <v>1</v>
      </c>
      <c r="E11">
        <v>0</v>
      </c>
      <c r="N11" t="s">
        <v>33</v>
      </c>
      <c r="O11">
        <v>1</v>
      </c>
      <c r="P11" t="s">
        <v>22</v>
      </c>
      <c r="R11" s="15" t="s">
        <v>660</v>
      </c>
      <c r="S11" t="s">
        <v>659</v>
      </c>
    </row>
    <row r="12" spans="1:19" x14ac:dyDescent="0.25">
      <c r="D12">
        <v>1</v>
      </c>
      <c r="E12">
        <v>1</v>
      </c>
      <c r="N12" t="s">
        <v>34</v>
      </c>
      <c r="O12">
        <v>1</v>
      </c>
      <c r="P12" t="s">
        <v>18</v>
      </c>
      <c r="R12" s="16" t="s">
        <v>22</v>
      </c>
      <c r="S12" s="20">
        <v>0.20421052631578948</v>
      </c>
    </row>
    <row r="13" spans="1:19" x14ac:dyDescent="0.25">
      <c r="D13">
        <v>1</v>
      </c>
      <c r="E13">
        <v>1</v>
      </c>
      <c r="N13" t="s">
        <v>35</v>
      </c>
      <c r="O13">
        <v>1</v>
      </c>
      <c r="P13" t="s">
        <v>18</v>
      </c>
      <c r="R13" s="16" t="s">
        <v>18</v>
      </c>
      <c r="S13" s="20">
        <v>0.79578947368421049</v>
      </c>
    </row>
    <row r="14" spans="1:19" x14ac:dyDescent="0.25">
      <c r="D14">
        <v>1</v>
      </c>
      <c r="E14">
        <v>1</v>
      </c>
      <c r="N14" t="s">
        <v>36</v>
      </c>
      <c r="O14">
        <v>1</v>
      </c>
      <c r="P14" t="s">
        <v>18</v>
      </c>
      <c r="R14" s="16" t="s">
        <v>663</v>
      </c>
      <c r="S14" s="20">
        <v>0</v>
      </c>
    </row>
    <row r="15" spans="1:19" x14ac:dyDescent="0.25">
      <c r="D15">
        <v>1</v>
      </c>
      <c r="E15">
        <v>0</v>
      </c>
      <c r="N15" t="s">
        <v>37</v>
      </c>
      <c r="O15">
        <v>1</v>
      </c>
      <c r="P15" t="s">
        <v>22</v>
      </c>
      <c r="R15" s="16" t="s">
        <v>661</v>
      </c>
      <c r="S15" s="20">
        <v>1</v>
      </c>
    </row>
    <row r="16" spans="1:19" x14ac:dyDescent="0.25">
      <c r="D16">
        <v>1</v>
      </c>
      <c r="E16">
        <v>1</v>
      </c>
      <c r="N16" t="s">
        <v>38</v>
      </c>
      <c r="O16">
        <v>1</v>
      </c>
      <c r="P16" t="s">
        <v>18</v>
      </c>
    </row>
    <row r="17" spans="4:16" x14ac:dyDescent="0.25">
      <c r="D17">
        <v>1</v>
      </c>
      <c r="E17">
        <v>1</v>
      </c>
      <c r="N17" t="s">
        <v>39</v>
      </c>
      <c r="O17">
        <v>1</v>
      </c>
      <c r="P17" t="s">
        <v>18</v>
      </c>
    </row>
    <row r="18" spans="4:16" x14ac:dyDescent="0.25">
      <c r="E18">
        <v>1</v>
      </c>
      <c r="N18" t="s">
        <v>40</v>
      </c>
      <c r="P18" t="s">
        <v>18</v>
      </c>
    </row>
    <row r="19" spans="4:16" x14ac:dyDescent="0.25">
      <c r="D19">
        <v>0</v>
      </c>
      <c r="E19">
        <v>0</v>
      </c>
      <c r="N19" t="s">
        <v>41</v>
      </c>
      <c r="O19">
        <v>0</v>
      </c>
      <c r="P19" t="s">
        <v>22</v>
      </c>
    </row>
    <row r="20" spans="4:16" x14ac:dyDescent="0.25">
      <c r="D20">
        <v>1</v>
      </c>
      <c r="E20">
        <v>0</v>
      </c>
      <c r="N20" t="s">
        <v>43</v>
      </c>
      <c r="O20">
        <v>1</v>
      </c>
      <c r="P20" t="s">
        <v>22</v>
      </c>
    </row>
    <row r="21" spans="4:16" x14ac:dyDescent="0.25">
      <c r="D21">
        <v>1</v>
      </c>
      <c r="E21">
        <v>1</v>
      </c>
      <c r="N21" t="s">
        <v>44</v>
      </c>
      <c r="O21">
        <v>1</v>
      </c>
      <c r="P21" t="s">
        <v>18</v>
      </c>
    </row>
    <row r="22" spans="4:16" x14ac:dyDescent="0.25">
      <c r="D22">
        <v>0</v>
      </c>
      <c r="E22">
        <v>0</v>
      </c>
      <c r="N22" t="s">
        <v>45</v>
      </c>
      <c r="O22">
        <v>0</v>
      </c>
      <c r="P22" t="s">
        <v>22</v>
      </c>
    </row>
    <row r="23" spans="4:16" x14ac:dyDescent="0.25">
      <c r="D23">
        <v>1</v>
      </c>
      <c r="E23">
        <v>1</v>
      </c>
      <c r="N23" t="s">
        <v>46</v>
      </c>
      <c r="O23">
        <v>1</v>
      </c>
      <c r="P23" t="s">
        <v>18</v>
      </c>
    </row>
    <row r="24" spans="4:16" x14ac:dyDescent="0.25">
      <c r="D24">
        <v>0</v>
      </c>
      <c r="E24">
        <v>0</v>
      </c>
      <c r="N24" t="s">
        <v>47</v>
      </c>
      <c r="O24">
        <v>0</v>
      </c>
      <c r="P24" t="s">
        <v>22</v>
      </c>
    </row>
    <row r="25" spans="4:16" x14ac:dyDescent="0.25">
      <c r="D25">
        <v>0</v>
      </c>
      <c r="E25">
        <v>0</v>
      </c>
      <c r="N25" t="s">
        <v>48</v>
      </c>
      <c r="O25">
        <v>0</v>
      </c>
      <c r="P25" t="s">
        <v>22</v>
      </c>
    </row>
    <row r="26" spans="4:16" x14ac:dyDescent="0.25">
      <c r="E26">
        <v>0</v>
      </c>
      <c r="N26" t="s">
        <v>49</v>
      </c>
      <c r="P26" t="s">
        <v>22</v>
      </c>
    </row>
    <row r="27" spans="4:16" x14ac:dyDescent="0.25">
      <c r="D27">
        <v>1</v>
      </c>
      <c r="E27">
        <v>1</v>
      </c>
      <c r="N27" t="s">
        <v>50</v>
      </c>
      <c r="O27">
        <v>1</v>
      </c>
      <c r="P27" t="s">
        <v>18</v>
      </c>
    </row>
    <row r="28" spans="4:16" x14ac:dyDescent="0.25">
      <c r="D28">
        <v>1</v>
      </c>
      <c r="E28">
        <v>1</v>
      </c>
      <c r="N28" t="s">
        <v>51</v>
      </c>
      <c r="O28">
        <v>1</v>
      </c>
      <c r="P28" t="s">
        <v>18</v>
      </c>
    </row>
    <row r="29" spans="4:16" x14ac:dyDescent="0.25">
      <c r="D29">
        <v>1</v>
      </c>
      <c r="E29">
        <v>1</v>
      </c>
      <c r="N29" t="s">
        <v>52</v>
      </c>
      <c r="O29">
        <v>1</v>
      </c>
      <c r="P29" t="s">
        <v>18</v>
      </c>
    </row>
    <row r="30" spans="4:16" x14ac:dyDescent="0.25">
      <c r="D30">
        <v>1</v>
      </c>
      <c r="E30">
        <v>0</v>
      </c>
      <c r="N30" t="s">
        <v>53</v>
      </c>
      <c r="O30">
        <v>1</v>
      </c>
      <c r="P30" t="s">
        <v>22</v>
      </c>
    </row>
    <row r="31" spans="4:16" x14ac:dyDescent="0.25">
      <c r="D31">
        <v>1</v>
      </c>
      <c r="E31">
        <v>1</v>
      </c>
      <c r="N31" t="s">
        <v>54</v>
      </c>
      <c r="O31">
        <v>1</v>
      </c>
      <c r="P31" t="s">
        <v>18</v>
      </c>
    </row>
    <row r="32" spans="4:16" x14ac:dyDescent="0.25">
      <c r="E32">
        <v>0</v>
      </c>
      <c r="N32" t="s">
        <v>55</v>
      </c>
      <c r="P32" t="s">
        <v>22</v>
      </c>
    </row>
    <row r="33" spans="4:16" x14ac:dyDescent="0.25">
      <c r="D33">
        <v>1</v>
      </c>
      <c r="E33">
        <v>0</v>
      </c>
      <c r="N33" t="s">
        <v>56</v>
      </c>
      <c r="O33">
        <v>1</v>
      </c>
      <c r="P33" t="s">
        <v>22</v>
      </c>
    </row>
    <row r="34" spans="4:16" x14ac:dyDescent="0.25">
      <c r="D34">
        <v>1</v>
      </c>
      <c r="E34">
        <v>0</v>
      </c>
      <c r="N34" t="s">
        <v>57</v>
      </c>
      <c r="O34">
        <v>1</v>
      </c>
      <c r="P34" t="s">
        <v>22</v>
      </c>
    </row>
    <row r="35" spans="4:16" x14ac:dyDescent="0.25">
      <c r="D35">
        <v>1</v>
      </c>
      <c r="E35">
        <v>1</v>
      </c>
      <c r="N35" t="s">
        <v>58</v>
      </c>
      <c r="O35">
        <v>1</v>
      </c>
      <c r="P35" t="s">
        <v>18</v>
      </c>
    </row>
    <row r="36" spans="4:16" x14ac:dyDescent="0.25">
      <c r="D36">
        <v>1</v>
      </c>
      <c r="E36">
        <v>0</v>
      </c>
      <c r="N36" t="s">
        <v>59</v>
      </c>
      <c r="O36">
        <v>1</v>
      </c>
      <c r="P36" t="s">
        <v>22</v>
      </c>
    </row>
    <row r="37" spans="4:16" x14ac:dyDescent="0.25">
      <c r="D37">
        <v>1</v>
      </c>
      <c r="E37">
        <v>1</v>
      </c>
      <c r="N37" t="s">
        <v>60</v>
      </c>
      <c r="O37">
        <v>1</v>
      </c>
      <c r="P37" t="s">
        <v>18</v>
      </c>
    </row>
    <row r="38" spans="4:16" x14ac:dyDescent="0.25">
      <c r="D38">
        <v>0</v>
      </c>
      <c r="E38">
        <v>0</v>
      </c>
      <c r="N38" t="s">
        <v>61</v>
      </c>
      <c r="O38">
        <v>0</v>
      </c>
      <c r="P38" t="s">
        <v>22</v>
      </c>
    </row>
    <row r="39" spans="4:16" x14ac:dyDescent="0.25">
      <c r="D39">
        <v>1</v>
      </c>
      <c r="E39">
        <v>1</v>
      </c>
      <c r="N39" t="s">
        <v>62</v>
      </c>
      <c r="O39">
        <v>1</v>
      </c>
      <c r="P39" t="s">
        <v>18</v>
      </c>
    </row>
    <row r="40" spans="4:16" x14ac:dyDescent="0.25">
      <c r="D40">
        <v>1</v>
      </c>
      <c r="E40">
        <v>1</v>
      </c>
      <c r="N40" t="s">
        <v>63</v>
      </c>
      <c r="O40">
        <v>1</v>
      </c>
      <c r="P40" t="s">
        <v>18</v>
      </c>
    </row>
    <row r="41" spans="4:16" x14ac:dyDescent="0.25">
      <c r="D41">
        <v>1</v>
      </c>
      <c r="E41">
        <v>1</v>
      </c>
      <c r="N41" t="s">
        <v>64</v>
      </c>
      <c r="O41">
        <v>1</v>
      </c>
      <c r="P41" t="s">
        <v>18</v>
      </c>
    </row>
    <row r="42" spans="4:16" x14ac:dyDescent="0.25">
      <c r="D42">
        <v>1</v>
      </c>
      <c r="E42">
        <v>0</v>
      </c>
      <c r="N42" t="s">
        <v>65</v>
      </c>
      <c r="O42">
        <v>1</v>
      </c>
      <c r="P42" t="s">
        <v>22</v>
      </c>
    </row>
    <row r="43" spans="4:16" x14ac:dyDescent="0.25">
      <c r="D43">
        <v>1</v>
      </c>
      <c r="E43">
        <v>1</v>
      </c>
      <c r="N43" t="s">
        <v>66</v>
      </c>
      <c r="O43">
        <v>1</v>
      </c>
      <c r="P43" t="s">
        <v>18</v>
      </c>
    </row>
    <row r="44" spans="4:16" x14ac:dyDescent="0.25">
      <c r="E44">
        <v>1</v>
      </c>
      <c r="N44" t="s">
        <v>67</v>
      </c>
      <c r="P44" t="s">
        <v>18</v>
      </c>
    </row>
    <row r="45" spans="4:16" x14ac:dyDescent="0.25">
      <c r="D45">
        <v>1</v>
      </c>
      <c r="E45">
        <v>1</v>
      </c>
      <c r="N45" t="s">
        <v>68</v>
      </c>
      <c r="O45">
        <v>1</v>
      </c>
      <c r="P45" t="s">
        <v>18</v>
      </c>
    </row>
    <row r="46" spans="4:16" x14ac:dyDescent="0.25">
      <c r="D46">
        <v>1</v>
      </c>
      <c r="E46">
        <v>1</v>
      </c>
      <c r="N46" t="s">
        <v>69</v>
      </c>
      <c r="O46">
        <v>1</v>
      </c>
      <c r="P46" t="s">
        <v>18</v>
      </c>
    </row>
    <row r="47" spans="4:16" x14ac:dyDescent="0.25">
      <c r="D47">
        <v>1</v>
      </c>
      <c r="E47">
        <v>1</v>
      </c>
      <c r="N47" t="s">
        <v>70</v>
      </c>
      <c r="O47">
        <v>1</v>
      </c>
      <c r="P47" t="s">
        <v>18</v>
      </c>
    </row>
    <row r="48" spans="4:16" x14ac:dyDescent="0.25">
      <c r="D48">
        <v>1</v>
      </c>
      <c r="E48">
        <v>1</v>
      </c>
      <c r="N48" t="s">
        <v>71</v>
      </c>
      <c r="O48">
        <v>1</v>
      </c>
      <c r="P48" t="s">
        <v>18</v>
      </c>
    </row>
    <row r="49" spans="4:16" x14ac:dyDescent="0.25">
      <c r="D49">
        <v>1</v>
      </c>
      <c r="E49">
        <v>1</v>
      </c>
      <c r="N49" t="s">
        <v>72</v>
      </c>
      <c r="O49">
        <v>1</v>
      </c>
      <c r="P49" t="s">
        <v>18</v>
      </c>
    </row>
    <row r="50" spans="4:16" x14ac:dyDescent="0.25">
      <c r="D50">
        <v>0</v>
      </c>
      <c r="E50">
        <v>0</v>
      </c>
      <c r="N50" t="s">
        <v>73</v>
      </c>
      <c r="O50">
        <v>0</v>
      </c>
      <c r="P50" t="s">
        <v>22</v>
      </c>
    </row>
    <row r="51" spans="4:16" x14ac:dyDescent="0.25">
      <c r="D51">
        <v>1</v>
      </c>
      <c r="E51">
        <v>1</v>
      </c>
      <c r="N51" t="s">
        <v>74</v>
      </c>
      <c r="O51">
        <v>1</v>
      </c>
      <c r="P51" t="s">
        <v>18</v>
      </c>
    </row>
    <row r="52" spans="4:16" x14ac:dyDescent="0.25">
      <c r="D52">
        <v>1</v>
      </c>
      <c r="E52">
        <v>1</v>
      </c>
      <c r="N52" t="s">
        <v>75</v>
      </c>
      <c r="O52">
        <v>1</v>
      </c>
      <c r="P52" t="s">
        <v>18</v>
      </c>
    </row>
    <row r="53" spans="4:16" x14ac:dyDescent="0.25">
      <c r="D53">
        <v>1</v>
      </c>
      <c r="E53">
        <v>1</v>
      </c>
      <c r="N53" t="s">
        <v>76</v>
      </c>
      <c r="O53">
        <v>1</v>
      </c>
      <c r="P53" t="s">
        <v>18</v>
      </c>
    </row>
    <row r="54" spans="4:16" x14ac:dyDescent="0.25">
      <c r="D54">
        <v>1</v>
      </c>
      <c r="E54">
        <v>0</v>
      </c>
      <c r="N54" t="s">
        <v>77</v>
      </c>
      <c r="O54">
        <v>1</v>
      </c>
      <c r="P54" t="s">
        <v>22</v>
      </c>
    </row>
    <row r="55" spans="4:16" x14ac:dyDescent="0.25">
      <c r="D55">
        <v>1</v>
      </c>
      <c r="E55">
        <v>0</v>
      </c>
      <c r="N55" t="s">
        <v>78</v>
      </c>
      <c r="O55">
        <v>1</v>
      </c>
      <c r="P55" t="s">
        <v>22</v>
      </c>
    </row>
    <row r="56" spans="4:16" x14ac:dyDescent="0.25">
      <c r="D56">
        <v>0</v>
      </c>
      <c r="E56">
        <v>0</v>
      </c>
      <c r="N56" t="s">
        <v>79</v>
      </c>
      <c r="O56">
        <v>0</v>
      </c>
      <c r="P56" t="s">
        <v>22</v>
      </c>
    </row>
    <row r="57" spans="4:16" x14ac:dyDescent="0.25">
      <c r="D57">
        <v>1</v>
      </c>
      <c r="E57">
        <v>1</v>
      </c>
      <c r="N57" t="s">
        <v>80</v>
      </c>
      <c r="O57">
        <v>1</v>
      </c>
      <c r="P57" t="s">
        <v>18</v>
      </c>
    </row>
    <row r="58" spans="4:16" x14ac:dyDescent="0.25">
      <c r="D58">
        <v>1</v>
      </c>
      <c r="E58">
        <v>1</v>
      </c>
      <c r="N58" t="s">
        <v>81</v>
      </c>
      <c r="O58">
        <v>1</v>
      </c>
      <c r="P58" t="s">
        <v>18</v>
      </c>
    </row>
    <row r="59" spans="4:16" x14ac:dyDescent="0.25">
      <c r="D59">
        <v>1</v>
      </c>
      <c r="E59">
        <v>0</v>
      </c>
      <c r="N59" t="s">
        <v>82</v>
      </c>
      <c r="O59">
        <v>1</v>
      </c>
      <c r="P59" t="s">
        <v>22</v>
      </c>
    </row>
    <row r="60" spans="4:16" x14ac:dyDescent="0.25">
      <c r="D60">
        <v>1</v>
      </c>
      <c r="E60">
        <v>1</v>
      </c>
      <c r="N60" t="s">
        <v>83</v>
      </c>
      <c r="O60">
        <v>1</v>
      </c>
      <c r="P60" t="s">
        <v>18</v>
      </c>
    </row>
    <row r="61" spans="4:16" x14ac:dyDescent="0.25">
      <c r="D61">
        <v>1</v>
      </c>
      <c r="E61">
        <v>1</v>
      </c>
      <c r="N61" t="s">
        <v>84</v>
      </c>
      <c r="O61">
        <v>1</v>
      </c>
      <c r="P61" t="s">
        <v>18</v>
      </c>
    </row>
    <row r="62" spans="4:16" x14ac:dyDescent="0.25">
      <c r="D62">
        <v>1</v>
      </c>
      <c r="E62">
        <v>1</v>
      </c>
      <c r="N62" t="s">
        <v>85</v>
      </c>
      <c r="O62">
        <v>1</v>
      </c>
      <c r="P62" t="s">
        <v>18</v>
      </c>
    </row>
    <row r="63" spans="4:16" x14ac:dyDescent="0.25">
      <c r="D63">
        <v>1</v>
      </c>
      <c r="E63">
        <v>1</v>
      </c>
      <c r="N63" t="s">
        <v>86</v>
      </c>
      <c r="O63">
        <v>1</v>
      </c>
      <c r="P63" t="s">
        <v>18</v>
      </c>
    </row>
    <row r="64" spans="4:16" x14ac:dyDescent="0.25">
      <c r="D64">
        <v>0</v>
      </c>
      <c r="E64">
        <v>0</v>
      </c>
      <c r="N64" t="s">
        <v>87</v>
      </c>
      <c r="O64">
        <v>0</v>
      </c>
      <c r="P64" t="s">
        <v>22</v>
      </c>
    </row>
    <row r="65" spans="4:16" x14ac:dyDescent="0.25">
      <c r="D65">
        <v>0</v>
      </c>
      <c r="E65">
        <v>0</v>
      </c>
      <c r="N65" t="s">
        <v>88</v>
      </c>
      <c r="O65">
        <v>0</v>
      </c>
      <c r="P65" t="s">
        <v>22</v>
      </c>
    </row>
    <row r="66" spans="4:16" x14ac:dyDescent="0.25">
      <c r="D66">
        <v>0</v>
      </c>
      <c r="E66">
        <v>0</v>
      </c>
      <c r="N66" t="s">
        <v>89</v>
      </c>
      <c r="O66">
        <v>0</v>
      </c>
      <c r="P66" t="s">
        <v>22</v>
      </c>
    </row>
    <row r="67" spans="4:16" x14ac:dyDescent="0.25">
      <c r="D67">
        <v>1</v>
      </c>
      <c r="E67">
        <v>0</v>
      </c>
      <c r="N67" t="s">
        <v>90</v>
      </c>
      <c r="O67">
        <v>1</v>
      </c>
      <c r="P67" t="s">
        <v>22</v>
      </c>
    </row>
    <row r="68" spans="4:16" x14ac:dyDescent="0.25">
      <c r="D68">
        <v>0</v>
      </c>
      <c r="E68">
        <v>0</v>
      </c>
      <c r="N68" t="s">
        <v>91</v>
      </c>
      <c r="O68">
        <v>0</v>
      </c>
      <c r="P68" t="s">
        <v>22</v>
      </c>
    </row>
    <row r="69" spans="4:16" x14ac:dyDescent="0.25">
      <c r="D69">
        <v>1</v>
      </c>
      <c r="E69">
        <v>1</v>
      </c>
      <c r="N69" t="s">
        <v>92</v>
      </c>
      <c r="O69">
        <v>1</v>
      </c>
      <c r="P69" t="s">
        <v>18</v>
      </c>
    </row>
    <row r="70" spans="4:16" x14ac:dyDescent="0.25">
      <c r="D70">
        <v>1</v>
      </c>
      <c r="E70">
        <v>1</v>
      </c>
      <c r="N70" t="s">
        <v>93</v>
      </c>
      <c r="O70">
        <v>1</v>
      </c>
      <c r="P70" t="s">
        <v>18</v>
      </c>
    </row>
    <row r="71" spans="4:16" x14ac:dyDescent="0.25">
      <c r="D71">
        <v>0</v>
      </c>
      <c r="E71">
        <v>0</v>
      </c>
      <c r="N71" t="s">
        <v>94</v>
      </c>
      <c r="O71">
        <v>0</v>
      </c>
      <c r="P71" t="s">
        <v>22</v>
      </c>
    </row>
    <row r="72" spans="4:16" x14ac:dyDescent="0.25">
      <c r="D72">
        <v>1</v>
      </c>
      <c r="E72">
        <v>1</v>
      </c>
      <c r="N72" t="s">
        <v>95</v>
      </c>
      <c r="O72">
        <v>1</v>
      </c>
      <c r="P72" t="s">
        <v>18</v>
      </c>
    </row>
    <row r="73" spans="4:16" x14ac:dyDescent="0.25">
      <c r="D73">
        <v>1</v>
      </c>
      <c r="E73">
        <v>1</v>
      </c>
      <c r="N73" t="s">
        <v>96</v>
      </c>
      <c r="O73">
        <v>1</v>
      </c>
      <c r="P73" t="s">
        <v>18</v>
      </c>
    </row>
    <row r="74" spans="4:16" x14ac:dyDescent="0.25">
      <c r="D74">
        <v>1</v>
      </c>
      <c r="E74">
        <v>1</v>
      </c>
      <c r="N74" t="s">
        <v>97</v>
      </c>
      <c r="O74">
        <v>1</v>
      </c>
      <c r="P74" t="s">
        <v>18</v>
      </c>
    </row>
    <row r="75" spans="4:16" x14ac:dyDescent="0.25">
      <c r="D75">
        <v>0</v>
      </c>
      <c r="E75">
        <v>0</v>
      </c>
      <c r="N75" t="s">
        <v>98</v>
      </c>
      <c r="O75">
        <v>0</v>
      </c>
      <c r="P75" t="s">
        <v>22</v>
      </c>
    </row>
    <row r="76" spans="4:16" x14ac:dyDescent="0.25">
      <c r="D76">
        <v>1</v>
      </c>
      <c r="E76">
        <v>1</v>
      </c>
      <c r="N76" t="s">
        <v>99</v>
      </c>
      <c r="O76">
        <v>1</v>
      </c>
      <c r="P76" t="s">
        <v>18</v>
      </c>
    </row>
    <row r="77" spans="4:16" x14ac:dyDescent="0.25">
      <c r="D77">
        <v>1</v>
      </c>
      <c r="E77">
        <v>0</v>
      </c>
      <c r="N77" t="s">
        <v>100</v>
      </c>
      <c r="O77">
        <v>1</v>
      </c>
      <c r="P77" t="s">
        <v>22</v>
      </c>
    </row>
    <row r="78" spans="4:16" x14ac:dyDescent="0.25">
      <c r="D78">
        <v>1</v>
      </c>
      <c r="E78">
        <v>0</v>
      </c>
      <c r="N78" t="s">
        <v>101</v>
      </c>
      <c r="O78">
        <v>1</v>
      </c>
      <c r="P78" t="s">
        <v>22</v>
      </c>
    </row>
    <row r="79" spans="4:16" x14ac:dyDescent="0.25">
      <c r="D79">
        <v>1</v>
      </c>
      <c r="E79">
        <v>0</v>
      </c>
      <c r="N79" t="s">
        <v>102</v>
      </c>
      <c r="O79">
        <v>1</v>
      </c>
      <c r="P79" t="s">
        <v>22</v>
      </c>
    </row>
    <row r="80" spans="4:16" x14ac:dyDescent="0.25">
      <c r="D80">
        <v>0</v>
      </c>
      <c r="E80">
        <v>0</v>
      </c>
      <c r="N80" t="s">
        <v>103</v>
      </c>
      <c r="O80">
        <v>0</v>
      </c>
      <c r="P80" t="s">
        <v>22</v>
      </c>
    </row>
    <row r="81" spans="4:16" x14ac:dyDescent="0.25">
      <c r="E81">
        <v>1</v>
      </c>
      <c r="N81" t="s">
        <v>104</v>
      </c>
      <c r="P81" t="s">
        <v>18</v>
      </c>
    </row>
    <row r="82" spans="4:16" x14ac:dyDescent="0.25">
      <c r="D82">
        <v>1</v>
      </c>
      <c r="E82">
        <v>1</v>
      </c>
      <c r="N82" t="s">
        <v>105</v>
      </c>
      <c r="O82">
        <v>1</v>
      </c>
      <c r="P82" t="s">
        <v>18</v>
      </c>
    </row>
    <row r="83" spans="4:16" x14ac:dyDescent="0.25">
      <c r="D83">
        <v>1</v>
      </c>
      <c r="E83">
        <v>1</v>
      </c>
      <c r="N83" t="s">
        <v>106</v>
      </c>
      <c r="O83">
        <v>1</v>
      </c>
      <c r="P83" t="s">
        <v>18</v>
      </c>
    </row>
    <row r="84" spans="4:16" x14ac:dyDescent="0.25">
      <c r="D84">
        <v>1</v>
      </c>
      <c r="E84">
        <v>0</v>
      </c>
      <c r="N84" t="s">
        <v>107</v>
      </c>
      <c r="O84">
        <v>1</v>
      </c>
      <c r="P84" t="s">
        <v>22</v>
      </c>
    </row>
    <row r="85" spans="4:16" x14ac:dyDescent="0.25">
      <c r="E85">
        <v>0</v>
      </c>
      <c r="N85" t="s">
        <v>108</v>
      </c>
      <c r="P85" t="s">
        <v>22</v>
      </c>
    </row>
    <row r="86" spans="4:16" x14ac:dyDescent="0.25">
      <c r="D86">
        <v>1</v>
      </c>
      <c r="E86">
        <v>1</v>
      </c>
      <c r="N86" t="s">
        <v>109</v>
      </c>
      <c r="O86">
        <v>1</v>
      </c>
      <c r="P86" t="s">
        <v>18</v>
      </c>
    </row>
    <row r="87" spans="4:16" x14ac:dyDescent="0.25">
      <c r="D87">
        <v>1</v>
      </c>
      <c r="E87">
        <v>1</v>
      </c>
      <c r="N87" t="s">
        <v>110</v>
      </c>
      <c r="O87">
        <v>1</v>
      </c>
      <c r="P87" t="s">
        <v>18</v>
      </c>
    </row>
    <row r="88" spans="4:16" x14ac:dyDescent="0.25">
      <c r="E88">
        <v>1</v>
      </c>
      <c r="N88" t="s">
        <v>111</v>
      </c>
      <c r="P88" t="s">
        <v>18</v>
      </c>
    </row>
    <row r="89" spans="4:16" x14ac:dyDescent="0.25">
      <c r="D89">
        <v>1</v>
      </c>
      <c r="E89">
        <v>1</v>
      </c>
      <c r="N89" t="s">
        <v>112</v>
      </c>
      <c r="O89">
        <v>1</v>
      </c>
      <c r="P89" t="s">
        <v>18</v>
      </c>
    </row>
    <row r="90" spans="4:16" x14ac:dyDescent="0.25">
      <c r="D90">
        <v>1</v>
      </c>
      <c r="E90">
        <v>1</v>
      </c>
      <c r="N90" t="s">
        <v>113</v>
      </c>
      <c r="O90">
        <v>1</v>
      </c>
      <c r="P90" t="s">
        <v>18</v>
      </c>
    </row>
    <row r="91" spans="4:16" x14ac:dyDescent="0.25">
      <c r="D91">
        <v>1</v>
      </c>
      <c r="E91">
        <v>1</v>
      </c>
      <c r="N91" t="s">
        <v>114</v>
      </c>
      <c r="O91">
        <v>1</v>
      </c>
      <c r="P91" t="s">
        <v>18</v>
      </c>
    </row>
    <row r="92" spans="4:16" x14ac:dyDescent="0.25">
      <c r="D92">
        <v>1</v>
      </c>
      <c r="E92">
        <v>1</v>
      </c>
      <c r="N92" t="s">
        <v>115</v>
      </c>
      <c r="O92">
        <v>1</v>
      </c>
      <c r="P92" t="s">
        <v>18</v>
      </c>
    </row>
    <row r="93" spans="4:16" x14ac:dyDescent="0.25">
      <c r="D93">
        <v>1</v>
      </c>
      <c r="E93">
        <v>1</v>
      </c>
      <c r="N93" t="s">
        <v>116</v>
      </c>
      <c r="O93">
        <v>1</v>
      </c>
      <c r="P93" t="s">
        <v>18</v>
      </c>
    </row>
    <row r="94" spans="4:16" x14ac:dyDescent="0.25">
      <c r="D94">
        <v>1</v>
      </c>
      <c r="E94">
        <v>1</v>
      </c>
      <c r="N94" t="s">
        <v>117</v>
      </c>
      <c r="O94">
        <v>1</v>
      </c>
      <c r="P94" t="s">
        <v>18</v>
      </c>
    </row>
    <row r="95" spans="4:16" x14ac:dyDescent="0.25">
      <c r="D95">
        <v>1</v>
      </c>
      <c r="E95">
        <v>1</v>
      </c>
      <c r="N95" t="s">
        <v>118</v>
      </c>
      <c r="O95">
        <v>1</v>
      </c>
      <c r="P95" t="s">
        <v>18</v>
      </c>
    </row>
    <row r="96" spans="4:16" x14ac:dyDescent="0.25">
      <c r="D96">
        <v>1</v>
      </c>
      <c r="E96">
        <v>1</v>
      </c>
      <c r="N96" t="s">
        <v>119</v>
      </c>
      <c r="O96">
        <v>1</v>
      </c>
      <c r="P96" t="s">
        <v>18</v>
      </c>
    </row>
    <row r="97" spans="4:16" x14ac:dyDescent="0.25">
      <c r="E97">
        <v>0</v>
      </c>
      <c r="N97" t="s">
        <v>120</v>
      </c>
      <c r="P97" t="s">
        <v>22</v>
      </c>
    </row>
    <row r="98" spans="4:16" x14ac:dyDescent="0.25">
      <c r="D98">
        <v>1</v>
      </c>
      <c r="E98">
        <v>1</v>
      </c>
      <c r="N98" t="s">
        <v>121</v>
      </c>
      <c r="O98">
        <v>1</v>
      </c>
      <c r="P98" t="s">
        <v>18</v>
      </c>
    </row>
    <row r="99" spans="4:16" x14ac:dyDescent="0.25">
      <c r="D99">
        <v>1</v>
      </c>
      <c r="E99">
        <v>1</v>
      </c>
      <c r="N99" t="s">
        <v>122</v>
      </c>
      <c r="O99">
        <v>1</v>
      </c>
      <c r="P99" t="s">
        <v>18</v>
      </c>
    </row>
    <row r="100" spans="4:16" x14ac:dyDescent="0.25">
      <c r="D100">
        <v>1</v>
      </c>
      <c r="E100">
        <v>1</v>
      </c>
      <c r="N100" t="s">
        <v>123</v>
      </c>
      <c r="O100">
        <v>1</v>
      </c>
      <c r="P100" t="s">
        <v>18</v>
      </c>
    </row>
    <row r="101" spans="4:16" x14ac:dyDescent="0.25">
      <c r="D101">
        <v>1</v>
      </c>
      <c r="E101">
        <v>1</v>
      </c>
      <c r="N101" t="s">
        <v>124</v>
      </c>
      <c r="O101">
        <v>1</v>
      </c>
      <c r="P101" t="s">
        <v>18</v>
      </c>
    </row>
    <row r="102" spans="4:16" x14ac:dyDescent="0.25">
      <c r="D102">
        <v>1</v>
      </c>
      <c r="E102">
        <v>1</v>
      </c>
      <c r="N102" t="s">
        <v>125</v>
      </c>
      <c r="O102">
        <v>1</v>
      </c>
      <c r="P102" t="s">
        <v>18</v>
      </c>
    </row>
    <row r="103" spans="4:16" x14ac:dyDescent="0.25">
      <c r="D103">
        <v>1</v>
      </c>
      <c r="E103">
        <v>1</v>
      </c>
      <c r="N103" t="s">
        <v>126</v>
      </c>
      <c r="O103">
        <v>1</v>
      </c>
      <c r="P103" t="s">
        <v>18</v>
      </c>
    </row>
    <row r="104" spans="4:16" x14ac:dyDescent="0.25">
      <c r="D104">
        <v>1</v>
      </c>
      <c r="E104">
        <v>1</v>
      </c>
      <c r="N104" t="s">
        <v>127</v>
      </c>
      <c r="O104">
        <v>1</v>
      </c>
      <c r="P104" t="s">
        <v>18</v>
      </c>
    </row>
    <row r="105" spans="4:16" x14ac:dyDescent="0.25">
      <c r="D105">
        <v>1</v>
      </c>
      <c r="E105">
        <v>1</v>
      </c>
      <c r="N105" t="s">
        <v>128</v>
      </c>
      <c r="O105">
        <v>1</v>
      </c>
      <c r="P105" t="s">
        <v>18</v>
      </c>
    </row>
    <row r="106" spans="4:16" x14ac:dyDescent="0.25">
      <c r="D106">
        <v>1</v>
      </c>
      <c r="E106">
        <v>1</v>
      </c>
      <c r="N106" t="s">
        <v>129</v>
      </c>
      <c r="O106">
        <v>1</v>
      </c>
      <c r="P106" t="s">
        <v>18</v>
      </c>
    </row>
    <row r="107" spans="4:16" x14ac:dyDescent="0.25">
      <c r="D107">
        <v>1</v>
      </c>
      <c r="E107">
        <v>1</v>
      </c>
      <c r="N107" t="s">
        <v>130</v>
      </c>
      <c r="O107">
        <v>1</v>
      </c>
      <c r="P107" t="s">
        <v>18</v>
      </c>
    </row>
    <row r="108" spans="4:16" x14ac:dyDescent="0.25">
      <c r="D108">
        <v>1</v>
      </c>
      <c r="E108">
        <v>1</v>
      </c>
      <c r="N108" t="s">
        <v>131</v>
      </c>
      <c r="O108">
        <v>1</v>
      </c>
      <c r="P108" t="s">
        <v>18</v>
      </c>
    </row>
    <row r="109" spans="4:16" x14ac:dyDescent="0.25">
      <c r="D109">
        <v>1</v>
      </c>
      <c r="E109">
        <v>0</v>
      </c>
      <c r="N109" t="s">
        <v>132</v>
      </c>
      <c r="O109">
        <v>1</v>
      </c>
      <c r="P109" t="s">
        <v>22</v>
      </c>
    </row>
    <row r="110" spans="4:16" x14ac:dyDescent="0.25">
      <c r="D110">
        <v>0</v>
      </c>
      <c r="E110">
        <v>0</v>
      </c>
      <c r="N110" t="s">
        <v>133</v>
      </c>
      <c r="O110">
        <v>0</v>
      </c>
      <c r="P110" t="s">
        <v>22</v>
      </c>
    </row>
    <row r="111" spans="4:16" x14ac:dyDescent="0.25">
      <c r="D111">
        <v>1</v>
      </c>
      <c r="E111">
        <v>1</v>
      </c>
      <c r="N111" t="s">
        <v>134</v>
      </c>
      <c r="O111">
        <v>1</v>
      </c>
      <c r="P111" t="s">
        <v>18</v>
      </c>
    </row>
    <row r="112" spans="4:16" x14ac:dyDescent="0.25">
      <c r="D112">
        <v>1</v>
      </c>
      <c r="E112">
        <v>1</v>
      </c>
      <c r="N112" t="s">
        <v>135</v>
      </c>
      <c r="O112">
        <v>1</v>
      </c>
      <c r="P112" t="s">
        <v>18</v>
      </c>
    </row>
    <row r="113" spans="4:16" x14ac:dyDescent="0.25">
      <c r="D113">
        <v>1</v>
      </c>
      <c r="E113">
        <v>1</v>
      </c>
      <c r="N113" t="s">
        <v>136</v>
      </c>
      <c r="O113">
        <v>1</v>
      </c>
      <c r="P113" t="s">
        <v>18</v>
      </c>
    </row>
    <row r="114" spans="4:16" x14ac:dyDescent="0.25">
      <c r="D114">
        <v>0</v>
      </c>
      <c r="E114">
        <v>0</v>
      </c>
      <c r="N114" t="s">
        <v>137</v>
      </c>
      <c r="O114">
        <v>0</v>
      </c>
      <c r="P114" t="s">
        <v>22</v>
      </c>
    </row>
    <row r="115" spans="4:16" x14ac:dyDescent="0.25">
      <c r="D115">
        <v>1</v>
      </c>
      <c r="E115">
        <v>1</v>
      </c>
      <c r="N115" t="s">
        <v>138</v>
      </c>
      <c r="O115">
        <v>1</v>
      </c>
      <c r="P115" t="s">
        <v>18</v>
      </c>
    </row>
    <row r="116" spans="4:16" x14ac:dyDescent="0.25">
      <c r="D116">
        <v>1</v>
      </c>
      <c r="E116">
        <v>1</v>
      </c>
      <c r="N116" t="s">
        <v>139</v>
      </c>
      <c r="O116">
        <v>1</v>
      </c>
      <c r="P116" t="s">
        <v>18</v>
      </c>
    </row>
    <row r="117" spans="4:16" x14ac:dyDescent="0.25">
      <c r="D117">
        <v>1</v>
      </c>
      <c r="E117">
        <v>1</v>
      </c>
      <c r="N117" t="s">
        <v>140</v>
      </c>
      <c r="O117">
        <v>1</v>
      </c>
      <c r="P117" t="s">
        <v>18</v>
      </c>
    </row>
    <row r="118" spans="4:16" x14ac:dyDescent="0.25">
      <c r="D118">
        <v>1</v>
      </c>
      <c r="E118">
        <v>1</v>
      </c>
      <c r="N118" t="s">
        <v>141</v>
      </c>
      <c r="O118">
        <v>1</v>
      </c>
      <c r="P118" t="s">
        <v>18</v>
      </c>
    </row>
    <row r="119" spans="4:16" x14ac:dyDescent="0.25">
      <c r="E119">
        <v>1</v>
      </c>
      <c r="N119" t="s">
        <v>142</v>
      </c>
      <c r="P119" t="s">
        <v>18</v>
      </c>
    </row>
    <row r="120" spans="4:16" x14ac:dyDescent="0.25">
      <c r="D120">
        <v>1</v>
      </c>
      <c r="E120">
        <v>0</v>
      </c>
      <c r="N120" t="s">
        <v>143</v>
      </c>
      <c r="O120">
        <v>1</v>
      </c>
      <c r="P120" t="s">
        <v>22</v>
      </c>
    </row>
    <row r="121" spans="4:16" x14ac:dyDescent="0.25">
      <c r="D121">
        <v>1</v>
      </c>
      <c r="E121">
        <v>1</v>
      </c>
      <c r="N121" t="s">
        <v>144</v>
      </c>
      <c r="O121">
        <v>1</v>
      </c>
      <c r="P121" t="s">
        <v>18</v>
      </c>
    </row>
    <row r="122" spans="4:16" x14ac:dyDescent="0.25">
      <c r="D122">
        <v>1</v>
      </c>
      <c r="E122">
        <v>1</v>
      </c>
      <c r="N122" t="s">
        <v>145</v>
      </c>
      <c r="O122">
        <v>1</v>
      </c>
      <c r="P122" t="s">
        <v>18</v>
      </c>
    </row>
    <row r="123" spans="4:16" x14ac:dyDescent="0.25">
      <c r="D123">
        <v>1</v>
      </c>
      <c r="E123">
        <v>1</v>
      </c>
      <c r="N123" t="s">
        <v>146</v>
      </c>
      <c r="O123">
        <v>1</v>
      </c>
      <c r="P123" t="s">
        <v>18</v>
      </c>
    </row>
    <row r="124" spans="4:16" x14ac:dyDescent="0.25">
      <c r="D124">
        <v>0</v>
      </c>
      <c r="E124">
        <v>1</v>
      </c>
      <c r="N124" t="s">
        <v>147</v>
      </c>
      <c r="O124">
        <v>0</v>
      </c>
      <c r="P124" t="s">
        <v>18</v>
      </c>
    </row>
    <row r="125" spans="4:16" x14ac:dyDescent="0.25">
      <c r="D125">
        <v>1</v>
      </c>
      <c r="E125">
        <v>1</v>
      </c>
      <c r="N125" t="s">
        <v>148</v>
      </c>
      <c r="O125">
        <v>1</v>
      </c>
      <c r="P125" t="s">
        <v>18</v>
      </c>
    </row>
    <row r="126" spans="4:16" x14ac:dyDescent="0.25">
      <c r="D126">
        <v>1</v>
      </c>
      <c r="E126">
        <v>1</v>
      </c>
      <c r="N126" t="s">
        <v>149</v>
      </c>
      <c r="O126">
        <v>1</v>
      </c>
      <c r="P126" t="s">
        <v>18</v>
      </c>
    </row>
    <row r="127" spans="4:16" x14ac:dyDescent="0.25">
      <c r="E127">
        <v>1</v>
      </c>
      <c r="N127" t="s">
        <v>150</v>
      </c>
      <c r="P127" t="s">
        <v>18</v>
      </c>
    </row>
    <row r="128" spans="4:16" x14ac:dyDescent="0.25">
      <c r="D128">
        <v>1</v>
      </c>
      <c r="E128">
        <v>1</v>
      </c>
      <c r="N128" t="s">
        <v>151</v>
      </c>
      <c r="O128">
        <v>1</v>
      </c>
      <c r="P128" t="s">
        <v>18</v>
      </c>
    </row>
    <row r="129" spans="4:16" x14ac:dyDescent="0.25">
      <c r="D129">
        <v>1</v>
      </c>
      <c r="E129">
        <v>1</v>
      </c>
      <c r="N129" t="s">
        <v>152</v>
      </c>
      <c r="O129">
        <v>1</v>
      </c>
      <c r="P129" t="s">
        <v>18</v>
      </c>
    </row>
    <row r="130" spans="4:16" x14ac:dyDescent="0.25">
      <c r="D130">
        <v>0</v>
      </c>
      <c r="E130">
        <v>0</v>
      </c>
      <c r="N130" t="s">
        <v>153</v>
      </c>
      <c r="O130">
        <v>0</v>
      </c>
      <c r="P130" t="s">
        <v>22</v>
      </c>
    </row>
    <row r="131" spans="4:16" x14ac:dyDescent="0.25">
      <c r="E131">
        <v>0</v>
      </c>
      <c r="N131" t="s">
        <v>154</v>
      </c>
      <c r="P131" t="s">
        <v>22</v>
      </c>
    </row>
    <row r="132" spans="4:16" x14ac:dyDescent="0.25">
      <c r="E132">
        <v>1</v>
      </c>
      <c r="N132" t="s">
        <v>155</v>
      </c>
      <c r="P132" t="s">
        <v>18</v>
      </c>
    </row>
    <row r="133" spans="4:16" x14ac:dyDescent="0.25">
      <c r="D133">
        <v>1</v>
      </c>
      <c r="E133">
        <v>1</v>
      </c>
      <c r="N133" t="s">
        <v>156</v>
      </c>
      <c r="O133">
        <v>1</v>
      </c>
      <c r="P133" t="s">
        <v>18</v>
      </c>
    </row>
    <row r="134" spans="4:16" x14ac:dyDescent="0.25">
      <c r="D134">
        <v>1</v>
      </c>
      <c r="E134">
        <v>1</v>
      </c>
      <c r="N134" t="s">
        <v>157</v>
      </c>
      <c r="O134">
        <v>1</v>
      </c>
      <c r="P134" t="s">
        <v>18</v>
      </c>
    </row>
    <row r="135" spans="4:16" x14ac:dyDescent="0.25">
      <c r="D135">
        <v>1</v>
      </c>
      <c r="E135">
        <v>1</v>
      </c>
      <c r="N135" t="s">
        <v>158</v>
      </c>
      <c r="O135">
        <v>1</v>
      </c>
      <c r="P135" t="s">
        <v>18</v>
      </c>
    </row>
    <row r="136" spans="4:16" x14ac:dyDescent="0.25">
      <c r="D136">
        <v>1</v>
      </c>
      <c r="E136">
        <v>1</v>
      </c>
      <c r="N136" t="s">
        <v>159</v>
      </c>
      <c r="O136">
        <v>1</v>
      </c>
      <c r="P136" t="s">
        <v>18</v>
      </c>
    </row>
    <row r="137" spans="4:16" x14ac:dyDescent="0.25">
      <c r="D137">
        <v>1</v>
      </c>
      <c r="E137">
        <v>0</v>
      </c>
      <c r="N137" t="s">
        <v>160</v>
      </c>
      <c r="O137">
        <v>1</v>
      </c>
      <c r="P137" t="s">
        <v>22</v>
      </c>
    </row>
    <row r="138" spans="4:16" x14ac:dyDescent="0.25">
      <c r="D138">
        <v>1</v>
      </c>
      <c r="E138">
        <v>0</v>
      </c>
      <c r="N138" t="s">
        <v>161</v>
      </c>
      <c r="O138">
        <v>1</v>
      </c>
      <c r="P138" t="s">
        <v>22</v>
      </c>
    </row>
    <row r="139" spans="4:16" x14ac:dyDescent="0.25">
      <c r="D139">
        <v>1</v>
      </c>
      <c r="E139">
        <v>1</v>
      </c>
      <c r="N139" t="s">
        <v>162</v>
      </c>
      <c r="O139">
        <v>1</v>
      </c>
      <c r="P139" t="s">
        <v>18</v>
      </c>
    </row>
    <row r="140" spans="4:16" x14ac:dyDescent="0.25">
      <c r="D140">
        <v>0</v>
      </c>
      <c r="E140">
        <v>0</v>
      </c>
      <c r="N140" t="s">
        <v>163</v>
      </c>
      <c r="O140">
        <v>0</v>
      </c>
      <c r="P140" t="s">
        <v>22</v>
      </c>
    </row>
    <row r="141" spans="4:16" x14ac:dyDescent="0.25">
      <c r="D141">
        <v>1</v>
      </c>
      <c r="E141">
        <v>0</v>
      </c>
      <c r="N141" t="s">
        <v>164</v>
      </c>
      <c r="O141">
        <v>1</v>
      </c>
      <c r="P141" t="s">
        <v>22</v>
      </c>
    </row>
    <row r="142" spans="4:16" x14ac:dyDescent="0.25">
      <c r="D142">
        <v>1</v>
      </c>
      <c r="E142">
        <v>0</v>
      </c>
      <c r="N142" t="s">
        <v>165</v>
      </c>
      <c r="O142">
        <v>1</v>
      </c>
      <c r="P142" t="s">
        <v>22</v>
      </c>
    </row>
    <row r="143" spans="4:16" x14ac:dyDescent="0.25">
      <c r="D143">
        <v>1</v>
      </c>
      <c r="E143">
        <v>1</v>
      </c>
      <c r="N143" t="s">
        <v>166</v>
      </c>
      <c r="O143">
        <v>1</v>
      </c>
      <c r="P143" t="s">
        <v>18</v>
      </c>
    </row>
    <row r="144" spans="4:16" x14ac:dyDescent="0.25">
      <c r="D144">
        <v>1</v>
      </c>
      <c r="E144">
        <v>1</v>
      </c>
      <c r="N144" t="s">
        <v>167</v>
      </c>
      <c r="O144">
        <v>1</v>
      </c>
      <c r="P144" t="s">
        <v>18</v>
      </c>
    </row>
    <row r="145" spans="4:16" x14ac:dyDescent="0.25">
      <c r="D145">
        <v>1</v>
      </c>
      <c r="E145">
        <v>1</v>
      </c>
      <c r="N145" t="s">
        <v>168</v>
      </c>
      <c r="O145">
        <v>1</v>
      </c>
      <c r="P145" t="s">
        <v>18</v>
      </c>
    </row>
    <row r="146" spans="4:16" x14ac:dyDescent="0.25">
      <c r="D146">
        <v>1</v>
      </c>
      <c r="E146">
        <v>1</v>
      </c>
      <c r="N146" t="s">
        <v>169</v>
      </c>
      <c r="O146">
        <v>1</v>
      </c>
      <c r="P146" t="s">
        <v>18</v>
      </c>
    </row>
    <row r="147" spans="4:16" x14ac:dyDescent="0.25">
      <c r="D147">
        <v>1</v>
      </c>
      <c r="E147">
        <v>1</v>
      </c>
      <c r="N147" t="s">
        <v>170</v>
      </c>
      <c r="O147">
        <v>1</v>
      </c>
      <c r="P147" t="s">
        <v>18</v>
      </c>
    </row>
    <row r="148" spans="4:16" x14ac:dyDescent="0.25">
      <c r="D148">
        <v>1</v>
      </c>
      <c r="E148">
        <v>1</v>
      </c>
      <c r="N148" t="s">
        <v>171</v>
      </c>
      <c r="O148">
        <v>1</v>
      </c>
      <c r="P148" t="s">
        <v>18</v>
      </c>
    </row>
    <row r="149" spans="4:16" x14ac:dyDescent="0.25">
      <c r="D149">
        <v>1</v>
      </c>
      <c r="E149">
        <v>1</v>
      </c>
      <c r="N149" t="s">
        <v>172</v>
      </c>
      <c r="O149">
        <v>1</v>
      </c>
      <c r="P149" t="s">
        <v>18</v>
      </c>
    </row>
    <row r="150" spans="4:16" x14ac:dyDescent="0.25">
      <c r="D150">
        <v>1</v>
      </c>
      <c r="E150">
        <v>0</v>
      </c>
      <c r="N150" t="s">
        <v>173</v>
      </c>
      <c r="O150">
        <v>1</v>
      </c>
      <c r="P150" t="s">
        <v>22</v>
      </c>
    </row>
    <row r="151" spans="4:16" x14ac:dyDescent="0.25">
      <c r="D151">
        <v>1</v>
      </c>
      <c r="E151">
        <v>1</v>
      </c>
      <c r="N151" t="s">
        <v>174</v>
      </c>
      <c r="O151">
        <v>1</v>
      </c>
      <c r="P151" t="s">
        <v>18</v>
      </c>
    </row>
    <row r="152" spans="4:16" x14ac:dyDescent="0.25">
      <c r="D152">
        <v>0</v>
      </c>
      <c r="E152">
        <v>0</v>
      </c>
      <c r="N152" t="s">
        <v>175</v>
      </c>
      <c r="O152">
        <v>0</v>
      </c>
      <c r="P152" t="s">
        <v>22</v>
      </c>
    </row>
    <row r="153" spans="4:16" x14ac:dyDescent="0.25">
      <c r="D153">
        <v>1</v>
      </c>
      <c r="E153">
        <v>1</v>
      </c>
      <c r="N153" t="s">
        <v>176</v>
      </c>
      <c r="O153">
        <v>1</v>
      </c>
      <c r="P153" t="s">
        <v>18</v>
      </c>
    </row>
    <row r="154" spans="4:16" x14ac:dyDescent="0.25">
      <c r="D154">
        <v>1</v>
      </c>
      <c r="E154">
        <v>0</v>
      </c>
      <c r="N154" t="s">
        <v>177</v>
      </c>
      <c r="O154">
        <v>1</v>
      </c>
      <c r="P154" t="s">
        <v>22</v>
      </c>
    </row>
    <row r="155" spans="4:16" x14ac:dyDescent="0.25">
      <c r="D155">
        <v>1</v>
      </c>
      <c r="E155">
        <v>0</v>
      </c>
      <c r="N155" t="s">
        <v>178</v>
      </c>
      <c r="O155">
        <v>1</v>
      </c>
      <c r="P155" t="s">
        <v>22</v>
      </c>
    </row>
    <row r="156" spans="4:16" x14ac:dyDescent="0.25">
      <c r="D156">
        <v>1</v>
      </c>
      <c r="E156">
        <v>1</v>
      </c>
      <c r="N156" t="s">
        <v>179</v>
      </c>
      <c r="O156">
        <v>1</v>
      </c>
      <c r="P156" t="s">
        <v>18</v>
      </c>
    </row>
    <row r="157" spans="4:16" x14ac:dyDescent="0.25">
      <c r="D157">
        <v>0</v>
      </c>
      <c r="E157">
        <v>1</v>
      </c>
      <c r="N157" t="s">
        <v>180</v>
      </c>
      <c r="O157">
        <v>0</v>
      </c>
      <c r="P157" t="s">
        <v>18</v>
      </c>
    </row>
    <row r="158" spans="4:16" x14ac:dyDescent="0.25">
      <c r="E158">
        <v>1</v>
      </c>
      <c r="N158" t="s">
        <v>181</v>
      </c>
      <c r="P158" t="s">
        <v>18</v>
      </c>
    </row>
    <row r="159" spans="4:16" x14ac:dyDescent="0.25">
      <c r="D159">
        <v>1</v>
      </c>
      <c r="E159">
        <v>1</v>
      </c>
      <c r="N159" t="s">
        <v>182</v>
      </c>
      <c r="O159">
        <v>1</v>
      </c>
      <c r="P159" t="s">
        <v>18</v>
      </c>
    </row>
    <row r="160" spans="4:16" x14ac:dyDescent="0.25">
      <c r="D160">
        <v>1</v>
      </c>
      <c r="E160">
        <v>1</v>
      </c>
      <c r="N160" t="s">
        <v>183</v>
      </c>
      <c r="O160">
        <v>1</v>
      </c>
      <c r="P160" t="s">
        <v>18</v>
      </c>
    </row>
    <row r="161" spans="4:16" x14ac:dyDescent="0.25">
      <c r="D161">
        <v>1</v>
      </c>
      <c r="E161">
        <v>1</v>
      </c>
      <c r="N161" t="s">
        <v>184</v>
      </c>
      <c r="O161">
        <v>1</v>
      </c>
      <c r="P161" t="s">
        <v>18</v>
      </c>
    </row>
    <row r="162" spans="4:16" x14ac:dyDescent="0.25">
      <c r="D162">
        <v>1</v>
      </c>
      <c r="E162">
        <v>1</v>
      </c>
      <c r="N162" t="s">
        <v>185</v>
      </c>
      <c r="O162">
        <v>1</v>
      </c>
      <c r="P162" t="s">
        <v>18</v>
      </c>
    </row>
    <row r="163" spans="4:16" x14ac:dyDescent="0.25">
      <c r="D163">
        <v>1</v>
      </c>
      <c r="E163">
        <v>0</v>
      </c>
      <c r="N163" t="s">
        <v>186</v>
      </c>
      <c r="O163">
        <v>1</v>
      </c>
      <c r="P163" t="s">
        <v>22</v>
      </c>
    </row>
    <row r="164" spans="4:16" x14ac:dyDescent="0.25">
      <c r="D164">
        <v>0</v>
      </c>
      <c r="E164">
        <v>0</v>
      </c>
      <c r="N164" t="s">
        <v>187</v>
      </c>
      <c r="O164">
        <v>0</v>
      </c>
      <c r="P164" t="s">
        <v>22</v>
      </c>
    </row>
    <row r="165" spans="4:16" x14ac:dyDescent="0.25">
      <c r="D165">
        <v>1</v>
      </c>
      <c r="E165">
        <v>1</v>
      </c>
      <c r="N165" t="s">
        <v>188</v>
      </c>
      <c r="O165">
        <v>1</v>
      </c>
      <c r="P165" t="s">
        <v>18</v>
      </c>
    </row>
    <row r="166" spans="4:16" x14ac:dyDescent="0.25">
      <c r="D166">
        <v>1</v>
      </c>
      <c r="E166">
        <v>1</v>
      </c>
      <c r="N166" t="s">
        <v>189</v>
      </c>
      <c r="O166">
        <v>1</v>
      </c>
      <c r="P166" t="s">
        <v>18</v>
      </c>
    </row>
    <row r="167" spans="4:16" x14ac:dyDescent="0.25">
      <c r="D167">
        <v>1</v>
      </c>
      <c r="E167">
        <v>1</v>
      </c>
      <c r="N167" t="s">
        <v>190</v>
      </c>
      <c r="O167">
        <v>1</v>
      </c>
      <c r="P167" t="s">
        <v>18</v>
      </c>
    </row>
    <row r="168" spans="4:16" x14ac:dyDescent="0.25">
      <c r="D168">
        <v>1</v>
      </c>
      <c r="E168">
        <v>0</v>
      </c>
      <c r="N168" t="s">
        <v>191</v>
      </c>
      <c r="O168">
        <v>1</v>
      </c>
      <c r="P168" t="s">
        <v>22</v>
      </c>
    </row>
    <row r="169" spans="4:16" x14ac:dyDescent="0.25">
      <c r="D169">
        <v>1</v>
      </c>
      <c r="E169">
        <v>1</v>
      </c>
      <c r="N169" t="s">
        <v>192</v>
      </c>
      <c r="O169">
        <v>1</v>
      </c>
      <c r="P169" t="s">
        <v>18</v>
      </c>
    </row>
    <row r="170" spans="4:16" x14ac:dyDescent="0.25">
      <c r="D170">
        <v>0</v>
      </c>
      <c r="E170">
        <v>0</v>
      </c>
      <c r="N170" t="s">
        <v>193</v>
      </c>
      <c r="O170">
        <v>0</v>
      </c>
      <c r="P170" t="s">
        <v>22</v>
      </c>
    </row>
    <row r="171" spans="4:16" x14ac:dyDescent="0.25">
      <c r="D171">
        <v>1</v>
      </c>
      <c r="E171">
        <v>1</v>
      </c>
      <c r="N171" t="s">
        <v>194</v>
      </c>
      <c r="O171">
        <v>1</v>
      </c>
      <c r="P171" t="s">
        <v>18</v>
      </c>
    </row>
    <row r="172" spans="4:16" x14ac:dyDescent="0.25">
      <c r="D172">
        <v>1</v>
      </c>
      <c r="E172">
        <v>1</v>
      </c>
      <c r="N172" t="s">
        <v>195</v>
      </c>
      <c r="O172">
        <v>1</v>
      </c>
      <c r="P172" t="s">
        <v>18</v>
      </c>
    </row>
    <row r="173" spans="4:16" x14ac:dyDescent="0.25">
      <c r="D173">
        <v>1</v>
      </c>
      <c r="E173">
        <v>1</v>
      </c>
      <c r="N173" t="s">
        <v>196</v>
      </c>
      <c r="O173">
        <v>1</v>
      </c>
      <c r="P173" t="s">
        <v>18</v>
      </c>
    </row>
    <row r="174" spans="4:16" x14ac:dyDescent="0.25">
      <c r="D174">
        <v>1</v>
      </c>
      <c r="E174">
        <v>0</v>
      </c>
      <c r="N174" t="s">
        <v>197</v>
      </c>
      <c r="O174">
        <v>1</v>
      </c>
      <c r="P174" t="s">
        <v>22</v>
      </c>
    </row>
    <row r="175" spans="4:16" x14ac:dyDescent="0.25">
      <c r="D175">
        <v>1</v>
      </c>
      <c r="E175">
        <v>1</v>
      </c>
      <c r="N175" t="s">
        <v>198</v>
      </c>
      <c r="O175">
        <v>1</v>
      </c>
      <c r="P175" t="s">
        <v>18</v>
      </c>
    </row>
    <row r="176" spans="4:16" x14ac:dyDescent="0.25">
      <c r="D176">
        <v>1</v>
      </c>
      <c r="E176">
        <v>0</v>
      </c>
      <c r="N176" t="s">
        <v>199</v>
      </c>
      <c r="O176">
        <v>1</v>
      </c>
      <c r="P176" t="s">
        <v>22</v>
      </c>
    </row>
    <row r="177" spans="4:16" x14ac:dyDescent="0.25">
      <c r="D177">
        <v>1</v>
      </c>
      <c r="E177">
        <v>1</v>
      </c>
      <c r="N177" t="s">
        <v>200</v>
      </c>
      <c r="O177">
        <v>1</v>
      </c>
      <c r="P177" t="s">
        <v>18</v>
      </c>
    </row>
    <row r="178" spans="4:16" x14ac:dyDescent="0.25">
      <c r="D178">
        <v>1</v>
      </c>
      <c r="E178">
        <v>1</v>
      </c>
      <c r="N178" t="s">
        <v>201</v>
      </c>
      <c r="O178">
        <v>1</v>
      </c>
      <c r="P178" t="s">
        <v>18</v>
      </c>
    </row>
    <row r="179" spans="4:16" x14ac:dyDescent="0.25">
      <c r="D179">
        <v>0</v>
      </c>
      <c r="E179">
        <v>0</v>
      </c>
      <c r="N179" t="s">
        <v>202</v>
      </c>
      <c r="O179">
        <v>0</v>
      </c>
      <c r="P179" t="s">
        <v>22</v>
      </c>
    </row>
    <row r="180" spans="4:16" x14ac:dyDescent="0.25">
      <c r="D180">
        <v>1</v>
      </c>
      <c r="E180">
        <v>1</v>
      </c>
      <c r="N180" t="s">
        <v>203</v>
      </c>
      <c r="O180">
        <v>1</v>
      </c>
      <c r="P180" t="s">
        <v>18</v>
      </c>
    </row>
    <row r="181" spans="4:16" x14ac:dyDescent="0.25">
      <c r="D181">
        <v>0</v>
      </c>
      <c r="E181">
        <v>0</v>
      </c>
      <c r="N181" t="s">
        <v>204</v>
      </c>
      <c r="O181">
        <v>0</v>
      </c>
      <c r="P181" t="s">
        <v>22</v>
      </c>
    </row>
    <row r="182" spans="4:16" x14ac:dyDescent="0.25">
      <c r="D182">
        <v>0</v>
      </c>
      <c r="E182">
        <v>0</v>
      </c>
      <c r="N182" t="s">
        <v>205</v>
      </c>
      <c r="O182">
        <v>0</v>
      </c>
      <c r="P182" t="s">
        <v>22</v>
      </c>
    </row>
    <row r="183" spans="4:16" x14ac:dyDescent="0.25">
      <c r="E183">
        <v>0</v>
      </c>
      <c r="N183" t="s">
        <v>206</v>
      </c>
      <c r="P183" t="s">
        <v>22</v>
      </c>
    </row>
    <row r="184" spans="4:16" x14ac:dyDescent="0.25">
      <c r="D184">
        <v>1</v>
      </c>
      <c r="E184">
        <v>1</v>
      </c>
      <c r="N184" t="s">
        <v>207</v>
      </c>
      <c r="O184">
        <v>1</v>
      </c>
      <c r="P184" t="s">
        <v>18</v>
      </c>
    </row>
    <row r="185" spans="4:16" x14ac:dyDescent="0.25">
      <c r="D185">
        <v>1</v>
      </c>
      <c r="E185">
        <v>0</v>
      </c>
      <c r="N185" t="s">
        <v>208</v>
      </c>
      <c r="O185">
        <v>1</v>
      </c>
      <c r="P185" t="s">
        <v>22</v>
      </c>
    </row>
    <row r="186" spans="4:16" x14ac:dyDescent="0.25">
      <c r="D186">
        <v>1</v>
      </c>
      <c r="E186">
        <v>1</v>
      </c>
      <c r="N186" t="s">
        <v>209</v>
      </c>
      <c r="O186">
        <v>1</v>
      </c>
      <c r="P186" t="s">
        <v>18</v>
      </c>
    </row>
    <row r="187" spans="4:16" x14ac:dyDescent="0.25">
      <c r="D187">
        <v>1</v>
      </c>
      <c r="E187">
        <v>1</v>
      </c>
      <c r="N187" t="s">
        <v>210</v>
      </c>
      <c r="O187">
        <v>1</v>
      </c>
      <c r="P187" t="s">
        <v>18</v>
      </c>
    </row>
    <row r="188" spans="4:16" x14ac:dyDescent="0.25">
      <c r="D188">
        <v>0</v>
      </c>
      <c r="E188">
        <v>0</v>
      </c>
      <c r="N188" t="s">
        <v>211</v>
      </c>
      <c r="O188">
        <v>0</v>
      </c>
      <c r="P188" t="s">
        <v>22</v>
      </c>
    </row>
    <row r="189" spans="4:16" x14ac:dyDescent="0.25">
      <c r="E189">
        <v>1</v>
      </c>
      <c r="N189" t="s">
        <v>212</v>
      </c>
      <c r="P189" t="s">
        <v>18</v>
      </c>
    </row>
    <row r="190" spans="4:16" x14ac:dyDescent="0.25">
      <c r="D190">
        <v>1</v>
      </c>
      <c r="E190">
        <v>1</v>
      </c>
      <c r="N190" t="s">
        <v>213</v>
      </c>
      <c r="O190">
        <v>1</v>
      </c>
      <c r="P190" t="s">
        <v>18</v>
      </c>
    </row>
    <row r="191" spans="4:16" x14ac:dyDescent="0.25">
      <c r="D191">
        <v>1</v>
      </c>
      <c r="E191">
        <v>1</v>
      </c>
      <c r="N191" t="s">
        <v>214</v>
      </c>
      <c r="O191">
        <v>1</v>
      </c>
      <c r="P191" t="s">
        <v>18</v>
      </c>
    </row>
    <row r="192" spans="4:16" x14ac:dyDescent="0.25">
      <c r="D192">
        <v>1</v>
      </c>
      <c r="E192">
        <v>1</v>
      </c>
      <c r="N192" t="s">
        <v>215</v>
      </c>
      <c r="O192">
        <v>1</v>
      </c>
      <c r="P192" t="s">
        <v>18</v>
      </c>
    </row>
    <row r="193" spans="4:16" x14ac:dyDescent="0.25">
      <c r="D193">
        <v>1</v>
      </c>
      <c r="E193">
        <v>0</v>
      </c>
      <c r="N193" t="s">
        <v>216</v>
      </c>
      <c r="O193">
        <v>1</v>
      </c>
      <c r="P193" t="s">
        <v>22</v>
      </c>
    </row>
    <row r="194" spans="4:16" x14ac:dyDescent="0.25">
      <c r="D194">
        <v>1</v>
      </c>
      <c r="E194">
        <v>0</v>
      </c>
      <c r="N194" t="s">
        <v>217</v>
      </c>
      <c r="O194">
        <v>1</v>
      </c>
      <c r="P194" t="s">
        <v>22</v>
      </c>
    </row>
    <row r="195" spans="4:16" x14ac:dyDescent="0.25">
      <c r="D195">
        <v>1</v>
      </c>
      <c r="E195">
        <v>1</v>
      </c>
      <c r="N195" t="s">
        <v>218</v>
      </c>
      <c r="O195">
        <v>1</v>
      </c>
      <c r="P195" t="s">
        <v>18</v>
      </c>
    </row>
    <row r="196" spans="4:16" x14ac:dyDescent="0.25">
      <c r="D196">
        <v>1</v>
      </c>
      <c r="E196">
        <v>1</v>
      </c>
      <c r="N196" t="s">
        <v>219</v>
      </c>
      <c r="O196">
        <v>1</v>
      </c>
      <c r="P196" t="s">
        <v>18</v>
      </c>
    </row>
    <row r="197" spans="4:16" x14ac:dyDescent="0.25">
      <c r="D197">
        <v>1</v>
      </c>
      <c r="E197">
        <v>0</v>
      </c>
      <c r="N197" t="s">
        <v>220</v>
      </c>
      <c r="O197">
        <v>1</v>
      </c>
      <c r="P197" t="s">
        <v>22</v>
      </c>
    </row>
    <row r="198" spans="4:16" x14ac:dyDescent="0.25">
      <c r="D198">
        <v>1</v>
      </c>
      <c r="E198">
        <v>1</v>
      </c>
      <c r="N198" t="s">
        <v>221</v>
      </c>
      <c r="O198">
        <v>1</v>
      </c>
      <c r="P198" t="s">
        <v>18</v>
      </c>
    </row>
    <row r="199" spans="4:16" x14ac:dyDescent="0.25">
      <c r="D199">
        <v>1</v>
      </c>
      <c r="E199">
        <v>1</v>
      </c>
      <c r="N199" t="s">
        <v>222</v>
      </c>
      <c r="O199">
        <v>1</v>
      </c>
      <c r="P199" t="s">
        <v>18</v>
      </c>
    </row>
    <row r="200" spans="4:16" x14ac:dyDescent="0.25">
      <c r="E200">
        <v>1</v>
      </c>
      <c r="N200" t="s">
        <v>223</v>
      </c>
      <c r="P200" t="s">
        <v>18</v>
      </c>
    </row>
    <row r="201" spans="4:16" x14ac:dyDescent="0.25">
      <c r="D201">
        <v>1</v>
      </c>
      <c r="E201">
        <v>0</v>
      </c>
      <c r="N201" t="s">
        <v>224</v>
      </c>
      <c r="O201">
        <v>1</v>
      </c>
      <c r="P201" t="s">
        <v>22</v>
      </c>
    </row>
    <row r="202" spans="4:16" x14ac:dyDescent="0.25">
      <c r="D202">
        <v>1</v>
      </c>
      <c r="E202">
        <v>1</v>
      </c>
      <c r="N202" t="s">
        <v>225</v>
      </c>
      <c r="O202">
        <v>1</v>
      </c>
      <c r="P202" t="s">
        <v>18</v>
      </c>
    </row>
    <row r="203" spans="4:16" x14ac:dyDescent="0.25">
      <c r="D203">
        <v>0</v>
      </c>
      <c r="E203">
        <v>1</v>
      </c>
      <c r="N203" t="s">
        <v>226</v>
      </c>
      <c r="O203">
        <v>0</v>
      </c>
      <c r="P203" t="s">
        <v>18</v>
      </c>
    </row>
    <row r="204" spans="4:16" x14ac:dyDescent="0.25">
      <c r="D204">
        <v>1</v>
      </c>
      <c r="E204">
        <v>0</v>
      </c>
      <c r="N204" t="s">
        <v>227</v>
      </c>
      <c r="O204">
        <v>1</v>
      </c>
      <c r="P204" t="s">
        <v>22</v>
      </c>
    </row>
    <row r="205" spans="4:16" x14ac:dyDescent="0.25">
      <c r="D205">
        <v>1</v>
      </c>
      <c r="E205">
        <v>1</v>
      </c>
      <c r="N205" t="s">
        <v>228</v>
      </c>
      <c r="O205">
        <v>1</v>
      </c>
      <c r="P205" t="s">
        <v>18</v>
      </c>
    </row>
    <row r="206" spans="4:16" x14ac:dyDescent="0.25">
      <c r="D206">
        <v>1</v>
      </c>
      <c r="E206">
        <v>1</v>
      </c>
      <c r="N206" t="s">
        <v>229</v>
      </c>
      <c r="O206">
        <v>1</v>
      </c>
      <c r="P206" t="s">
        <v>18</v>
      </c>
    </row>
    <row r="207" spans="4:16" x14ac:dyDescent="0.25">
      <c r="D207">
        <v>1</v>
      </c>
      <c r="E207">
        <v>1</v>
      </c>
      <c r="N207" t="s">
        <v>230</v>
      </c>
      <c r="O207">
        <v>1</v>
      </c>
      <c r="P207" t="s">
        <v>18</v>
      </c>
    </row>
    <row r="208" spans="4:16" x14ac:dyDescent="0.25">
      <c r="D208">
        <v>1</v>
      </c>
      <c r="E208">
        <v>1</v>
      </c>
      <c r="N208" t="s">
        <v>231</v>
      </c>
      <c r="O208">
        <v>1</v>
      </c>
      <c r="P208" t="s">
        <v>18</v>
      </c>
    </row>
    <row r="209" spans="4:16" x14ac:dyDescent="0.25">
      <c r="D209">
        <v>1</v>
      </c>
      <c r="E209">
        <v>1</v>
      </c>
      <c r="N209" t="s">
        <v>232</v>
      </c>
      <c r="O209">
        <v>1</v>
      </c>
      <c r="P209" t="s">
        <v>18</v>
      </c>
    </row>
    <row r="210" spans="4:16" x14ac:dyDescent="0.25">
      <c r="D210">
        <v>1</v>
      </c>
      <c r="E210">
        <v>1</v>
      </c>
      <c r="N210" t="s">
        <v>233</v>
      </c>
      <c r="O210">
        <v>1</v>
      </c>
      <c r="P210" t="s">
        <v>18</v>
      </c>
    </row>
    <row r="211" spans="4:16" x14ac:dyDescent="0.25">
      <c r="D211">
        <v>1</v>
      </c>
      <c r="E211">
        <v>0</v>
      </c>
      <c r="N211" t="s">
        <v>234</v>
      </c>
      <c r="O211">
        <v>1</v>
      </c>
      <c r="P211" t="s">
        <v>22</v>
      </c>
    </row>
    <row r="212" spans="4:16" x14ac:dyDescent="0.25">
      <c r="D212">
        <v>1</v>
      </c>
      <c r="E212">
        <v>0</v>
      </c>
      <c r="N212" t="s">
        <v>235</v>
      </c>
      <c r="O212">
        <v>1</v>
      </c>
      <c r="P212" t="s">
        <v>22</v>
      </c>
    </row>
    <row r="213" spans="4:16" x14ac:dyDescent="0.25">
      <c r="D213">
        <v>0</v>
      </c>
      <c r="E213">
        <v>0</v>
      </c>
      <c r="N213" t="s">
        <v>236</v>
      </c>
      <c r="O213">
        <v>0</v>
      </c>
      <c r="P213" t="s">
        <v>22</v>
      </c>
    </row>
    <row r="214" spans="4:16" x14ac:dyDescent="0.25">
      <c r="D214">
        <v>1</v>
      </c>
      <c r="E214">
        <v>1</v>
      </c>
      <c r="N214" t="s">
        <v>237</v>
      </c>
      <c r="O214">
        <v>1</v>
      </c>
      <c r="P214" t="s">
        <v>18</v>
      </c>
    </row>
    <row r="215" spans="4:16" x14ac:dyDescent="0.25">
      <c r="D215">
        <v>1</v>
      </c>
      <c r="E215">
        <v>1</v>
      </c>
      <c r="N215" t="s">
        <v>238</v>
      </c>
      <c r="O215">
        <v>1</v>
      </c>
      <c r="P215" t="s">
        <v>18</v>
      </c>
    </row>
    <row r="216" spans="4:16" x14ac:dyDescent="0.25">
      <c r="D216">
        <v>1</v>
      </c>
      <c r="E216">
        <v>1</v>
      </c>
      <c r="N216" t="s">
        <v>239</v>
      </c>
      <c r="O216">
        <v>1</v>
      </c>
      <c r="P216" t="s">
        <v>18</v>
      </c>
    </row>
    <row r="217" spans="4:16" x14ac:dyDescent="0.25">
      <c r="D217">
        <v>1</v>
      </c>
      <c r="E217">
        <v>1</v>
      </c>
      <c r="N217" t="s">
        <v>240</v>
      </c>
      <c r="O217">
        <v>1</v>
      </c>
      <c r="P217" t="s">
        <v>18</v>
      </c>
    </row>
    <row r="218" spans="4:16" x14ac:dyDescent="0.25">
      <c r="D218">
        <v>1</v>
      </c>
      <c r="E218">
        <v>0</v>
      </c>
      <c r="N218" t="s">
        <v>241</v>
      </c>
      <c r="O218">
        <v>1</v>
      </c>
      <c r="P218" t="s">
        <v>22</v>
      </c>
    </row>
    <row r="219" spans="4:16" x14ac:dyDescent="0.25">
      <c r="D219">
        <v>1</v>
      </c>
      <c r="E219">
        <v>1</v>
      </c>
      <c r="N219" t="s">
        <v>242</v>
      </c>
      <c r="O219">
        <v>1</v>
      </c>
      <c r="P219" t="s">
        <v>18</v>
      </c>
    </row>
    <row r="220" spans="4:16" x14ac:dyDescent="0.25">
      <c r="D220">
        <v>0</v>
      </c>
      <c r="E220">
        <v>0</v>
      </c>
      <c r="N220" t="s">
        <v>243</v>
      </c>
      <c r="O220">
        <v>0</v>
      </c>
      <c r="P220" t="s">
        <v>22</v>
      </c>
    </row>
    <row r="221" spans="4:16" x14ac:dyDescent="0.25">
      <c r="E221">
        <v>1</v>
      </c>
      <c r="N221" t="s">
        <v>244</v>
      </c>
      <c r="P221" t="s">
        <v>18</v>
      </c>
    </row>
    <row r="222" spans="4:16" x14ac:dyDescent="0.25">
      <c r="D222">
        <v>0</v>
      </c>
      <c r="E222">
        <v>0</v>
      </c>
      <c r="N222" t="s">
        <v>245</v>
      </c>
      <c r="O222">
        <v>0</v>
      </c>
      <c r="P222" t="s">
        <v>22</v>
      </c>
    </row>
    <row r="223" spans="4:16" x14ac:dyDescent="0.25">
      <c r="D223">
        <v>1</v>
      </c>
      <c r="E223">
        <v>1</v>
      </c>
      <c r="N223" t="s">
        <v>246</v>
      </c>
      <c r="O223">
        <v>1</v>
      </c>
      <c r="P223" t="s">
        <v>18</v>
      </c>
    </row>
    <row r="224" spans="4:16" x14ac:dyDescent="0.25">
      <c r="D224">
        <v>1</v>
      </c>
      <c r="E224">
        <v>1</v>
      </c>
      <c r="N224" t="s">
        <v>247</v>
      </c>
      <c r="O224">
        <v>1</v>
      </c>
      <c r="P224" t="s">
        <v>18</v>
      </c>
    </row>
    <row r="225" spans="4:16" x14ac:dyDescent="0.25">
      <c r="D225">
        <v>1</v>
      </c>
      <c r="E225">
        <v>1</v>
      </c>
      <c r="N225" t="s">
        <v>248</v>
      </c>
      <c r="O225">
        <v>1</v>
      </c>
      <c r="P225" t="s">
        <v>18</v>
      </c>
    </row>
    <row r="226" spans="4:16" x14ac:dyDescent="0.25">
      <c r="D226">
        <v>1</v>
      </c>
      <c r="E226">
        <v>1</v>
      </c>
      <c r="N226" t="s">
        <v>249</v>
      </c>
      <c r="O226">
        <v>1</v>
      </c>
      <c r="P226" t="s">
        <v>18</v>
      </c>
    </row>
    <row r="227" spans="4:16" x14ac:dyDescent="0.25">
      <c r="D227">
        <v>1</v>
      </c>
      <c r="E227">
        <v>0</v>
      </c>
      <c r="N227" t="s">
        <v>250</v>
      </c>
      <c r="O227">
        <v>1</v>
      </c>
      <c r="P227" t="s">
        <v>22</v>
      </c>
    </row>
    <row r="228" spans="4:16" x14ac:dyDescent="0.25">
      <c r="D228">
        <v>1</v>
      </c>
      <c r="E228">
        <v>0</v>
      </c>
      <c r="N228" t="s">
        <v>251</v>
      </c>
      <c r="O228">
        <v>1</v>
      </c>
      <c r="P228" t="s">
        <v>22</v>
      </c>
    </row>
    <row r="229" spans="4:16" x14ac:dyDescent="0.25">
      <c r="D229">
        <v>1</v>
      </c>
      <c r="E229">
        <v>1</v>
      </c>
      <c r="N229" t="s">
        <v>252</v>
      </c>
      <c r="O229">
        <v>1</v>
      </c>
      <c r="P229" t="s">
        <v>18</v>
      </c>
    </row>
    <row r="230" spans="4:16" x14ac:dyDescent="0.25">
      <c r="D230">
        <v>1</v>
      </c>
      <c r="E230">
        <v>1</v>
      </c>
      <c r="N230" t="s">
        <v>253</v>
      </c>
      <c r="O230">
        <v>1</v>
      </c>
      <c r="P230" t="s">
        <v>18</v>
      </c>
    </row>
    <row r="231" spans="4:16" x14ac:dyDescent="0.25">
      <c r="D231">
        <v>1</v>
      </c>
      <c r="E231">
        <v>1</v>
      </c>
      <c r="N231" t="s">
        <v>254</v>
      </c>
      <c r="O231">
        <v>1</v>
      </c>
      <c r="P231" t="s">
        <v>18</v>
      </c>
    </row>
    <row r="232" spans="4:16" x14ac:dyDescent="0.25">
      <c r="D232">
        <v>1</v>
      </c>
      <c r="E232">
        <v>1</v>
      </c>
      <c r="N232" t="s">
        <v>255</v>
      </c>
      <c r="O232">
        <v>1</v>
      </c>
      <c r="P232" t="s">
        <v>18</v>
      </c>
    </row>
    <row r="233" spans="4:16" x14ac:dyDescent="0.25">
      <c r="D233">
        <v>1</v>
      </c>
      <c r="E233">
        <v>1</v>
      </c>
      <c r="N233" t="s">
        <v>256</v>
      </c>
      <c r="O233">
        <v>1</v>
      </c>
      <c r="P233" t="s">
        <v>18</v>
      </c>
    </row>
    <row r="234" spans="4:16" x14ac:dyDescent="0.25">
      <c r="D234">
        <v>1</v>
      </c>
      <c r="E234">
        <v>1</v>
      </c>
      <c r="N234" t="s">
        <v>257</v>
      </c>
      <c r="O234">
        <v>1</v>
      </c>
      <c r="P234" t="s">
        <v>18</v>
      </c>
    </row>
    <row r="235" spans="4:16" x14ac:dyDescent="0.25">
      <c r="D235">
        <v>1</v>
      </c>
      <c r="E235">
        <v>1</v>
      </c>
      <c r="N235" t="s">
        <v>258</v>
      </c>
      <c r="O235">
        <v>1</v>
      </c>
      <c r="P235" t="s">
        <v>18</v>
      </c>
    </row>
    <row r="236" spans="4:16" x14ac:dyDescent="0.25">
      <c r="D236">
        <v>1</v>
      </c>
      <c r="E236">
        <v>1</v>
      </c>
      <c r="N236" t="s">
        <v>259</v>
      </c>
      <c r="O236">
        <v>1</v>
      </c>
      <c r="P236" t="s">
        <v>18</v>
      </c>
    </row>
    <row r="237" spans="4:16" x14ac:dyDescent="0.25">
      <c r="D237">
        <v>1</v>
      </c>
      <c r="E237">
        <v>1</v>
      </c>
      <c r="N237" t="s">
        <v>260</v>
      </c>
      <c r="O237">
        <v>1</v>
      </c>
      <c r="P237" t="s">
        <v>18</v>
      </c>
    </row>
    <row r="238" spans="4:16" x14ac:dyDescent="0.25">
      <c r="E238">
        <v>0</v>
      </c>
      <c r="N238" t="s">
        <v>261</v>
      </c>
      <c r="P238" t="s">
        <v>22</v>
      </c>
    </row>
    <row r="239" spans="4:16" x14ac:dyDescent="0.25">
      <c r="E239">
        <v>1</v>
      </c>
      <c r="N239" t="s">
        <v>262</v>
      </c>
      <c r="P239" t="s">
        <v>18</v>
      </c>
    </row>
    <row r="240" spans="4:16" x14ac:dyDescent="0.25">
      <c r="D240">
        <v>1</v>
      </c>
      <c r="E240">
        <v>1</v>
      </c>
      <c r="N240" t="s">
        <v>263</v>
      </c>
      <c r="O240">
        <v>1</v>
      </c>
      <c r="P240" t="s">
        <v>18</v>
      </c>
    </row>
    <row r="241" spans="4:16" x14ac:dyDescent="0.25">
      <c r="D241">
        <v>1</v>
      </c>
      <c r="E241">
        <v>1</v>
      </c>
      <c r="N241" t="s">
        <v>264</v>
      </c>
      <c r="O241">
        <v>1</v>
      </c>
      <c r="P241" t="s">
        <v>18</v>
      </c>
    </row>
    <row r="242" spans="4:16" x14ac:dyDescent="0.25">
      <c r="D242">
        <v>1</v>
      </c>
      <c r="E242">
        <v>1</v>
      </c>
      <c r="N242" t="s">
        <v>265</v>
      </c>
      <c r="O242">
        <v>1</v>
      </c>
      <c r="P242" t="s">
        <v>18</v>
      </c>
    </row>
    <row r="243" spans="4:16" x14ac:dyDescent="0.25">
      <c r="D243">
        <v>1</v>
      </c>
      <c r="E243">
        <v>0</v>
      </c>
      <c r="N243" t="s">
        <v>266</v>
      </c>
      <c r="O243">
        <v>1</v>
      </c>
      <c r="P243" t="s">
        <v>22</v>
      </c>
    </row>
    <row r="244" spans="4:16" x14ac:dyDescent="0.25">
      <c r="D244">
        <v>1</v>
      </c>
      <c r="E244">
        <v>1</v>
      </c>
      <c r="N244" t="s">
        <v>267</v>
      </c>
      <c r="O244">
        <v>1</v>
      </c>
      <c r="P244" t="s">
        <v>18</v>
      </c>
    </row>
    <row r="245" spans="4:16" x14ac:dyDescent="0.25">
      <c r="D245">
        <v>1</v>
      </c>
      <c r="E245">
        <v>1</v>
      </c>
      <c r="N245" t="s">
        <v>268</v>
      </c>
      <c r="O245">
        <v>1</v>
      </c>
      <c r="P245" t="s">
        <v>18</v>
      </c>
    </row>
    <row r="246" spans="4:16" x14ac:dyDescent="0.25">
      <c r="D246">
        <v>1</v>
      </c>
      <c r="E246">
        <v>1</v>
      </c>
      <c r="N246" t="s">
        <v>269</v>
      </c>
      <c r="O246">
        <v>1</v>
      </c>
      <c r="P246" t="s">
        <v>18</v>
      </c>
    </row>
    <row r="247" spans="4:16" x14ac:dyDescent="0.25">
      <c r="D247">
        <v>1</v>
      </c>
      <c r="E247">
        <v>0</v>
      </c>
      <c r="N247" t="s">
        <v>270</v>
      </c>
      <c r="O247">
        <v>1</v>
      </c>
      <c r="P247" t="s">
        <v>22</v>
      </c>
    </row>
    <row r="248" spans="4:16" x14ac:dyDescent="0.25">
      <c r="D248">
        <v>1</v>
      </c>
      <c r="E248">
        <v>1</v>
      </c>
      <c r="N248" t="s">
        <v>271</v>
      </c>
      <c r="O248">
        <v>1</v>
      </c>
      <c r="P248" t="s">
        <v>18</v>
      </c>
    </row>
    <row r="249" spans="4:16" x14ac:dyDescent="0.25">
      <c r="D249">
        <v>1</v>
      </c>
      <c r="E249">
        <v>1</v>
      </c>
      <c r="N249" t="s">
        <v>272</v>
      </c>
      <c r="O249">
        <v>1</v>
      </c>
      <c r="P249" t="s">
        <v>18</v>
      </c>
    </row>
    <row r="250" spans="4:16" x14ac:dyDescent="0.25">
      <c r="D250">
        <v>1</v>
      </c>
      <c r="E250">
        <v>1</v>
      </c>
      <c r="N250" t="s">
        <v>273</v>
      </c>
      <c r="O250">
        <v>1</v>
      </c>
      <c r="P250" t="s">
        <v>18</v>
      </c>
    </row>
    <row r="251" spans="4:16" x14ac:dyDescent="0.25">
      <c r="D251">
        <v>1</v>
      </c>
      <c r="E251">
        <v>1</v>
      </c>
      <c r="N251" t="s">
        <v>274</v>
      </c>
      <c r="O251">
        <v>1</v>
      </c>
      <c r="P251" t="s">
        <v>18</v>
      </c>
    </row>
    <row r="252" spans="4:16" x14ac:dyDescent="0.25">
      <c r="D252">
        <v>0</v>
      </c>
      <c r="E252">
        <v>0</v>
      </c>
      <c r="N252" t="s">
        <v>275</v>
      </c>
      <c r="O252">
        <v>0</v>
      </c>
      <c r="P252" t="s">
        <v>22</v>
      </c>
    </row>
    <row r="253" spans="4:16" x14ac:dyDescent="0.25">
      <c r="D253">
        <v>1</v>
      </c>
      <c r="E253">
        <v>0</v>
      </c>
      <c r="N253" t="s">
        <v>276</v>
      </c>
      <c r="O253">
        <v>1</v>
      </c>
      <c r="P253" t="s">
        <v>22</v>
      </c>
    </row>
    <row r="254" spans="4:16" x14ac:dyDescent="0.25">
      <c r="D254">
        <v>1</v>
      </c>
      <c r="E254">
        <v>1</v>
      </c>
      <c r="N254" t="s">
        <v>277</v>
      </c>
      <c r="O254">
        <v>1</v>
      </c>
      <c r="P254" t="s">
        <v>18</v>
      </c>
    </row>
    <row r="255" spans="4:16" x14ac:dyDescent="0.25">
      <c r="D255">
        <v>1</v>
      </c>
      <c r="E255">
        <v>1</v>
      </c>
      <c r="N255" t="s">
        <v>278</v>
      </c>
      <c r="O255">
        <v>1</v>
      </c>
      <c r="P255" t="s">
        <v>18</v>
      </c>
    </row>
    <row r="256" spans="4:16" x14ac:dyDescent="0.25">
      <c r="D256">
        <v>0</v>
      </c>
      <c r="E256">
        <v>0</v>
      </c>
      <c r="N256" t="s">
        <v>279</v>
      </c>
      <c r="O256">
        <v>0</v>
      </c>
      <c r="P256" t="s">
        <v>22</v>
      </c>
    </row>
    <row r="257" spans="4:16" x14ac:dyDescent="0.25">
      <c r="D257">
        <v>1</v>
      </c>
      <c r="E257">
        <v>1</v>
      </c>
      <c r="N257" t="s">
        <v>280</v>
      </c>
      <c r="O257">
        <v>1</v>
      </c>
      <c r="P257" t="s">
        <v>18</v>
      </c>
    </row>
    <row r="258" spans="4:16" x14ac:dyDescent="0.25">
      <c r="D258">
        <v>0</v>
      </c>
      <c r="E258">
        <v>0</v>
      </c>
      <c r="N258" t="s">
        <v>281</v>
      </c>
      <c r="O258">
        <v>0</v>
      </c>
      <c r="P258" t="s">
        <v>22</v>
      </c>
    </row>
    <row r="259" spans="4:16" x14ac:dyDescent="0.25">
      <c r="D259">
        <v>1</v>
      </c>
      <c r="E259">
        <v>0</v>
      </c>
      <c r="N259" t="s">
        <v>282</v>
      </c>
      <c r="O259">
        <v>1</v>
      </c>
      <c r="P259" t="s">
        <v>22</v>
      </c>
    </row>
    <row r="260" spans="4:16" x14ac:dyDescent="0.25">
      <c r="D260">
        <v>1</v>
      </c>
      <c r="E260">
        <v>0</v>
      </c>
      <c r="N260" t="s">
        <v>283</v>
      </c>
      <c r="O260">
        <v>1</v>
      </c>
      <c r="P260" t="s">
        <v>22</v>
      </c>
    </row>
    <row r="261" spans="4:16" x14ac:dyDescent="0.25">
      <c r="E261">
        <v>0</v>
      </c>
      <c r="N261" t="s">
        <v>284</v>
      </c>
      <c r="P261" t="s">
        <v>22</v>
      </c>
    </row>
    <row r="262" spans="4:16" x14ac:dyDescent="0.25">
      <c r="E262">
        <v>1</v>
      </c>
      <c r="N262" t="s">
        <v>285</v>
      </c>
      <c r="P262" t="s">
        <v>18</v>
      </c>
    </row>
    <row r="263" spans="4:16" x14ac:dyDescent="0.25">
      <c r="D263">
        <v>1</v>
      </c>
      <c r="E263">
        <v>1</v>
      </c>
      <c r="N263" t="s">
        <v>286</v>
      </c>
      <c r="O263">
        <v>1</v>
      </c>
      <c r="P263" t="s">
        <v>18</v>
      </c>
    </row>
    <row r="264" spans="4:16" x14ac:dyDescent="0.25">
      <c r="D264">
        <v>1</v>
      </c>
      <c r="E264">
        <v>0</v>
      </c>
      <c r="N264" t="s">
        <v>287</v>
      </c>
      <c r="O264">
        <v>1</v>
      </c>
      <c r="P264" t="s">
        <v>22</v>
      </c>
    </row>
    <row r="265" spans="4:16" x14ac:dyDescent="0.25">
      <c r="D265">
        <v>1</v>
      </c>
      <c r="E265">
        <v>1</v>
      </c>
      <c r="N265" t="s">
        <v>288</v>
      </c>
      <c r="O265">
        <v>1</v>
      </c>
      <c r="P265" t="s">
        <v>18</v>
      </c>
    </row>
    <row r="266" spans="4:16" x14ac:dyDescent="0.25">
      <c r="D266">
        <v>1</v>
      </c>
      <c r="E266">
        <v>1</v>
      </c>
      <c r="N266" t="s">
        <v>289</v>
      </c>
      <c r="O266">
        <v>1</v>
      </c>
      <c r="P266" t="s">
        <v>18</v>
      </c>
    </row>
    <row r="267" spans="4:16" x14ac:dyDescent="0.25">
      <c r="D267">
        <v>1</v>
      </c>
      <c r="E267">
        <v>1</v>
      </c>
      <c r="N267" t="s">
        <v>290</v>
      </c>
      <c r="O267">
        <v>1</v>
      </c>
      <c r="P267" t="s">
        <v>18</v>
      </c>
    </row>
    <row r="268" spans="4:16" x14ac:dyDescent="0.25">
      <c r="D268">
        <v>1</v>
      </c>
      <c r="E268">
        <v>1</v>
      </c>
      <c r="N268" t="s">
        <v>291</v>
      </c>
      <c r="O268">
        <v>1</v>
      </c>
      <c r="P268" t="s">
        <v>18</v>
      </c>
    </row>
    <row r="269" spans="4:16" x14ac:dyDescent="0.25">
      <c r="D269">
        <v>0</v>
      </c>
      <c r="E269">
        <v>1</v>
      </c>
      <c r="N269" t="s">
        <v>292</v>
      </c>
      <c r="O269">
        <v>0</v>
      </c>
      <c r="P269" t="s">
        <v>18</v>
      </c>
    </row>
    <row r="270" spans="4:16" x14ac:dyDescent="0.25">
      <c r="D270">
        <v>1</v>
      </c>
      <c r="E270">
        <v>0</v>
      </c>
      <c r="N270" t="s">
        <v>293</v>
      </c>
      <c r="O270">
        <v>1</v>
      </c>
      <c r="P270" t="s">
        <v>22</v>
      </c>
    </row>
    <row r="271" spans="4:16" x14ac:dyDescent="0.25">
      <c r="D271">
        <v>1</v>
      </c>
      <c r="E271">
        <v>1</v>
      </c>
      <c r="N271" t="s">
        <v>294</v>
      </c>
      <c r="O271">
        <v>1</v>
      </c>
      <c r="P271" t="s">
        <v>18</v>
      </c>
    </row>
    <row r="272" spans="4:16" x14ac:dyDescent="0.25">
      <c r="D272">
        <v>1</v>
      </c>
      <c r="E272">
        <v>1</v>
      </c>
      <c r="N272" t="s">
        <v>295</v>
      </c>
      <c r="O272">
        <v>1</v>
      </c>
      <c r="P272" t="s">
        <v>18</v>
      </c>
    </row>
    <row r="273" spans="4:16" x14ac:dyDescent="0.25">
      <c r="D273">
        <v>1</v>
      </c>
      <c r="E273">
        <v>1</v>
      </c>
      <c r="N273" t="s">
        <v>296</v>
      </c>
      <c r="O273">
        <v>1</v>
      </c>
      <c r="P273" t="s">
        <v>18</v>
      </c>
    </row>
    <row r="274" spans="4:16" x14ac:dyDescent="0.25">
      <c r="D274">
        <v>1</v>
      </c>
      <c r="E274">
        <v>1</v>
      </c>
      <c r="N274" t="s">
        <v>297</v>
      </c>
      <c r="O274">
        <v>1</v>
      </c>
      <c r="P274" t="s">
        <v>18</v>
      </c>
    </row>
    <row r="275" spans="4:16" x14ac:dyDescent="0.25">
      <c r="D275">
        <v>1</v>
      </c>
      <c r="E275">
        <v>1</v>
      </c>
      <c r="N275" t="s">
        <v>298</v>
      </c>
      <c r="O275">
        <v>1</v>
      </c>
      <c r="P275" t="s">
        <v>18</v>
      </c>
    </row>
    <row r="276" spans="4:16" x14ac:dyDescent="0.25">
      <c r="D276">
        <v>1</v>
      </c>
      <c r="E276">
        <v>1</v>
      </c>
      <c r="N276" t="s">
        <v>299</v>
      </c>
      <c r="O276">
        <v>1</v>
      </c>
      <c r="P276" t="s">
        <v>18</v>
      </c>
    </row>
    <row r="277" spans="4:16" x14ac:dyDescent="0.25">
      <c r="D277">
        <v>1</v>
      </c>
      <c r="E277">
        <v>1</v>
      </c>
      <c r="N277" t="s">
        <v>300</v>
      </c>
      <c r="O277">
        <v>1</v>
      </c>
      <c r="P277" t="s">
        <v>18</v>
      </c>
    </row>
    <row r="278" spans="4:16" x14ac:dyDescent="0.25">
      <c r="D278">
        <v>1</v>
      </c>
      <c r="E278">
        <v>1</v>
      </c>
      <c r="N278" t="s">
        <v>301</v>
      </c>
      <c r="O278">
        <v>1</v>
      </c>
      <c r="P278" t="s">
        <v>18</v>
      </c>
    </row>
    <row r="279" spans="4:16" x14ac:dyDescent="0.25">
      <c r="D279">
        <v>1</v>
      </c>
      <c r="E279">
        <v>1</v>
      </c>
      <c r="N279" t="s">
        <v>302</v>
      </c>
      <c r="O279">
        <v>1</v>
      </c>
      <c r="P279" t="s">
        <v>18</v>
      </c>
    </row>
    <row r="280" spans="4:16" x14ac:dyDescent="0.25">
      <c r="D280">
        <v>1</v>
      </c>
      <c r="E280">
        <v>1</v>
      </c>
      <c r="N280" t="s">
        <v>303</v>
      </c>
      <c r="O280">
        <v>1</v>
      </c>
      <c r="P280" t="s">
        <v>18</v>
      </c>
    </row>
    <row r="281" spans="4:16" x14ac:dyDescent="0.25">
      <c r="E281">
        <v>1</v>
      </c>
      <c r="N281" t="s">
        <v>304</v>
      </c>
      <c r="P281" t="s">
        <v>18</v>
      </c>
    </row>
    <row r="282" spans="4:16" x14ac:dyDescent="0.25">
      <c r="D282">
        <v>0</v>
      </c>
      <c r="E282">
        <v>0</v>
      </c>
      <c r="N282" t="s">
        <v>305</v>
      </c>
      <c r="O282">
        <v>0</v>
      </c>
      <c r="P282" t="s">
        <v>22</v>
      </c>
    </row>
    <row r="283" spans="4:16" x14ac:dyDescent="0.25">
      <c r="D283">
        <v>1</v>
      </c>
      <c r="E283">
        <v>1</v>
      </c>
      <c r="N283" t="s">
        <v>306</v>
      </c>
      <c r="O283">
        <v>1</v>
      </c>
      <c r="P283" t="s">
        <v>18</v>
      </c>
    </row>
    <row r="284" spans="4:16" x14ac:dyDescent="0.25">
      <c r="D284">
        <v>1</v>
      </c>
      <c r="E284">
        <v>1</v>
      </c>
      <c r="N284" t="s">
        <v>307</v>
      </c>
      <c r="O284">
        <v>1</v>
      </c>
      <c r="P284" t="s">
        <v>18</v>
      </c>
    </row>
    <row r="285" spans="4:16" x14ac:dyDescent="0.25">
      <c r="D285">
        <v>1</v>
      </c>
      <c r="E285">
        <v>1</v>
      </c>
      <c r="N285" t="s">
        <v>308</v>
      </c>
      <c r="O285">
        <v>1</v>
      </c>
      <c r="P285" t="s">
        <v>18</v>
      </c>
    </row>
    <row r="286" spans="4:16" x14ac:dyDescent="0.25">
      <c r="D286">
        <v>1</v>
      </c>
      <c r="E286">
        <v>0</v>
      </c>
      <c r="N286" t="s">
        <v>309</v>
      </c>
      <c r="O286">
        <v>1</v>
      </c>
      <c r="P286" t="s">
        <v>22</v>
      </c>
    </row>
    <row r="287" spans="4:16" x14ac:dyDescent="0.25">
      <c r="D287">
        <v>1</v>
      </c>
      <c r="E287">
        <v>1</v>
      </c>
      <c r="N287" t="s">
        <v>310</v>
      </c>
      <c r="O287">
        <v>1</v>
      </c>
      <c r="P287" t="s">
        <v>18</v>
      </c>
    </row>
    <row r="288" spans="4:16" x14ac:dyDescent="0.25">
      <c r="D288">
        <v>1</v>
      </c>
      <c r="E288">
        <v>0</v>
      </c>
      <c r="N288" t="s">
        <v>311</v>
      </c>
      <c r="O288">
        <v>1</v>
      </c>
      <c r="P288" t="s">
        <v>22</v>
      </c>
    </row>
    <row r="289" spans="4:16" x14ac:dyDescent="0.25">
      <c r="D289">
        <v>1</v>
      </c>
      <c r="E289">
        <v>1</v>
      </c>
      <c r="N289" t="s">
        <v>312</v>
      </c>
      <c r="O289">
        <v>1</v>
      </c>
      <c r="P289" t="s">
        <v>18</v>
      </c>
    </row>
    <row r="290" spans="4:16" x14ac:dyDescent="0.25">
      <c r="D290">
        <v>1</v>
      </c>
      <c r="E290">
        <v>1</v>
      </c>
      <c r="N290" t="s">
        <v>313</v>
      </c>
      <c r="O290">
        <v>1</v>
      </c>
      <c r="P290" t="s">
        <v>18</v>
      </c>
    </row>
    <row r="291" spans="4:16" x14ac:dyDescent="0.25">
      <c r="D291">
        <v>1</v>
      </c>
      <c r="E291">
        <v>1</v>
      </c>
      <c r="N291" t="s">
        <v>314</v>
      </c>
      <c r="O291">
        <v>1</v>
      </c>
      <c r="P291" t="s">
        <v>18</v>
      </c>
    </row>
    <row r="292" spans="4:16" x14ac:dyDescent="0.25">
      <c r="D292">
        <v>1</v>
      </c>
      <c r="E292">
        <v>1</v>
      </c>
      <c r="N292" t="s">
        <v>315</v>
      </c>
      <c r="O292">
        <v>1</v>
      </c>
      <c r="P292" t="s">
        <v>18</v>
      </c>
    </row>
    <row r="293" spans="4:16" x14ac:dyDescent="0.25">
      <c r="D293">
        <v>0</v>
      </c>
      <c r="E293">
        <v>0</v>
      </c>
      <c r="N293" t="s">
        <v>316</v>
      </c>
      <c r="O293">
        <v>0</v>
      </c>
      <c r="P293" t="s">
        <v>22</v>
      </c>
    </row>
    <row r="294" spans="4:16" x14ac:dyDescent="0.25">
      <c r="D294">
        <v>1</v>
      </c>
      <c r="E294">
        <v>1</v>
      </c>
      <c r="N294" t="s">
        <v>317</v>
      </c>
      <c r="O294">
        <v>1</v>
      </c>
      <c r="P294" t="s">
        <v>18</v>
      </c>
    </row>
    <row r="295" spans="4:16" x14ac:dyDescent="0.25">
      <c r="D295">
        <v>0</v>
      </c>
      <c r="E295">
        <v>0</v>
      </c>
      <c r="N295" t="s">
        <v>318</v>
      </c>
      <c r="O295">
        <v>0</v>
      </c>
      <c r="P295" t="s">
        <v>22</v>
      </c>
    </row>
    <row r="296" spans="4:16" x14ac:dyDescent="0.25">
      <c r="D296">
        <v>1</v>
      </c>
      <c r="E296">
        <v>1</v>
      </c>
      <c r="N296" t="s">
        <v>319</v>
      </c>
      <c r="O296">
        <v>1</v>
      </c>
      <c r="P296" t="s">
        <v>18</v>
      </c>
    </row>
    <row r="297" spans="4:16" x14ac:dyDescent="0.25">
      <c r="D297">
        <v>1</v>
      </c>
      <c r="E297">
        <v>1</v>
      </c>
      <c r="N297" t="s">
        <v>320</v>
      </c>
      <c r="O297">
        <v>1</v>
      </c>
      <c r="P297" t="s">
        <v>18</v>
      </c>
    </row>
    <row r="298" spans="4:16" x14ac:dyDescent="0.25">
      <c r="D298">
        <v>1</v>
      </c>
      <c r="E298">
        <v>1</v>
      </c>
      <c r="N298" t="s">
        <v>321</v>
      </c>
      <c r="O298">
        <v>1</v>
      </c>
      <c r="P298" t="s">
        <v>18</v>
      </c>
    </row>
    <row r="299" spans="4:16" x14ac:dyDescent="0.25">
      <c r="D299">
        <v>1</v>
      </c>
      <c r="E299">
        <v>1</v>
      </c>
      <c r="N299" t="s">
        <v>322</v>
      </c>
      <c r="O299">
        <v>1</v>
      </c>
      <c r="P299" t="s">
        <v>18</v>
      </c>
    </row>
    <row r="300" spans="4:16" x14ac:dyDescent="0.25">
      <c r="D300">
        <v>1</v>
      </c>
      <c r="E300">
        <v>0</v>
      </c>
      <c r="N300" t="s">
        <v>323</v>
      </c>
      <c r="O300">
        <v>1</v>
      </c>
      <c r="P300" t="s">
        <v>22</v>
      </c>
    </row>
    <row r="301" spans="4:16" x14ac:dyDescent="0.25">
      <c r="D301">
        <v>1</v>
      </c>
      <c r="E301">
        <v>0</v>
      </c>
      <c r="N301" t="s">
        <v>324</v>
      </c>
      <c r="O301">
        <v>1</v>
      </c>
      <c r="P301" t="s">
        <v>22</v>
      </c>
    </row>
    <row r="302" spans="4:16" x14ac:dyDescent="0.25">
      <c r="D302">
        <v>0</v>
      </c>
      <c r="E302">
        <v>0</v>
      </c>
      <c r="N302" t="s">
        <v>325</v>
      </c>
      <c r="O302">
        <v>0</v>
      </c>
      <c r="P302" t="s">
        <v>22</v>
      </c>
    </row>
    <row r="303" spans="4:16" x14ac:dyDescent="0.25">
      <c r="D303">
        <v>1</v>
      </c>
      <c r="E303">
        <v>1</v>
      </c>
      <c r="N303" t="s">
        <v>326</v>
      </c>
      <c r="O303">
        <v>1</v>
      </c>
      <c r="P303" t="s">
        <v>18</v>
      </c>
    </row>
    <row r="304" spans="4:16" x14ac:dyDescent="0.25">
      <c r="D304">
        <v>1</v>
      </c>
      <c r="E304">
        <v>1</v>
      </c>
      <c r="N304" t="s">
        <v>327</v>
      </c>
      <c r="O304">
        <v>1</v>
      </c>
      <c r="P304" t="s">
        <v>18</v>
      </c>
    </row>
    <row r="305" spans="4:16" x14ac:dyDescent="0.25">
      <c r="D305">
        <v>1</v>
      </c>
      <c r="E305">
        <v>1</v>
      </c>
      <c r="N305" t="s">
        <v>328</v>
      </c>
      <c r="O305">
        <v>1</v>
      </c>
      <c r="P305" t="s">
        <v>18</v>
      </c>
    </row>
    <row r="306" spans="4:16" x14ac:dyDescent="0.25">
      <c r="D306">
        <v>1</v>
      </c>
      <c r="E306">
        <v>1</v>
      </c>
      <c r="N306" t="s">
        <v>329</v>
      </c>
      <c r="O306">
        <v>1</v>
      </c>
      <c r="P306" t="s">
        <v>18</v>
      </c>
    </row>
    <row r="307" spans="4:16" x14ac:dyDescent="0.25">
      <c r="D307">
        <v>1</v>
      </c>
      <c r="E307">
        <v>0</v>
      </c>
      <c r="N307" t="s">
        <v>330</v>
      </c>
      <c r="O307">
        <v>1</v>
      </c>
      <c r="P307" t="s">
        <v>22</v>
      </c>
    </row>
    <row r="308" spans="4:16" x14ac:dyDescent="0.25">
      <c r="D308">
        <v>1</v>
      </c>
      <c r="E308">
        <v>1</v>
      </c>
      <c r="N308" t="s">
        <v>331</v>
      </c>
      <c r="O308">
        <v>1</v>
      </c>
      <c r="P308" t="s">
        <v>18</v>
      </c>
    </row>
    <row r="309" spans="4:16" x14ac:dyDescent="0.25">
      <c r="D309">
        <v>0</v>
      </c>
      <c r="E309">
        <v>0</v>
      </c>
      <c r="N309" t="s">
        <v>332</v>
      </c>
      <c r="O309">
        <v>0</v>
      </c>
      <c r="P309" t="s">
        <v>22</v>
      </c>
    </row>
    <row r="310" spans="4:16" x14ac:dyDescent="0.25">
      <c r="D310">
        <v>1</v>
      </c>
      <c r="E310">
        <v>0</v>
      </c>
      <c r="N310" t="s">
        <v>333</v>
      </c>
      <c r="O310">
        <v>1</v>
      </c>
      <c r="P310" t="s">
        <v>22</v>
      </c>
    </row>
    <row r="311" spans="4:16" x14ac:dyDescent="0.25">
      <c r="E311">
        <v>1</v>
      </c>
      <c r="N311" t="s">
        <v>334</v>
      </c>
      <c r="P311" t="s">
        <v>18</v>
      </c>
    </row>
    <row r="312" spans="4:16" x14ac:dyDescent="0.25">
      <c r="D312">
        <v>1</v>
      </c>
      <c r="E312">
        <v>1</v>
      </c>
      <c r="N312" t="s">
        <v>335</v>
      </c>
      <c r="O312">
        <v>1</v>
      </c>
      <c r="P312" t="s">
        <v>18</v>
      </c>
    </row>
    <row r="313" spans="4:16" x14ac:dyDescent="0.25">
      <c r="D313">
        <v>1</v>
      </c>
      <c r="E313">
        <v>1</v>
      </c>
      <c r="N313" t="s">
        <v>336</v>
      </c>
      <c r="O313">
        <v>1</v>
      </c>
      <c r="P313" t="s">
        <v>18</v>
      </c>
    </row>
    <row r="314" spans="4:16" x14ac:dyDescent="0.25">
      <c r="D314">
        <v>1</v>
      </c>
      <c r="E314">
        <v>1</v>
      </c>
      <c r="N314" t="s">
        <v>337</v>
      </c>
      <c r="O314">
        <v>1</v>
      </c>
      <c r="P314" t="s">
        <v>18</v>
      </c>
    </row>
    <row r="315" spans="4:16" x14ac:dyDescent="0.25">
      <c r="E315">
        <v>1</v>
      </c>
      <c r="N315" t="s">
        <v>338</v>
      </c>
      <c r="P315" t="s">
        <v>18</v>
      </c>
    </row>
    <row r="316" spans="4:16" x14ac:dyDescent="0.25">
      <c r="D316">
        <v>1</v>
      </c>
      <c r="E316">
        <v>0</v>
      </c>
      <c r="N316" t="s">
        <v>339</v>
      </c>
      <c r="O316">
        <v>1</v>
      </c>
      <c r="P316" t="s">
        <v>22</v>
      </c>
    </row>
    <row r="317" spans="4:16" x14ac:dyDescent="0.25">
      <c r="D317">
        <v>1</v>
      </c>
      <c r="E317">
        <v>1</v>
      </c>
      <c r="N317" t="s">
        <v>340</v>
      </c>
      <c r="O317">
        <v>1</v>
      </c>
      <c r="P317" t="s">
        <v>18</v>
      </c>
    </row>
    <row r="318" spans="4:16" x14ac:dyDescent="0.25">
      <c r="D318">
        <v>1</v>
      </c>
      <c r="E318">
        <v>1</v>
      </c>
      <c r="N318" t="s">
        <v>341</v>
      </c>
      <c r="O318">
        <v>1</v>
      </c>
      <c r="P318" t="s">
        <v>18</v>
      </c>
    </row>
    <row r="319" spans="4:16" x14ac:dyDescent="0.25">
      <c r="E319">
        <v>1</v>
      </c>
      <c r="N319" t="s">
        <v>342</v>
      </c>
      <c r="P319" t="s">
        <v>18</v>
      </c>
    </row>
    <row r="320" spans="4:16" x14ac:dyDescent="0.25">
      <c r="E320">
        <v>1</v>
      </c>
      <c r="N320" t="s">
        <v>343</v>
      </c>
      <c r="P320" t="s">
        <v>18</v>
      </c>
    </row>
    <row r="321" spans="4:16" x14ac:dyDescent="0.25">
      <c r="D321">
        <v>1</v>
      </c>
      <c r="E321">
        <v>0</v>
      </c>
      <c r="N321" t="s">
        <v>344</v>
      </c>
      <c r="O321">
        <v>1</v>
      </c>
      <c r="P321" t="s">
        <v>22</v>
      </c>
    </row>
    <row r="322" spans="4:16" x14ac:dyDescent="0.25">
      <c r="D322">
        <v>1</v>
      </c>
      <c r="E322">
        <v>1</v>
      </c>
      <c r="N322" t="s">
        <v>345</v>
      </c>
      <c r="O322">
        <v>1</v>
      </c>
      <c r="P322" t="s">
        <v>18</v>
      </c>
    </row>
    <row r="323" spans="4:16" x14ac:dyDescent="0.25">
      <c r="D323">
        <v>1</v>
      </c>
      <c r="E323">
        <v>1</v>
      </c>
      <c r="N323" t="s">
        <v>346</v>
      </c>
      <c r="O323">
        <v>1</v>
      </c>
      <c r="P323" t="s">
        <v>18</v>
      </c>
    </row>
    <row r="324" spans="4:16" x14ac:dyDescent="0.25">
      <c r="D324">
        <v>1</v>
      </c>
      <c r="E324">
        <v>1</v>
      </c>
      <c r="N324" t="s">
        <v>347</v>
      </c>
      <c r="O324">
        <v>1</v>
      </c>
      <c r="P324" t="s">
        <v>18</v>
      </c>
    </row>
    <row r="325" spans="4:16" x14ac:dyDescent="0.25">
      <c r="E325">
        <v>1</v>
      </c>
      <c r="N325" t="s">
        <v>348</v>
      </c>
      <c r="P325" t="s">
        <v>18</v>
      </c>
    </row>
    <row r="326" spans="4:16" x14ac:dyDescent="0.25">
      <c r="D326">
        <v>1</v>
      </c>
      <c r="E326">
        <v>1</v>
      </c>
      <c r="N326" t="s">
        <v>349</v>
      </c>
      <c r="O326">
        <v>1</v>
      </c>
      <c r="P326" t="s">
        <v>18</v>
      </c>
    </row>
    <row r="327" spans="4:16" x14ac:dyDescent="0.25">
      <c r="D327">
        <v>0</v>
      </c>
      <c r="E327">
        <v>0</v>
      </c>
      <c r="N327" t="s">
        <v>350</v>
      </c>
      <c r="O327">
        <v>0</v>
      </c>
      <c r="P327" t="s">
        <v>22</v>
      </c>
    </row>
    <row r="328" spans="4:16" x14ac:dyDescent="0.25">
      <c r="D328">
        <v>0</v>
      </c>
      <c r="E328">
        <v>1</v>
      </c>
      <c r="N328" t="s">
        <v>351</v>
      </c>
      <c r="O328">
        <v>0</v>
      </c>
      <c r="P328" t="s">
        <v>18</v>
      </c>
    </row>
    <row r="329" spans="4:16" x14ac:dyDescent="0.25">
      <c r="D329">
        <v>1</v>
      </c>
      <c r="E329">
        <v>1</v>
      </c>
      <c r="N329" t="s">
        <v>352</v>
      </c>
      <c r="O329">
        <v>1</v>
      </c>
      <c r="P329" t="s">
        <v>18</v>
      </c>
    </row>
    <row r="330" spans="4:16" x14ac:dyDescent="0.25">
      <c r="D330">
        <v>1</v>
      </c>
      <c r="E330">
        <v>0</v>
      </c>
      <c r="N330" t="s">
        <v>353</v>
      </c>
      <c r="O330">
        <v>1</v>
      </c>
      <c r="P330" t="s">
        <v>22</v>
      </c>
    </row>
    <row r="331" spans="4:16" x14ac:dyDescent="0.25">
      <c r="D331">
        <v>1</v>
      </c>
      <c r="E331">
        <v>1</v>
      </c>
      <c r="N331" t="s">
        <v>354</v>
      </c>
      <c r="O331">
        <v>1</v>
      </c>
      <c r="P331" t="s">
        <v>18</v>
      </c>
    </row>
    <row r="332" spans="4:16" x14ac:dyDescent="0.25">
      <c r="D332">
        <v>1</v>
      </c>
      <c r="E332">
        <v>1</v>
      </c>
      <c r="N332" t="s">
        <v>355</v>
      </c>
      <c r="O332">
        <v>1</v>
      </c>
      <c r="P332" t="s">
        <v>18</v>
      </c>
    </row>
    <row r="333" spans="4:16" x14ac:dyDescent="0.25">
      <c r="D333">
        <v>1</v>
      </c>
      <c r="E333">
        <v>1</v>
      </c>
      <c r="N333" t="s">
        <v>356</v>
      </c>
      <c r="O333">
        <v>1</v>
      </c>
      <c r="P333" t="s">
        <v>18</v>
      </c>
    </row>
    <row r="334" spans="4:16" x14ac:dyDescent="0.25">
      <c r="D334">
        <v>1</v>
      </c>
      <c r="E334">
        <v>1</v>
      </c>
      <c r="N334" t="s">
        <v>357</v>
      </c>
      <c r="O334">
        <v>1</v>
      </c>
      <c r="P334" t="s">
        <v>18</v>
      </c>
    </row>
    <row r="335" spans="4:16" x14ac:dyDescent="0.25">
      <c r="D335">
        <v>1</v>
      </c>
      <c r="E335">
        <v>1</v>
      </c>
      <c r="N335" t="s">
        <v>358</v>
      </c>
      <c r="O335">
        <v>1</v>
      </c>
      <c r="P335" t="s">
        <v>18</v>
      </c>
    </row>
    <row r="336" spans="4:16" x14ac:dyDescent="0.25">
      <c r="D336">
        <v>1</v>
      </c>
      <c r="E336">
        <v>1</v>
      </c>
      <c r="N336" t="s">
        <v>359</v>
      </c>
      <c r="O336">
        <v>1</v>
      </c>
      <c r="P336" t="s">
        <v>18</v>
      </c>
    </row>
    <row r="337" spans="4:16" x14ac:dyDescent="0.25">
      <c r="D337">
        <v>1</v>
      </c>
      <c r="E337">
        <v>1</v>
      </c>
      <c r="N337" t="s">
        <v>360</v>
      </c>
      <c r="O337">
        <v>1</v>
      </c>
      <c r="P337" t="s">
        <v>18</v>
      </c>
    </row>
    <row r="338" spans="4:16" x14ac:dyDescent="0.25">
      <c r="D338">
        <v>1</v>
      </c>
      <c r="E338">
        <v>1</v>
      </c>
      <c r="N338" t="s">
        <v>361</v>
      </c>
      <c r="O338">
        <v>1</v>
      </c>
      <c r="P338" t="s">
        <v>18</v>
      </c>
    </row>
    <row r="339" spans="4:16" x14ac:dyDescent="0.25">
      <c r="D339">
        <v>1</v>
      </c>
      <c r="E339">
        <v>1</v>
      </c>
      <c r="N339" t="s">
        <v>362</v>
      </c>
      <c r="O339">
        <v>1</v>
      </c>
      <c r="P339" t="s">
        <v>18</v>
      </c>
    </row>
    <row r="340" spans="4:16" x14ac:dyDescent="0.25">
      <c r="D340">
        <v>0</v>
      </c>
      <c r="E340">
        <v>0</v>
      </c>
      <c r="N340" t="s">
        <v>363</v>
      </c>
      <c r="O340">
        <v>0</v>
      </c>
      <c r="P340" t="s">
        <v>22</v>
      </c>
    </row>
    <row r="341" spans="4:16" x14ac:dyDescent="0.25">
      <c r="D341">
        <v>1</v>
      </c>
      <c r="E341">
        <v>1</v>
      </c>
      <c r="N341" t="s">
        <v>364</v>
      </c>
      <c r="O341">
        <v>1</v>
      </c>
      <c r="P341" t="s">
        <v>18</v>
      </c>
    </row>
    <row r="342" spans="4:16" x14ac:dyDescent="0.25">
      <c r="D342">
        <v>1</v>
      </c>
      <c r="E342">
        <v>0</v>
      </c>
      <c r="N342" t="s">
        <v>365</v>
      </c>
      <c r="O342">
        <v>1</v>
      </c>
      <c r="P342" t="s">
        <v>22</v>
      </c>
    </row>
    <row r="343" spans="4:16" x14ac:dyDescent="0.25">
      <c r="D343">
        <v>1</v>
      </c>
      <c r="E343">
        <v>0</v>
      </c>
      <c r="N343" t="s">
        <v>366</v>
      </c>
      <c r="O343">
        <v>1</v>
      </c>
      <c r="P343" t="s">
        <v>22</v>
      </c>
    </row>
    <row r="344" spans="4:16" x14ac:dyDescent="0.25">
      <c r="D344">
        <v>1</v>
      </c>
      <c r="E344">
        <v>1</v>
      </c>
      <c r="N344" t="s">
        <v>367</v>
      </c>
      <c r="O344">
        <v>1</v>
      </c>
      <c r="P344" t="s">
        <v>18</v>
      </c>
    </row>
    <row r="345" spans="4:16" x14ac:dyDescent="0.25">
      <c r="D345">
        <v>1</v>
      </c>
      <c r="E345">
        <v>1</v>
      </c>
      <c r="N345" t="s">
        <v>368</v>
      </c>
      <c r="O345">
        <v>1</v>
      </c>
      <c r="P345" t="s">
        <v>18</v>
      </c>
    </row>
    <row r="346" spans="4:16" x14ac:dyDescent="0.25">
      <c r="D346">
        <v>1</v>
      </c>
      <c r="E346">
        <v>1</v>
      </c>
      <c r="N346" t="s">
        <v>369</v>
      </c>
      <c r="O346">
        <v>1</v>
      </c>
      <c r="P346" t="s">
        <v>18</v>
      </c>
    </row>
    <row r="347" spans="4:16" x14ac:dyDescent="0.25">
      <c r="D347">
        <v>1</v>
      </c>
      <c r="E347">
        <v>1</v>
      </c>
      <c r="N347" t="s">
        <v>370</v>
      </c>
      <c r="O347">
        <v>1</v>
      </c>
      <c r="P347" t="s">
        <v>18</v>
      </c>
    </row>
    <row r="348" spans="4:16" x14ac:dyDescent="0.25">
      <c r="D348">
        <v>0</v>
      </c>
      <c r="E348">
        <v>0</v>
      </c>
      <c r="N348" t="s">
        <v>371</v>
      </c>
      <c r="O348">
        <v>0</v>
      </c>
      <c r="P348" t="s">
        <v>22</v>
      </c>
    </row>
    <row r="349" spans="4:16" x14ac:dyDescent="0.25">
      <c r="D349">
        <v>1</v>
      </c>
      <c r="E349">
        <v>1</v>
      </c>
      <c r="N349" t="s">
        <v>372</v>
      </c>
      <c r="O349">
        <v>1</v>
      </c>
      <c r="P349" t="s">
        <v>18</v>
      </c>
    </row>
    <row r="350" spans="4:16" x14ac:dyDescent="0.25">
      <c r="E350">
        <v>1</v>
      </c>
      <c r="N350" t="s">
        <v>373</v>
      </c>
      <c r="P350" t="s">
        <v>18</v>
      </c>
    </row>
    <row r="351" spans="4:16" x14ac:dyDescent="0.25">
      <c r="D351">
        <v>1</v>
      </c>
      <c r="E351">
        <v>1</v>
      </c>
      <c r="N351" t="s">
        <v>374</v>
      </c>
      <c r="O351">
        <v>1</v>
      </c>
      <c r="P351" t="s">
        <v>18</v>
      </c>
    </row>
    <row r="352" spans="4:16" x14ac:dyDescent="0.25">
      <c r="D352">
        <v>1</v>
      </c>
      <c r="E352">
        <v>1</v>
      </c>
      <c r="N352" t="s">
        <v>375</v>
      </c>
      <c r="O352">
        <v>1</v>
      </c>
      <c r="P352" t="s">
        <v>18</v>
      </c>
    </row>
    <row r="353" spans="4:16" x14ac:dyDescent="0.25">
      <c r="D353">
        <v>1</v>
      </c>
      <c r="E353">
        <v>0</v>
      </c>
      <c r="N353" t="s">
        <v>376</v>
      </c>
      <c r="O353">
        <v>1</v>
      </c>
      <c r="P353" t="s">
        <v>22</v>
      </c>
    </row>
    <row r="354" spans="4:16" x14ac:dyDescent="0.25">
      <c r="D354">
        <v>1</v>
      </c>
      <c r="E354">
        <v>1</v>
      </c>
      <c r="N354" t="s">
        <v>377</v>
      </c>
      <c r="O354">
        <v>1</v>
      </c>
      <c r="P354" t="s">
        <v>18</v>
      </c>
    </row>
    <row r="355" spans="4:16" x14ac:dyDescent="0.25">
      <c r="D355">
        <v>0</v>
      </c>
      <c r="E355">
        <v>0</v>
      </c>
      <c r="N355" t="s">
        <v>378</v>
      </c>
      <c r="O355">
        <v>0</v>
      </c>
      <c r="P355" t="s">
        <v>22</v>
      </c>
    </row>
    <row r="356" spans="4:16" x14ac:dyDescent="0.25">
      <c r="D356">
        <v>1</v>
      </c>
      <c r="E356">
        <v>1</v>
      </c>
      <c r="N356" t="s">
        <v>379</v>
      </c>
      <c r="O356">
        <v>1</v>
      </c>
      <c r="P356" t="s">
        <v>18</v>
      </c>
    </row>
    <row r="357" spans="4:16" x14ac:dyDescent="0.25">
      <c r="D357">
        <v>1</v>
      </c>
      <c r="E357">
        <v>1</v>
      </c>
      <c r="N357" t="s">
        <v>380</v>
      </c>
      <c r="O357">
        <v>1</v>
      </c>
      <c r="P357" t="s">
        <v>18</v>
      </c>
    </row>
    <row r="358" spans="4:16" x14ac:dyDescent="0.25">
      <c r="D358">
        <v>1</v>
      </c>
      <c r="E358">
        <v>1</v>
      </c>
      <c r="N358" t="s">
        <v>381</v>
      </c>
      <c r="O358">
        <v>1</v>
      </c>
      <c r="P358" t="s">
        <v>18</v>
      </c>
    </row>
    <row r="359" spans="4:16" x14ac:dyDescent="0.25">
      <c r="D359">
        <v>1</v>
      </c>
      <c r="E359">
        <v>0</v>
      </c>
      <c r="N359" t="s">
        <v>382</v>
      </c>
      <c r="O359">
        <v>1</v>
      </c>
      <c r="P359" t="s">
        <v>22</v>
      </c>
    </row>
    <row r="360" spans="4:16" x14ac:dyDescent="0.25">
      <c r="D360">
        <v>0</v>
      </c>
      <c r="E360">
        <v>0</v>
      </c>
      <c r="N360" t="s">
        <v>383</v>
      </c>
      <c r="O360">
        <v>0</v>
      </c>
      <c r="P360" t="s">
        <v>22</v>
      </c>
    </row>
    <row r="361" spans="4:16" x14ac:dyDescent="0.25">
      <c r="D361">
        <v>1</v>
      </c>
      <c r="E361">
        <v>1</v>
      </c>
      <c r="N361" t="s">
        <v>384</v>
      </c>
      <c r="O361">
        <v>1</v>
      </c>
      <c r="P361" t="s">
        <v>18</v>
      </c>
    </row>
    <row r="362" spans="4:16" x14ac:dyDescent="0.25">
      <c r="D362">
        <v>1</v>
      </c>
      <c r="E362">
        <v>0</v>
      </c>
      <c r="N362" t="s">
        <v>385</v>
      </c>
      <c r="O362">
        <v>1</v>
      </c>
      <c r="P362" t="s">
        <v>22</v>
      </c>
    </row>
    <row r="363" spans="4:16" x14ac:dyDescent="0.25">
      <c r="D363">
        <v>1</v>
      </c>
      <c r="E363">
        <v>1</v>
      </c>
      <c r="N363" t="s">
        <v>386</v>
      </c>
      <c r="O363">
        <v>1</v>
      </c>
      <c r="P363" t="s">
        <v>18</v>
      </c>
    </row>
    <row r="364" spans="4:16" x14ac:dyDescent="0.25">
      <c r="D364">
        <v>1</v>
      </c>
      <c r="E364">
        <v>1</v>
      </c>
      <c r="N364" t="s">
        <v>387</v>
      </c>
      <c r="O364">
        <v>1</v>
      </c>
      <c r="P364" t="s">
        <v>18</v>
      </c>
    </row>
    <row r="365" spans="4:16" x14ac:dyDescent="0.25">
      <c r="E365">
        <v>1</v>
      </c>
      <c r="N365" t="s">
        <v>388</v>
      </c>
      <c r="P365" t="s">
        <v>18</v>
      </c>
    </row>
    <row r="366" spans="4:16" x14ac:dyDescent="0.25">
      <c r="D366">
        <v>1</v>
      </c>
      <c r="E366">
        <v>1</v>
      </c>
      <c r="N366" t="s">
        <v>389</v>
      </c>
      <c r="O366">
        <v>1</v>
      </c>
      <c r="P366" t="s">
        <v>18</v>
      </c>
    </row>
    <row r="367" spans="4:16" x14ac:dyDescent="0.25">
      <c r="D367">
        <v>1</v>
      </c>
      <c r="E367">
        <v>0</v>
      </c>
      <c r="N367" t="s">
        <v>390</v>
      </c>
      <c r="O367">
        <v>1</v>
      </c>
      <c r="P367" t="s">
        <v>22</v>
      </c>
    </row>
    <row r="368" spans="4:16" x14ac:dyDescent="0.25">
      <c r="D368">
        <v>1</v>
      </c>
      <c r="E368">
        <v>0</v>
      </c>
      <c r="N368" t="s">
        <v>391</v>
      </c>
      <c r="O368">
        <v>1</v>
      </c>
      <c r="P368" t="s">
        <v>22</v>
      </c>
    </row>
    <row r="369" spans="4:16" x14ac:dyDescent="0.25">
      <c r="D369">
        <v>0</v>
      </c>
      <c r="E369">
        <v>0</v>
      </c>
      <c r="N369" t="s">
        <v>392</v>
      </c>
      <c r="O369">
        <v>0</v>
      </c>
      <c r="P369" t="s">
        <v>22</v>
      </c>
    </row>
    <row r="370" spans="4:16" x14ac:dyDescent="0.25">
      <c r="D370">
        <v>1</v>
      </c>
      <c r="E370">
        <v>1</v>
      </c>
      <c r="N370" t="s">
        <v>393</v>
      </c>
      <c r="O370">
        <v>1</v>
      </c>
      <c r="P370" t="s">
        <v>18</v>
      </c>
    </row>
    <row r="371" spans="4:16" x14ac:dyDescent="0.25">
      <c r="D371">
        <v>1</v>
      </c>
      <c r="E371">
        <v>0</v>
      </c>
      <c r="N371" t="s">
        <v>394</v>
      </c>
      <c r="O371">
        <v>1</v>
      </c>
      <c r="P371" t="s">
        <v>22</v>
      </c>
    </row>
    <row r="372" spans="4:16" x14ac:dyDescent="0.25">
      <c r="D372">
        <v>1</v>
      </c>
      <c r="E372">
        <v>1</v>
      </c>
      <c r="N372" t="s">
        <v>395</v>
      </c>
      <c r="O372">
        <v>1</v>
      </c>
      <c r="P372" t="s">
        <v>18</v>
      </c>
    </row>
    <row r="373" spans="4:16" x14ac:dyDescent="0.25">
      <c r="D373">
        <v>1</v>
      </c>
      <c r="E373">
        <v>1</v>
      </c>
      <c r="N373" t="s">
        <v>396</v>
      </c>
      <c r="O373">
        <v>1</v>
      </c>
      <c r="P373" t="s">
        <v>18</v>
      </c>
    </row>
    <row r="374" spans="4:16" x14ac:dyDescent="0.25">
      <c r="D374">
        <v>1</v>
      </c>
      <c r="E374">
        <v>1</v>
      </c>
      <c r="N374" t="s">
        <v>397</v>
      </c>
      <c r="O374">
        <v>1</v>
      </c>
      <c r="P374" t="s">
        <v>18</v>
      </c>
    </row>
    <row r="375" spans="4:16" x14ac:dyDescent="0.25">
      <c r="D375">
        <v>0</v>
      </c>
      <c r="E375">
        <v>0</v>
      </c>
      <c r="N375" t="s">
        <v>398</v>
      </c>
      <c r="O375">
        <v>0</v>
      </c>
      <c r="P375" t="s">
        <v>22</v>
      </c>
    </row>
    <row r="376" spans="4:16" x14ac:dyDescent="0.25">
      <c r="D376">
        <v>1</v>
      </c>
      <c r="E376">
        <v>1</v>
      </c>
      <c r="N376" t="s">
        <v>399</v>
      </c>
      <c r="O376">
        <v>1</v>
      </c>
      <c r="P376" t="s">
        <v>18</v>
      </c>
    </row>
    <row r="377" spans="4:16" x14ac:dyDescent="0.25">
      <c r="D377">
        <v>1</v>
      </c>
      <c r="E377">
        <v>1</v>
      </c>
      <c r="N377" t="s">
        <v>400</v>
      </c>
      <c r="O377">
        <v>1</v>
      </c>
      <c r="P377" t="s">
        <v>18</v>
      </c>
    </row>
    <row r="378" spans="4:16" x14ac:dyDescent="0.25">
      <c r="D378">
        <v>1</v>
      </c>
      <c r="E378">
        <v>1</v>
      </c>
      <c r="N378" t="s">
        <v>401</v>
      </c>
      <c r="O378">
        <v>1</v>
      </c>
      <c r="P378" t="s">
        <v>18</v>
      </c>
    </row>
    <row r="379" spans="4:16" x14ac:dyDescent="0.25">
      <c r="E379">
        <v>1</v>
      </c>
      <c r="N379" t="s">
        <v>402</v>
      </c>
      <c r="P379" t="s">
        <v>18</v>
      </c>
    </row>
    <row r="380" spans="4:16" x14ac:dyDescent="0.25">
      <c r="D380">
        <v>1</v>
      </c>
      <c r="E380">
        <v>0</v>
      </c>
      <c r="N380" t="s">
        <v>403</v>
      </c>
      <c r="O380">
        <v>1</v>
      </c>
      <c r="P380" t="s">
        <v>22</v>
      </c>
    </row>
    <row r="381" spans="4:16" x14ac:dyDescent="0.25">
      <c r="D381">
        <v>1</v>
      </c>
      <c r="E381">
        <v>1</v>
      </c>
      <c r="N381" t="s">
        <v>404</v>
      </c>
      <c r="O381">
        <v>1</v>
      </c>
      <c r="P381" t="s">
        <v>18</v>
      </c>
    </row>
    <row r="382" spans="4:16" x14ac:dyDescent="0.25">
      <c r="D382">
        <v>1</v>
      </c>
      <c r="E382">
        <v>1</v>
      </c>
      <c r="N382" t="s">
        <v>405</v>
      </c>
      <c r="O382">
        <v>1</v>
      </c>
      <c r="P382" t="s">
        <v>18</v>
      </c>
    </row>
    <row r="383" spans="4:16" x14ac:dyDescent="0.25">
      <c r="D383">
        <v>1</v>
      </c>
      <c r="E383">
        <v>1</v>
      </c>
      <c r="N383" t="s">
        <v>406</v>
      </c>
      <c r="O383">
        <v>1</v>
      </c>
      <c r="P383" t="s">
        <v>18</v>
      </c>
    </row>
    <row r="384" spans="4:16" x14ac:dyDescent="0.25">
      <c r="D384">
        <v>1</v>
      </c>
      <c r="E384">
        <v>1</v>
      </c>
      <c r="N384" t="s">
        <v>407</v>
      </c>
      <c r="O384">
        <v>1</v>
      </c>
      <c r="P384" t="s">
        <v>18</v>
      </c>
    </row>
    <row r="385" spans="4:16" x14ac:dyDescent="0.25">
      <c r="D385">
        <v>1</v>
      </c>
      <c r="E385">
        <v>1</v>
      </c>
      <c r="N385" t="s">
        <v>408</v>
      </c>
      <c r="O385">
        <v>1</v>
      </c>
      <c r="P385" t="s">
        <v>18</v>
      </c>
    </row>
    <row r="386" spans="4:16" x14ac:dyDescent="0.25">
      <c r="D386">
        <v>1</v>
      </c>
      <c r="E386">
        <v>0</v>
      </c>
      <c r="N386" t="s">
        <v>409</v>
      </c>
      <c r="O386">
        <v>1</v>
      </c>
      <c r="P386" t="s">
        <v>22</v>
      </c>
    </row>
    <row r="387" spans="4:16" x14ac:dyDescent="0.25">
      <c r="D387">
        <v>1</v>
      </c>
      <c r="E387">
        <v>1</v>
      </c>
      <c r="N387" t="s">
        <v>410</v>
      </c>
      <c r="O387">
        <v>1</v>
      </c>
      <c r="P387" t="s">
        <v>18</v>
      </c>
    </row>
    <row r="388" spans="4:16" x14ac:dyDescent="0.25">
      <c r="D388">
        <v>1</v>
      </c>
      <c r="E388">
        <v>1</v>
      </c>
      <c r="N388" t="s">
        <v>411</v>
      </c>
      <c r="O388">
        <v>1</v>
      </c>
      <c r="P388" t="s">
        <v>18</v>
      </c>
    </row>
    <row r="389" spans="4:16" x14ac:dyDescent="0.25">
      <c r="D389">
        <v>0</v>
      </c>
      <c r="E389">
        <v>0</v>
      </c>
      <c r="N389" t="s">
        <v>412</v>
      </c>
      <c r="O389">
        <v>0</v>
      </c>
      <c r="P389" t="s">
        <v>22</v>
      </c>
    </row>
    <row r="390" spans="4:16" x14ac:dyDescent="0.25">
      <c r="D390">
        <v>1</v>
      </c>
      <c r="E390">
        <v>1</v>
      </c>
      <c r="N390" t="s">
        <v>413</v>
      </c>
      <c r="O390">
        <v>1</v>
      </c>
      <c r="P390" t="s">
        <v>18</v>
      </c>
    </row>
    <row r="391" spans="4:16" x14ac:dyDescent="0.25">
      <c r="D391">
        <v>1</v>
      </c>
      <c r="E391">
        <v>1</v>
      </c>
      <c r="N391" t="s">
        <v>414</v>
      </c>
      <c r="O391">
        <v>1</v>
      </c>
      <c r="P391" t="s">
        <v>18</v>
      </c>
    </row>
    <row r="392" spans="4:16" x14ac:dyDescent="0.25">
      <c r="D392">
        <v>1</v>
      </c>
      <c r="E392">
        <v>1</v>
      </c>
      <c r="N392" t="s">
        <v>415</v>
      </c>
      <c r="O392">
        <v>1</v>
      </c>
      <c r="P392" t="s">
        <v>18</v>
      </c>
    </row>
    <row r="393" spans="4:16" x14ac:dyDescent="0.25">
      <c r="D393">
        <v>1</v>
      </c>
      <c r="E393">
        <v>1</v>
      </c>
      <c r="N393" t="s">
        <v>416</v>
      </c>
      <c r="O393">
        <v>1</v>
      </c>
      <c r="P393" t="s">
        <v>18</v>
      </c>
    </row>
    <row r="394" spans="4:16" x14ac:dyDescent="0.25">
      <c r="E394">
        <v>1</v>
      </c>
      <c r="N394" t="s">
        <v>417</v>
      </c>
      <c r="P394" t="s">
        <v>18</v>
      </c>
    </row>
    <row r="395" spans="4:16" x14ac:dyDescent="0.25">
      <c r="D395">
        <v>1</v>
      </c>
      <c r="E395">
        <v>1</v>
      </c>
      <c r="N395" t="s">
        <v>418</v>
      </c>
      <c r="O395">
        <v>1</v>
      </c>
      <c r="P395" t="s">
        <v>18</v>
      </c>
    </row>
    <row r="396" spans="4:16" x14ac:dyDescent="0.25">
      <c r="D396">
        <v>1</v>
      </c>
      <c r="E396">
        <v>1</v>
      </c>
      <c r="N396" t="s">
        <v>419</v>
      </c>
      <c r="O396">
        <v>1</v>
      </c>
      <c r="P396" t="s">
        <v>18</v>
      </c>
    </row>
    <row r="397" spans="4:16" x14ac:dyDescent="0.25">
      <c r="E397">
        <v>1</v>
      </c>
      <c r="N397" t="s">
        <v>420</v>
      </c>
      <c r="P397" t="s">
        <v>18</v>
      </c>
    </row>
    <row r="398" spans="4:16" x14ac:dyDescent="0.25">
      <c r="D398">
        <v>0</v>
      </c>
      <c r="E398">
        <v>0</v>
      </c>
      <c r="N398" t="s">
        <v>421</v>
      </c>
      <c r="O398">
        <v>0</v>
      </c>
      <c r="P398" t="s">
        <v>22</v>
      </c>
    </row>
    <row r="399" spans="4:16" x14ac:dyDescent="0.25">
      <c r="D399">
        <v>1</v>
      </c>
      <c r="E399">
        <v>1</v>
      </c>
      <c r="N399" t="s">
        <v>422</v>
      </c>
      <c r="O399">
        <v>1</v>
      </c>
      <c r="P399" t="s">
        <v>18</v>
      </c>
    </row>
    <row r="400" spans="4:16" x14ac:dyDescent="0.25">
      <c r="D400">
        <v>1</v>
      </c>
      <c r="E400">
        <v>1</v>
      </c>
      <c r="N400" t="s">
        <v>423</v>
      </c>
      <c r="O400">
        <v>1</v>
      </c>
      <c r="P400" t="s">
        <v>18</v>
      </c>
    </row>
    <row r="401" spans="4:16" x14ac:dyDescent="0.25">
      <c r="D401">
        <v>0</v>
      </c>
      <c r="E401">
        <v>0</v>
      </c>
      <c r="N401" t="s">
        <v>424</v>
      </c>
      <c r="O401">
        <v>0</v>
      </c>
      <c r="P401" t="s">
        <v>22</v>
      </c>
    </row>
    <row r="402" spans="4:16" x14ac:dyDescent="0.25">
      <c r="D402">
        <v>0</v>
      </c>
      <c r="E402">
        <v>0</v>
      </c>
      <c r="N402" t="s">
        <v>425</v>
      </c>
      <c r="O402">
        <v>0</v>
      </c>
      <c r="P402" t="s">
        <v>22</v>
      </c>
    </row>
    <row r="403" spans="4:16" x14ac:dyDescent="0.25">
      <c r="D403">
        <v>1</v>
      </c>
      <c r="E403">
        <v>0</v>
      </c>
      <c r="N403" t="s">
        <v>426</v>
      </c>
      <c r="O403">
        <v>1</v>
      </c>
      <c r="P403" t="s">
        <v>22</v>
      </c>
    </row>
    <row r="404" spans="4:16" x14ac:dyDescent="0.25">
      <c r="D404">
        <v>1</v>
      </c>
      <c r="E404">
        <v>1</v>
      </c>
      <c r="N404" t="s">
        <v>427</v>
      </c>
      <c r="O404">
        <v>1</v>
      </c>
      <c r="P404" t="s">
        <v>18</v>
      </c>
    </row>
    <row r="405" spans="4:16" x14ac:dyDescent="0.25">
      <c r="D405">
        <v>1</v>
      </c>
      <c r="E405">
        <v>1</v>
      </c>
      <c r="N405" t="s">
        <v>428</v>
      </c>
      <c r="O405">
        <v>1</v>
      </c>
      <c r="P405" t="s">
        <v>18</v>
      </c>
    </row>
    <row r="406" spans="4:16" x14ac:dyDescent="0.25">
      <c r="D406">
        <v>1</v>
      </c>
      <c r="E406">
        <v>0</v>
      </c>
      <c r="N406" t="s">
        <v>429</v>
      </c>
      <c r="O406">
        <v>1</v>
      </c>
      <c r="P406" t="s">
        <v>22</v>
      </c>
    </row>
    <row r="407" spans="4:16" x14ac:dyDescent="0.25">
      <c r="D407">
        <v>1</v>
      </c>
      <c r="E407">
        <v>1</v>
      </c>
      <c r="N407" t="s">
        <v>430</v>
      </c>
      <c r="O407">
        <v>1</v>
      </c>
      <c r="P407" t="s">
        <v>18</v>
      </c>
    </row>
    <row r="408" spans="4:16" x14ac:dyDescent="0.25">
      <c r="D408">
        <v>1</v>
      </c>
      <c r="E408">
        <v>1</v>
      </c>
      <c r="N408" t="s">
        <v>431</v>
      </c>
      <c r="O408">
        <v>1</v>
      </c>
      <c r="P408" t="s">
        <v>18</v>
      </c>
    </row>
    <row r="409" spans="4:16" x14ac:dyDescent="0.25">
      <c r="D409">
        <v>1</v>
      </c>
      <c r="E409">
        <v>1</v>
      </c>
      <c r="N409" t="s">
        <v>432</v>
      </c>
      <c r="O409">
        <v>1</v>
      </c>
      <c r="P409" t="s">
        <v>18</v>
      </c>
    </row>
    <row r="410" spans="4:16" x14ac:dyDescent="0.25">
      <c r="D410">
        <v>0</v>
      </c>
      <c r="E410">
        <v>0</v>
      </c>
      <c r="N410" t="s">
        <v>433</v>
      </c>
      <c r="O410">
        <v>0</v>
      </c>
      <c r="P410" t="s">
        <v>22</v>
      </c>
    </row>
    <row r="411" spans="4:16" x14ac:dyDescent="0.25">
      <c r="D411">
        <v>0</v>
      </c>
      <c r="E411">
        <v>0</v>
      </c>
      <c r="N411" t="s">
        <v>434</v>
      </c>
      <c r="O411">
        <v>0</v>
      </c>
      <c r="P411" t="s">
        <v>22</v>
      </c>
    </row>
    <row r="412" spans="4:16" x14ac:dyDescent="0.25">
      <c r="D412">
        <v>1</v>
      </c>
      <c r="E412">
        <v>0</v>
      </c>
      <c r="N412" t="s">
        <v>435</v>
      </c>
      <c r="O412">
        <v>1</v>
      </c>
      <c r="P412" t="s">
        <v>22</v>
      </c>
    </row>
    <row r="413" spans="4:16" x14ac:dyDescent="0.25">
      <c r="E413">
        <v>1</v>
      </c>
      <c r="N413" t="s">
        <v>436</v>
      </c>
      <c r="P413" t="s">
        <v>18</v>
      </c>
    </row>
    <row r="414" spans="4:16" x14ac:dyDescent="0.25">
      <c r="D414">
        <v>0</v>
      </c>
      <c r="E414">
        <v>0</v>
      </c>
      <c r="N414" t="s">
        <v>437</v>
      </c>
      <c r="O414">
        <v>0</v>
      </c>
      <c r="P414" t="s">
        <v>22</v>
      </c>
    </row>
    <row r="415" spans="4:16" x14ac:dyDescent="0.25">
      <c r="D415">
        <v>1</v>
      </c>
      <c r="E415">
        <v>1</v>
      </c>
      <c r="N415" t="s">
        <v>438</v>
      </c>
      <c r="O415">
        <v>1</v>
      </c>
      <c r="P415" t="s">
        <v>18</v>
      </c>
    </row>
    <row r="416" spans="4:16" x14ac:dyDescent="0.25">
      <c r="D416">
        <v>0</v>
      </c>
      <c r="E416">
        <v>0</v>
      </c>
      <c r="N416" t="s">
        <v>439</v>
      </c>
      <c r="O416">
        <v>0</v>
      </c>
      <c r="P416" t="s">
        <v>22</v>
      </c>
    </row>
    <row r="417" spans="4:16" x14ac:dyDescent="0.25">
      <c r="D417">
        <v>1</v>
      </c>
      <c r="E417">
        <v>1</v>
      </c>
      <c r="N417" t="s">
        <v>440</v>
      </c>
      <c r="O417">
        <v>1</v>
      </c>
      <c r="P417" t="s">
        <v>18</v>
      </c>
    </row>
    <row r="418" spans="4:16" x14ac:dyDescent="0.25">
      <c r="D418">
        <v>1</v>
      </c>
      <c r="E418">
        <v>0</v>
      </c>
      <c r="N418" t="s">
        <v>441</v>
      </c>
      <c r="O418">
        <v>1</v>
      </c>
      <c r="P418" t="s">
        <v>22</v>
      </c>
    </row>
    <row r="419" spans="4:16" x14ac:dyDescent="0.25">
      <c r="D419">
        <v>1</v>
      </c>
      <c r="E419">
        <v>0</v>
      </c>
      <c r="N419" t="s">
        <v>442</v>
      </c>
      <c r="O419">
        <v>1</v>
      </c>
      <c r="P419" t="s">
        <v>22</v>
      </c>
    </row>
    <row r="420" spans="4:16" x14ac:dyDescent="0.25">
      <c r="D420">
        <v>1</v>
      </c>
      <c r="E420">
        <v>1</v>
      </c>
      <c r="N420" t="s">
        <v>443</v>
      </c>
      <c r="O420">
        <v>1</v>
      </c>
      <c r="P420" t="s">
        <v>18</v>
      </c>
    </row>
    <row r="421" spans="4:16" x14ac:dyDescent="0.25">
      <c r="D421">
        <v>1</v>
      </c>
      <c r="E421">
        <v>1</v>
      </c>
      <c r="N421" t="s">
        <v>444</v>
      </c>
      <c r="O421">
        <v>1</v>
      </c>
      <c r="P421" t="s">
        <v>18</v>
      </c>
    </row>
    <row r="422" spans="4:16" x14ac:dyDescent="0.25">
      <c r="D422">
        <v>1</v>
      </c>
      <c r="E422">
        <v>1</v>
      </c>
      <c r="N422" t="s">
        <v>445</v>
      </c>
      <c r="O422">
        <v>1</v>
      </c>
      <c r="P422" t="s">
        <v>18</v>
      </c>
    </row>
    <row r="423" spans="4:16" x14ac:dyDescent="0.25">
      <c r="D423">
        <v>0</v>
      </c>
      <c r="E423">
        <v>0</v>
      </c>
      <c r="N423" t="s">
        <v>446</v>
      </c>
      <c r="O423">
        <v>0</v>
      </c>
      <c r="P423" t="s">
        <v>22</v>
      </c>
    </row>
    <row r="424" spans="4:16" x14ac:dyDescent="0.25">
      <c r="D424">
        <v>1</v>
      </c>
      <c r="E424">
        <v>1</v>
      </c>
      <c r="N424" t="s">
        <v>447</v>
      </c>
      <c r="O424">
        <v>1</v>
      </c>
      <c r="P424" t="s">
        <v>18</v>
      </c>
    </row>
    <row r="425" spans="4:16" x14ac:dyDescent="0.25">
      <c r="D425">
        <v>0</v>
      </c>
      <c r="E425">
        <v>0</v>
      </c>
      <c r="N425" t="s">
        <v>448</v>
      </c>
      <c r="O425">
        <v>0</v>
      </c>
      <c r="P425" t="s">
        <v>22</v>
      </c>
    </row>
    <row r="426" spans="4:16" x14ac:dyDescent="0.25">
      <c r="D426">
        <v>1</v>
      </c>
      <c r="E426">
        <v>1</v>
      </c>
      <c r="N426" t="s">
        <v>449</v>
      </c>
      <c r="O426">
        <v>1</v>
      </c>
      <c r="P426" t="s">
        <v>18</v>
      </c>
    </row>
    <row r="427" spans="4:16" x14ac:dyDescent="0.25">
      <c r="D427">
        <v>1</v>
      </c>
      <c r="E427">
        <v>1</v>
      </c>
      <c r="N427" t="s">
        <v>450</v>
      </c>
      <c r="O427">
        <v>1</v>
      </c>
      <c r="P427" t="s">
        <v>18</v>
      </c>
    </row>
    <row r="428" spans="4:16" x14ac:dyDescent="0.25">
      <c r="D428">
        <v>1</v>
      </c>
      <c r="E428">
        <v>0</v>
      </c>
      <c r="N428" t="s">
        <v>451</v>
      </c>
      <c r="O428">
        <v>1</v>
      </c>
      <c r="P428" t="s">
        <v>22</v>
      </c>
    </row>
    <row r="429" spans="4:16" x14ac:dyDescent="0.25">
      <c r="D429">
        <v>1</v>
      </c>
      <c r="E429">
        <v>1</v>
      </c>
      <c r="N429" t="s">
        <v>452</v>
      </c>
      <c r="O429">
        <v>1</v>
      </c>
      <c r="P429" t="s">
        <v>18</v>
      </c>
    </row>
    <row r="430" spans="4:16" x14ac:dyDescent="0.25">
      <c r="D430">
        <v>1</v>
      </c>
      <c r="E430">
        <v>1</v>
      </c>
      <c r="N430" t="s">
        <v>453</v>
      </c>
      <c r="O430">
        <v>1</v>
      </c>
      <c r="P430" t="s">
        <v>18</v>
      </c>
    </row>
    <row r="431" spans="4:16" x14ac:dyDescent="0.25">
      <c r="D431">
        <v>1</v>
      </c>
      <c r="E431">
        <v>1</v>
      </c>
      <c r="N431" t="s">
        <v>454</v>
      </c>
      <c r="O431">
        <v>1</v>
      </c>
      <c r="P431" t="s">
        <v>18</v>
      </c>
    </row>
    <row r="432" spans="4:16" x14ac:dyDescent="0.25">
      <c r="D432">
        <v>1</v>
      </c>
      <c r="E432">
        <v>1</v>
      </c>
      <c r="N432" t="s">
        <v>455</v>
      </c>
      <c r="O432">
        <v>1</v>
      </c>
      <c r="P432" t="s">
        <v>18</v>
      </c>
    </row>
    <row r="433" spans="4:16" x14ac:dyDescent="0.25">
      <c r="D433">
        <v>0</v>
      </c>
      <c r="E433">
        <v>0</v>
      </c>
      <c r="N433" t="s">
        <v>456</v>
      </c>
      <c r="O433">
        <v>0</v>
      </c>
      <c r="P433" t="s">
        <v>22</v>
      </c>
    </row>
    <row r="434" spans="4:16" x14ac:dyDescent="0.25">
      <c r="D434">
        <v>1</v>
      </c>
      <c r="E434">
        <v>1</v>
      </c>
      <c r="N434" t="s">
        <v>457</v>
      </c>
      <c r="O434">
        <v>1</v>
      </c>
      <c r="P434" t="s">
        <v>18</v>
      </c>
    </row>
    <row r="435" spans="4:16" x14ac:dyDescent="0.25">
      <c r="D435">
        <v>1</v>
      </c>
      <c r="E435">
        <v>1</v>
      </c>
      <c r="N435" t="s">
        <v>458</v>
      </c>
      <c r="O435">
        <v>1</v>
      </c>
      <c r="P435" t="s">
        <v>18</v>
      </c>
    </row>
    <row r="436" spans="4:16" x14ac:dyDescent="0.25">
      <c r="D436">
        <v>1</v>
      </c>
      <c r="E436">
        <v>1</v>
      </c>
      <c r="N436" t="s">
        <v>459</v>
      </c>
      <c r="O436">
        <v>1</v>
      </c>
      <c r="P436" t="s">
        <v>18</v>
      </c>
    </row>
    <row r="437" spans="4:16" x14ac:dyDescent="0.25">
      <c r="D437">
        <v>1</v>
      </c>
      <c r="E437">
        <v>1</v>
      </c>
      <c r="N437" t="s">
        <v>460</v>
      </c>
      <c r="O437">
        <v>1</v>
      </c>
      <c r="P437" t="s">
        <v>18</v>
      </c>
    </row>
    <row r="438" spans="4:16" x14ac:dyDescent="0.25">
      <c r="D438">
        <v>1</v>
      </c>
      <c r="E438">
        <v>1</v>
      </c>
      <c r="N438" t="s">
        <v>461</v>
      </c>
      <c r="O438">
        <v>1</v>
      </c>
      <c r="P438" t="s">
        <v>18</v>
      </c>
    </row>
    <row r="439" spans="4:16" x14ac:dyDescent="0.25">
      <c r="D439">
        <v>1</v>
      </c>
      <c r="E439">
        <v>1</v>
      </c>
      <c r="N439" t="s">
        <v>462</v>
      </c>
      <c r="O439">
        <v>1</v>
      </c>
      <c r="P439" t="s">
        <v>18</v>
      </c>
    </row>
    <row r="440" spans="4:16" x14ac:dyDescent="0.25">
      <c r="D440">
        <v>0</v>
      </c>
      <c r="E440">
        <v>0</v>
      </c>
      <c r="N440" t="s">
        <v>463</v>
      </c>
      <c r="O440">
        <v>0</v>
      </c>
      <c r="P440" t="s">
        <v>22</v>
      </c>
    </row>
    <row r="441" spans="4:16" x14ac:dyDescent="0.25">
      <c r="D441">
        <v>1</v>
      </c>
      <c r="E441">
        <v>1</v>
      </c>
      <c r="N441" t="s">
        <v>464</v>
      </c>
      <c r="O441">
        <v>1</v>
      </c>
      <c r="P441" t="s">
        <v>18</v>
      </c>
    </row>
    <row r="442" spans="4:16" x14ac:dyDescent="0.25">
      <c r="D442">
        <v>1</v>
      </c>
      <c r="E442">
        <v>1</v>
      </c>
      <c r="N442" t="s">
        <v>465</v>
      </c>
      <c r="O442">
        <v>1</v>
      </c>
      <c r="P442" t="s">
        <v>18</v>
      </c>
    </row>
    <row r="443" spans="4:16" x14ac:dyDescent="0.25">
      <c r="D443">
        <v>1</v>
      </c>
      <c r="E443">
        <v>1</v>
      </c>
      <c r="N443" t="s">
        <v>466</v>
      </c>
      <c r="O443">
        <v>1</v>
      </c>
      <c r="P443" t="s">
        <v>18</v>
      </c>
    </row>
    <row r="444" spans="4:16" x14ac:dyDescent="0.25">
      <c r="D444">
        <v>1</v>
      </c>
      <c r="E444">
        <v>1</v>
      </c>
      <c r="N444" t="s">
        <v>467</v>
      </c>
      <c r="O444">
        <v>1</v>
      </c>
      <c r="P444" t="s">
        <v>18</v>
      </c>
    </row>
    <row r="445" spans="4:16" x14ac:dyDescent="0.25">
      <c r="D445">
        <v>1</v>
      </c>
      <c r="E445">
        <v>1</v>
      </c>
      <c r="N445" t="s">
        <v>468</v>
      </c>
      <c r="O445">
        <v>1</v>
      </c>
      <c r="P445" t="s">
        <v>18</v>
      </c>
    </row>
    <row r="446" spans="4:16" x14ac:dyDescent="0.25">
      <c r="E446">
        <v>1</v>
      </c>
      <c r="N446" t="s">
        <v>469</v>
      </c>
      <c r="P446" t="s">
        <v>18</v>
      </c>
    </row>
    <row r="447" spans="4:16" x14ac:dyDescent="0.25">
      <c r="D447">
        <v>1</v>
      </c>
      <c r="E447">
        <v>1</v>
      </c>
      <c r="N447" t="s">
        <v>470</v>
      </c>
      <c r="O447">
        <v>1</v>
      </c>
      <c r="P447" t="s">
        <v>18</v>
      </c>
    </row>
    <row r="448" spans="4:16" x14ac:dyDescent="0.25">
      <c r="D448">
        <v>1</v>
      </c>
      <c r="E448">
        <v>1</v>
      </c>
      <c r="N448" t="s">
        <v>471</v>
      </c>
      <c r="O448">
        <v>1</v>
      </c>
      <c r="P448" t="s">
        <v>18</v>
      </c>
    </row>
    <row r="449" spans="4:16" x14ac:dyDescent="0.25">
      <c r="D449">
        <v>1</v>
      </c>
      <c r="E449">
        <v>0</v>
      </c>
      <c r="N449" t="s">
        <v>472</v>
      </c>
      <c r="O449">
        <v>1</v>
      </c>
      <c r="P449" t="s">
        <v>22</v>
      </c>
    </row>
    <row r="450" spans="4:16" x14ac:dyDescent="0.25">
      <c r="D450">
        <v>0</v>
      </c>
      <c r="E450">
        <v>0</v>
      </c>
      <c r="N450" t="s">
        <v>473</v>
      </c>
      <c r="O450">
        <v>0</v>
      </c>
      <c r="P450" t="s">
        <v>22</v>
      </c>
    </row>
    <row r="451" spans="4:16" x14ac:dyDescent="0.25">
      <c r="E451">
        <v>0</v>
      </c>
      <c r="N451" t="s">
        <v>474</v>
      </c>
      <c r="P451" t="s">
        <v>22</v>
      </c>
    </row>
    <row r="452" spans="4:16" x14ac:dyDescent="0.25">
      <c r="D452">
        <v>0</v>
      </c>
      <c r="E452">
        <v>0</v>
      </c>
      <c r="N452" t="s">
        <v>475</v>
      </c>
      <c r="O452">
        <v>0</v>
      </c>
      <c r="P452" t="s">
        <v>22</v>
      </c>
    </row>
    <row r="453" spans="4:16" x14ac:dyDescent="0.25">
      <c r="E453">
        <v>1</v>
      </c>
      <c r="N453" t="s">
        <v>476</v>
      </c>
      <c r="P453" t="s">
        <v>18</v>
      </c>
    </row>
    <row r="454" spans="4:16" x14ac:dyDescent="0.25">
      <c r="D454">
        <v>0</v>
      </c>
      <c r="E454">
        <v>0</v>
      </c>
      <c r="N454" t="s">
        <v>477</v>
      </c>
      <c r="O454">
        <v>0</v>
      </c>
      <c r="P454" t="s">
        <v>22</v>
      </c>
    </row>
    <row r="455" spans="4:16" x14ac:dyDescent="0.25">
      <c r="D455">
        <v>0</v>
      </c>
      <c r="E455">
        <v>1</v>
      </c>
      <c r="N455" t="s">
        <v>478</v>
      </c>
      <c r="O455">
        <v>0</v>
      </c>
      <c r="P455" t="s">
        <v>18</v>
      </c>
    </row>
    <row r="456" spans="4:16" x14ac:dyDescent="0.25">
      <c r="D456">
        <v>1</v>
      </c>
      <c r="E456">
        <v>1</v>
      </c>
      <c r="N456" t="s">
        <v>479</v>
      </c>
      <c r="O456">
        <v>1</v>
      </c>
      <c r="P456" t="s">
        <v>18</v>
      </c>
    </row>
    <row r="457" spans="4:16" x14ac:dyDescent="0.25">
      <c r="D457">
        <v>1</v>
      </c>
      <c r="E457">
        <v>1</v>
      </c>
      <c r="N457" t="s">
        <v>480</v>
      </c>
      <c r="O457">
        <v>1</v>
      </c>
      <c r="P457" t="s">
        <v>18</v>
      </c>
    </row>
    <row r="458" spans="4:16" x14ac:dyDescent="0.25">
      <c r="D458">
        <v>1</v>
      </c>
      <c r="E458">
        <v>1</v>
      </c>
      <c r="N458" t="s">
        <v>481</v>
      </c>
      <c r="O458">
        <v>1</v>
      </c>
      <c r="P458" t="s">
        <v>18</v>
      </c>
    </row>
    <row r="459" spans="4:16" x14ac:dyDescent="0.25">
      <c r="D459">
        <v>1</v>
      </c>
      <c r="E459">
        <v>0</v>
      </c>
      <c r="N459" t="s">
        <v>482</v>
      </c>
      <c r="O459">
        <v>1</v>
      </c>
      <c r="P459" t="s">
        <v>22</v>
      </c>
    </row>
    <row r="460" spans="4:16" x14ac:dyDescent="0.25">
      <c r="D460">
        <v>1</v>
      </c>
      <c r="E460">
        <v>1</v>
      </c>
      <c r="N460" t="s">
        <v>483</v>
      </c>
      <c r="O460">
        <v>1</v>
      </c>
      <c r="P460" t="s">
        <v>18</v>
      </c>
    </row>
    <row r="461" spans="4:16" x14ac:dyDescent="0.25">
      <c r="D461">
        <v>1</v>
      </c>
      <c r="E461">
        <v>0</v>
      </c>
      <c r="N461" t="s">
        <v>484</v>
      </c>
      <c r="O461">
        <v>1</v>
      </c>
      <c r="P461" t="s">
        <v>22</v>
      </c>
    </row>
    <row r="462" spans="4:16" x14ac:dyDescent="0.25">
      <c r="E462">
        <v>1</v>
      </c>
      <c r="N462" t="s">
        <v>485</v>
      </c>
      <c r="P462" t="s">
        <v>18</v>
      </c>
    </row>
    <row r="463" spans="4:16" x14ac:dyDescent="0.25">
      <c r="D463">
        <v>1</v>
      </c>
      <c r="E463">
        <v>1</v>
      </c>
      <c r="N463" t="s">
        <v>486</v>
      </c>
      <c r="O463">
        <v>1</v>
      </c>
      <c r="P463" t="s">
        <v>18</v>
      </c>
    </row>
    <row r="464" spans="4:16" x14ac:dyDescent="0.25">
      <c r="D464">
        <v>1</v>
      </c>
      <c r="E464">
        <v>1</v>
      </c>
      <c r="N464" t="s">
        <v>487</v>
      </c>
      <c r="O464">
        <v>1</v>
      </c>
      <c r="P464" t="s">
        <v>18</v>
      </c>
    </row>
    <row r="465" spans="4:16" x14ac:dyDescent="0.25">
      <c r="D465">
        <v>1</v>
      </c>
      <c r="E465">
        <v>1</v>
      </c>
      <c r="N465" t="s">
        <v>488</v>
      </c>
      <c r="O465">
        <v>1</v>
      </c>
      <c r="P465" t="s">
        <v>18</v>
      </c>
    </row>
    <row r="466" spans="4:16" x14ac:dyDescent="0.25">
      <c r="D466">
        <v>0</v>
      </c>
      <c r="E466">
        <v>0</v>
      </c>
      <c r="N466" t="s">
        <v>489</v>
      </c>
      <c r="O466">
        <v>0</v>
      </c>
      <c r="P466" t="s">
        <v>22</v>
      </c>
    </row>
    <row r="467" spans="4:16" x14ac:dyDescent="0.25">
      <c r="D467">
        <v>1</v>
      </c>
      <c r="E467">
        <v>1</v>
      </c>
      <c r="N467" t="s">
        <v>490</v>
      </c>
      <c r="O467">
        <v>1</v>
      </c>
      <c r="P467" t="s">
        <v>18</v>
      </c>
    </row>
    <row r="468" spans="4:16" x14ac:dyDescent="0.25">
      <c r="D468">
        <v>0</v>
      </c>
      <c r="E468">
        <v>0</v>
      </c>
      <c r="N468" t="s">
        <v>491</v>
      </c>
      <c r="O468">
        <v>0</v>
      </c>
      <c r="P468" t="s">
        <v>22</v>
      </c>
    </row>
    <row r="469" spans="4:16" x14ac:dyDescent="0.25">
      <c r="D469">
        <v>1</v>
      </c>
      <c r="E469">
        <v>1</v>
      </c>
      <c r="N469" t="s">
        <v>492</v>
      </c>
      <c r="O469">
        <v>1</v>
      </c>
      <c r="P469" t="s">
        <v>18</v>
      </c>
    </row>
    <row r="470" spans="4:16" x14ac:dyDescent="0.25">
      <c r="D470">
        <v>1</v>
      </c>
      <c r="E470">
        <v>1</v>
      </c>
      <c r="N470" t="s">
        <v>493</v>
      </c>
      <c r="O470">
        <v>1</v>
      </c>
      <c r="P470" t="s">
        <v>18</v>
      </c>
    </row>
    <row r="471" spans="4:16" x14ac:dyDescent="0.25">
      <c r="D471">
        <v>1</v>
      </c>
      <c r="E471">
        <v>0</v>
      </c>
      <c r="N471" t="s">
        <v>494</v>
      </c>
      <c r="O471">
        <v>1</v>
      </c>
      <c r="P471" t="s">
        <v>22</v>
      </c>
    </row>
    <row r="472" spans="4:16" x14ac:dyDescent="0.25">
      <c r="D472">
        <v>1</v>
      </c>
      <c r="E472">
        <v>1</v>
      </c>
      <c r="N472" t="s">
        <v>495</v>
      </c>
      <c r="O472">
        <v>1</v>
      </c>
      <c r="P472" t="s">
        <v>18</v>
      </c>
    </row>
    <row r="473" spans="4:16" x14ac:dyDescent="0.25">
      <c r="D473">
        <v>0</v>
      </c>
      <c r="E473">
        <v>0</v>
      </c>
      <c r="N473" t="s">
        <v>496</v>
      </c>
      <c r="O473">
        <v>0</v>
      </c>
      <c r="P473" t="s">
        <v>22</v>
      </c>
    </row>
    <row r="474" spans="4:16" x14ac:dyDescent="0.25">
      <c r="D474">
        <v>1</v>
      </c>
      <c r="E474">
        <v>1</v>
      </c>
      <c r="N474" t="s">
        <v>497</v>
      </c>
      <c r="O474">
        <v>1</v>
      </c>
      <c r="P474" t="s">
        <v>18</v>
      </c>
    </row>
    <row r="475" spans="4:16" x14ac:dyDescent="0.25">
      <c r="E475">
        <v>1</v>
      </c>
      <c r="N475" t="s">
        <v>498</v>
      </c>
      <c r="P475" t="s">
        <v>18</v>
      </c>
    </row>
    <row r="476" spans="4:16" x14ac:dyDescent="0.25">
      <c r="D476">
        <v>1</v>
      </c>
      <c r="E476">
        <v>1</v>
      </c>
      <c r="N476" t="s">
        <v>499</v>
      </c>
      <c r="O476">
        <v>1</v>
      </c>
      <c r="P476" t="s">
        <v>18</v>
      </c>
    </row>
    <row r="477" spans="4:16" x14ac:dyDescent="0.25">
      <c r="D477">
        <v>1</v>
      </c>
      <c r="E477">
        <v>1</v>
      </c>
      <c r="N477" t="s">
        <v>500</v>
      </c>
      <c r="O477">
        <v>1</v>
      </c>
      <c r="P477" t="s">
        <v>18</v>
      </c>
    </row>
    <row r="478" spans="4:16" x14ac:dyDescent="0.25">
      <c r="D478">
        <v>1</v>
      </c>
      <c r="E478">
        <v>1</v>
      </c>
      <c r="N478" t="s">
        <v>501</v>
      </c>
      <c r="O478">
        <v>1</v>
      </c>
      <c r="P478" t="s">
        <v>18</v>
      </c>
    </row>
    <row r="479" spans="4:16" x14ac:dyDescent="0.25">
      <c r="D479">
        <v>0</v>
      </c>
      <c r="E479">
        <v>0</v>
      </c>
      <c r="N479" t="s">
        <v>502</v>
      </c>
      <c r="O479">
        <v>0</v>
      </c>
      <c r="P479" t="s">
        <v>22</v>
      </c>
    </row>
    <row r="480" spans="4:16" x14ac:dyDescent="0.25">
      <c r="D480">
        <v>1</v>
      </c>
      <c r="E480">
        <v>1</v>
      </c>
      <c r="N480" t="s">
        <v>503</v>
      </c>
      <c r="O480">
        <v>1</v>
      </c>
      <c r="P480" t="s">
        <v>18</v>
      </c>
    </row>
    <row r="481" spans="4:16" x14ac:dyDescent="0.25">
      <c r="D481">
        <v>1</v>
      </c>
      <c r="E481">
        <v>0</v>
      </c>
      <c r="N481" t="s">
        <v>504</v>
      </c>
      <c r="O481">
        <v>1</v>
      </c>
      <c r="P481" t="s">
        <v>22</v>
      </c>
    </row>
    <row r="482" spans="4:16" x14ac:dyDescent="0.25">
      <c r="D482">
        <v>1</v>
      </c>
      <c r="E482">
        <v>1</v>
      </c>
      <c r="N482" t="s">
        <v>505</v>
      </c>
      <c r="O482">
        <v>1</v>
      </c>
      <c r="P482" t="s">
        <v>18</v>
      </c>
    </row>
    <row r="483" spans="4:16" x14ac:dyDescent="0.25">
      <c r="D483">
        <v>1</v>
      </c>
      <c r="E483">
        <v>1</v>
      </c>
      <c r="N483" t="s">
        <v>506</v>
      </c>
      <c r="O483">
        <v>1</v>
      </c>
      <c r="P483" t="s">
        <v>18</v>
      </c>
    </row>
    <row r="484" spans="4:16" x14ac:dyDescent="0.25">
      <c r="D484">
        <v>1</v>
      </c>
      <c r="E484">
        <v>1</v>
      </c>
      <c r="N484" t="s">
        <v>507</v>
      </c>
      <c r="O484">
        <v>1</v>
      </c>
      <c r="P484" t="s">
        <v>18</v>
      </c>
    </row>
    <row r="485" spans="4:16" x14ac:dyDescent="0.25">
      <c r="D485">
        <v>1</v>
      </c>
      <c r="E485">
        <v>1</v>
      </c>
      <c r="N485" t="s">
        <v>508</v>
      </c>
      <c r="O485">
        <v>1</v>
      </c>
      <c r="P485" t="s">
        <v>18</v>
      </c>
    </row>
    <row r="486" spans="4:16" x14ac:dyDescent="0.25">
      <c r="D486">
        <v>1</v>
      </c>
      <c r="E486">
        <v>1</v>
      </c>
      <c r="N486" t="s">
        <v>509</v>
      </c>
      <c r="O486">
        <v>1</v>
      </c>
      <c r="P486" t="s">
        <v>18</v>
      </c>
    </row>
    <row r="487" spans="4:16" x14ac:dyDescent="0.25">
      <c r="D487">
        <v>1</v>
      </c>
      <c r="E487">
        <v>1</v>
      </c>
      <c r="N487" t="s">
        <v>510</v>
      </c>
      <c r="O487">
        <v>1</v>
      </c>
      <c r="P487" t="s">
        <v>18</v>
      </c>
    </row>
    <row r="488" spans="4:16" x14ac:dyDescent="0.25">
      <c r="D488">
        <v>0</v>
      </c>
      <c r="E488">
        <v>0</v>
      </c>
      <c r="N488" t="s">
        <v>511</v>
      </c>
      <c r="O488">
        <v>0</v>
      </c>
      <c r="P488" t="s">
        <v>22</v>
      </c>
    </row>
    <row r="489" spans="4:16" x14ac:dyDescent="0.25">
      <c r="D489">
        <v>1</v>
      </c>
      <c r="E489">
        <v>0</v>
      </c>
      <c r="N489" t="s">
        <v>512</v>
      </c>
      <c r="O489">
        <v>1</v>
      </c>
      <c r="P489" t="s">
        <v>22</v>
      </c>
    </row>
    <row r="490" spans="4:16" x14ac:dyDescent="0.25">
      <c r="D490">
        <v>1</v>
      </c>
      <c r="E490">
        <v>1</v>
      </c>
      <c r="N490" t="s">
        <v>513</v>
      </c>
      <c r="O490">
        <v>1</v>
      </c>
      <c r="P490" t="s">
        <v>18</v>
      </c>
    </row>
    <row r="491" spans="4:16" x14ac:dyDescent="0.25">
      <c r="D491">
        <v>1</v>
      </c>
      <c r="E491">
        <v>0</v>
      </c>
      <c r="N491" t="s">
        <v>514</v>
      </c>
      <c r="O491">
        <v>1</v>
      </c>
      <c r="P491" t="s">
        <v>22</v>
      </c>
    </row>
    <row r="492" spans="4:16" x14ac:dyDescent="0.25">
      <c r="E492">
        <v>1</v>
      </c>
      <c r="N492" t="s">
        <v>515</v>
      </c>
      <c r="P492" t="s">
        <v>18</v>
      </c>
    </row>
    <row r="493" spans="4:16" x14ac:dyDescent="0.25">
      <c r="E493">
        <v>1</v>
      </c>
      <c r="N493" t="s">
        <v>516</v>
      </c>
      <c r="P493" t="s">
        <v>18</v>
      </c>
    </row>
    <row r="494" spans="4:16" x14ac:dyDescent="0.25">
      <c r="D494">
        <v>1</v>
      </c>
      <c r="E494">
        <v>1</v>
      </c>
      <c r="N494" t="s">
        <v>517</v>
      </c>
      <c r="O494">
        <v>1</v>
      </c>
      <c r="P494" t="s">
        <v>18</v>
      </c>
    </row>
    <row r="495" spans="4:16" x14ac:dyDescent="0.25">
      <c r="D495">
        <v>1</v>
      </c>
      <c r="E495">
        <v>1</v>
      </c>
      <c r="N495" t="s">
        <v>518</v>
      </c>
      <c r="O495">
        <v>1</v>
      </c>
      <c r="P495" t="s">
        <v>18</v>
      </c>
    </row>
    <row r="496" spans="4:16" x14ac:dyDescent="0.25">
      <c r="D496">
        <v>0</v>
      </c>
      <c r="E496">
        <v>0</v>
      </c>
      <c r="N496" t="s">
        <v>519</v>
      </c>
      <c r="O496">
        <v>0</v>
      </c>
      <c r="P496" t="s">
        <v>22</v>
      </c>
    </row>
    <row r="497" spans="4:16" x14ac:dyDescent="0.25">
      <c r="D497">
        <v>1</v>
      </c>
      <c r="E497">
        <v>1</v>
      </c>
      <c r="N497" t="s">
        <v>520</v>
      </c>
      <c r="O497">
        <v>1</v>
      </c>
      <c r="P497" t="s">
        <v>18</v>
      </c>
    </row>
    <row r="498" spans="4:16" x14ac:dyDescent="0.25">
      <c r="D498">
        <v>1</v>
      </c>
      <c r="E498">
        <v>1</v>
      </c>
      <c r="N498" t="s">
        <v>521</v>
      </c>
      <c r="O498">
        <v>1</v>
      </c>
      <c r="P498" t="s">
        <v>18</v>
      </c>
    </row>
    <row r="499" spans="4:16" x14ac:dyDescent="0.25">
      <c r="E499">
        <v>1</v>
      </c>
      <c r="N499" t="s">
        <v>522</v>
      </c>
      <c r="P499" t="s">
        <v>18</v>
      </c>
    </row>
    <row r="500" spans="4:16" x14ac:dyDescent="0.25">
      <c r="D500">
        <v>1</v>
      </c>
      <c r="E500">
        <v>1</v>
      </c>
      <c r="N500" t="s">
        <v>523</v>
      </c>
      <c r="O500">
        <v>1</v>
      </c>
      <c r="P500" t="s">
        <v>18</v>
      </c>
    </row>
    <row r="501" spans="4:16" x14ac:dyDescent="0.25">
      <c r="D501">
        <v>0</v>
      </c>
      <c r="E501">
        <v>0</v>
      </c>
      <c r="N501" t="s">
        <v>524</v>
      </c>
      <c r="O501">
        <v>0</v>
      </c>
      <c r="P501" t="s">
        <v>22</v>
      </c>
    </row>
    <row r="502" spans="4:16" x14ac:dyDescent="0.25">
      <c r="D502">
        <v>1</v>
      </c>
      <c r="E502">
        <v>1</v>
      </c>
      <c r="N502" t="s">
        <v>525</v>
      </c>
      <c r="O502">
        <v>1</v>
      </c>
      <c r="P502" t="s">
        <v>18</v>
      </c>
    </row>
    <row r="503" spans="4:16" x14ac:dyDescent="0.25">
      <c r="D503">
        <v>1</v>
      </c>
      <c r="E503">
        <v>1</v>
      </c>
      <c r="N503" t="s">
        <v>526</v>
      </c>
      <c r="O503">
        <v>1</v>
      </c>
      <c r="P503" t="s">
        <v>18</v>
      </c>
    </row>
    <row r="504" spans="4:16" x14ac:dyDescent="0.25">
      <c r="D504">
        <v>1</v>
      </c>
      <c r="E504">
        <v>1</v>
      </c>
      <c r="N504" t="s">
        <v>527</v>
      </c>
      <c r="O504">
        <v>1</v>
      </c>
      <c r="P504" t="s">
        <v>18</v>
      </c>
    </row>
    <row r="505" spans="4:16" x14ac:dyDescent="0.25">
      <c r="E505">
        <v>0</v>
      </c>
      <c r="N505" t="s">
        <v>528</v>
      </c>
      <c r="P505" t="s">
        <v>22</v>
      </c>
    </row>
    <row r="506" spans="4:16" x14ac:dyDescent="0.25">
      <c r="D506">
        <v>1</v>
      </c>
      <c r="E506">
        <v>1</v>
      </c>
      <c r="N506" t="s">
        <v>529</v>
      </c>
      <c r="O506">
        <v>1</v>
      </c>
      <c r="P506" t="s">
        <v>18</v>
      </c>
    </row>
    <row r="507" spans="4:16" x14ac:dyDescent="0.25">
      <c r="D507">
        <v>1</v>
      </c>
      <c r="E507">
        <v>1</v>
      </c>
      <c r="N507" t="s">
        <v>530</v>
      </c>
      <c r="O507">
        <v>1</v>
      </c>
      <c r="P507" t="s">
        <v>18</v>
      </c>
    </row>
    <row r="508" spans="4:16" x14ac:dyDescent="0.25">
      <c r="E508">
        <v>1</v>
      </c>
      <c r="N508" t="s">
        <v>531</v>
      </c>
      <c r="P508" t="s">
        <v>18</v>
      </c>
    </row>
    <row r="509" spans="4:16" x14ac:dyDescent="0.25">
      <c r="D509">
        <v>1</v>
      </c>
      <c r="E509">
        <v>0</v>
      </c>
      <c r="N509" t="s">
        <v>532</v>
      </c>
      <c r="O509">
        <v>1</v>
      </c>
      <c r="P509" t="s">
        <v>22</v>
      </c>
    </row>
    <row r="510" spans="4:16" x14ac:dyDescent="0.25">
      <c r="D510">
        <v>1</v>
      </c>
      <c r="E510">
        <v>1</v>
      </c>
      <c r="N510" t="s">
        <v>533</v>
      </c>
      <c r="O510">
        <v>1</v>
      </c>
      <c r="P510" t="s">
        <v>18</v>
      </c>
    </row>
    <row r="511" spans="4:16" x14ac:dyDescent="0.25">
      <c r="D511">
        <v>1</v>
      </c>
      <c r="E511">
        <v>1</v>
      </c>
      <c r="N511" t="s">
        <v>534</v>
      </c>
      <c r="O511">
        <v>1</v>
      </c>
      <c r="P511" t="s">
        <v>18</v>
      </c>
    </row>
    <row r="512" spans="4:16" x14ac:dyDescent="0.25">
      <c r="D512">
        <v>1</v>
      </c>
      <c r="E512">
        <v>0</v>
      </c>
      <c r="N512" t="s">
        <v>535</v>
      </c>
      <c r="O512">
        <v>1</v>
      </c>
      <c r="P512" t="s">
        <v>22</v>
      </c>
    </row>
    <row r="513" spans="4:16" x14ac:dyDescent="0.25">
      <c r="D513">
        <v>1</v>
      </c>
      <c r="E513">
        <v>1</v>
      </c>
      <c r="N513" t="s">
        <v>536</v>
      </c>
      <c r="O513">
        <v>1</v>
      </c>
      <c r="P513" t="s">
        <v>18</v>
      </c>
    </row>
    <row r="514" spans="4:16" x14ac:dyDescent="0.25">
      <c r="D514">
        <v>1</v>
      </c>
      <c r="E514">
        <v>1</v>
      </c>
      <c r="N514" t="s">
        <v>537</v>
      </c>
      <c r="O514">
        <v>1</v>
      </c>
      <c r="P514" t="s">
        <v>18</v>
      </c>
    </row>
    <row r="515" spans="4:16" x14ac:dyDescent="0.25">
      <c r="D515">
        <v>1</v>
      </c>
      <c r="E515">
        <v>0</v>
      </c>
      <c r="N515" t="s">
        <v>538</v>
      </c>
      <c r="O515">
        <v>1</v>
      </c>
      <c r="P515" t="s">
        <v>22</v>
      </c>
    </row>
    <row r="516" spans="4:16" x14ac:dyDescent="0.25">
      <c r="D516">
        <v>1</v>
      </c>
      <c r="E516">
        <v>0</v>
      </c>
      <c r="N516" t="s">
        <v>539</v>
      </c>
      <c r="O516">
        <v>1</v>
      </c>
      <c r="P516" t="s">
        <v>22</v>
      </c>
    </row>
    <row r="517" spans="4:16" x14ac:dyDescent="0.25">
      <c r="D517">
        <v>1</v>
      </c>
      <c r="E517">
        <v>1</v>
      </c>
      <c r="N517" t="s">
        <v>540</v>
      </c>
      <c r="O517">
        <v>1</v>
      </c>
      <c r="P517" t="s">
        <v>18</v>
      </c>
    </row>
    <row r="518" spans="4:16" x14ac:dyDescent="0.25">
      <c r="D518">
        <v>1</v>
      </c>
      <c r="E518">
        <v>1</v>
      </c>
      <c r="N518" t="s">
        <v>541</v>
      </c>
      <c r="O518">
        <v>1</v>
      </c>
      <c r="P518" t="s">
        <v>18</v>
      </c>
    </row>
    <row r="519" spans="4:16" x14ac:dyDescent="0.25">
      <c r="D519">
        <v>0</v>
      </c>
      <c r="E519">
        <v>0</v>
      </c>
      <c r="N519" t="s">
        <v>542</v>
      </c>
      <c r="O519">
        <v>0</v>
      </c>
      <c r="P519" t="s">
        <v>22</v>
      </c>
    </row>
    <row r="520" spans="4:16" x14ac:dyDescent="0.25">
      <c r="D520">
        <v>1</v>
      </c>
      <c r="E520">
        <v>0</v>
      </c>
      <c r="N520" t="s">
        <v>543</v>
      </c>
      <c r="O520">
        <v>1</v>
      </c>
      <c r="P520" t="s">
        <v>22</v>
      </c>
    </row>
    <row r="521" spans="4:16" x14ac:dyDescent="0.25">
      <c r="D521">
        <v>1</v>
      </c>
      <c r="E521">
        <v>0</v>
      </c>
      <c r="N521" t="s">
        <v>544</v>
      </c>
      <c r="O521">
        <v>1</v>
      </c>
      <c r="P521" t="s">
        <v>22</v>
      </c>
    </row>
    <row r="522" spans="4:16" x14ac:dyDescent="0.25">
      <c r="D522">
        <v>1</v>
      </c>
      <c r="E522">
        <v>1</v>
      </c>
      <c r="N522" t="s">
        <v>545</v>
      </c>
      <c r="O522">
        <v>1</v>
      </c>
      <c r="P522" t="s">
        <v>18</v>
      </c>
    </row>
    <row r="523" spans="4:16" x14ac:dyDescent="0.25">
      <c r="D523">
        <v>1</v>
      </c>
      <c r="E523">
        <v>1</v>
      </c>
      <c r="N523" t="s">
        <v>546</v>
      </c>
      <c r="O523">
        <v>1</v>
      </c>
      <c r="P523" t="s">
        <v>18</v>
      </c>
    </row>
    <row r="524" spans="4:16" x14ac:dyDescent="0.25">
      <c r="D524">
        <v>1</v>
      </c>
      <c r="E524">
        <v>1</v>
      </c>
      <c r="N524" t="s">
        <v>547</v>
      </c>
      <c r="O524">
        <v>1</v>
      </c>
      <c r="P524" t="s">
        <v>18</v>
      </c>
    </row>
    <row r="525" spans="4:16" x14ac:dyDescent="0.25">
      <c r="D525">
        <v>1</v>
      </c>
      <c r="E525">
        <v>1</v>
      </c>
      <c r="N525" t="s">
        <v>548</v>
      </c>
      <c r="O525">
        <v>1</v>
      </c>
      <c r="P525" t="s">
        <v>18</v>
      </c>
    </row>
    <row r="526" spans="4:16" x14ac:dyDescent="0.25">
      <c r="D526">
        <v>1</v>
      </c>
      <c r="E526">
        <v>0</v>
      </c>
      <c r="N526" t="s">
        <v>549</v>
      </c>
      <c r="O526">
        <v>1</v>
      </c>
      <c r="P526" t="s">
        <v>22</v>
      </c>
    </row>
    <row r="527" spans="4:16" x14ac:dyDescent="0.25">
      <c r="D527">
        <v>1</v>
      </c>
      <c r="E527">
        <v>1</v>
      </c>
      <c r="N527" t="s">
        <v>550</v>
      </c>
      <c r="O527">
        <v>1</v>
      </c>
      <c r="P527" t="s">
        <v>18</v>
      </c>
    </row>
    <row r="528" spans="4:16" x14ac:dyDescent="0.25">
      <c r="D528">
        <v>1</v>
      </c>
      <c r="E528">
        <v>1</v>
      </c>
      <c r="N528" t="s">
        <v>551</v>
      </c>
      <c r="O528">
        <v>1</v>
      </c>
      <c r="P528" t="s">
        <v>18</v>
      </c>
    </row>
    <row r="529" spans="4:16" x14ac:dyDescent="0.25">
      <c r="D529">
        <v>0</v>
      </c>
      <c r="E529">
        <v>1</v>
      </c>
      <c r="N529" t="s">
        <v>552</v>
      </c>
      <c r="O529">
        <v>0</v>
      </c>
      <c r="P529" t="s">
        <v>18</v>
      </c>
    </row>
    <row r="530" spans="4:16" x14ac:dyDescent="0.25">
      <c r="D530">
        <v>1</v>
      </c>
      <c r="E530">
        <v>1</v>
      </c>
      <c r="N530" t="s">
        <v>553</v>
      </c>
      <c r="O530">
        <v>1</v>
      </c>
      <c r="P530" t="s">
        <v>18</v>
      </c>
    </row>
    <row r="531" spans="4:16" x14ac:dyDescent="0.25">
      <c r="D531">
        <v>1</v>
      </c>
      <c r="E531">
        <v>1</v>
      </c>
      <c r="N531" t="s">
        <v>554</v>
      </c>
      <c r="O531">
        <v>1</v>
      </c>
      <c r="P531" t="s">
        <v>18</v>
      </c>
    </row>
    <row r="532" spans="4:16" x14ac:dyDescent="0.25">
      <c r="E532">
        <v>1</v>
      </c>
      <c r="N532" t="s">
        <v>555</v>
      </c>
      <c r="P532" t="s">
        <v>18</v>
      </c>
    </row>
    <row r="533" spans="4:16" x14ac:dyDescent="0.25">
      <c r="D533">
        <v>1</v>
      </c>
      <c r="E533">
        <v>1</v>
      </c>
      <c r="N533" t="s">
        <v>556</v>
      </c>
      <c r="O533">
        <v>1</v>
      </c>
      <c r="P533" t="s">
        <v>18</v>
      </c>
    </row>
    <row r="534" spans="4:16" x14ac:dyDescent="0.25">
      <c r="D534">
        <v>0</v>
      </c>
      <c r="E534">
        <v>0</v>
      </c>
      <c r="N534" t="s">
        <v>557</v>
      </c>
      <c r="O534">
        <v>0</v>
      </c>
      <c r="P534" t="s">
        <v>22</v>
      </c>
    </row>
    <row r="535" spans="4:16" x14ac:dyDescent="0.25">
      <c r="E535">
        <v>0</v>
      </c>
      <c r="N535" t="s">
        <v>558</v>
      </c>
      <c r="P535" t="s">
        <v>22</v>
      </c>
    </row>
    <row r="536" spans="4:16" x14ac:dyDescent="0.25">
      <c r="D536">
        <v>1</v>
      </c>
      <c r="E536">
        <v>1</v>
      </c>
      <c r="N536" t="s">
        <v>559</v>
      </c>
      <c r="O536">
        <v>1</v>
      </c>
      <c r="P536" t="s">
        <v>18</v>
      </c>
    </row>
    <row r="537" spans="4:16" x14ac:dyDescent="0.25">
      <c r="D537">
        <v>1</v>
      </c>
      <c r="E537">
        <v>1</v>
      </c>
      <c r="N537" t="s">
        <v>560</v>
      </c>
      <c r="O537">
        <v>1</v>
      </c>
      <c r="P537" t="s">
        <v>18</v>
      </c>
    </row>
    <row r="538" spans="4:16" x14ac:dyDescent="0.25">
      <c r="D538">
        <v>1</v>
      </c>
      <c r="E538">
        <v>1</v>
      </c>
      <c r="N538" t="s">
        <v>561</v>
      </c>
      <c r="O538">
        <v>1</v>
      </c>
      <c r="P538" t="s">
        <v>18</v>
      </c>
    </row>
    <row r="539" spans="4:16" x14ac:dyDescent="0.25">
      <c r="D539">
        <v>1</v>
      </c>
      <c r="E539">
        <v>1</v>
      </c>
      <c r="N539" t="s">
        <v>562</v>
      </c>
      <c r="O539">
        <v>1</v>
      </c>
      <c r="P539" t="s">
        <v>18</v>
      </c>
    </row>
    <row r="540" spans="4:16" x14ac:dyDescent="0.25">
      <c r="D540">
        <v>1</v>
      </c>
      <c r="E540">
        <v>0</v>
      </c>
      <c r="N540" t="s">
        <v>563</v>
      </c>
      <c r="O540">
        <v>1</v>
      </c>
      <c r="P540" t="s">
        <v>22</v>
      </c>
    </row>
    <row r="541" spans="4:16" x14ac:dyDescent="0.25">
      <c r="D541">
        <v>1</v>
      </c>
      <c r="E541">
        <v>1</v>
      </c>
      <c r="N541" t="s">
        <v>564</v>
      </c>
      <c r="O541">
        <v>1</v>
      </c>
      <c r="P541" t="s">
        <v>18</v>
      </c>
    </row>
    <row r="542" spans="4:16" x14ac:dyDescent="0.25">
      <c r="D542">
        <v>1</v>
      </c>
      <c r="E542">
        <v>1</v>
      </c>
      <c r="N542" t="s">
        <v>565</v>
      </c>
      <c r="O542">
        <v>1</v>
      </c>
      <c r="P542" t="s">
        <v>18</v>
      </c>
    </row>
    <row r="543" spans="4:16" x14ac:dyDescent="0.25">
      <c r="D543">
        <v>0</v>
      </c>
      <c r="E543">
        <v>0</v>
      </c>
      <c r="N543" t="s">
        <v>566</v>
      </c>
      <c r="O543">
        <v>0</v>
      </c>
      <c r="P543" t="s">
        <v>22</v>
      </c>
    </row>
    <row r="544" spans="4:16" x14ac:dyDescent="0.25">
      <c r="D544">
        <v>1</v>
      </c>
      <c r="E544">
        <v>1</v>
      </c>
      <c r="N544" t="s">
        <v>567</v>
      </c>
      <c r="O544">
        <v>1</v>
      </c>
      <c r="P544" t="s">
        <v>18</v>
      </c>
    </row>
    <row r="545" spans="4:16" x14ac:dyDescent="0.25">
      <c r="D545">
        <v>1</v>
      </c>
      <c r="E545">
        <v>1</v>
      </c>
      <c r="N545" t="s">
        <v>568</v>
      </c>
      <c r="O545">
        <v>1</v>
      </c>
      <c r="P545" t="s">
        <v>18</v>
      </c>
    </row>
    <row r="546" spans="4:16" x14ac:dyDescent="0.25">
      <c r="E546">
        <v>1</v>
      </c>
      <c r="N546" t="s">
        <v>569</v>
      </c>
      <c r="P546" t="s">
        <v>18</v>
      </c>
    </row>
    <row r="547" spans="4:16" x14ac:dyDescent="0.25">
      <c r="D547">
        <v>1</v>
      </c>
      <c r="E547">
        <v>1</v>
      </c>
      <c r="N547" t="s">
        <v>570</v>
      </c>
      <c r="O547">
        <v>1</v>
      </c>
      <c r="P547" t="s">
        <v>18</v>
      </c>
    </row>
    <row r="548" spans="4:16" x14ac:dyDescent="0.25">
      <c r="D548">
        <v>1</v>
      </c>
      <c r="E548">
        <v>0</v>
      </c>
      <c r="N548" t="s">
        <v>571</v>
      </c>
      <c r="O548">
        <v>1</v>
      </c>
      <c r="P548" t="s">
        <v>22</v>
      </c>
    </row>
    <row r="549" spans="4:16" x14ac:dyDescent="0.25">
      <c r="D549">
        <v>1</v>
      </c>
      <c r="E549">
        <v>1</v>
      </c>
      <c r="N549" t="s">
        <v>572</v>
      </c>
      <c r="O549">
        <v>1</v>
      </c>
      <c r="P549" t="s">
        <v>18</v>
      </c>
    </row>
    <row r="550" spans="4:16" x14ac:dyDescent="0.25">
      <c r="D550">
        <v>0</v>
      </c>
      <c r="E550">
        <v>0</v>
      </c>
      <c r="N550" t="s">
        <v>573</v>
      </c>
      <c r="O550">
        <v>0</v>
      </c>
      <c r="P550" t="s">
        <v>22</v>
      </c>
    </row>
    <row r="551" spans="4:16" x14ac:dyDescent="0.25">
      <c r="D551">
        <v>1</v>
      </c>
      <c r="E551">
        <v>1</v>
      </c>
      <c r="N551" t="s">
        <v>574</v>
      </c>
      <c r="O551">
        <v>1</v>
      </c>
      <c r="P551" t="s">
        <v>18</v>
      </c>
    </row>
    <row r="552" spans="4:16" x14ac:dyDescent="0.25">
      <c r="D552">
        <v>0</v>
      </c>
      <c r="E552">
        <v>0</v>
      </c>
      <c r="N552" t="s">
        <v>575</v>
      </c>
      <c r="O552">
        <v>0</v>
      </c>
      <c r="P552" t="s">
        <v>22</v>
      </c>
    </row>
    <row r="553" spans="4:16" x14ac:dyDescent="0.25">
      <c r="D553">
        <v>1</v>
      </c>
      <c r="E553">
        <v>1</v>
      </c>
      <c r="N553" t="s">
        <v>576</v>
      </c>
      <c r="O553">
        <v>1</v>
      </c>
      <c r="P553" t="s">
        <v>18</v>
      </c>
    </row>
    <row r="554" spans="4:16" x14ac:dyDescent="0.25">
      <c r="D554">
        <v>1</v>
      </c>
      <c r="E554">
        <v>1</v>
      </c>
      <c r="N554" t="s">
        <v>577</v>
      </c>
      <c r="O554">
        <v>1</v>
      </c>
      <c r="P554" t="s">
        <v>18</v>
      </c>
    </row>
    <row r="555" spans="4:16" x14ac:dyDescent="0.25">
      <c r="D555">
        <v>0</v>
      </c>
      <c r="E555">
        <v>0</v>
      </c>
      <c r="N555" t="s">
        <v>578</v>
      </c>
      <c r="O555">
        <v>0</v>
      </c>
      <c r="P555" t="s">
        <v>22</v>
      </c>
    </row>
    <row r="556" spans="4:16" x14ac:dyDescent="0.25">
      <c r="D556">
        <v>0</v>
      </c>
      <c r="E556">
        <v>0</v>
      </c>
      <c r="N556" t="s">
        <v>579</v>
      </c>
      <c r="O556">
        <v>0</v>
      </c>
      <c r="P556" t="s">
        <v>22</v>
      </c>
    </row>
    <row r="557" spans="4:16" x14ac:dyDescent="0.25">
      <c r="D557">
        <v>1</v>
      </c>
      <c r="E557">
        <v>1</v>
      </c>
      <c r="N557" t="s">
        <v>580</v>
      </c>
      <c r="O557">
        <v>1</v>
      </c>
      <c r="P557" t="s">
        <v>18</v>
      </c>
    </row>
    <row r="558" spans="4:16" x14ac:dyDescent="0.25">
      <c r="E558">
        <v>1</v>
      </c>
      <c r="N558" t="s">
        <v>581</v>
      </c>
      <c r="P558" t="s">
        <v>18</v>
      </c>
    </row>
    <row r="559" spans="4:16" x14ac:dyDescent="0.25">
      <c r="D559">
        <v>1</v>
      </c>
      <c r="E559">
        <v>1</v>
      </c>
      <c r="N559" t="s">
        <v>582</v>
      </c>
      <c r="O559">
        <v>1</v>
      </c>
      <c r="P559" t="s">
        <v>18</v>
      </c>
    </row>
    <row r="560" spans="4:16" x14ac:dyDescent="0.25">
      <c r="D560">
        <v>1</v>
      </c>
      <c r="E560">
        <v>1</v>
      </c>
      <c r="N560" t="s">
        <v>583</v>
      </c>
      <c r="O560">
        <v>1</v>
      </c>
      <c r="P560" t="s">
        <v>18</v>
      </c>
    </row>
    <row r="561" spans="4:16" x14ac:dyDescent="0.25">
      <c r="D561">
        <v>1</v>
      </c>
      <c r="E561">
        <v>1</v>
      </c>
      <c r="N561" t="s">
        <v>584</v>
      </c>
      <c r="O561">
        <v>1</v>
      </c>
      <c r="P561" t="s">
        <v>18</v>
      </c>
    </row>
    <row r="562" spans="4:16" x14ac:dyDescent="0.25">
      <c r="D562">
        <v>1</v>
      </c>
      <c r="E562">
        <v>1</v>
      </c>
      <c r="N562" t="s">
        <v>585</v>
      </c>
      <c r="O562">
        <v>1</v>
      </c>
      <c r="P562" t="s">
        <v>18</v>
      </c>
    </row>
    <row r="563" spans="4:16" x14ac:dyDescent="0.25">
      <c r="D563">
        <v>1</v>
      </c>
      <c r="E563">
        <v>1</v>
      </c>
      <c r="N563" t="s">
        <v>586</v>
      </c>
      <c r="O563">
        <v>1</v>
      </c>
      <c r="P563" t="s">
        <v>18</v>
      </c>
    </row>
    <row r="564" spans="4:16" x14ac:dyDescent="0.25">
      <c r="D564">
        <v>1</v>
      </c>
      <c r="E564">
        <v>1</v>
      </c>
      <c r="N564" t="s">
        <v>587</v>
      </c>
      <c r="O564">
        <v>1</v>
      </c>
      <c r="P564" t="s">
        <v>18</v>
      </c>
    </row>
    <row r="565" spans="4:16" x14ac:dyDescent="0.25">
      <c r="D565">
        <v>1</v>
      </c>
      <c r="E565">
        <v>1</v>
      </c>
      <c r="N565" t="s">
        <v>588</v>
      </c>
      <c r="O565">
        <v>1</v>
      </c>
      <c r="P565" t="s">
        <v>18</v>
      </c>
    </row>
    <row r="566" spans="4:16" x14ac:dyDescent="0.25">
      <c r="D566">
        <v>0</v>
      </c>
      <c r="E566">
        <v>0</v>
      </c>
      <c r="N566" t="s">
        <v>589</v>
      </c>
      <c r="O566">
        <v>0</v>
      </c>
      <c r="P566" t="s">
        <v>22</v>
      </c>
    </row>
    <row r="567" spans="4:16" x14ac:dyDescent="0.25">
      <c r="E567">
        <v>1</v>
      </c>
      <c r="N567" t="s">
        <v>590</v>
      </c>
      <c r="P567" t="s">
        <v>18</v>
      </c>
    </row>
    <row r="568" spans="4:16" x14ac:dyDescent="0.25">
      <c r="D568">
        <v>1</v>
      </c>
      <c r="E568">
        <v>1</v>
      </c>
      <c r="N568" t="s">
        <v>591</v>
      </c>
      <c r="O568">
        <v>1</v>
      </c>
      <c r="P568" t="s">
        <v>18</v>
      </c>
    </row>
    <row r="569" spans="4:16" x14ac:dyDescent="0.25">
      <c r="D569">
        <v>0</v>
      </c>
      <c r="E569">
        <v>0</v>
      </c>
      <c r="N569" t="s">
        <v>592</v>
      </c>
      <c r="O569">
        <v>0</v>
      </c>
      <c r="P569" t="s">
        <v>22</v>
      </c>
    </row>
    <row r="570" spans="4:16" x14ac:dyDescent="0.25">
      <c r="D570">
        <v>1</v>
      </c>
      <c r="E570">
        <v>0</v>
      </c>
      <c r="N570" t="s">
        <v>593</v>
      </c>
      <c r="O570">
        <v>1</v>
      </c>
      <c r="P570" t="s">
        <v>22</v>
      </c>
    </row>
    <row r="571" spans="4:16" x14ac:dyDescent="0.25">
      <c r="D571">
        <v>0</v>
      </c>
      <c r="E571">
        <v>0</v>
      </c>
      <c r="N571" t="s">
        <v>594</v>
      </c>
      <c r="O571">
        <v>0</v>
      </c>
      <c r="P571" t="s">
        <v>22</v>
      </c>
    </row>
    <row r="572" spans="4:16" x14ac:dyDescent="0.25">
      <c r="D572">
        <v>1</v>
      </c>
      <c r="E572">
        <v>1</v>
      </c>
      <c r="N572" t="s">
        <v>595</v>
      </c>
      <c r="O572">
        <v>1</v>
      </c>
      <c r="P572" t="s">
        <v>18</v>
      </c>
    </row>
    <row r="573" spans="4:16" x14ac:dyDescent="0.25">
      <c r="D573">
        <v>0</v>
      </c>
      <c r="E573">
        <v>0</v>
      </c>
      <c r="N573" t="s">
        <v>596</v>
      </c>
      <c r="O573">
        <v>0</v>
      </c>
      <c r="P573" t="s">
        <v>22</v>
      </c>
    </row>
    <row r="574" spans="4:16" x14ac:dyDescent="0.25">
      <c r="D574">
        <v>1</v>
      </c>
      <c r="E574">
        <v>1</v>
      </c>
      <c r="N574" t="s">
        <v>597</v>
      </c>
      <c r="O574">
        <v>1</v>
      </c>
      <c r="P574" t="s">
        <v>18</v>
      </c>
    </row>
    <row r="575" spans="4:16" x14ac:dyDescent="0.25">
      <c r="D575">
        <v>1</v>
      </c>
      <c r="E575">
        <v>0</v>
      </c>
      <c r="N575" t="s">
        <v>598</v>
      </c>
      <c r="O575">
        <v>1</v>
      </c>
      <c r="P575" t="s">
        <v>22</v>
      </c>
    </row>
    <row r="576" spans="4:16" x14ac:dyDescent="0.25">
      <c r="D576">
        <v>1</v>
      </c>
      <c r="E576">
        <v>0</v>
      </c>
      <c r="N576" t="s">
        <v>599</v>
      </c>
      <c r="O576">
        <v>1</v>
      </c>
      <c r="P576" t="s">
        <v>22</v>
      </c>
    </row>
    <row r="577" spans="4:16" x14ac:dyDescent="0.25">
      <c r="D577">
        <v>1</v>
      </c>
      <c r="E577">
        <v>1</v>
      </c>
      <c r="N577" t="s">
        <v>600</v>
      </c>
      <c r="O577">
        <v>1</v>
      </c>
      <c r="P577" t="s">
        <v>18</v>
      </c>
    </row>
    <row r="578" spans="4:16" x14ac:dyDescent="0.25">
      <c r="D578">
        <v>0</v>
      </c>
      <c r="E578">
        <v>0</v>
      </c>
      <c r="N578" t="s">
        <v>601</v>
      </c>
      <c r="O578">
        <v>0</v>
      </c>
      <c r="P578" t="s">
        <v>22</v>
      </c>
    </row>
    <row r="579" spans="4:16" x14ac:dyDescent="0.25">
      <c r="D579">
        <v>1</v>
      </c>
      <c r="E579">
        <v>1</v>
      </c>
      <c r="N579" t="s">
        <v>602</v>
      </c>
      <c r="O579">
        <v>1</v>
      </c>
      <c r="P579" t="s">
        <v>18</v>
      </c>
    </row>
    <row r="580" spans="4:16" x14ac:dyDescent="0.25">
      <c r="D580">
        <v>1</v>
      </c>
      <c r="E580">
        <v>1</v>
      </c>
      <c r="N580" t="s">
        <v>603</v>
      </c>
      <c r="O580">
        <v>1</v>
      </c>
      <c r="P580" t="s">
        <v>18</v>
      </c>
    </row>
    <row r="581" spans="4:16" x14ac:dyDescent="0.25">
      <c r="D581">
        <v>1</v>
      </c>
      <c r="E581">
        <v>1</v>
      </c>
      <c r="N581" t="s">
        <v>604</v>
      </c>
      <c r="O581">
        <v>1</v>
      </c>
      <c r="P581" t="s">
        <v>18</v>
      </c>
    </row>
    <row r="582" spans="4:16" x14ac:dyDescent="0.25">
      <c r="D582">
        <v>1</v>
      </c>
      <c r="E582">
        <v>1</v>
      </c>
      <c r="N582" t="s">
        <v>605</v>
      </c>
      <c r="O582">
        <v>1</v>
      </c>
      <c r="P582" t="s">
        <v>18</v>
      </c>
    </row>
    <row r="583" spans="4:16" x14ac:dyDescent="0.25">
      <c r="D583">
        <v>1</v>
      </c>
      <c r="E583">
        <v>0</v>
      </c>
      <c r="N583" t="s">
        <v>606</v>
      </c>
      <c r="O583">
        <v>1</v>
      </c>
      <c r="P583" t="s">
        <v>22</v>
      </c>
    </row>
    <row r="584" spans="4:16" x14ac:dyDescent="0.25">
      <c r="D584">
        <v>1</v>
      </c>
      <c r="E584">
        <v>1</v>
      </c>
      <c r="N584" t="s">
        <v>607</v>
      </c>
      <c r="O584">
        <v>1</v>
      </c>
      <c r="P584" t="s">
        <v>18</v>
      </c>
    </row>
    <row r="585" spans="4:16" x14ac:dyDescent="0.25">
      <c r="E585">
        <v>0</v>
      </c>
      <c r="N585" t="s">
        <v>608</v>
      </c>
      <c r="P585" t="s">
        <v>22</v>
      </c>
    </row>
    <row r="586" spans="4:16" x14ac:dyDescent="0.25">
      <c r="D586">
        <v>0</v>
      </c>
      <c r="E586">
        <v>0</v>
      </c>
      <c r="N586" t="s">
        <v>609</v>
      </c>
      <c r="O586">
        <v>0</v>
      </c>
      <c r="P586" t="s">
        <v>22</v>
      </c>
    </row>
    <row r="587" spans="4:16" x14ac:dyDescent="0.25">
      <c r="D587">
        <v>1</v>
      </c>
      <c r="E587">
        <v>0</v>
      </c>
      <c r="N587" t="s">
        <v>610</v>
      </c>
      <c r="O587">
        <v>1</v>
      </c>
      <c r="P587" t="s">
        <v>22</v>
      </c>
    </row>
    <row r="588" spans="4:16" x14ac:dyDescent="0.25">
      <c r="D588">
        <v>1</v>
      </c>
      <c r="E588">
        <v>1</v>
      </c>
      <c r="N588" t="s">
        <v>611</v>
      </c>
      <c r="O588">
        <v>1</v>
      </c>
      <c r="P588" t="s">
        <v>18</v>
      </c>
    </row>
    <row r="589" spans="4:16" x14ac:dyDescent="0.25">
      <c r="D589">
        <v>1</v>
      </c>
      <c r="E589">
        <v>1</v>
      </c>
      <c r="N589" t="s">
        <v>612</v>
      </c>
      <c r="O589">
        <v>1</v>
      </c>
      <c r="P589" t="s">
        <v>18</v>
      </c>
    </row>
    <row r="590" spans="4:16" x14ac:dyDescent="0.25">
      <c r="D590">
        <v>1</v>
      </c>
      <c r="E590">
        <v>1</v>
      </c>
      <c r="N590" t="s">
        <v>613</v>
      </c>
      <c r="O590">
        <v>1</v>
      </c>
      <c r="P590" t="s">
        <v>18</v>
      </c>
    </row>
    <row r="591" spans="4:16" x14ac:dyDescent="0.25">
      <c r="D591">
        <v>0</v>
      </c>
      <c r="E591">
        <v>0</v>
      </c>
      <c r="N591" t="s">
        <v>614</v>
      </c>
      <c r="O591">
        <v>0</v>
      </c>
      <c r="P591" t="s">
        <v>22</v>
      </c>
    </row>
    <row r="592" spans="4:16" x14ac:dyDescent="0.25">
      <c r="D592">
        <v>1</v>
      </c>
      <c r="E592">
        <v>1</v>
      </c>
      <c r="N592" t="s">
        <v>615</v>
      </c>
      <c r="O592">
        <v>1</v>
      </c>
      <c r="P592" t="s">
        <v>18</v>
      </c>
    </row>
    <row r="593" spans="4:16" x14ac:dyDescent="0.25">
      <c r="D593">
        <v>1</v>
      </c>
      <c r="E593">
        <v>0</v>
      </c>
      <c r="N593" t="s">
        <v>616</v>
      </c>
      <c r="O593">
        <v>1</v>
      </c>
      <c r="P593" t="s">
        <v>22</v>
      </c>
    </row>
    <row r="594" spans="4:16" x14ac:dyDescent="0.25">
      <c r="D594">
        <v>1</v>
      </c>
      <c r="E594">
        <v>1</v>
      </c>
      <c r="N594" t="s">
        <v>617</v>
      </c>
      <c r="O594">
        <v>1</v>
      </c>
      <c r="P594" t="s">
        <v>18</v>
      </c>
    </row>
    <row r="595" spans="4:16" x14ac:dyDescent="0.25">
      <c r="D595">
        <v>1</v>
      </c>
      <c r="E595">
        <v>1</v>
      </c>
      <c r="N595" t="s">
        <v>618</v>
      </c>
      <c r="O595">
        <v>1</v>
      </c>
      <c r="P595" t="s">
        <v>18</v>
      </c>
    </row>
    <row r="596" spans="4:16" x14ac:dyDescent="0.25">
      <c r="D596">
        <v>1</v>
      </c>
      <c r="E596">
        <v>1</v>
      </c>
      <c r="N596" t="s">
        <v>619</v>
      </c>
      <c r="O596">
        <v>1</v>
      </c>
      <c r="P596" t="s">
        <v>18</v>
      </c>
    </row>
    <row r="597" spans="4:16" x14ac:dyDescent="0.25">
      <c r="D597">
        <v>1</v>
      </c>
      <c r="E597">
        <v>1</v>
      </c>
      <c r="N597" t="s">
        <v>620</v>
      </c>
      <c r="O597">
        <v>1</v>
      </c>
      <c r="P597" t="s">
        <v>18</v>
      </c>
    </row>
    <row r="598" spans="4:16" x14ac:dyDescent="0.25">
      <c r="D598">
        <v>1</v>
      </c>
      <c r="E598">
        <v>0</v>
      </c>
      <c r="N598" t="s">
        <v>621</v>
      </c>
      <c r="O598">
        <v>1</v>
      </c>
      <c r="P598" t="s">
        <v>22</v>
      </c>
    </row>
    <row r="599" spans="4:16" x14ac:dyDescent="0.25">
      <c r="D599">
        <v>0</v>
      </c>
      <c r="E599">
        <v>0</v>
      </c>
      <c r="N599" t="s">
        <v>622</v>
      </c>
      <c r="O599">
        <v>0</v>
      </c>
      <c r="P599" t="s">
        <v>22</v>
      </c>
    </row>
    <row r="600" spans="4:16" x14ac:dyDescent="0.25">
      <c r="D600">
        <v>1</v>
      </c>
      <c r="E600">
        <v>1</v>
      </c>
      <c r="N600" t="s">
        <v>623</v>
      </c>
      <c r="O600">
        <v>1</v>
      </c>
      <c r="P600" t="s">
        <v>18</v>
      </c>
    </row>
    <row r="601" spans="4:16" x14ac:dyDescent="0.25">
      <c r="D601">
        <v>1</v>
      </c>
      <c r="E601">
        <v>1</v>
      </c>
      <c r="N601" t="s">
        <v>624</v>
      </c>
      <c r="O601">
        <v>1</v>
      </c>
      <c r="P601" t="s">
        <v>18</v>
      </c>
    </row>
    <row r="602" spans="4:16" x14ac:dyDescent="0.25">
      <c r="E602">
        <v>0</v>
      </c>
      <c r="N602" t="s">
        <v>625</v>
      </c>
      <c r="P602" t="s">
        <v>22</v>
      </c>
    </row>
    <row r="603" spans="4:16" x14ac:dyDescent="0.25">
      <c r="D603">
        <v>1</v>
      </c>
      <c r="E603">
        <v>1</v>
      </c>
      <c r="N603" t="s">
        <v>626</v>
      </c>
      <c r="O603">
        <v>1</v>
      </c>
      <c r="P603" t="s">
        <v>18</v>
      </c>
    </row>
    <row r="604" spans="4:16" x14ac:dyDescent="0.25">
      <c r="D604">
        <v>1</v>
      </c>
      <c r="E604">
        <v>1</v>
      </c>
      <c r="N604" t="s">
        <v>627</v>
      </c>
      <c r="O604">
        <v>1</v>
      </c>
      <c r="P604" t="s">
        <v>18</v>
      </c>
    </row>
    <row r="605" spans="4:16" x14ac:dyDescent="0.25">
      <c r="D605">
        <v>1</v>
      </c>
      <c r="E605">
        <v>1</v>
      </c>
      <c r="N605" t="s">
        <v>628</v>
      </c>
      <c r="O605">
        <v>1</v>
      </c>
      <c r="P605" t="s">
        <v>18</v>
      </c>
    </row>
    <row r="606" spans="4:16" x14ac:dyDescent="0.25">
      <c r="D606">
        <v>1</v>
      </c>
      <c r="E606">
        <v>1</v>
      </c>
      <c r="N606" t="s">
        <v>629</v>
      </c>
      <c r="O606">
        <v>1</v>
      </c>
      <c r="P606" t="s">
        <v>18</v>
      </c>
    </row>
    <row r="607" spans="4:16" x14ac:dyDescent="0.25">
      <c r="D607">
        <v>1</v>
      </c>
      <c r="E607">
        <v>0</v>
      </c>
      <c r="N607" t="s">
        <v>630</v>
      </c>
      <c r="O607">
        <v>1</v>
      </c>
      <c r="P607" t="s">
        <v>22</v>
      </c>
    </row>
    <row r="608" spans="4:16" x14ac:dyDescent="0.25">
      <c r="D608">
        <v>1</v>
      </c>
      <c r="E608">
        <v>1</v>
      </c>
      <c r="N608" t="s">
        <v>631</v>
      </c>
      <c r="O608">
        <v>1</v>
      </c>
      <c r="P608" t="s">
        <v>18</v>
      </c>
    </row>
    <row r="609" spans="4:16" x14ac:dyDescent="0.25">
      <c r="D609">
        <v>1</v>
      </c>
      <c r="E609">
        <v>1</v>
      </c>
      <c r="N609" t="s">
        <v>632</v>
      </c>
      <c r="O609">
        <v>1</v>
      </c>
      <c r="P609" t="s">
        <v>18</v>
      </c>
    </row>
    <row r="610" spans="4:16" x14ac:dyDescent="0.25">
      <c r="D610">
        <v>1</v>
      </c>
      <c r="E610">
        <v>1</v>
      </c>
      <c r="N610" t="s">
        <v>633</v>
      </c>
      <c r="O610">
        <v>1</v>
      </c>
      <c r="P610" t="s">
        <v>18</v>
      </c>
    </row>
    <row r="611" spans="4:16" x14ac:dyDescent="0.25">
      <c r="D611">
        <v>1</v>
      </c>
      <c r="E611">
        <v>1</v>
      </c>
      <c r="N611" t="s">
        <v>634</v>
      </c>
      <c r="O611">
        <v>1</v>
      </c>
      <c r="P611" t="s">
        <v>18</v>
      </c>
    </row>
    <row r="612" spans="4:16" x14ac:dyDescent="0.25">
      <c r="D612">
        <v>1</v>
      </c>
      <c r="E612">
        <v>1</v>
      </c>
      <c r="N612" t="s">
        <v>635</v>
      </c>
      <c r="O612">
        <v>1</v>
      </c>
      <c r="P612" t="s">
        <v>18</v>
      </c>
    </row>
    <row r="613" spans="4:16" x14ac:dyDescent="0.25">
      <c r="D613">
        <v>1</v>
      </c>
      <c r="E613">
        <v>1</v>
      </c>
      <c r="N613" t="s">
        <v>636</v>
      </c>
      <c r="O613">
        <v>1</v>
      </c>
      <c r="P613" t="s">
        <v>18</v>
      </c>
    </row>
    <row r="614" spans="4:16" x14ac:dyDescent="0.25">
      <c r="D614">
        <v>1</v>
      </c>
      <c r="E614">
        <v>1</v>
      </c>
      <c r="N614" t="s">
        <v>637</v>
      </c>
      <c r="O614">
        <v>1</v>
      </c>
      <c r="P614" t="s">
        <v>18</v>
      </c>
    </row>
    <row r="615" spans="4:16" x14ac:dyDescent="0.25">
      <c r="D615">
        <v>0</v>
      </c>
      <c r="E615">
        <v>0</v>
      </c>
      <c r="N615" t="s">
        <v>638</v>
      </c>
      <c r="O615">
        <v>0</v>
      </c>
      <c r="P615" t="s">
        <v>22</v>
      </c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E220-A13E-45D6-B874-CCAC1A2C6B10}">
  <dimension ref="A1:R457"/>
  <sheetViews>
    <sheetView topLeftCell="F13" zoomScale="70" zoomScaleNormal="70" workbookViewId="0">
      <selection activeCell="Q23" sqref="Q23"/>
    </sheetView>
  </sheetViews>
  <sheetFormatPr defaultRowHeight="15.75" x14ac:dyDescent="0.25"/>
  <cols>
    <col min="1" max="1" width="12.375" bestFit="1" customWidth="1"/>
    <col min="2" max="2" width="20.375" customWidth="1"/>
    <col min="3" max="3" width="22.125" bestFit="1" customWidth="1"/>
    <col min="4" max="4" width="17.25" customWidth="1"/>
    <col min="5" max="5" width="11.5" customWidth="1"/>
    <col min="6" max="6" width="11" bestFit="1" customWidth="1"/>
    <col min="11" max="11" width="14.5" customWidth="1"/>
    <col min="13" max="13" width="15.125" customWidth="1"/>
    <col min="14" max="14" width="12.125" customWidth="1"/>
    <col min="15" max="15" width="14.25" customWidth="1"/>
    <col min="16" max="16" width="14.5" customWidth="1"/>
    <col min="17" max="17" width="17.125" customWidth="1"/>
    <col min="18" max="18" width="13.25" customWidth="1"/>
  </cols>
  <sheetData>
    <row r="1" spans="1:18" ht="16.5" thickBot="1" x14ac:dyDescent="0.3">
      <c r="E1" s="21" t="s">
        <v>671</v>
      </c>
      <c r="F1" s="21"/>
      <c r="H1" s="33" t="s">
        <v>672</v>
      </c>
      <c r="I1" s="33"/>
      <c r="J1" s="21"/>
      <c r="K1" s="30" t="s">
        <v>671</v>
      </c>
      <c r="L1" s="31"/>
      <c r="M1" s="31"/>
      <c r="N1" s="32"/>
      <c r="O1" s="31" t="s">
        <v>672</v>
      </c>
      <c r="P1" s="31"/>
      <c r="Q1" s="31"/>
      <c r="R1" s="32"/>
    </row>
    <row r="2" spans="1:18" x14ac:dyDescent="0.25">
      <c r="D2" t="s">
        <v>655</v>
      </c>
      <c r="E2" t="s">
        <v>686</v>
      </c>
      <c r="F2" t="s">
        <v>8</v>
      </c>
      <c r="H2" t="s">
        <v>655</v>
      </c>
      <c r="I2" t="s">
        <v>8</v>
      </c>
      <c r="K2" s="29" t="s">
        <v>655</v>
      </c>
      <c r="L2" s="28"/>
      <c r="M2" s="27" t="s">
        <v>8</v>
      </c>
      <c r="N2" s="28"/>
      <c r="O2" s="29" t="s">
        <v>655</v>
      </c>
      <c r="P2" s="28"/>
      <c r="Q2" s="27" t="s">
        <v>8</v>
      </c>
      <c r="R2" s="28"/>
    </row>
    <row r="3" spans="1:18" x14ac:dyDescent="0.25">
      <c r="A3" s="15" t="s">
        <v>660</v>
      </c>
      <c r="B3" t="s">
        <v>669</v>
      </c>
      <c r="C3" t="s">
        <v>670</v>
      </c>
      <c r="D3">
        <v>5849</v>
      </c>
      <c r="E3" t="str">
        <f t="shared" ref="E3" si="0">IF(D3&lt;=3000,"3000",IF(D3&lt;=5000,"5000",IF(D3&gt;5000,"10000","10000 above")))</f>
        <v>10000</v>
      </c>
      <c r="H3">
        <v>6091</v>
      </c>
      <c r="I3">
        <v>128</v>
      </c>
      <c r="K3" s="22"/>
      <c r="L3" s="23"/>
      <c r="M3" s="17"/>
      <c r="N3" s="23"/>
      <c r="O3" s="22"/>
      <c r="P3" s="23"/>
      <c r="Q3" s="17"/>
      <c r="R3" s="23"/>
    </row>
    <row r="4" spans="1:18" x14ac:dyDescent="0.25">
      <c r="A4" s="16" t="s">
        <v>22</v>
      </c>
      <c r="B4" s="14">
        <v>7323.885416666667</v>
      </c>
      <c r="C4" s="14">
        <v>151.22099447513813</v>
      </c>
      <c r="D4">
        <v>3000</v>
      </c>
      <c r="E4" t="str">
        <f t="shared" ref="E4:E67" si="1">IF(D4&lt;=3000,"3000",IF(D4&lt;=5000,"5000",IF(D4&gt;5000,"10000","10000 above")))</f>
        <v>3000</v>
      </c>
      <c r="F4">
        <v>66</v>
      </c>
      <c r="H4">
        <v>5540</v>
      </c>
      <c r="I4">
        <v>158</v>
      </c>
      <c r="K4" s="22" t="s">
        <v>673</v>
      </c>
      <c r="L4" s="23">
        <v>6888.5851184564917</v>
      </c>
      <c r="M4" s="17" t="s">
        <v>673</v>
      </c>
      <c r="N4" s="23">
        <v>144.29440389294405</v>
      </c>
      <c r="O4" s="22" t="s">
        <v>673</v>
      </c>
      <c r="P4" s="23">
        <v>7323.885416666667</v>
      </c>
      <c r="Q4" s="17" t="s">
        <v>673</v>
      </c>
      <c r="R4" s="23">
        <v>151.22099447513813</v>
      </c>
    </row>
    <row r="5" spans="1:18" x14ac:dyDescent="0.25">
      <c r="A5" s="16" t="s">
        <v>18</v>
      </c>
      <c r="B5" s="14">
        <v>6888.5851184564917</v>
      </c>
      <c r="C5" s="14">
        <v>144.29440389294405</v>
      </c>
      <c r="D5">
        <v>4941</v>
      </c>
      <c r="E5" t="str">
        <f t="shared" si="1"/>
        <v>5000</v>
      </c>
      <c r="F5">
        <v>120</v>
      </c>
      <c r="H5">
        <v>23809</v>
      </c>
      <c r="I5">
        <v>349</v>
      </c>
      <c r="K5" s="22" t="s">
        <v>674</v>
      </c>
      <c r="L5" s="23">
        <v>281.75846279601552</v>
      </c>
      <c r="M5" s="17" t="s">
        <v>674</v>
      </c>
      <c r="N5" s="23">
        <v>4.2166446898432266</v>
      </c>
      <c r="O5" s="22" t="s">
        <v>674</v>
      </c>
      <c r="P5" s="23">
        <v>558.57009310018975</v>
      </c>
      <c r="Q5" s="17" t="s">
        <v>674</v>
      </c>
      <c r="R5" s="23">
        <v>6.3821304210670879</v>
      </c>
    </row>
    <row r="6" spans="1:18" x14ac:dyDescent="0.25">
      <c r="A6" s="16" t="s">
        <v>661</v>
      </c>
      <c r="B6" s="14">
        <v>7024.7050814147224</v>
      </c>
      <c r="C6" s="14">
        <v>146.41216216216216</v>
      </c>
      <c r="D6">
        <v>6000</v>
      </c>
      <c r="E6" t="str">
        <f t="shared" si="1"/>
        <v>10000</v>
      </c>
      <c r="F6">
        <v>141</v>
      </c>
      <c r="H6">
        <v>4693</v>
      </c>
      <c r="I6">
        <v>114</v>
      </c>
      <c r="K6" s="22" t="s">
        <v>675</v>
      </c>
      <c r="L6" s="23">
        <v>5439</v>
      </c>
      <c r="M6" s="17" t="s">
        <v>675</v>
      </c>
      <c r="N6" s="23">
        <v>126</v>
      </c>
      <c r="O6" s="22" t="s">
        <v>675</v>
      </c>
      <c r="P6" s="23">
        <v>5289.5</v>
      </c>
      <c r="Q6" s="17" t="s">
        <v>675</v>
      </c>
      <c r="R6" s="23">
        <v>129</v>
      </c>
    </row>
    <row r="7" spans="1:18" x14ac:dyDescent="0.25">
      <c r="D7">
        <v>9613</v>
      </c>
      <c r="E7" t="str">
        <f t="shared" si="1"/>
        <v>10000</v>
      </c>
      <c r="F7">
        <v>267</v>
      </c>
      <c r="H7">
        <v>3510</v>
      </c>
      <c r="I7">
        <v>76</v>
      </c>
      <c r="K7" s="22" t="s">
        <v>676</v>
      </c>
      <c r="L7" s="23">
        <v>6000</v>
      </c>
      <c r="M7" s="17" t="s">
        <v>676</v>
      </c>
      <c r="N7" s="23">
        <v>120</v>
      </c>
      <c r="O7" s="22" t="s">
        <v>676</v>
      </c>
      <c r="P7" s="23">
        <v>4583</v>
      </c>
      <c r="Q7" s="17" t="s">
        <v>676</v>
      </c>
      <c r="R7" s="23">
        <v>110</v>
      </c>
    </row>
    <row r="8" spans="1:18" x14ac:dyDescent="0.25">
      <c r="D8">
        <v>3849</v>
      </c>
      <c r="E8" t="str">
        <f t="shared" si="1"/>
        <v>5000</v>
      </c>
      <c r="F8">
        <v>95</v>
      </c>
      <c r="H8">
        <v>4887</v>
      </c>
      <c r="I8">
        <v>133</v>
      </c>
      <c r="K8" s="22" t="s">
        <v>677</v>
      </c>
      <c r="L8" s="23">
        <v>5788.0622692510224</v>
      </c>
      <c r="M8" s="17" t="s">
        <v>677</v>
      </c>
      <c r="N8" s="23">
        <v>85.484606760500725</v>
      </c>
      <c r="O8" s="22" t="s">
        <v>677</v>
      </c>
      <c r="P8" s="23">
        <v>7739.7742467040525</v>
      </c>
      <c r="Q8" s="17" t="s">
        <v>677</v>
      </c>
      <c r="R8" s="23">
        <v>85.862783304428831</v>
      </c>
    </row>
    <row r="9" spans="1:18" x14ac:dyDescent="0.25">
      <c r="D9">
        <v>5532</v>
      </c>
      <c r="E9" t="str">
        <f t="shared" si="1"/>
        <v>10000</v>
      </c>
      <c r="F9">
        <v>168</v>
      </c>
      <c r="H9">
        <v>7660</v>
      </c>
      <c r="I9">
        <v>104</v>
      </c>
      <c r="K9" s="22" t="s">
        <v>678</v>
      </c>
      <c r="L9" s="23">
        <v>33501664.832727291</v>
      </c>
      <c r="M9" s="17" t="s">
        <v>678</v>
      </c>
      <c r="N9" s="23">
        <v>7307.6179929974469</v>
      </c>
      <c r="O9" s="22" t="s">
        <v>678</v>
      </c>
      <c r="P9" s="23">
        <v>59904105.389943279</v>
      </c>
      <c r="Q9" s="17" t="s">
        <v>678</v>
      </c>
      <c r="R9" s="23">
        <v>7372.4175567833036</v>
      </c>
    </row>
    <row r="10" spans="1:18" x14ac:dyDescent="0.25">
      <c r="D10">
        <v>3900</v>
      </c>
      <c r="E10" t="str">
        <f t="shared" si="1"/>
        <v>5000</v>
      </c>
      <c r="F10">
        <v>70</v>
      </c>
      <c r="H10">
        <v>4511</v>
      </c>
      <c r="I10">
        <v>116</v>
      </c>
      <c r="K10" s="22" t="s">
        <v>679</v>
      </c>
      <c r="L10" s="23">
        <v>37.23481324327215</v>
      </c>
      <c r="M10" s="17" t="s">
        <v>679</v>
      </c>
      <c r="N10" s="23">
        <v>12.605005134097755</v>
      </c>
      <c r="O10" s="22" t="s">
        <v>679</v>
      </c>
      <c r="P10" s="23">
        <v>45.752865310073624</v>
      </c>
      <c r="Q10" s="17" t="s">
        <v>679</v>
      </c>
      <c r="R10" s="23">
        <v>5.9909807098509891</v>
      </c>
    </row>
    <row r="11" spans="1:18" x14ac:dyDescent="0.25">
      <c r="D11">
        <v>4340</v>
      </c>
      <c r="E11" t="str">
        <f t="shared" si="1"/>
        <v>5000</v>
      </c>
      <c r="F11">
        <v>109</v>
      </c>
      <c r="H11">
        <v>5282</v>
      </c>
      <c r="I11">
        <v>112</v>
      </c>
      <c r="K11" s="22" t="s">
        <v>680</v>
      </c>
      <c r="L11" s="23">
        <v>5.1781534733768835</v>
      </c>
      <c r="M11" s="17" t="s">
        <v>680</v>
      </c>
      <c r="N11" s="23">
        <v>2.9509046095865967</v>
      </c>
      <c r="O11" s="22" t="s">
        <v>680</v>
      </c>
      <c r="P11" s="23">
        <v>5.7297732548446838</v>
      </c>
      <c r="Q11" s="17" t="s">
        <v>680</v>
      </c>
      <c r="R11" s="23">
        <v>2.098825309843424</v>
      </c>
    </row>
    <row r="12" spans="1:18" x14ac:dyDescent="0.25">
      <c r="B12" t="s">
        <v>687</v>
      </c>
      <c r="D12">
        <v>11179</v>
      </c>
      <c r="E12" t="str">
        <f t="shared" si="1"/>
        <v>10000</v>
      </c>
      <c r="F12">
        <v>200</v>
      </c>
      <c r="H12">
        <v>6642</v>
      </c>
      <c r="I12">
        <v>151</v>
      </c>
      <c r="K12" s="22" t="s">
        <v>681</v>
      </c>
      <c r="L12" s="23">
        <v>61374</v>
      </c>
      <c r="M12" s="17" t="s">
        <v>681</v>
      </c>
      <c r="N12" s="23">
        <v>683</v>
      </c>
      <c r="O12" s="22" t="s">
        <v>681</v>
      </c>
      <c r="P12" s="23">
        <v>79558</v>
      </c>
      <c r="Q12" s="17" t="s">
        <v>681</v>
      </c>
      <c r="R12" s="23">
        <v>561</v>
      </c>
    </row>
    <row r="13" spans="1:18" x14ac:dyDescent="0.25">
      <c r="B13" t="s">
        <v>687</v>
      </c>
      <c r="C13">
        <v>141</v>
      </c>
      <c r="D13">
        <v>2385</v>
      </c>
      <c r="E13" t="str">
        <f t="shared" si="1"/>
        <v>3000</v>
      </c>
      <c r="F13">
        <v>17</v>
      </c>
      <c r="H13">
        <v>1442</v>
      </c>
      <c r="I13">
        <v>35</v>
      </c>
      <c r="K13" s="22" t="s">
        <v>682</v>
      </c>
      <c r="L13" s="23">
        <v>1963</v>
      </c>
      <c r="M13" s="17" t="s">
        <v>682</v>
      </c>
      <c r="N13" s="23">
        <v>17</v>
      </c>
      <c r="O13" s="22" t="s">
        <v>682</v>
      </c>
      <c r="P13" s="23">
        <v>1442</v>
      </c>
      <c r="Q13" s="17" t="s">
        <v>682</v>
      </c>
      <c r="R13" s="23">
        <v>9</v>
      </c>
    </row>
    <row r="14" spans="1:18" x14ac:dyDescent="0.25">
      <c r="B14" t="s">
        <v>687</v>
      </c>
      <c r="C14">
        <v>267</v>
      </c>
      <c r="D14">
        <v>4950</v>
      </c>
      <c r="E14" t="str">
        <f t="shared" si="1"/>
        <v>5000</v>
      </c>
      <c r="F14">
        <v>125</v>
      </c>
      <c r="H14">
        <v>7535</v>
      </c>
      <c r="I14">
        <v>201</v>
      </c>
      <c r="K14" s="22" t="s">
        <v>683</v>
      </c>
      <c r="L14" s="23">
        <v>63337</v>
      </c>
      <c r="M14" s="17" t="s">
        <v>683</v>
      </c>
      <c r="N14" s="23">
        <v>700</v>
      </c>
      <c r="O14" s="22" t="s">
        <v>683</v>
      </c>
      <c r="P14" s="23">
        <v>81000</v>
      </c>
      <c r="Q14" s="17" t="s">
        <v>683</v>
      </c>
      <c r="R14" s="23">
        <v>570</v>
      </c>
    </row>
    <row r="15" spans="1:18" x14ac:dyDescent="0.25">
      <c r="B15" t="s">
        <v>687</v>
      </c>
      <c r="C15">
        <v>168</v>
      </c>
      <c r="D15">
        <v>3596</v>
      </c>
      <c r="E15" t="str">
        <f t="shared" si="1"/>
        <v>5000</v>
      </c>
      <c r="F15">
        <v>100</v>
      </c>
      <c r="H15">
        <v>3167</v>
      </c>
      <c r="I15">
        <v>74</v>
      </c>
      <c r="K15" s="22" t="s">
        <v>684</v>
      </c>
      <c r="L15" s="23">
        <v>2906982.9199886397</v>
      </c>
      <c r="M15" s="17" t="s">
        <v>684</v>
      </c>
      <c r="N15" s="23">
        <v>59305</v>
      </c>
      <c r="O15" s="22" t="s">
        <v>684</v>
      </c>
      <c r="P15" s="23">
        <v>1406186</v>
      </c>
      <c r="Q15" s="17" t="s">
        <v>684</v>
      </c>
      <c r="R15" s="23">
        <v>27371</v>
      </c>
    </row>
    <row r="16" spans="1:18" ht="16.5" thickBot="1" x14ac:dyDescent="0.3">
      <c r="B16" t="s">
        <v>687</v>
      </c>
      <c r="C16">
        <v>200</v>
      </c>
      <c r="D16">
        <v>6100</v>
      </c>
      <c r="E16" t="str">
        <f t="shared" si="1"/>
        <v>10000</v>
      </c>
      <c r="F16">
        <v>115</v>
      </c>
      <c r="H16">
        <v>4692</v>
      </c>
      <c r="I16">
        <v>106</v>
      </c>
      <c r="K16" s="24" t="s">
        <v>685</v>
      </c>
      <c r="L16" s="25">
        <v>422</v>
      </c>
      <c r="M16" s="18" t="s">
        <v>685</v>
      </c>
      <c r="N16" s="25">
        <v>411</v>
      </c>
      <c r="O16" s="24" t="s">
        <v>685</v>
      </c>
      <c r="P16" s="25">
        <v>192</v>
      </c>
      <c r="Q16" s="18" t="s">
        <v>685</v>
      </c>
      <c r="R16" s="25">
        <v>181</v>
      </c>
    </row>
    <row r="17" spans="2:9" x14ac:dyDescent="0.25">
      <c r="B17" t="s">
        <v>687</v>
      </c>
      <c r="C17">
        <v>115</v>
      </c>
      <c r="D17">
        <v>11580</v>
      </c>
      <c r="E17" t="str">
        <f t="shared" si="1"/>
        <v>10000</v>
      </c>
      <c r="F17">
        <v>315</v>
      </c>
      <c r="H17">
        <v>15500</v>
      </c>
      <c r="I17">
        <v>320</v>
      </c>
    </row>
    <row r="18" spans="2:9" x14ac:dyDescent="0.25">
      <c r="B18" t="s">
        <v>687</v>
      </c>
      <c r="C18">
        <v>315</v>
      </c>
      <c r="D18">
        <v>9560</v>
      </c>
      <c r="E18" t="str">
        <f t="shared" si="1"/>
        <v>10000</v>
      </c>
      <c r="F18">
        <v>191</v>
      </c>
      <c r="H18">
        <v>3158</v>
      </c>
      <c r="I18">
        <v>100</v>
      </c>
    </row>
    <row r="19" spans="2:9" x14ac:dyDescent="0.25">
      <c r="B19" t="s">
        <v>687</v>
      </c>
      <c r="C19">
        <v>191</v>
      </c>
      <c r="D19">
        <v>5052</v>
      </c>
      <c r="E19" t="str">
        <f t="shared" si="1"/>
        <v>10000</v>
      </c>
      <c r="F19">
        <v>122</v>
      </c>
      <c r="H19">
        <v>3600</v>
      </c>
      <c r="I19">
        <v>80</v>
      </c>
    </row>
    <row r="20" spans="2:9" x14ac:dyDescent="0.25">
      <c r="B20" t="s">
        <v>687</v>
      </c>
      <c r="C20">
        <v>122</v>
      </c>
      <c r="D20">
        <v>5266</v>
      </c>
      <c r="E20" t="str">
        <f t="shared" si="1"/>
        <v>10000</v>
      </c>
      <c r="F20">
        <v>110</v>
      </c>
      <c r="H20">
        <v>6085</v>
      </c>
      <c r="I20">
        <v>120</v>
      </c>
    </row>
    <row r="21" spans="2:9" x14ac:dyDescent="0.25">
      <c r="B21" t="s">
        <v>687</v>
      </c>
      <c r="C21">
        <v>110</v>
      </c>
      <c r="D21">
        <v>5833</v>
      </c>
      <c r="E21" t="str">
        <f t="shared" si="1"/>
        <v>10000</v>
      </c>
      <c r="F21">
        <v>120</v>
      </c>
      <c r="H21">
        <v>4230</v>
      </c>
      <c r="I21">
        <v>112</v>
      </c>
    </row>
    <row r="22" spans="2:9" x14ac:dyDescent="0.25">
      <c r="B22" t="s">
        <v>687</v>
      </c>
      <c r="C22">
        <v>120</v>
      </c>
      <c r="D22">
        <v>5167</v>
      </c>
      <c r="E22" t="str">
        <f t="shared" si="1"/>
        <v>10000</v>
      </c>
      <c r="F22">
        <v>114</v>
      </c>
      <c r="H22">
        <v>4616</v>
      </c>
      <c r="I22">
        <v>134</v>
      </c>
    </row>
    <row r="23" spans="2:9" x14ac:dyDescent="0.25">
      <c r="B23" t="s">
        <v>687</v>
      </c>
      <c r="C23">
        <v>114</v>
      </c>
      <c r="D23">
        <v>4342</v>
      </c>
      <c r="E23" t="str">
        <f t="shared" si="1"/>
        <v>5000</v>
      </c>
      <c r="H23">
        <v>11500</v>
      </c>
      <c r="I23">
        <v>286</v>
      </c>
    </row>
    <row r="24" spans="2:9" x14ac:dyDescent="0.25">
      <c r="B24" t="s">
        <v>687</v>
      </c>
      <c r="C24">
        <v>144</v>
      </c>
      <c r="D24">
        <v>5126</v>
      </c>
      <c r="E24" t="str">
        <f t="shared" si="1"/>
        <v>10000</v>
      </c>
      <c r="F24">
        <v>144</v>
      </c>
      <c r="H24">
        <v>5566</v>
      </c>
      <c r="I24">
        <v>135</v>
      </c>
    </row>
    <row r="25" spans="2:9" x14ac:dyDescent="0.25">
      <c r="B25" t="s">
        <v>687</v>
      </c>
      <c r="C25">
        <v>184</v>
      </c>
      <c r="D25">
        <v>11376</v>
      </c>
      <c r="E25" t="str">
        <f t="shared" si="1"/>
        <v>10000</v>
      </c>
      <c r="F25">
        <v>184</v>
      </c>
      <c r="H25">
        <v>6058</v>
      </c>
      <c r="I25">
        <v>165</v>
      </c>
    </row>
    <row r="26" spans="2:9" x14ac:dyDescent="0.25">
      <c r="B26" t="s">
        <v>687</v>
      </c>
      <c r="C26">
        <v>110</v>
      </c>
      <c r="D26">
        <v>5416</v>
      </c>
      <c r="E26" t="str">
        <f t="shared" si="1"/>
        <v>10000</v>
      </c>
      <c r="F26">
        <v>110</v>
      </c>
      <c r="H26">
        <v>4945</v>
      </c>
    </row>
    <row r="27" spans="2:9" x14ac:dyDescent="0.25">
      <c r="B27" t="s">
        <v>687</v>
      </c>
      <c r="C27">
        <v>134</v>
      </c>
      <c r="D27">
        <v>3013</v>
      </c>
      <c r="E27" t="str">
        <f t="shared" si="1"/>
        <v>5000</v>
      </c>
      <c r="F27">
        <v>47</v>
      </c>
      <c r="H27">
        <v>4166</v>
      </c>
      <c r="I27">
        <v>116</v>
      </c>
    </row>
    <row r="28" spans="2:9" x14ac:dyDescent="0.25">
      <c r="B28" t="s">
        <v>687</v>
      </c>
      <c r="C28">
        <v>44</v>
      </c>
      <c r="D28">
        <v>2400</v>
      </c>
      <c r="E28" t="str">
        <f t="shared" si="1"/>
        <v>3000</v>
      </c>
      <c r="F28">
        <v>75</v>
      </c>
      <c r="H28">
        <v>10321</v>
      </c>
      <c r="I28">
        <v>258</v>
      </c>
    </row>
    <row r="29" spans="2:9" x14ac:dyDescent="0.25">
      <c r="B29" t="s">
        <v>687</v>
      </c>
      <c r="C29">
        <v>144</v>
      </c>
      <c r="D29">
        <v>6277</v>
      </c>
      <c r="E29" t="str">
        <f t="shared" si="1"/>
        <v>10000</v>
      </c>
      <c r="F29">
        <v>134</v>
      </c>
      <c r="H29">
        <v>5454</v>
      </c>
      <c r="I29">
        <v>126</v>
      </c>
    </row>
    <row r="30" spans="2:9" x14ac:dyDescent="0.25">
      <c r="B30" t="s">
        <v>687</v>
      </c>
      <c r="C30">
        <v>144</v>
      </c>
      <c r="D30">
        <v>4695</v>
      </c>
      <c r="E30" t="str">
        <f t="shared" si="1"/>
        <v>5000</v>
      </c>
      <c r="F30">
        <v>96</v>
      </c>
      <c r="H30">
        <v>4300</v>
      </c>
      <c r="I30">
        <v>136</v>
      </c>
    </row>
    <row r="31" spans="2:9" x14ac:dyDescent="0.25">
      <c r="B31" t="s">
        <v>687</v>
      </c>
      <c r="C31">
        <v>180</v>
      </c>
      <c r="D31">
        <v>3410</v>
      </c>
      <c r="E31" t="str">
        <f t="shared" si="1"/>
        <v>5000</v>
      </c>
      <c r="F31">
        <v>88</v>
      </c>
      <c r="H31">
        <v>4755</v>
      </c>
      <c r="I31">
        <v>95</v>
      </c>
    </row>
    <row r="32" spans="2:9" x14ac:dyDescent="0.25">
      <c r="B32" t="s">
        <v>687</v>
      </c>
      <c r="C32">
        <v>144</v>
      </c>
      <c r="D32">
        <v>5649</v>
      </c>
      <c r="E32" t="str">
        <f t="shared" si="1"/>
        <v>10000</v>
      </c>
      <c r="F32">
        <v>44</v>
      </c>
      <c r="H32">
        <v>3750</v>
      </c>
      <c r="I32">
        <v>113</v>
      </c>
    </row>
    <row r="33" spans="2:17" ht="16.5" thickBot="1" x14ac:dyDescent="0.3">
      <c r="B33" t="s">
        <v>687</v>
      </c>
      <c r="C33">
        <v>120</v>
      </c>
      <c r="D33">
        <v>5821</v>
      </c>
      <c r="E33" t="str">
        <f t="shared" si="1"/>
        <v>10000</v>
      </c>
      <c r="F33">
        <v>144</v>
      </c>
      <c r="H33">
        <v>8500</v>
      </c>
      <c r="I33">
        <v>176</v>
      </c>
    </row>
    <row r="34" spans="2:17" x14ac:dyDescent="0.25">
      <c r="B34" t="s">
        <v>687</v>
      </c>
      <c r="C34">
        <v>312</v>
      </c>
      <c r="D34">
        <v>6275</v>
      </c>
      <c r="E34" t="str">
        <f t="shared" si="1"/>
        <v>10000</v>
      </c>
      <c r="F34">
        <v>144</v>
      </c>
      <c r="H34">
        <v>4022</v>
      </c>
      <c r="I34">
        <v>110</v>
      </c>
      <c r="K34" s="14">
        <v>10000</v>
      </c>
      <c r="N34" s="19" t="s">
        <v>690</v>
      </c>
      <c r="O34" s="19"/>
      <c r="P34" s="19" t="s">
        <v>691</v>
      </c>
      <c r="Q34" s="19"/>
    </row>
    <row r="35" spans="2:17" x14ac:dyDescent="0.25">
      <c r="B35" t="s">
        <v>687</v>
      </c>
      <c r="C35">
        <v>125</v>
      </c>
      <c r="D35">
        <v>3572</v>
      </c>
      <c r="E35" t="str">
        <f t="shared" si="1"/>
        <v>5000</v>
      </c>
      <c r="F35">
        <v>100</v>
      </c>
      <c r="H35">
        <v>7167</v>
      </c>
      <c r="I35">
        <v>180</v>
      </c>
      <c r="K35" s="14">
        <v>10000</v>
      </c>
      <c r="L35">
        <v>141</v>
      </c>
      <c r="N35" s="17"/>
      <c r="O35" s="17"/>
      <c r="P35" s="17"/>
      <c r="Q35" s="17"/>
    </row>
    <row r="36" spans="2:17" x14ac:dyDescent="0.25">
      <c r="B36" t="s">
        <v>687</v>
      </c>
      <c r="C36">
        <v>172</v>
      </c>
      <c r="D36">
        <v>3086</v>
      </c>
      <c r="E36" t="str">
        <f t="shared" si="1"/>
        <v>5000</v>
      </c>
      <c r="F36">
        <v>120</v>
      </c>
      <c r="H36">
        <v>3259</v>
      </c>
      <c r="I36">
        <v>167</v>
      </c>
      <c r="K36" s="14">
        <v>10000</v>
      </c>
      <c r="L36">
        <v>267</v>
      </c>
      <c r="N36" s="17" t="s">
        <v>673</v>
      </c>
      <c r="O36" s="17">
        <v>10000</v>
      </c>
      <c r="P36" s="17" t="s">
        <v>673</v>
      </c>
      <c r="Q36" s="17">
        <v>177.67521367521368</v>
      </c>
    </row>
    <row r="37" spans="2:17" x14ac:dyDescent="0.25">
      <c r="B37" t="s">
        <v>687</v>
      </c>
      <c r="C37">
        <v>187</v>
      </c>
      <c r="D37">
        <v>3875</v>
      </c>
      <c r="E37" t="str">
        <f t="shared" si="1"/>
        <v>5000</v>
      </c>
      <c r="F37">
        <v>97</v>
      </c>
      <c r="H37">
        <v>8250</v>
      </c>
      <c r="I37">
        <v>265</v>
      </c>
      <c r="K37" s="14">
        <v>10000</v>
      </c>
      <c r="L37">
        <v>168</v>
      </c>
      <c r="N37" s="17" t="s">
        <v>674</v>
      </c>
      <c r="O37" s="17">
        <v>0</v>
      </c>
      <c r="P37" s="17" t="s">
        <v>674</v>
      </c>
      <c r="Q37" s="17">
        <v>6.3652121707940879</v>
      </c>
    </row>
    <row r="38" spans="2:17" x14ac:dyDescent="0.25">
      <c r="B38" t="s">
        <v>687</v>
      </c>
      <c r="C38">
        <v>130</v>
      </c>
      <c r="D38">
        <v>3723</v>
      </c>
      <c r="E38" t="str">
        <f t="shared" si="1"/>
        <v>5000</v>
      </c>
      <c r="F38">
        <v>96</v>
      </c>
      <c r="H38">
        <v>6782</v>
      </c>
      <c r="K38" s="14">
        <v>10000</v>
      </c>
      <c r="L38">
        <v>200</v>
      </c>
      <c r="N38" s="17" t="s">
        <v>675</v>
      </c>
      <c r="O38" s="17">
        <v>10000</v>
      </c>
      <c r="P38" s="17" t="s">
        <v>675</v>
      </c>
      <c r="Q38" s="17">
        <v>154.5</v>
      </c>
    </row>
    <row r="39" spans="2:17" x14ac:dyDescent="0.25">
      <c r="B39" t="s">
        <v>687</v>
      </c>
      <c r="C39">
        <v>99</v>
      </c>
      <c r="D39">
        <v>10330</v>
      </c>
      <c r="E39" t="str">
        <f t="shared" si="1"/>
        <v>10000</v>
      </c>
      <c r="F39">
        <v>180</v>
      </c>
      <c r="H39">
        <v>7333</v>
      </c>
      <c r="I39">
        <v>120</v>
      </c>
      <c r="K39" s="14">
        <v>10000</v>
      </c>
      <c r="L39">
        <v>115</v>
      </c>
      <c r="N39" s="17" t="s">
        <v>676</v>
      </c>
      <c r="O39" s="17">
        <v>10000</v>
      </c>
      <c r="P39" s="17" t="s">
        <v>676</v>
      </c>
      <c r="Q39" s="17">
        <v>120</v>
      </c>
    </row>
    <row r="40" spans="2:17" x14ac:dyDescent="0.25">
      <c r="B40" t="s">
        <v>687</v>
      </c>
      <c r="C40">
        <v>210</v>
      </c>
      <c r="D40">
        <v>6216</v>
      </c>
      <c r="E40" t="str">
        <f t="shared" si="1"/>
        <v>10000</v>
      </c>
      <c r="F40">
        <v>144</v>
      </c>
      <c r="H40">
        <v>7400</v>
      </c>
      <c r="I40">
        <v>216</v>
      </c>
      <c r="K40" s="14">
        <v>10000</v>
      </c>
      <c r="L40">
        <v>315</v>
      </c>
      <c r="N40" s="17" t="s">
        <v>677</v>
      </c>
      <c r="O40" s="17">
        <v>0</v>
      </c>
      <c r="P40" s="17" t="s">
        <v>677</v>
      </c>
      <c r="Q40" s="17">
        <v>97.369023201112043</v>
      </c>
    </row>
    <row r="41" spans="2:17" x14ac:dyDescent="0.25">
      <c r="B41" t="s">
        <v>687</v>
      </c>
      <c r="C41">
        <v>175</v>
      </c>
      <c r="D41">
        <v>6296</v>
      </c>
      <c r="E41" t="str">
        <f t="shared" si="1"/>
        <v>10000</v>
      </c>
      <c r="F41">
        <v>120</v>
      </c>
      <c r="H41">
        <v>7686</v>
      </c>
      <c r="I41">
        <v>152</v>
      </c>
      <c r="K41" s="14">
        <v>10000</v>
      </c>
      <c r="L41">
        <v>191</v>
      </c>
      <c r="N41" s="17" t="s">
        <v>678</v>
      </c>
      <c r="O41" s="17">
        <v>0</v>
      </c>
      <c r="P41" s="17" t="s">
        <v>678</v>
      </c>
      <c r="Q41" s="17">
        <v>9480.7266791386955</v>
      </c>
    </row>
    <row r="42" spans="2:17" x14ac:dyDescent="0.25">
      <c r="B42" t="s">
        <v>687</v>
      </c>
      <c r="C42">
        <v>131</v>
      </c>
      <c r="D42">
        <v>3029</v>
      </c>
      <c r="E42" t="str">
        <f t="shared" si="1"/>
        <v>5000</v>
      </c>
      <c r="F42">
        <v>99</v>
      </c>
      <c r="H42">
        <v>7710</v>
      </c>
      <c r="I42">
        <v>175</v>
      </c>
      <c r="K42" s="14">
        <v>10000</v>
      </c>
      <c r="L42">
        <v>122</v>
      </c>
      <c r="N42" s="17" t="s">
        <v>679</v>
      </c>
      <c r="O42" s="17" t="e">
        <v>#DIV/0!</v>
      </c>
      <c r="P42" s="17" t="s">
        <v>679</v>
      </c>
      <c r="Q42" s="17">
        <v>8.9012792104699194</v>
      </c>
    </row>
    <row r="43" spans="2:17" x14ac:dyDescent="0.25">
      <c r="B43" t="s">
        <v>687</v>
      </c>
      <c r="C43">
        <v>188</v>
      </c>
      <c r="D43">
        <v>10750</v>
      </c>
      <c r="E43" t="str">
        <f t="shared" si="1"/>
        <v>10000</v>
      </c>
      <c r="F43">
        <v>312</v>
      </c>
      <c r="H43">
        <v>14363</v>
      </c>
      <c r="I43">
        <v>160</v>
      </c>
      <c r="K43" s="14">
        <v>10000</v>
      </c>
      <c r="L43">
        <v>110</v>
      </c>
      <c r="N43" s="17" t="s">
        <v>680</v>
      </c>
      <c r="O43" s="17" t="e">
        <v>#DIV/0!</v>
      </c>
      <c r="P43" s="17" t="s">
        <v>680</v>
      </c>
      <c r="Q43" s="17">
        <v>2.6275569493222175</v>
      </c>
    </row>
    <row r="44" spans="2:17" x14ac:dyDescent="0.25">
      <c r="B44" t="s">
        <v>687</v>
      </c>
      <c r="C44">
        <v>81</v>
      </c>
      <c r="D44">
        <v>7100</v>
      </c>
      <c r="E44" t="str">
        <f t="shared" si="1"/>
        <v>10000</v>
      </c>
      <c r="F44">
        <v>125</v>
      </c>
      <c r="H44">
        <v>8649</v>
      </c>
      <c r="I44">
        <v>182</v>
      </c>
      <c r="K44" s="14">
        <v>10000</v>
      </c>
      <c r="L44">
        <v>120</v>
      </c>
      <c r="N44" s="17" t="s">
        <v>681</v>
      </c>
      <c r="O44" s="17">
        <v>0</v>
      </c>
      <c r="P44" s="17" t="s">
        <v>681</v>
      </c>
      <c r="Q44" s="17">
        <v>674</v>
      </c>
    </row>
    <row r="45" spans="2:17" x14ac:dyDescent="0.25">
      <c r="B45" t="s">
        <v>687</v>
      </c>
      <c r="C45">
        <v>131</v>
      </c>
      <c r="D45">
        <v>6274</v>
      </c>
      <c r="E45" t="str">
        <f t="shared" si="1"/>
        <v>10000</v>
      </c>
      <c r="F45">
        <v>172</v>
      </c>
      <c r="H45">
        <v>11750</v>
      </c>
      <c r="I45">
        <v>290</v>
      </c>
      <c r="K45" s="14">
        <v>10000</v>
      </c>
      <c r="L45">
        <v>114</v>
      </c>
      <c r="N45" s="17" t="s">
        <v>682</v>
      </c>
      <c r="O45" s="17">
        <v>10000</v>
      </c>
      <c r="P45" s="17" t="s">
        <v>682</v>
      </c>
      <c r="Q45" s="17">
        <v>26</v>
      </c>
    </row>
    <row r="46" spans="2:17" x14ac:dyDescent="0.25">
      <c r="B46" t="s">
        <v>687</v>
      </c>
      <c r="C46">
        <v>133</v>
      </c>
      <c r="D46">
        <v>3750</v>
      </c>
      <c r="E46" t="str">
        <f t="shared" si="1"/>
        <v>5000</v>
      </c>
      <c r="F46">
        <v>97</v>
      </c>
      <c r="H46">
        <v>4583</v>
      </c>
      <c r="I46">
        <v>84</v>
      </c>
      <c r="K46" s="14">
        <v>10000</v>
      </c>
      <c r="L46">
        <v>144</v>
      </c>
      <c r="N46" s="17" t="s">
        <v>683</v>
      </c>
      <c r="O46" s="17">
        <v>10000</v>
      </c>
      <c r="P46" s="17" t="s">
        <v>683</v>
      </c>
      <c r="Q46" s="17">
        <v>700</v>
      </c>
    </row>
    <row r="47" spans="2:17" x14ac:dyDescent="0.25">
      <c r="B47" t="s">
        <v>687</v>
      </c>
      <c r="C47">
        <v>151</v>
      </c>
      <c r="D47">
        <v>3500</v>
      </c>
      <c r="E47" t="str">
        <f t="shared" si="1"/>
        <v>5000</v>
      </c>
      <c r="F47">
        <v>81</v>
      </c>
      <c r="H47">
        <v>14999</v>
      </c>
      <c r="I47">
        <v>242</v>
      </c>
      <c r="K47" s="14">
        <v>10000</v>
      </c>
      <c r="L47">
        <v>184</v>
      </c>
      <c r="N47" s="17" t="s">
        <v>684</v>
      </c>
      <c r="O47" s="17">
        <v>2410000</v>
      </c>
      <c r="P47" s="17" t="s">
        <v>684</v>
      </c>
      <c r="Q47" s="17">
        <v>41576</v>
      </c>
    </row>
    <row r="48" spans="2:17" ht="16.5" thickBot="1" x14ac:dyDescent="0.3">
      <c r="B48" t="s">
        <v>687</v>
      </c>
      <c r="D48">
        <v>7040</v>
      </c>
      <c r="E48" t="str">
        <f t="shared" si="1"/>
        <v>10000</v>
      </c>
      <c r="F48">
        <v>187</v>
      </c>
      <c r="H48">
        <v>5630</v>
      </c>
      <c r="I48">
        <v>129</v>
      </c>
      <c r="K48" s="14">
        <v>10000</v>
      </c>
      <c r="L48">
        <v>110</v>
      </c>
      <c r="N48" s="18" t="s">
        <v>685</v>
      </c>
      <c r="O48" s="18">
        <v>241</v>
      </c>
      <c r="P48" s="18" t="s">
        <v>685</v>
      </c>
      <c r="Q48" s="18">
        <v>234</v>
      </c>
    </row>
    <row r="49" spans="2:17" x14ac:dyDescent="0.25">
      <c r="B49" t="s">
        <v>687</v>
      </c>
      <c r="D49">
        <v>5499</v>
      </c>
      <c r="E49" t="str">
        <f t="shared" si="1"/>
        <v>10000</v>
      </c>
      <c r="F49">
        <v>130</v>
      </c>
      <c r="H49">
        <v>7125</v>
      </c>
      <c r="I49">
        <v>185</v>
      </c>
      <c r="K49" s="14">
        <v>10000</v>
      </c>
      <c r="L49">
        <v>134</v>
      </c>
    </row>
    <row r="50" spans="2:17" ht="16.5" thickBot="1" x14ac:dyDescent="0.3">
      <c r="B50" t="s">
        <v>687</v>
      </c>
      <c r="C50">
        <v>225</v>
      </c>
      <c r="D50">
        <v>3846</v>
      </c>
      <c r="E50" t="str">
        <f t="shared" si="1"/>
        <v>5000</v>
      </c>
      <c r="F50">
        <v>111</v>
      </c>
      <c r="H50">
        <v>11666</v>
      </c>
      <c r="I50">
        <v>225</v>
      </c>
      <c r="K50" s="14">
        <v>10000</v>
      </c>
      <c r="L50">
        <v>44</v>
      </c>
    </row>
    <row r="51" spans="2:17" x14ac:dyDescent="0.25">
      <c r="B51" t="s">
        <v>687</v>
      </c>
      <c r="C51">
        <v>136</v>
      </c>
      <c r="D51">
        <v>2395</v>
      </c>
      <c r="E51" t="str">
        <f t="shared" si="1"/>
        <v>3000</v>
      </c>
      <c r="H51">
        <v>6277</v>
      </c>
      <c r="I51">
        <v>118</v>
      </c>
      <c r="K51" s="14">
        <v>10000</v>
      </c>
      <c r="L51">
        <v>144</v>
      </c>
      <c r="N51" s="19" t="s">
        <v>690</v>
      </c>
      <c r="O51" s="19"/>
      <c r="P51" s="19" t="s">
        <v>691</v>
      </c>
      <c r="Q51" s="19"/>
    </row>
    <row r="52" spans="2:17" x14ac:dyDescent="0.25">
      <c r="B52" t="s">
        <v>687</v>
      </c>
      <c r="C52">
        <v>139</v>
      </c>
      <c r="D52">
        <v>3988</v>
      </c>
      <c r="E52" t="str">
        <f t="shared" si="1"/>
        <v>5000</v>
      </c>
      <c r="F52">
        <v>50</v>
      </c>
      <c r="H52">
        <v>9166</v>
      </c>
      <c r="I52">
        <v>244</v>
      </c>
      <c r="K52" s="14">
        <v>10000</v>
      </c>
      <c r="L52">
        <v>144</v>
      </c>
      <c r="N52" s="17"/>
      <c r="O52" s="17"/>
      <c r="P52" s="17"/>
      <c r="Q52" s="17"/>
    </row>
    <row r="53" spans="2:17" x14ac:dyDescent="0.25">
      <c r="B53" t="s">
        <v>687</v>
      </c>
      <c r="D53">
        <v>4897</v>
      </c>
      <c r="E53" t="str">
        <f t="shared" si="1"/>
        <v>5000</v>
      </c>
      <c r="F53">
        <v>136</v>
      </c>
      <c r="H53">
        <v>2281</v>
      </c>
      <c r="I53">
        <v>113</v>
      </c>
      <c r="K53" s="14">
        <v>10000</v>
      </c>
      <c r="L53">
        <v>180</v>
      </c>
      <c r="N53" s="17" t="s">
        <v>673</v>
      </c>
      <c r="O53" s="17">
        <v>5000</v>
      </c>
      <c r="P53" s="17" t="s">
        <v>673</v>
      </c>
      <c r="Q53" s="17">
        <v>105.11920529801324</v>
      </c>
    </row>
    <row r="54" spans="2:17" x14ac:dyDescent="0.25">
      <c r="B54" t="s">
        <v>687</v>
      </c>
      <c r="C54">
        <v>118</v>
      </c>
      <c r="D54">
        <v>5333</v>
      </c>
      <c r="E54" t="str">
        <f t="shared" si="1"/>
        <v>10000</v>
      </c>
      <c r="F54">
        <v>99</v>
      </c>
      <c r="H54">
        <v>7933</v>
      </c>
      <c r="I54">
        <v>275</v>
      </c>
      <c r="K54" s="14">
        <v>10000</v>
      </c>
      <c r="L54">
        <v>144</v>
      </c>
      <c r="N54" s="17" t="s">
        <v>674</v>
      </c>
      <c r="O54" s="17">
        <v>0</v>
      </c>
      <c r="P54" s="17" t="s">
        <v>674</v>
      </c>
      <c r="Q54" s="17">
        <v>2.5131868927361052</v>
      </c>
    </row>
    <row r="55" spans="2:17" x14ac:dyDescent="0.25">
      <c r="B55" t="s">
        <v>687</v>
      </c>
      <c r="C55">
        <v>185</v>
      </c>
      <c r="D55">
        <v>4618</v>
      </c>
      <c r="E55" t="str">
        <f t="shared" si="1"/>
        <v>5000</v>
      </c>
      <c r="F55">
        <v>104</v>
      </c>
      <c r="H55">
        <v>4369</v>
      </c>
      <c r="I55">
        <v>121</v>
      </c>
      <c r="K55" s="14">
        <v>10000</v>
      </c>
      <c r="L55">
        <v>120</v>
      </c>
      <c r="N55" s="17" t="s">
        <v>675</v>
      </c>
      <c r="O55" s="17">
        <v>5000</v>
      </c>
      <c r="P55" s="17" t="s">
        <v>675</v>
      </c>
      <c r="Q55" s="17">
        <v>108</v>
      </c>
    </row>
    <row r="56" spans="2:17" x14ac:dyDescent="0.25">
      <c r="B56" t="s">
        <v>687</v>
      </c>
      <c r="C56">
        <v>154</v>
      </c>
      <c r="D56">
        <v>8566</v>
      </c>
      <c r="E56" t="str">
        <f t="shared" si="1"/>
        <v>10000</v>
      </c>
      <c r="F56">
        <v>210</v>
      </c>
      <c r="H56">
        <v>4583</v>
      </c>
      <c r="I56">
        <v>112</v>
      </c>
      <c r="K56" s="14">
        <v>10000</v>
      </c>
      <c r="L56">
        <v>312</v>
      </c>
      <c r="N56" s="17" t="s">
        <v>676</v>
      </c>
      <c r="O56" s="17">
        <v>5000</v>
      </c>
      <c r="P56" s="17" t="s">
        <v>676</v>
      </c>
      <c r="Q56" s="17">
        <v>100</v>
      </c>
    </row>
    <row r="57" spans="2:17" x14ac:dyDescent="0.25">
      <c r="B57" t="s">
        <v>687</v>
      </c>
      <c r="C57">
        <v>259</v>
      </c>
      <c r="D57">
        <v>9862</v>
      </c>
      <c r="E57" t="str">
        <f t="shared" si="1"/>
        <v>10000</v>
      </c>
      <c r="F57">
        <v>175</v>
      </c>
      <c r="H57">
        <v>2237</v>
      </c>
      <c r="I57">
        <v>63</v>
      </c>
      <c r="K57" s="14">
        <v>10000</v>
      </c>
      <c r="L57">
        <v>125</v>
      </c>
      <c r="N57" s="17" t="s">
        <v>677</v>
      </c>
      <c r="O57" s="17">
        <v>0</v>
      </c>
      <c r="P57" s="17" t="s">
        <v>677</v>
      </c>
      <c r="Q57" s="17">
        <v>30.882557569458275</v>
      </c>
    </row>
    <row r="58" spans="2:17" x14ac:dyDescent="0.25">
      <c r="B58" t="s">
        <v>687</v>
      </c>
      <c r="C58">
        <v>180</v>
      </c>
      <c r="D58">
        <v>5858</v>
      </c>
      <c r="E58" t="str">
        <f t="shared" si="1"/>
        <v>10000</v>
      </c>
      <c r="F58">
        <v>131</v>
      </c>
      <c r="H58">
        <v>3522</v>
      </c>
      <c r="I58">
        <v>81</v>
      </c>
      <c r="K58" s="14">
        <v>10000</v>
      </c>
      <c r="L58">
        <v>172</v>
      </c>
      <c r="N58" s="17" t="s">
        <v>678</v>
      </c>
      <c r="O58" s="17">
        <v>0</v>
      </c>
      <c r="P58" s="17" t="s">
        <v>678</v>
      </c>
      <c r="Q58" s="17">
        <v>953.73236203090448</v>
      </c>
    </row>
    <row r="59" spans="2:17" x14ac:dyDescent="0.25">
      <c r="B59" t="s">
        <v>687</v>
      </c>
      <c r="C59">
        <v>137</v>
      </c>
      <c r="D59">
        <v>11904</v>
      </c>
      <c r="E59" t="str">
        <f t="shared" si="1"/>
        <v>10000</v>
      </c>
      <c r="F59">
        <v>188</v>
      </c>
      <c r="H59">
        <v>5080</v>
      </c>
      <c r="I59">
        <v>87</v>
      </c>
      <c r="K59" s="14">
        <v>10000</v>
      </c>
      <c r="L59">
        <v>187</v>
      </c>
      <c r="N59" s="17" t="s">
        <v>679</v>
      </c>
      <c r="O59" s="17" t="e">
        <v>#DIV/0!</v>
      </c>
      <c r="P59" s="17" t="s">
        <v>679</v>
      </c>
      <c r="Q59" s="17">
        <v>3.4550848602945656</v>
      </c>
    </row>
    <row r="60" spans="2:17" x14ac:dyDescent="0.25">
      <c r="B60" t="s">
        <v>687</v>
      </c>
      <c r="C60">
        <v>194</v>
      </c>
      <c r="D60">
        <v>5093</v>
      </c>
      <c r="E60" t="str">
        <f t="shared" si="1"/>
        <v>10000</v>
      </c>
      <c r="F60">
        <v>81</v>
      </c>
      <c r="H60">
        <v>16816</v>
      </c>
      <c r="I60">
        <v>495</v>
      </c>
      <c r="K60" s="14">
        <v>10000</v>
      </c>
      <c r="L60">
        <v>130</v>
      </c>
      <c r="N60" s="17" t="s">
        <v>680</v>
      </c>
      <c r="O60" s="17" t="e">
        <v>#DIV/0!</v>
      </c>
      <c r="P60" s="17" t="s">
        <v>680</v>
      </c>
      <c r="Q60" s="17">
        <v>0.16950728514610469</v>
      </c>
    </row>
    <row r="61" spans="2:17" x14ac:dyDescent="0.25">
      <c r="B61" t="s">
        <v>687</v>
      </c>
      <c r="C61">
        <v>370</v>
      </c>
      <c r="D61">
        <v>4133</v>
      </c>
      <c r="E61" t="str">
        <f t="shared" si="1"/>
        <v>5000</v>
      </c>
      <c r="F61">
        <v>122</v>
      </c>
      <c r="H61">
        <v>3784</v>
      </c>
      <c r="I61">
        <v>102</v>
      </c>
      <c r="K61" s="14">
        <v>10000</v>
      </c>
      <c r="L61">
        <v>99</v>
      </c>
      <c r="N61" s="17" t="s">
        <v>681</v>
      </c>
      <c r="O61" s="17">
        <v>0</v>
      </c>
      <c r="P61" s="17" t="s">
        <v>681</v>
      </c>
      <c r="Q61" s="17">
        <v>230</v>
      </c>
    </row>
    <row r="62" spans="2:17" x14ac:dyDescent="0.25">
      <c r="B62" t="s">
        <v>687</v>
      </c>
      <c r="D62">
        <v>3620</v>
      </c>
      <c r="E62" t="str">
        <f t="shared" si="1"/>
        <v>5000</v>
      </c>
      <c r="F62">
        <v>25</v>
      </c>
      <c r="H62">
        <v>13650</v>
      </c>
      <c r="I62">
        <v>180</v>
      </c>
      <c r="K62" s="14">
        <v>10000</v>
      </c>
      <c r="L62">
        <v>210</v>
      </c>
      <c r="N62" s="17" t="s">
        <v>682</v>
      </c>
      <c r="O62" s="17">
        <v>5000</v>
      </c>
      <c r="P62" s="17" t="s">
        <v>682</v>
      </c>
      <c r="Q62" s="17">
        <v>25</v>
      </c>
    </row>
    <row r="63" spans="2:17" x14ac:dyDescent="0.25">
      <c r="B63" t="s">
        <v>687</v>
      </c>
      <c r="C63">
        <v>650</v>
      </c>
      <c r="D63">
        <v>4786</v>
      </c>
      <c r="E63" t="str">
        <f t="shared" si="1"/>
        <v>5000</v>
      </c>
      <c r="F63">
        <v>137</v>
      </c>
      <c r="H63">
        <v>6979</v>
      </c>
      <c r="I63">
        <v>67</v>
      </c>
      <c r="K63" s="14">
        <v>10000</v>
      </c>
      <c r="L63">
        <v>175</v>
      </c>
      <c r="N63" s="17" t="s">
        <v>683</v>
      </c>
      <c r="O63" s="17">
        <v>5000</v>
      </c>
      <c r="P63" s="17" t="s">
        <v>683</v>
      </c>
      <c r="Q63" s="17">
        <v>255</v>
      </c>
    </row>
    <row r="64" spans="2:17" x14ac:dyDescent="0.25">
      <c r="B64" t="s">
        <v>687</v>
      </c>
      <c r="C64">
        <v>88</v>
      </c>
      <c r="D64">
        <v>2974</v>
      </c>
      <c r="E64" t="str">
        <f t="shared" si="1"/>
        <v>3000</v>
      </c>
      <c r="F64">
        <v>50</v>
      </c>
      <c r="H64">
        <v>33846</v>
      </c>
      <c r="I64">
        <v>260</v>
      </c>
      <c r="K64" s="14">
        <v>10000</v>
      </c>
      <c r="L64">
        <v>131</v>
      </c>
      <c r="N64" s="17" t="s">
        <v>684</v>
      </c>
      <c r="O64" s="17">
        <v>770000</v>
      </c>
      <c r="P64" s="17" t="s">
        <v>684</v>
      </c>
      <c r="Q64" s="17">
        <v>15873</v>
      </c>
    </row>
    <row r="65" spans="2:17" ht="16.5" thickBot="1" x14ac:dyDescent="0.3">
      <c r="B65" t="s">
        <v>687</v>
      </c>
      <c r="C65">
        <v>168</v>
      </c>
      <c r="D65">
        <v>4188</v>
      </c>
      <c r="E65" t="str">
        <f t="shared" si="1"/>
        <v>5000</v>
      </c>
      <c r="F65">
        <v>115</v>
      </c>
      <c r="H65">
        <v>2178</v>
      </c>
      <c r="I65">
        <v>66</v>
      </c>
      <c r="K65" s="14">
        <v>10000</v>
      </c>
      <c r="L65">
        <v>188</v>
      </c>
      <c r="N65" s="18" t="s">
        <v>685</v>
      </c>
      <c r="O65" s="18">
        <v>154</v>
      </c>
      <c r="P65" s="18" t="s">
        <v>685</v>
      </c>
      <c r="Q65" s="18">
        <v>151</v>
      </c>
    </row>
    <row r="66" spans="2:17" x14ac:dyDescent="0.25">
      <c r="B66" t="s">
        <v>687</v>
      </c>
      <c r="C66">
        <v>175</v>
      </c>
      <c r="D66">
        <v>5300</v>
      </c>
      <c r="E66" t="str">
        <f t="shared" si="1"/>
        <v>10000</v>
      </c>
      <c r="F66">
        <v>131</v>
      </c>
      <c r="H66">
        <v>12000</v>
      </c>
      <c r="I66">
        <v>164</v>
      </c>
      <c r="K66" s="14">
        <v>10000</v>
      </c>
      <c r="L66">
        <v>81</v>
      </c>
      <c r="O66">
        <v>0</v>
      </c>
    </row>
    <row r="67" spans="2:17" ht="16.5" thickBot="1" x14ac:dyDescent="0.3">
      <c r="B67" t="s">
        <v>687</v>
      </c>
      <c r="C67">
        <v>187</v>
      </c>
      <c r="D67">
        <v>7551</v>
      </c>
      <c r="E67" t="str">
        <f t="shared" si="1"/>
        <v>10000</v>
      </c>
      <c r="F67">
        <v>133</v>
      </c>
      <c r="H67">
        <v>6033</v>
      </c>
      <c r="I67">
        <v>160</v>
      </c>
      <c r="K67" s="14">
        <v>10000</v>
      </c>
      <c r="L67">
        <v>131</v>
      </c>
    </row>
    <row r="68" spans="2:17" x14ac:dyDescent="0.25">
      <c r="B68" t="s">
        <v>687</v>
      </c>
      <c r="C68">
        <v>100</v>
      </c>
      <c r="D68">
        <v>8649</v>
      </c>
      <c r="E68" t="str">
        <f t="shared" ref="E68:E131" si="2">IF(D68&lt;=3000,"3000",IF(D68&lt;=5000,"5000",IF(D68&gt;5000,"10000","10000 above")))</f>
        <v>10000</v>
      </c>
      <c r="F68">
        <v>151</v>
      </c>
      <c r="H68">
        <v>5708</v>
      </c>
      <c r="I68">
        <v>170</v>
      </c>
      <c r="K68" s="14">
        <v>10000</v>
      </c>
      <c r="L68">
        <v>133</v>
      </c>
      <c r="N68" s="19" t="s">
        <v>690</v>
      </c>
      <c r="O68" s="19"/>
      <c r="P68" s="19" t="s">
        <v>691</v>
      </c>
      <c r="Q68" s="19"/>
    </row>
    <row r="69" spans="2:17" x14ac:dyDescent="0.25">
      <c r="B69" t="s">
        <v>687</v>
      </c>
      <c r="C69">
        <v>70</v>
      </c>
      <c r="D69">
        <v>13650</v>
      </c>
      <c r="E69" t="str">
        <f t="shared" si="2"/>
        <v>10000</v>
      </c>
      <c r="H69">
        <v>11000</v>
      </c>
      <c r="I69">
        <v>83</v>
      </c>
      <c r="K69" s="14">
        <v>10000</v>
      </c>
      <c r="L69">
        <v>151</v>
      </c>
      <c r="N69" s="17"/>
      <c r="O69" s="17"/>
      <c r="P69" s="17"/>
      <c r="Q69" s="17"/>
    </row>
    <row r="70" spans="2:17" x14ac:dyDescent="0.25">
      <c r="B70" t="s">
        <v>687</v>
      </c>
      <c r="C70">
        <v>125</v>
      </c>
      <c r="D70">
        <v>8235</v>
      </c>
      <c r="E70" t="str">
        <f t="shared" si="2"/>
        <v>10000</v>
      </c>
      <c r="H70">
        <v>3992</v>
      </c>
      <c r="K70" s="14">
        <v>10000</v>
      </c>
      <c r="N70" s="17" t="s">
        <v>673</v>
      </c>
      <c r="O70" s="17">
        <v>3000</v>
      </c>
      <c r="P70" s="17" t="s">
        <v>673</v>
      </c>
      <c r="Q70" s="17">
        <v>71.384615384615387</v>
      </c>
    </row>
    <row r="71" spans="2:17" x14ac:dyDescent="0.25">
      <c r="B71" t="s">
        <v>687</v>
      </c>
      <c r="C71">
        <v>152</v>
      </c>
      <c r="D71">
        <v>4570</v>
      </c>
      <c r="E71" t="str">
        <f t="shared" si="2"/>
        <v>5000</v>
      </c>
      <c r="F71">
        <v>160</v>
      </c>
      <c r="H71">
        <v>3418</v>
      </c>
      <c r="I71">
        <v>127</v>
      </c>
      <c r="K71" s="14">
        <v>10000</v>
      </c>
      <c r="N71" s="17" t="s">
        <v>674</v>
      </c>
      <c r="O71" s="17">
        <v>0</v>
      </c>
      <c r="P71" s="17" t="s">
        <v>674</v>
      </c>
      <c r="Q71" s="17">
        <v>4.5340004150103042</v>
      </c>
    </row>
    <row r="72" spans="2:17" x14ac:dyDescent="0.25">
      <c r="B72" t="s">
        <v>687</v>
      </c>
      <c r="C72">
        <v>600</v>
      </c>
      <c r="D72">
        <v>4082</v>
      </c>
      <c r="E72" t="str">
        <f t="shared" si="2"/>
        <v>5000</v>
      </c>
      <c r="F72">
        <v>100</v>
      </c>
      <c r="H72">
        <v>10000</v>
      </c>
      <c r="I72">
        <v>214</v>
      </c>
      <c r="K72" s="14">
        <v>10000</v>
      </c>
      <c r="L72">
        <v>225</v>
      </c>
      <c r="N72" s="17" t="s">
        <v>675</v>
      </c>
      <c r="O72" s="17">
        <v>3000</v>
      </c>
      <c r="P72" s="17" t="s">
        <v>675</v>
      </c>
      <c r="Q72" s="17">
        <v>70</v>
      </c>
    </row>
    <row r="73" spans="2:17" x14ac:dyDescent="0.25">
      <c r="B73" t="s">
        <v>687</v>
      </c>
      <c r="C73">
        <v>160</v>
      </c>
      <c r="D73">
        <v>12543</v>
      </c>
      <c r="E73" t="str">
        <f t="shared" si="2"/>
        <v>10000</v>
      </c>
      <c r="F73">
        <v>225</v>
      </c>
      <c r="H73">
        <v>4680</v>
      </c>
      <c r="I73">
        <v>128</v>
      </c>
      <c r="K73" s="14">
        <v>10000</v>
      </c>
      <c r="L73">
        <v>136</v>
      </c>
      <c r="N73" s="17" t="s">
        <v>676</v>
      </c>
      <c r="O73" s="17">
        <v>3000</v>
      </c>
      <c r="P73" s="17" t="s">
        <v>676</v>
      </c>
      <c r="Q73" s="17">
        <v>66</v>
      </c>
    </row>
    <row r="74" spans="2:17" x14ac:dyDescent="0.25">
      <c r="B74" t="s">
        <v>687</v>
      </c>
      <c r="C74">
        <v>187</v>
      </c>
      <c r="D74">
        <v>2825</v>
      </c>
      <c r="E74" t="str">
        <f t="shared" si="2"/>
        <v>3000</v>
      </c>
      <c r="F74">
        <v>94</v>
      </c>
      <c r="H74">
        <v>1950</v>
      </c>
      <c r="I74">
        <v>135</v>
      </c>
      <c r="K74" s="14">
        <v>10000</v>
      </c>
      <c r="L74">
        <v>139</v>
      </c>
      <c r="N74" s="17" t="s">
        <v>677</v>
      </c>
      <c r="O74" s="17">
        <v>0</v>
      </c>
      <c r="P74" s="17" t="s">
        <v>677</v>
      </c>
      <c r="Q74" s="17">
        <v>23.118956590775323</v>
      </c>
    </row>
    <row r="75" spans="2:17" x14ac:dyDescent="0.25">
      <c r="B75" t="s">
        <v>687</v>
      </c>
      <c r="C75">
        <v>120</v>
      </c>
      <c r="D75">
        <v>5316</v>
      </c>
      <c r="E75" t="str">
        <f t="shared" si="2"/>
        <v>10000</v>
      </c>
      <c r="F75">
        <v>136</v>
      </c>
      <c r="H75">
        <v>5000</v>
      </c>
      <c r="I75">
        <v>72</v>
      </c>
      <c r="K75" s="14">
        <v>10000</v>
      </c>
      <c r="N75" s="17" t="s">
        <v>678</v>
      </c>
      <c r="O75" s="17">
        <v>0</v>
      </c>
      <c r="P75" s="17" t="s">
        <v>678</v>
      </c>
      <c r="Q75" s="17">
        <v>534.4861538461538</v>
      </c>
    </row>
    <row r="76" spans="2:17" x14ac:dyDescent="0.25">
      <c r="B76" t="s">
        <v>687</v>
      </c>
      <c r="C76">
        <v>255</v>
      </c>
      <c r="D76">
        <v>5262</v>
      </c>
      <c r="E76" t="str">
        <f t="shared" si="2"/>
        <v>10000</v>
      </c>
      <c r="F76">
        <v>139</v>
      </c>
      <c r="H76">
        <v>2221</v>
      </c>
      <c r="I76">
        <v>60</v>
      </c>
      <c r="K76" s="14">
        <v>10000</v>
      </c>
      <c r="L76">
        <v>118</v>
      </c>
      <c r="N76" s="17" t="s">
        <v>679</v>
      </c>
      <c r="O76" s="17" t="e">
        <v>#DIV/0!</v>
      </c>
      <c r="P76" s="17" t="s">
        <v>679</v>
      </c>
      <c r="Q76" s="17">
        <v>1.2124205360832705</v>
      </c>
    </row>
    <row r="77" spans="2:17" x14ac:dyDescent="0.25">
      <c r="B77" t="s">
        <v>687</v>
      </c>
      <c r="C77">
        <v>158</v>
      </c>
      <c r="D77">
        <v>7451</v>
      </c>
      <c r="E77" t="str">
        <f t="shared" si="2"/>
        <v>10000</v>
      </c>
      <c r="H77">
        <v>3250</v>
      </c>
      <c r="I77">
        <v>170</v>
      </c>
      <c r="K77" s="14">
        <v>10000</v>
      </c>
      <c r="L77">
        <v>185</v>
      </c>
      <c r="N77" s="17" t="s">
        <v>680</v>
      </c>
      <c r="O77" s="17" t="e">
        <v>#DIV/0!</v>
      </c>
      <c r="P77" s="17" t="s">
        <v>680</v>
      </c>
      <c r="Q77" s="17">
        <v>6.8968029441446352E-2</v>
      </c>
    </row>
    <row r="78" spans="2:17" x14ac:dyDescent="0.25">
      <c r="B78" t="s">
        <v>687</v>
      </c>
      <c r="C78">
        <v>75</v>
      </c>
      <c r="D78">
        <v>5050</v>
      </c>
      <c r="E78" t="str">
        <f t="shared" si="2"/>
        <v>10000</v>
      </c>
      <c r="F78">
        <v>118</v>
      </c>
      <c r="H78">
        <v>4735</v>
      </c>
      <c r="I78">
        <v>138</v>
      </c>
      <c r="K78" s="14">
        <v>10000</v>
      </c>
      <c r="L78">
        <v>154</v>
      </c>
      <c r="N78" s="17" t="s">
        <v>681</v>
      </c>
      <c r="O78" s="17">
        <v>0</v>
      </c>
      <c r="P78" s="17" t="s">
        <v>681</v>
      </c>
      <c r="Q78" s="17">
        <v>113</v>
      </c>
    </row>
    <row r="79" spans="2:17" x14ac:dyDescent="0.25">
      <c r="B79" t="s">
        <v>687</v>
      </c>
      <c r="C79">
        <v>182</v>
      </c>
      <c r="D79">
        <v>14583</v>
      </c>
      <c r="E79" t="str">
        <f t="shared" si="2"/>
        <v>10000</v>
      </c>
      <c r="F79">
        <v>185</v>
      </c>
      <c r="H79">
        <v>5746</v>
      </c>
      <c r="I79">
        <v>255</v>
      </c>
      <c r="K79" s="14">
        <v>10000</v>
      </c>
      <c r="L79">
        <v>259</v>
      </c>
      <c r="N79" s="17" t="s">
        <v>682</v>
      </c>
      <c r="O79" s="17">
        <v>3000</v>
      </c>
      <c r="P79" s="17" t="s">
        <v>682</v>
      </c>
      <c r="Q79" s="17">
        <v>17</v>
      </c>
    </row>
    <row r="80" spans="2:17" x14ac:dyDescent="0.25">
      <c r="B80" t="s">
        <v>687</v>
      </c>
      <c r="C80">
        <v>129</v>
      </c>
      <c r="D80">
        <v>5450</v>
      </c>
      <c r="E80" t="str">
        <f t="shared" si="2"/>
        <v>10000</v>
      </c>
      <c r="F80">
        <v>154</v>
      </c>
      <c r="H80">
        <v>4493</v>
      </c>
      <c r="I80">
        <v>140</v>
      </c>
      <c r="K80" s="14">
        <v>10000</v>
      </c>
      <c r="L80">
        <v>180</v>
      </c>
      <c r="N80" s="17" t="s">
        <v>683</v>
      </c>
      <c r="O80" s="17">
        <v>3000</v>
      </c>
      <c r="P80" s="17" t="s">
        <v>683</v>
      </c>
      <c r="Q80" s="17">
        <v>130</v>
      </c>
    </row>
    <row r="81" spans="2:17" x14ac:dyDescent="0.25">
      <c r="B81" t="s">
        <v>687</v>
      </c>
      <c r="C81">
        <v>200</v>
      </c>
      <c r="D81">
        <v>3612</v>
      </c>
      <c r="E81" t="str">
        <f t="shared" si="2"/>
        <v>5000</v>
      </c>
      <c r="F81">
        <v>85</v>
      </c>
      <c r="H81">
        <v>10383</v>
      </c>
      <c r="I81">
        <v>120</v>
      </c>
      <c r="K81" s="14">
        <v>10000</v>
      </c>
      <c r="L81">
        <v>137</v>
      </c>
      <c r="N81" s="17" t="s">
        <v>684</v>
      </c>
      <c r="O81" s="17">
        <v>81000</v>
      </c>
      <c r="P81" s="17" t="s">
        <v>684</v>
      </c>
      <c r="Q81" s="17">
        <v>1856</v>
      </c>
    </row>
    <row r="82" spans="2:17" ht="16.5" thickBot="1" x14ac:dyDescent="0.3">
      <c r="B82" t="s">
        <v>687</v>
      </c>
      <c r="C82">
        <v>700</v>
      </c>
      <c r="D82">
        <v>10408</v>
      </c>
      <c r="E82" t="str">
        <f t="shared" si="2"/>
        <v>10000</v>
      </c>
      <c r="F82">
        <v>259</v>
      </c>
      <c r="H82">
        <v>5558</v>
      </c>
      <c r="I82">
        <v>201</v>
      </c>
      <c r="K82" s="14">
        <v>10000</v>
      </c>
      <c r="L82">
        <v>194</v>
      </c>
      <c r="N82" s="18" t="s">
        <v>685</v>
      </c>
      <c r="O82" s="18">
        <v>27</v>
      </c>
      <c r="P82" s="18" t="s">
        <v>685</v>
      </c>
      <c r="Q82" s="18">
        <v>26</v>
      </c>
    </row>
    <row r="83" spans="2:17" x14ac:dyDescent="0.25">
      <c r="B83" t="s">
        <v>687</v>
      </c>
      <c r="C83">
        <v>187</v>
      </c>
      <c r="D83">
        <v>8334</v>
      </c>
      <c r="E83" t="str">
        <f t="shared" si="2"/>
        <v>10000</v>
      </c>
      <c r="F83">
        <v>180</v>
      </c>
      <c r="H83">
        <v>3427</v>
      </c>
      <c r="I83">
        <v>138</v>
      </c>
      <c r="K83" s="14">
        <v>10000</v>
      </c>
      <c r="L83">
        <v>370</v>
      </c>
      <c r="O83">
        <v>0</v>
      </c>
    </row>
    <row r="84" spans="2:17" x14ac:dyDescent="0.25">
      <c r="B84" t="s">
        <v>687</v>
      </c>
      <c r="C84">
        <v>116</v>
      </c>
      <c r="D84">
        <v>4166</v>
      </c>
      <c r="E84" t="str">
        <f t="shared" si="2"/>
        <v>5000</v>
      </c>
      <c r="F84">
        <v>44</v>
      </c>
      <c r="H84">
        <v>16250</v>
      </c>
      <c r="I84">
        <v>192</v>
      </c>
      <c r="K84" s="14">
        <v>10000</v>
      </c>
    </row>
    <row r="85" spans="2:17" x14ac:dyDescent="0.25">
      <c r="B85" t="s">
        <v>687</v>
      </c>
      <c r="C85">
        <v>120</v>
      </c>
      <c r="D85">
        <v>11117</v>
      </c>
      <c r="E85" t="str">
        <f t="shared" si="2"/>
        <v>10000</v>
      </c>
      <c r="F85">
        <v>137</v>
      </c>
      <c r="H85">
        <v>6045</v>
      </c>
      <c r="I85">
        <v>115</v>
      </c>
      <c r="K85" s="14">
        <v>10000</v>
      </c>
      <c r="L85">
        <v>650</v>
      </c>
    </row>
    <row r="86" spans="2:17" x14ac:dyDescent="0.25">
      <c r="B86" t="s">
        <v>687</v>
      </c>
      <c r="C86">
        <v>168</v>
      </c>
      <c r="D86">
        <v>2957</v>
      </c>
      <c r="E86" t="str">
        <f t="shared" si="2"/>
        <v>3000</v>
      </c>
      <c r="F86">
        <v>81</v>
      </c>
      <c r="H86">
        <v>5250</v>
      </c>
      <c r="I86">
        <v>94</v>
      </c>
      <c r="K86" s="14">
        <v>10000</v>
      </c>
      <c r="L86">
        <v>88</v>
      </c>
    </row>
    <row r="87" spans="2:17" x14ac:dyDescent="0.25">
      <c r="B87" t="s">
        <v>687</v>
      </c>
      <c r="C87">
        <v>188</v>
      </c>
      <c r="D87">
        <v>6314</v>
      </c>
      <c r="E87" t="str">
        <f t="shared" si="2"/>
        <v>10000</v>
      </c>
      <c r="F87">
        <v>194</v>
      </c>
      <c r="H87">
        <v>16783</v>
      </c>
      <c r="I87">
        <v>304</v>
      </c>
      <c r="K87" s="14">
        <v>10000</v>
      </c>
      <c r="L87">
        <v>168</v>
      </c>
    </row>
    <row r="88" spans="2:17" x14ac:dyDescent="0.25">
      <c r="B88" t="s">
        <v>687</v>
      </c>
      <c r="C88">
        <v>187</v>
      </c>
      <c r="D88">
        <v>3692</v>
      </c>
      <c r="E88" t="str">
        <f t="shared" si="2"/>
        <v>5000</v>
      </c>
      <c r="F88">
        <v>93</v>
      </c>
      <c r="H88">
        <v>4931</v>
      </c>
      <c r="I88">
        <v>128</v>
      </c>
      <c r="K88" s="14">
        <v>10000</v>
      </c>
      <c r="L88">
        <v>175</v>
      </c>
    </row>
    <row r="89" spans="2:17" x14ac:dyDescent="0.25">
      <c r="B89" t="s">
        <v>687</v>
      </c>
      <c r="C89">
        <v>113</v>
      </c>
      <c r="D89">
        <v>23803</v>
      </c>
      <c r="E89" t="str">
        <f t="shared" si="2"/>
        <v>10000</v>
      </c>
      <c r="F89">
        <v>370</v>
      </c>
      <c r="H89">
        <v>3481</v>
      </c>
      <c r="I89">
        <v>155</v>
      </c>
      <c r="K89" s="14">
        <v>10000</v>
      </c>
      <c r="L89">
        <v>187</v>
      </c>
    </row>
    <row r="90" spans="2:17" x14ac:dyDescent="0.25">
      <c r="B90" t="s">
        <v>687</v>
      </c>
      <c r="C90">
        <v>90</v>
      </c>
      <c r="D90">
        <v>5505</v>
      </c>
      <c r="E90" t="str">
        <f t="shared" si="2"/>
        <v>10000</v>
      </c>
      <c r="H90">
        <v>3418</v>
      </c>
      <c r="I90">
        <v>135</v>
      </c>
      <c r="K90" s="14">
        <v>10000</v>
      </c>
      <c r="L90">
        <v>100</v>
      </c>
    </row>
    <row r="91" spans="2:17" x14ac:dyDescent="0.25">
      <c r="B91" t="s">
        <v>687</v>
      </c>
      <c r="C91">
        <v>55</v>
      </c>
      <c r="D91">
        <v>20166</v>
      </c>
      <c r="E91" t="str">
        <f t="shared" si="2"/>
        <v>10000</v>
      </c>
      <c r="F91">
        <v>650</v>
      </c>
      <c r="H91">
        <v>6479</v>
      </c>
      <c r="I91">
        <v>158</v>
      </c>
      <c r="K91" s="14">
        <v>10000</v>
      </c>
      <c r="L91">
        <v>70</v>
      </c>
    </row>
    <row r="92" spans="2:17" x14ac:dyDescent="0.25">
      <c r="B92" t="s">
        <v>687</v>
      </c>
      <c r="C92">
        <v>240</v>
      </c>
      <c r="D92">
        <v>3943</v>
      </c>
      <c r="E92" t="str">
        <f t="shared" si="2"/>
        <v>5000</v>
      </c>
      <c r="F92">
        <v>74</v>
      </c>
      <c r="H92">
        <v>20667</v>
      </c>
      <c r="K92" s="14">
        <v>10000</v>
      </c>
      <c r="L92">
        <v>125</v>
      </c>
    </row>
    <row r="93" spans="2:17" x14ac:dyDescent="0.25">
      <c r="B93" t="s">
        <v>687</v>
      </c>
      <c r="C93">
        <v>130</v>
      </c>
      <c r="D93">
        <v>2718</v>
      </c>
      <c r="E93" t="str">
        <f t="shared" si="2"/>
        <v>3000</v>
      </c>
      <c r="F93">
        <v>70</v>
      </c>
      <c r="H93">
        <v>4317</v>
      </c>
      <c r="I93">
        <v>99</v>
      </c>
      <c r="K93" s="14">
        <v>10000</v>
      </c>
      <c r="L93">
        <v>152</v>
      </c>
    </row>
    <row r="94" spans="2:17" x14ac:dyDescent="0.25">
      <c r="B94" t="s">
        <v>687</v>
      </c>
      <c r="C94">
        <v>137</v>
      </c>
      <c r="D94">
        <v>3459</v>
      </c>
      <c r="E94" t="str">
        <f t="shared" si="2"/>
        <v>5000</v>
      </c>
      <c r="F94">
        <v>25</v>
      </c>
      <c r="H94">
        <v>4400</v>
      </c>
      <c r="I94">
        <v>127</v>
      </c>
      <c r="K94" s="14">
        <v>10000</v>
      </c>
      <c r="L94">
        <v>600</v>
      </c>
    </row>
    <row r="95" spans="2:17" x14ac:dyDescent="0.25">
      <c r="B95" t="s">
        <v>687</v>
      </c>
      <c r="C95">
        <v>131</v>
      </c>
      <c r="D95">
        <v>4895</v>
      </c>
      <c r="E95" t="str">
        <f t="shared" si="2"/>
        <v>5000</v>
      </c>
      <c r="F95">
        <v>102</v>
      </c>
      <c r="H95">
        <v>5417</v>
      </c>
      <c r="I95">
        <v>143</v>
      </c>
      <c r="K95" s="14">
        <v>10000</v>
      </c>
      <c r="L95">
        <v>160</v>
      </c>
    </row>
    <row r="96" spans="2:17" x14ac:dyDescent="0.25">
      <c r="B96" t="s">
        <v>687</v>
      </c>
      <c r="C96">
        <v>127</v>
      </c>
      <c r="D96">
        <v>6816</v>
      </c>
      <c r="E96" t="str">
        <f t="shared" si="2"/>
        <v>10000</v>
      </c>
      <c r="F96">
        <v>88</v>
      </c>
      <c r="H96">
        <v>7541</v>
      </c>
      <c r="I96">
        <v>151</v>
      </c>
      <c r="K96" s="14">
        <v>10000</v>
      </c>
      <c r="L96">
        <v>187</v>
      </c>
    </row>
    <row r="97" spans="2:12" x14ac:dyDescent="0.25">
      <c r="B97" t="s">
        <v>687</v>
      </c>
      <c r="C97">
        <v>116</v>
      </c>
      <c r="D97">
        <v>5417</v>
      </c>
      <c r="E97" t="str">
        <f t="shared" si="2"/>
        <v>10000</v>
      </c>
      <c r="F97">
        <v>168</v>
      </c>
      <c r="H97">
        <v>4939</v>
      </c>
      <c r="I97">
        <v>113</v>
      </c>
      <c r="K97" s="14">
        <v>10000</v>
      </c>
      <c r="L97">
        <v>120</v>
      </c>
    </row>
    <row r="98" spans="2:12" x14ac:dyDescent="0.25">
      <c r="B98" t="s">
        <v>687</v>
      </c>
      <c r="C98">
        <v>144</v>
      </c>
      <c r="D98">
        <v>6950</v>
      </c>
      <c r="E98" t="str">
        <f t="shared" si="2"/>
        <v>10000</v>
      </c>
      <c r="F98">
        <v>175</v>
      </c>
      <c r="H98">
        <v>4734</v>
      </c>
      <c r="I98">
        <v>93</v>
      </c>
      <c r="K98" s="14">
        <v>10000</v>
      </c>
      <c r="L98">
        <v>255</v>
      </c>
    </row>
    <row r="99" spans="2:12" x14ac:dyDescent="0.25">
      <c r="B99" t="s">
        <v>687</v>
      </c>
      <c r="C99">
        <v>175</v>
      </c>
      <c r="D99">
        <v>4732</v>
      </c>
      <c r="E99" t="str">
        <f t="shared" si="2"/>
        <v>5000</v>
      </c>
      <c r="F99">
        <v>122</v>
      </c>
      <c r="H99">
        <v>2000</v>
      </c>
      <c r="K99" s="14">
        <v>10000</v>
      </c>
      <c r="L99">
        <v>158</v>
      </c>
    </row>
    <row r="100" spans="2:12" x14ac:dyDescent="0.25">
      <c r="B100" t="s">
        <v>687</v>
      </c>
      <c r="C100">
        <v>128</v>
      </c>
      <c r="D100">
        <v>11757</v>
      </c>
      <c r="E100" t="str">
        <f t="shared" si="2"/>
        <v>10000</v>
      </c>
      <c r="F100">
        <v>187</v>
      </c>
      <c r="H100">
        <v>4263</v>
      </c>
      <c r="I100">
        <v>104</v>
      </c>
      <c r="K100" s="14">
        <v>10000</v>
      </c>
      <c r="L100">
        <v>75</v>
      </c>
    </row>
    <row r="101" spans="2:12" x14ac:dyDescent="0.25">
      <c r="B101" t="s">
        <v>687</v>
      </c>
      <c r="C101">
        <v>210</v>
      </c>
      <c r="D101">
        <v>6816</v>
      </c>
      <c r="E101" t="str">
        <f t="shared" si="2"/>
        <v>10000</v>
      </c>
      <c r="F101">
        <v>100</v>
      </c>
      <c r="H101">
        <v>20233</v>
      </c>
      <c r="I101">
        <v>480</v>
      </c>
      <c r="K101" s="14">
        <v>10000</v>
      </c>
      <c r="L101">
        <v>182</v>
      </c>
    </row>
    <row r="102" spans="2:12" x14ac:dyDescent="0.25">
      <c r="B102" t="s">
        <v>687</v>
      </c>
      <c r="C102">
        <v>200</v>
      </c>
      <c r="D102">
        <v>14866</v>
      </c>
      <c r="E102" t="str">
        <f t="shared" si="2"/>
        <v>10000</v>
      </c>
      <c r="F102">
        <v>70</v>
      </c>
      <c r="H102">
        <v>4316</v>
      </c>
      <c r="I102">
        <v>159</v>
      </c>
      <c r="K102" s="14">
        <v>10000</v>
      </c>
      <c r="L102">
        <v>129</v>
      </c>
    </row>
    <row r="103" spans="2:12" x14ac:dyDescent="0.25">
      <c r="B103" t="s">
        <v>687</v>
      </c>
      <c r="C103">
        <v>120</v>
      </c>
      <c r="D103">
        <v>2963</v>
      </c>
      <c r="E103" t="str">
        <f t="shared" si="2"/>
        <v>3000</v>
      </c>
      <c r="F103">
        <v>30</v>
      </c>
      <c r="H103">
        <v>10000</v>
      </c>
      <c r="I103">
        <v>155</v>
      </c>
      <c r="K103" s="14">
        <v>10000</v>
      </c>
      <c r="L103">
        <v>200</v>
      </c>
    </row>
    <row r="104" spans="2:12" x14ac:dyDescent="0.25">
      <c r="B104" t="s">
        <v>687</v>
      </c>
      <c r="C104">
        <v>280</v>
      </c>
      <c r="D104">
        <v>5690</v>
      </c>
      <c r="E104" t="str">
        <f t="shared" si="2"/>
        <v>10000</v>
      </c>
      <c r="F104">
        <v>125</v>
      </c>
      <c r="H104">
        <v>13649</v>
      </c>
      <c r="I104">
        <v>376</v>
      </c>
      <c r="K104" s="14">
        <v>10000</v>
      </c>
      <c r="L104">
        <v>700</v>
      </c>
    </row>
    <row r="105" spans="2:12" x14ac:dyDescent="0.25">
      <c r="B105" t="s">
        <v>687</v>
      </c>
      <c r="C105">
        <v>170</v>
      </c>
      <c r="D105">
        <v>6327</v>
      </c>
      <c r="E105" t="str">
        <f t="shared" si="2"/>
        <v>10000</v>
      </c>
      <c r="F105">
        <v>152</v>
      </c>
      <c r="H105">
        <v>6784</v>
      </c>
      <c r="I105">
        <v>110</v>
      </c>
      <c r="K105" s="14">
        <v>10000</v>
      </c>
      <c r="L105">
        <v>187</v>
      </c>
    </row>
    <row r="106" spans="2:12" x14ac:dyDescent="0.25">
      <c r="B106" t="s">
        <v>687</v>
      </c>
      <c r="C106">
        <v>120</v>
      </c>
      <c r="D106">
        <v>3254</v>
      </c>
      <c r="E106" t="str">
        <f t="shared" si="2"/>
        <v>5000</v>
      </c>
      <c r="F106">
        <v>50</v>
      </c>
      <c r="H106">
        <v>1830</v>
      </c>
      <c r="K106" s="14">
        <v>10000</v>
      </c>
      <c r="L106">
        <v>116</v>
      </c>
    </row>
    <row r="107" spans="2:12" x14ac:dyDescent="0.25">
      <c r="B107" t="s">
        <v>687</v>
      </c>
      <c r="C107">
        <v>155</v>
      </c>
      <c r="D107">
        <v>39999</v>
      </c>
      <c r="E107" t="str">
        <f t="shared" si="2"/>
        <v>10000</v>
      </c>
      <c r="F107">
        <v>600</v>
      </c>
      <c r="H107">
        <v>4234</v>
      </c>
      <c r="I107">
        <v>173</v>
      </c>
      <c r="K107" s="14">
        <v>10000</v>
      </c>
      <c r="L107">
        <v>120</v>
      </c>
    </row>
    <row r="108" spans="2:12" x14ac:dyDescent="0.25">
      <c r="B108" t="s">
        <v>687</v>
      </c>
      <c r="C108">
        <v>108</v>
      </c>
      <c r="D108">
        <v>6000</v>
      </c>
      <c r="E108" t="str">
        <f t="shared" si="2"/>
        <v>10000</v>
      </c>
      <c r="F108">
        <v>160</v>
      </c>
      <c r="H108">
        <v>2378</v>
      </c>
      <c r="I108">
        <v>46</v>
      </c>
      <c r="K108" s="14">
        <v>10000</v>
      </c>
      <c r="L108">
        <v>168</v>
      </c>
    </row>
    <row r="109" spans="2:12" x14ac:dyDescent="0.25">
      <c r="B109" t="s">
        <v>687</v>
      </c>
      <c r="C109">
        <v>123</v>
      </c>
      <c r="D109">
        <v>9538</v>
      </c>
      <c r="E109" t="str">
        <f t="shared" si="2"/>
        <v>10000</v>
      </c>
      <c r="F109">
        <v>187</v>
      </c>
      <c r="H109">
        <v>6753</v>
      </c>
      <c r="I109">
        <v>152</v>
      </c>
      <c r="K109" s="14">
        <v>10000</v>
      </c>
      <c r="L109">
        <v>188</v>
      </c>
    </row>
    <row r="110" spans="2:12" x14ac:dyDescent="0.25">
      <c r="B110" t="s">
        <v>687</v>
      </c>
      <c r="C110">
        <v>112</v>
      </c>
      <c r="D110">
        <v>5063</v>
      </c>
      <c r="E110" t="str">
        <f t="shared" si="2"/>
        <v>10000</v>
      </c>
      <c r="F110">
        <v>120</v>
      </c>
      <c r="H110">
        <v>12917</v>
      </c>
      <c r="I110">
        <v>308</v>
      </c>
      <c r="K110" s="14">
        <v>10000</v>
      </c>
      <c r="L110">
        <v>187</v>
      </c>
    </row>
    <row r="111" spans="2:12" x14ac:dyDescent="0.25">
      <c r="B111" t="s">
        <v>687</v>
      </c>
      <c r="C111">
        <v>137</v>
      </c>
      <c r="D111">
        <v>10208</v>
      </c>
      <c r="E111" t="str">
        <f t="shared" si="2"/>
        <v>10000</v>
      </c>
      <c r="F111">
        <v>255</v>
      </c>
      <c r="H111">
        <v>5500</v>
      </c>
      <c r="I111">
        <v>105</v>
      </c>
      <c r="K111" s="14">
        <v>10000</v>
      </c>
      <c r="L111">
        <v>113</v>
      </c>
    </row>
    <row r="112" spans="2:12" x14ac:dyDescent="0.25">
      <c r="B112" t="s">
        <v>687</v>
      </c>
      <c r="C112">
        <v>279</v>
      </c>
      <c r="D112">
        <v>2904</v>
      </c>
      <c r="E112" t="str">
        <f t="shared" si="2"/>
        <v>3000</v>
      </c>
      <c r="F112">
        <v>98</v>
      </c>
      <c r="H112">
        <v>3875</v>
      </c>
      <c r="I112">
        <v>67</v>
      </c>
      <c r="K112" s="14">
        <v>10000</v>
      </c>
      <c r="L112">
        <v>90</v>
      </c>
    </row>
    <row r="113" spans="2:12" x14ac:dyDescent="0.25">
      <c r="B113" t="s">
        <v>687</v>
      </c>
      <c r="C113">
        <v>330</v>
      </c>
      <c r="D113">
        <v>5614</v>
      </c>
      <c r="E113" t="str">
        <f t="shared" si="2"/>
        <v>10000</v>
      </c>
      <c r="F113">
        <v>158</v>
      </c>
      <c r="H113">
        <v>4666</v>
      </c>
      <c r="I113">
        <v>100</v>
      </c>
      <c r="K113" s="14">
        <v>10000</v>
      </c>
      <c r="L113">
        <v>55</v>
      </c>
    </row>
    <row r="114" spans="2:12" x14ac:dyDescent="0.25">
      <c r="B114" t="s">
        <v>687</v>
      </c>
      <c r="C114">
        <v>120</v>
      </c>
      <c r="D114">
        <v>9323</v>
      </c>
      <c r="E114" t="str">
        <f t="shared" si="2"/>
        <v>10000</v>
      </c>
      <c r="F114">
        <v>75</v>
      </c>
      <c r="H114">
        <v>4723</v>
      </c>
      <c r="I114">
        <v>81</v>
      </c>
      <c r="K114" s="14">
        <v>10000</v>
      </c>
      <c r="L114">
        <v>240</v>
      </c>
    </row>
    <row r="115" spans="2:12" x14ac:dyDescent="0.25">
      <c r="B115" t="s">
        <v>687</v>
      </c>
      <c r="C115">
        <v>128</v>
      </c>
      <c r="D115">
        <v>6873</v>
      </c>
      <c r="E115" t="str">
        <f t="shared" si="2"/>
        <v>10000</v>
      </c>
      <c r="F115">
        <v>182</v>
      </c>
      <c r="H115">
        <v>6216</v>
      </c>
      <c r="I115">
        <v>133</v>
      </c>
      <c r="K115" s="14">
        <v>10000</v>
      </c>
      <c r="L115">
        <v>130</v>
      </c>
    </row>
    <row r="116" spans="2:12" x14ac:dyDescent="0.25">
      <c r="B116" t="s">
        <v>687</v>
      </c>
      <c r="C116">
        <v>151</v>
      </c>
      <c r="D116">
        <v>5772</v>
      </c>
      <c r="E116" t="str">
        <f t="shared" si="2"/>
        <v>10000</v>
      </c>
      <c r="F116">
        <v>129</v>
      </c>
      <c r="H116">
        <v>2500</v>
      </c>
      <c r="I116">
        <v>96</v>
      </c>
      <c r="K116" s="14">
        <v>10000</v>
      </c>
      <c r="L116">
        <v>137</v>
      </c>
    </row>
    <row r="117" spans="2:12" x14ac:dyDescent="0.25">
      <c r="B117" t="s">
        <v>687</v>
      </c>
      <c r="C117">
        <v>150</v>
      </c>
      <c r="D117">
        <v>8000</v>
      </c>
      <c r="E117" t="str">
        <f t="shared" si="2"/>
        <v>10000</v>
      </c>
      <c r="F117">
        <v>200</v>
      </c>
      <c r="H117">
        <v>5124</v>
      </c>
      <c r="I117">
        <v>124</v>
      </c>
      <c r="K117" s="14">
        <v>10000</v>
      </c>
      <c r="L117">
        <v>131</v>
      </c>
    </row>
    <row r="118" spans="2:12" x14ac:dyDescent="0.25">
      <c r="B118" t="s">
        <v>687</v>
      </c>
      <c r="C118">
        <v>160</v>
      </c>
      <c r="D118">
        <v>3589</v>
      </c>
      <c r="E118" t="str">
        <f t="shared" si="2"/>
        <v>5000</v>
      </c>
      <c r="F118">
        <v>95</v>
      </c>
      <c r="H118">
        <v>24996</v>
      </c>
      <c r="I118">
        <v>570</v>
      </c>
      <c r="K118" s="14">
        <v>10000</v>
      </c>
      <c r="L118">
        <v>127</v>
      </c>
    </row>
    <row r="119" spans="2:12" x14ac:dyDescent="0.25">
      <c r="B119" t="s">
        <v>687</v>
      </c>
      <c r="C119">
        <v>136</v>
      </c>
      <c r="D119">
        <v>51763</v>
      </c>
      <c r="E119" t="str">
        <f t="shared" si="2"/>
        <v>10000</v>
      </c>
      <c r="F119">
        <v>700</v>
      </c>
      <c r="H119">
        <v>5049</v>
      </c>
      <c r="I119">
        <v>111</v>
      </c>
      <c r="K119" s="14">
        <v>10000</v>
      </c>
      <c r="L119">
        <v>116</v>
      </c>
    </row>
    <row r="120" spans="2:12" x14ac:dyDescent="0.25">
      <c r="B120" t="s">
        <v>687</v>
      </c>
      <c r="C120">
        <v>207</v>
      </c>
      <c r="D120">
        <v>11333</v>
      </c>
      <c r="E120" t="str">
        <f t="shared" si="2"/>
        <v>10000</v>
      </c>
      <c r="F120">
        <v>187</v>
      </c>
      <c r="H120">
        <v>3069</v>
      </c>
      <c r="I120">
        <v>71</v>
      </c>
      <c r="K120" s="14">
        <v>10000</v>
      </c>
      <c r="L120">
        <v>144</v>
      </c>
    </row>
    <row r="121" spans="2:12" x14ac:dyDescent="0.25">
      <c r="B121" t="s">
        <v>687</v>
      </c>
      <c r="C121">
        <v>436</v>
      </c>
      <c r="D121">
        <v>5461</v>
      </c>
      <c r="E121" t="str">
        <f t="shared" si="2"/>
        <v>10000</v>
      </c>
      <c r="F121">
        <v>116</v>
      </c>
      <c r="H121">
        <v>4566</v>
      </c>
      <c r="I121">
        <v>100</v>
      </c>
      <c r="K121" s="14">
        <v>10000</v>
      </c>
      <c r="L121">
        <v>175</v>
      </c>
    </row>
    <row r="122" spans="2:12" x14ac:dyDescent="0.25">
      <c r="B122" t="s">
        <v>687</v>
      </c>
      <c r="C122">
        <v>89</v>
      </c>
      <c r="D122">
        <v>3664</v>
      </c>
      <c r="E122" t="str">
        <f t="shared" si="2"/>
        <v>5000</v>
      </c>
      <c r="F122">
        <v>101</v>
      </c>
      <c r="H122">
        <v>6146</v>
      </c>
      <c r="K122" s="14">
        <v>10000</v>
      </c>
      <c r="L122">
        <v>128</v>
      </c>
    </row>
    <row r="123" spans="2:12" x14ac:dyDescent="0.25">
      <c r="B123" t="s">
        <v>687</v>
      </c>
      <c r="C123">
        <v>120</v>
      </c>
      <c r="D123">
        <v>3750</v>
      </c>
      <c r="E123" t="str">
        <f t="shared" si="2"/>
        <v>5000</v>
      </c>
      <c r="F123">
        <v>116</v>
      </c>
      <c r="H123">
        <v>3180</v>
      </c>
      <c r="I123">
        <v>71</v>
      </c>
      <c r="K123" s="14">
        <v>10000</v>
      </c>
      <c r="L123">
        <v>210</v>
      </c>
    </row>
    <row r="124" spans="2:12" x14ac:dyDescent="0.25">
      <c r="B124" t="s">
        <v>687</v>
      </c>
      <c r="C124">
        <v>187</v>
      </c>
      <c r="D124">
        <v>4600</v>
      </c>
      <c r="E124" t="str">
        <f t="shared" si="2"/>
        <v>5000</v>
      </c>
      <c r="F124">
        <v>73</v>
      </c>
      <c r="H124">
        <v>3300</v>
      </c>
      <c r="I124">
        <v>103</v>
      </c>
      <c r="K124" s="14">
        <v>10000</v>
      </c>
      <c r="L124">
        <v>200</v>
      </c>
    </row>
    <row r="125" spans="2:12" x14ac:dyDescent="0.25">
      <c r="B125" t="s">
        <v>687</v>
      </c>
      <c r="C125">
        <v>139</v>
      </c>
      <c r="D125">
        <v>3625</v>
      </c>
      <c r="E125" t="str">
        <f t="shared" si="2"/>
        <v>5000</v>
      </c>
      <c r="F125">
        <v>108</v>
      </c>
      <c r="H125">
        <v>2889</v>
      </c>
      <c r="I125">
        <v>45</v>
      </c>
      <c r="K125" s="14">
        <v>10000</v>
      </c>
      <c r="L125">
        <v>120</v>
      </c>
    </row>
    <row r="126" spans="2:12" x14ac:dyDescent="0.25">
      <c r="B126" t="s">
        <v>687</v>
      </c>
      <c r="C126">
        <v>172</v>
      </c>
      <c r="D126">
        <v>43897</v>
      </c>
      <c r="E126" t="str">
        <f t="shared" si="2"/>
        <v>10000</v>
      </c>
      <c r="F126">
        <v>120</v>
      </c>
      <c r="H126">
        <v>2755</v>
      </c>
      <c r="I126">
        <v>65</v>
      </c>
      <c r="K126" s="14">
        <v>10000</v>
      </c>
      <c r="L126">
        <v>280</v>
      </c>
    </row>
    <row r="127" spans="2:12" x14ac:dyDescent="0.25">
      <c r="B127" t="s">
        <v>687</v>
      </c>
      <c r="C127">
        <v>110</v>
      </c>
      <c r="D127">
        <v>4521</v>
      </c>
      <c r="E127" t="str">
        <f t="shared" si="2"/>
        <v>5000</v>
      </c>
      <c r="F127">
        <v>58</v>
      </c>
      <c r="H127">
        <v>7441</v>
      </c>
      <c r="I127">
        <v>194</v>
      </c>
      <c r="K127" s="14">
        <v>10000</v>
      </c>
      <c r="L127">
        <v>170</v>
      </c>
    </row>
    <row r="128" spans="2:12" x14ac:dyDescent="0.25">
      <c r="B128" t="s">
        <v>687</v>
      </c>
      <c r="C128">
        <v>200</v>
      </c>
      <c r="D128">
        <v>5970</v>
      </c>
      <c r="E128" t="str">
        <f t="shared" si="2"/>
        <v>10000</v>
      </c>
      <c r="F128">
        <v>168</v>
      </c>
      <c r="H128">
        <v>8300</v>
      </c>
      <c r="I128">
        <v>152</v>
      </c>
      <c r="K128" s="14">
        <v>10000</v>
      </c>
      <c r="L128">
        <v>120</v>
      </c>
    </row>
    <row r="129" spans="2:12" x14ac:dyDescent="0.25">
      <c r="B129" t="s">
        <v>687</v>
      </c>
      <c r="C129">
        <v>140</v>
      </c>
      <c r="D129">
        <v>9328</v>
      </c>
      <c r="E129" t="str">
        <f t="shared" si="2"/>
        <v>10000</v>
      </c>
      <c r="F129">
        <v>188</v>
      </c>
      <c r="H129">
        <v>81000</v>
      </c>
      <c r="I129">
        <v>360</v>
      </c>
      <c r="K129" s="14">
        <v>10000</v>
      </c>
      <c r="L129">
        <v>155</v>
      </c>
    </row>
    <row r="130" spans="2:12" x14ac:dyDescent="0.25">
      <c r="B130" t="s">
        <v>687</v>
      </c>
      <c r="C130">
        <v>135</v>
      </c>
      <c r="D130">
        <v>4885</v>
      </c>
      <c r="E130" t="str">
        <f t="shared" si="2"/>
        <v>5000</v>
      </c>
      <c r="F130">
        <v>48</v>
      </c>
      <c r="H130">
        <v>3867</v>
      </c>
      <c r="I130">
        <v>62</v>
      </c>
      <c r="K130" s="14">
        <v>10000</v>
      </c>
      <c r="L130">
        <v>108</v>
      </c>
    </row>
    <row r="131" spans="2:12" x14ac:dyDescent="0.25">
      <c r="B131" t="s">
        <v>687</v>
      </c>
      <c r="C131">
        <v>185</v>
      </c>
      <c r="D131">
        <v>3858</v>
      </c>
      <c r="E131" t="str">
        <f t="shared" si="2"/>
        <v>5000</v>
      </c>
      <c r="F131">
        <v>76</v>
      </c>
      <c r="H131">
        <v>6096</v>
      </c>
      <c r="I131">
        <v>218</v>
      </c>
      <c r="K131" s="14">
        <v>10000</v>
      </c>
      <c r="L131">
        <v>123</v>
      </c>
    </row>
    <row r="132" spans="2:12" x14ac:dyDescent="0.25">
      <c r="B132" t="s">
        <v>687</v>
      </c>
      <c r="C132">
        <v>111</v>
      </c>
      <c r="D132">
        <v>4191</v>
      </c>
      <c r="E132" t="str">
        <f t="shared" ref="E132:E195" si="3">IF(D132&lt;=3000,"3000",IF(D132&lt;=5000,"5000",IF(D132&gt;5000,"10000","10000 above")))</f>
        <v>5000</v>
      </c>
      <c r="F132">
        <v>120</v>
      </c>
      <c r="H132">
        <v>5386</v>
      </c>
      <c r="I132">
        <v>178</v>
      </c>
      <c r="K132" s="14">
        <v>10000</v>
      </c>
      <c r="L132">
        <v>112</v>
      </c>
    </row>
    <row r="133" spans="2:12" x14ac:dyDescent="0.25">
      <c r="B133" t="s">
        <v>687</v>
      </c>
      <c r="C133">
        <v>144</v>
      </c>
      <c r="D133">
        <v>12083</v>
      </c>
      <c r="E133" t="str">
        <f t="shared" si="3"/>
        <v>10000</v>
      </c>
      <c r="F133">
        <v>187</v>
      </c>
      <c r="H133">
        <v>2600</v>
      </c>
      <c r="I133">
        <v>160</v>
      </c>
      <c r="K133" s="14">
        <v>10000</v>
      </c>
      <c r="L133">
        <v>137</v>
      </c>
    </row>
    <row r="134" spans="2:12" x14ac:dyDescent="0.25">
      <c r="B134" t="s">
        <v>687</v>
      </c>
      <c r="C134">
        <v>111</v>
      </c>
      <c r="D134">
        <v>4272</v>
      </c>
      <c r="E134" t="str">
        <f t="shared" si="3"/>
        <v>5000</v>
      </c>
      <c r="F134">
        <v>120</v>
      </c>
      <c r="H134">
        <v>21600</v>
      </c>
      <c r="I134">
        <v>239</v>
      </c>
      <c r="K134" s="14">
        <v>10000</v>
      </c>
      <c r="L134">
        <v>279</v>
      </c>
    </row>
    <row r="135" spans="2:12" x14ac:dyDescent="0.25">
      <c r="B135" t="s">
        <v>687</v>
      </c>
      <c r="D135">
        <v>6232</v>
      </c>
      <c r="E135" t="str">
        <f t="shared" si="3"/>
        <v>10000</v>
      </c>
      <c r="F135">
        <v>113</v>
      </c>
      <c r="H135">
        <v>2720</v>
      </c>
      <c r="I135">
        <v>80</v>
      </c>
      <c r="K135" s="14">
        <v>10000</v>
      </c>
      <c r="L135">
        <v>330</v>
      </c>
    </row>
    <row r="136" spans="2:12" x14ac:dyDescent="0.25">
      <c r="B136" t="s">
        <v>687</v>
      </c>
      <c r="C136">
        <v>132</v>
      </c>
      <c r="D136">
        <v>5100</v>
      </c>
      <c r="E136" t="str">
        <f t="shared" si="3"/>
        <v>10000</v>
      </c>
      <c r="F136">
        <v>90</v>
      </c>
      <c r="H136">
        <v>8917</v>
      </c>
      <c r="I136">
        <v>110</v>
      </c>
      <c r="K136" s="14">
        <v>10000</v>
      </c>
      <c r="L136">
        <v>120</v>
      </c>
    </row>
    <row r="137" spans="2:12" x14ac:dyDescent="0.25">
      <c r="B137" t="s">
        <v>687</v>
      </c>
      <c r="C137">
        <v>300</v>
      </c>
      <c r="D137">
        <v>4923</v>
      </c>
      <c r="E137" t="str">
        <f t="shared" si="3"/>
        <v>5000</v>
      </c>
      <c r="F137">
        <v>166</v>
      </c>
      <c r="H137">
        <v>4606</v>
      </c>
      <c r="I137">
        <v>81</v>
      </c>
      <c r="K137" s="14">
        <v>10000</v>
      </c>
      <c r="L137">
        <v>128</v>
      </c>
    </row>
    <row r="138" spans="2:12" x14ac:dyDescent="0.25">
      <c r="B138" t="s">
        <v>687</v>
      </c>
      <c r="C138">
        <v>184</v>
      </c>
      <c r="D138">
        <v>4583</v>
      </c>
      <c r="E138" t="str">
        <f t="shared" si="3"/>
        <v>5000</v>
      </c>
      <c r="F138">
        <v>135</v>
      </c>
      <c r="H138">
        <v>6500</v>
      </c>
      <c r="I138">
        <v>105</v>
      </c>
      <c r="K138" s="14">
        <v>10000</v>
      </c>
      <c r="L138">
        <v>151</v>
      </c>
    </row>
    <row r="139" spans="2:12" x14ac:dyDescent="0.25">
      <c r="B139" t="s">
        <v>687</v>
      </c>
      <c r="C139">
        <v>117</v>
      </c>
      <c r="D139">
        <v>3917</v>
      </c>
      <c r="E139" t="str">
        <f t="shared" si="3"/>
        <v>5000</v>
      </c>
      <c r="F139">
        <v>124</v>
      </c>
      <c r="H139">
        <v>10416</v>
      </c>
      <c r="I139">
        <v>187</v>
      </c>
      <c r="K139" s="14">
        <v>10000</v>
      </c>
      <c r="L139">
        <v>150</v>
      </c>
    </row>
    <row r="140" spans="2:12" x14ac:dyDescent="0.25">
      <c r="B140" t="s">
        <v>687</v>
      </c>
      <c r="C140">
        <v>490</v>
      </c>
      <c r="D140">
        <v>4408</v>
      </c>
      <c r="E140" t="str">
        <f t="shared" si="3"/>
        <v>5000</v>
      </c>
      <c r="F140">
        <v>120</v>
      </c>
      <c r="H140">
        <v>4915</v>
      </c>
      <c r="I140">
        <v>55</v>
      </c>
      <c r="K140" s="14">
        <v>10000</v>
      </c>
      <c r="L140">
        <v>160</v>
      </c>
    </row>
    <row r="141" spans="2:12" x14ac:dyDescent="0.25">
      <c r="B141" t="s">
        <v>687</v>
      </c>
      <c r="C141">
        <v>182</v>
      </c>
      <c r="D141">
        <v>3244</v>
      </c>
      <c r="E141" t="str">
        <f t="shared" si="3"/>
        <v>5000</v>
      </c>
      <c r="F141">
        <v>80</v>
      </c>
      <c r="H141">
        <v>5050</v>
      </c>
      <c r="I141">
        <v>150</v>
      </c>
      <c r="K141" s="14">
        <v>10000</v>
      </c>
      <c r="L141">
        <v>136</v>
      </c>
    </row>
    <row r="142" spans="2:12" x14ac:dyDescent="0.25">
      <c r="B142" t="s">
        <v>687</v>
      </c>
      <c r="C142">
        <v>70</v>
      </c>
      <c r="D142">
        <v>6506</v>
      </c>
      <c r="E142" t="str">
        <f t="shared" si="3"/>
        <v>10000</v>
      </c>
      <c r="F142">
        <v>55</v>
      </c>
      <c r="H142">
        <v>4311</v>
      </c>
      <c r="I142">
        <v>190</v>
      </c>
      <c r="K142" s="14">
        <v>10000</v>
      </c>
      <c r="L142">
        <v>207</v>
      </c>
    </row>
    <row r="143" spans="2:12" x14ac:dyDescent="0.25">
      <c r="B143" t="s">
        <v>687</v>
      </c>
      <c r="C143">
        <v>160</v>
      </c>
      <c r="D143">
        <v>2479</v>
      </c>
      <c r="E143" t="str">
        <f t="shared" si="3"/>
        <v>3000</v>
      </c>
      <c r="F143">
        <v>59</v>
      </c>
      <c r="H143">
        <v>3564</v>
      </c>
      <c r="I143">
        <v>125</v>
      </c>
      <c r="K143" s="14">
        <v>10000</v>
      </c>
      <c r="L143">
        <v>436</v>
      </c>
    </row>
    <row r="144" spans="2:12" x14ac:dyDescent="0.25">
      <c r="B144" t="s">
        <v>687</v>
      </c>
      <c r="C144">
        <v>176</v>
      </c>
      <c r="D144">
        <v>7787</v>
      </c>
      <c r="E144" t="str">
        <f t="shared" si="3"/>
        <v>10000</v>
      </c>
      <c r="F144">
        <v>240</v>
      </c>
      <c r="H144">
        <v>5681</v>
      </c>
      <c r="I144">
        <v>149</v>
      </c>
      <c r="K144" s="14">
        <v>10000</v>
      </c>
      <c r="L144">
        <v>89</v>
      </c>
    </row>
    <row r="145" spans="2:12" x14ac:dyDescent="0.25">
      <c r="B145" t="s">
        <v>687</v>
      </c>
      <c r="C145">
        <v>158</v>
      </c>
      <c r="D145">
        <v>5703</v>
      </c>
      <c r="E145" t="str">
        <f t="shared" si="3"/>
        <v>10000</v>
      </c>
      <c r="F145">
        <v>130</v>
      </c>
      <c r="H145">
        <v>6277</v>
      </c>
      <c r="I145">
        <v>173</v>
      </c>
      <c r="K145" s="14">
        <v>10000</v>
      </c>
      <c r="L145">
        <v>120</v>
      </c>
    </row>
    <row r="146" spans="2:12" x14ac:dyDescent="0.25">
      <c r="B146" t="s">
        <v>687</v>
      </c>
      <c r="C146">
        <v>126</v>
      </c>
      <c r="D146">
        <v>6194</v>
      </c>
      <c r="E146" t="str">
        <f t="shared" si="3"/>
        <v>10000</v>
      </c>
      <c r="F146">
        <v>137</v>
      </c>
      <c r="H146">
        <v>8334</v>
      </c>
      <c r="I146">
        <v>160</v>
      </c>
      <c r="K146" s="14">
        <v>10000</v>
      </c>
      <c r="L146">
        <v>187</v>
      </c>
    </row>
    <row r="147" spans="2:12" x14ac:dyDescent="0.25">
      <c r="B147" t="s">
        <v>687</v>
      </c>
      <c r="C147">
        <v>259</v>
      </c>
      <c r="D147">
        <v>4833</v>
      </c>
      <c r="E147" t="str">
        <f t="shared" si="3"/>
        <v>5000</v>
      </c>
      <c r="F147">
        <v>100</v>
      </c>
      <c r="H147">
        <v>4166</v>
      </c>
      <c r="I147">
        <v>98</v>
      </c>
      <c r="K147" s="14">
        <v>10000</v>
      </c>
      <c r="L147">
        <v>139</v>
      </c>
    </row>
    <row r="148" spans="2:12" x14ac:dyDescent="0.25">
      <c r="B148" t="s">
        <v>687</v>
      </c>
      <c r="C148">
        <v>187</v>
      </c>
      <c r="D148">
        <v>5502</v>
      </c>
      <c r="E148" t="str">
        <f t="shared" si="3"/>
        <v>10000</v>
      </c>
      <c r="F148">
        <v>131</v>
      </c>
      <c r="H148">
        <v>4611</v>
      </c>
      <c r="I148">
        <v>70</v>
      </c>
      <c r="K148" s="14">
        <v>10000</v>
      </c>
      <c r="L148">
        <v>172</v>
      </c>
    </row>
    <row r="149" spans="2:12" x14ac:dyDescent="0.25">
      <c r="B149" t="s">
        <v>687</v>
      </c>
      <c r="C149">
        <v>228</v>
      </c>
      <c r="D149">
        <v>6666</v>
      </c>
      <c r="E149" t="str">
        <f t="shared" si="3"/>
        <v>10000</v>
      </c>
      <c r="F149">
        <v>127</v>
      </c>
      <c r="H149">
        <v>6784</v>
      </c>
      <c r="I149">
        <v>110</v>
      </c>
      <c r="K149" s="14">
        <v>10000</v>
      </c>
      <c r="L149">
        <v>110</v>
      </c>
    </row>
    <row r="150" spans="2:12" x14ac:dyDescent="0.25">
      <c r="B150" t="s">
        <v>687</v>
      </c>
      <c r="C150">
        <v>165</v>
      </c>
      <c r="D150">
        <v>5726</v>
      </c>
      <c r="E150" t="str">
        <f t="shared" si="3"/>
        <v>10000</v>
      </c>
      <c r="F150">
        <v>116</v>
      </c>
      <c r="H150">
        <v>4153</v>
      </c>
      <c r="I150">
        <v>113</v>
      </c>
      <c r="K150" s="14">
        <v>10000</v>
      </c>
      <c r="L150">
        <v>200</v>
      </c>
    </row>
    <row r="151" spans="2:12" x14ac:dyDescent="0.25">
      <c r="B151" t="s">
        <v>687</v>
      </c>
      <c r="C151">
        <v>200</v>
      </c>
      <c r="D151">
        <v>5762</v>
      </c>
      <c r="E151" t="str">
        <f t="shared" si="3"/>
        <v>10000</v>
      </c>
      <c r="F151">
        <v>144</v>
      </c>
      <c r="H151">
        <v>4745</v>
      </c>
      <c r="I151">
        <v>132</v>
      </c>
      <c r="K151" s="14">
        <v>10000</v>
      </c>
      <c r="L151">
        <v>140</v>
      </c>
    </row>
    <row r="152" spans="2:12" x14ac:dyDescent="0.25">
      <c r="B152" t="s">
        <v>687</v>
      </c>
      <c r="C152">
        <v>236</v>
      </c>
      <c r="D152">
        <v>8588</v>
      </c>
      <c r="E152" t="str">
        <f t="shared" si="3"/>
        <v>10000</v>
      </c>
      <c r="F152">
        <v>175</v>
      </c>
      <c r="H152">
        <v>4550</v>
      </c>
      <c r="K152" s="14">
        <v>10000</v>
      </c>
      <c r="L152">
        <v>135</v>
      </c>
    </row>
    <row r="153" spans="2:12" x14ac:dyDescent="0.25">
      <c r="B153" t="s">
        <v>687</v>
      </c>
      <c r="C153">
        <v>130</v>
      </c>
      <c r="D153">
        <v>6250</v>
      </c>
      <c r="E153" t="str">
        <f t="shared" si="3"/>
        <v>10000</v>
      </c>
      <c r="F153">
        <v>128</v>
      </c>
      <c r="H153">
        <v>3547</v>
      </c>
      <c r="I153">
        <v>80</v>
      </c>
      <c r="K153" s="14">
        <v>10000</v>
      </c>
      <c r="L153">
        <v>185</v>
      </c>
    </row>
    <row r="154" spans="2:12" x14ac:dyDescent="0.25">
      <c r="B154" t="s">
        <v>687</v>
      </c>
      <c r="C154">
        <v>95</v>
      </c>
      <c r="D154">
        <v>7945</v>
      </c>
      <c r="E154" t="str">
        <f t="shared" si="3"/>
        <v>10000</v>
      </c>
      <c r="F154">
        <v>210</v>
      </c>
      <c r="H154">
        <v>18333</v>
      </c>
      <c r="I154">
        <v>500</v>
      </c>
      <c r="K154" s="14">
        <v>10000</v>
      </c>
      <c r="L154">
        <v>111</v>
      </c>
    </row>
    <row r="155" spans="2:12" x14ac:dyDescent="0.25">
      <c r="B155" t="s">
        <v>687</v>
      </c>
      <c r="C155">
        <v>141</v>
      </c>
      <c r="D155">
        <v>4758</v>
      </c>
      <c r="E155" t="str">
        <f t="shared" si="3"/>
        <v>5000</v>
      </c>
      <c r="F155">
        <v>158</v>
      </c>
      <c r="H155">
        <v>2435</v>
      </c>
      <c r="I155">
        <v>75</v>
      </c>
      <c r="K155" s="14">
        <v>10000</v>
      </c>
      <c r="L155">
        <v>144</v>
      </c>
    </row>
    <row r="156" spans="2:12" x14ac:dyDescent="0.25">
      <c r="B156" t="s">
        <v>687</v>
      </c>
      <c r="C156">
        <v>175</v>
      </c>
      <c r="D156">
        <v>6400</v>
      </c>
      <c r="E156" t="str">
        <f t="shared" si="3"/>
        <v>10000</v>
      </c>
      <c r="F156">
        <v>200</v>
      </c>
      <c r="H156">
        <v>5754</v>
      </c>
      <c r="I156">
        <v>119</v>
      </c>
      <c r="K156" s="14">
        <v>10000</v>
      </c>
      <c r="L156">
        <v>111</v>
      </c>
    </row>
    <row r="157" spans="2:12" x14ac:dyDescent="0.25">
      <c r="B157" t="s">
        <v>687</v>
      </c>
      <c r="C157">
        <v>55</v>
      </c>
      <c r="D157">
        <v>4545</v>
      </c>
      <c r="E157" t="str">
        <f t="shared" si="3"/>
        <v>5000</v>
      </c>
      <c r="F157">
        <v>104</v>
      </c>
      <c r="H157">
        <v>10699</v>
      </c>
      <c r="I157">
        <v>209</v>
      </c>
      <c r="K157" s="14">
        <v>10000</v>
      </c>
    </row>
    <row r="158" spans="2:12" x14ac:dyDescent="0.25">
      <c r="B158" t="s">
        <v>687</v>
      </c>
      <c r="C158">
        <v>155</v>
      </c>
      <c r="D158">
        <v>3716</v>
      </c>
      <c r="E158" t="str">
        <f t="shared" si="3"/>
        <v>5000</v>
      </c>
      <c r="F158">
        <v>42</v>
      </c>
      <c r="H158">
        <v>9352</v>
      </c>
      <c r="I158">
        <v>138</v>
      </c>
      <c r="K158" s="14">
        <v>10000</v>
      </c>
      <c r="L158">
        <v>132</v>
      </c>
    </row>
    <row r="159" spans="2:12" x14ac:dyDescent="0.25">
      <c r="B159" t="s">
        <v>687</v>
      </c>
      <c r="C159">
        <v>380</v>
      </c>
      <c r="D159">
        <v>5787</v>
      </c>
      <c r="E159" t="str">
        <f t="shared" si="3"/>
        <v>10000</v>
      </c>
      <c r="F159">
        <v>120</v>
      </c>
      <c r="H159">
        <v>3583</v>
      </c>
      <c r="I159">
        <v>96</v>
      </c>
      <c r="K159" s="14">
        <v>10000</v>
      </c>
      <c r="L159">
        <v>300</v>
      </c>
    </row>
    <row r="160" spans="2:12" x14ac:dyDescent="0.25">
      <c r="B160" t="s">
        <v>687</v>
      </c>
      <c r="C160">
        <v>120</v>
      </c>
      <c r="D160">
        <v>8333</v>
      </c>
      <c r="E160" t="str">
        <f t="shared" si="3"/>
        <v>10000</v>
      </c>
      <c r="F160">
        <v>280</v>
      </c>
      <c r="H160">
        <v>4885</v>
      </c>
      <c r="I160">
        <v>100</v>
      </c>
      <c r="K160" s="14">
        <v>10000</v>
      </c>
      <c r="L160">
        <v>184</v>
      </c>
    </row>
    <row r="161" spans="2:12" x14ac:dyDescent="0.25">
      <c r="B161" t="s">
        <v>687</v>
      </c>
      <c r="C161">
        <v>130</v>
      </c>
      <c r="D161">
        <v>4934</v>
      </c>
      <c r="E161" t="str">
        <f t="shared" si="3"/>
        <v>5000</v>
      </c>
      <c r="F161">
        <v>140</v>
      </c>
      <c r="H161">
        <v>8796</v>
      </c>
      <c r="I161">
        <v>70</v>
      </c>
      <c r="K161" s="14">
        <v>10000</v>
      </c>
      <c r="L161">
        <v>117</v>
      </c>
    </row>
    <row r="162" spans="2:12" x14ac:dyDescent="0.25">
      <c r="B162" t="s">
        <v>687</v>
      </c>
      <c r="C162">
        <v>130</v>
      </c>
      <c r="D162">
        <v>6760</v>
      </c>
      <c r="E162" t="str">
        <f t="shared" si="3"/>
        <v>10000</v>
      </c>
      <c r="F162">
        <v>170</v>
      </c>
      <c r="H162">
        <v>9481</v>
      </c>
      <c r="I162">
        <v>311</v>
      </c>
      <c r="K162" s="14">
        <v>10000</v>
      </c>
      <c r="L162">
        <v>490</v>
      </c>
    </row>
    <row r="163" spans="2:12" x14ac:dyDescent="0.25">
      <c r="B163" t="s">
        <v>687</v>
      </c>
      <c r="C163">
        <v>128</v>
      </c>
      <c r="D163">
        <v>3463</v>
      </c>
      <c r="E163" t="str">
        <f t="shared" si="3"/>
        <v>5000</v>
      </c>
      <c r="F163">
        <v>122</v>
      </c>
      <c r="H163">
        <v>4874</v>
      </c>
      <c r="I163">
        <v>123</v>
      </c>
      <c r="K163" s="14">
        <v>10000</v>
      </c>
      <c r="L163">
        <v>182</v>
      </c>
    </row>
    <row r="164" spans="2:12" x14ac:dyDescent="0.25">
      <c r="B164" t="s">
        <v>687</v>
      </c>
      <c r="C164">
        <v>296</v>
      </c>
      <c r="D164">
        <v>3812</v>
      </c>
      <c r="E164" t="str">
        <f t="shared" si="3"/>
        <v>5000</v>
      </c>
      <c r="F164">
        <v>112</v>
      </c>
      <c r="H164">
        <v>6598</v>
      </c>
      <c r="I164">
        <v>185</v>
      </c>
      <c r="K164" s="14">
        <v>10000</v>
      </c>
      <c r="L164">
        <v>70</v>
      </c>
    </row>
    <row r="165" spans="2:12" x14ac:dyDescent="0.25">
      <c r="B165" t="s">
        <v>687</v>
      </c>
      <c r="C165">
        <v>156</v>
      </c>
      <c r="D165">
        <v>3315</v>
      </c>
      <c r="E165" t="str">
        <f t="shared" si="3"/>
        <v>5000</v>
      </c>
      <c r="F165">
        <v>96</v>
      </c>
      <c r="H165">
        <v>3400</v>
      </c>
      <c r="I165">
        <v>95</v>
      </c>
      <c r="K165" s="14">
        <v>10000</v>
      </c>
      <c r="L165">
        <v>160</v>
      </c>
    </row>
    <row r="166" spans="2:12" x14ac:dyDescent="0.25">
      <c r="B166" t="s">
        <v>687</v>
      </c>
      <c r="C166">
        <v>128</v>
      </c>
      <c r="D166">
        <v>10819</v>
      </c>
      <c r="E166" t="str">
        <f t="shared" si="3"/>
        <v>10000</v>
      </c>
      <c r="F166">
        <v>120</v>
      </c>
      <c r="H166">
        <v>6767</v>
      </c>
      <c r="K166" s="14">
        <v>10000</v>
      </c>
      <c r="L166">
        <v>176</v>
      </c>
    </row>
    <row r="167" spans="2:12" x14ac:dyDescent="0.25">
      <c r="B167" t="s">
        <v>687</v>
      </c>
      <c r="C167">
        <v>125</v>
      </c>
      <c r="D167">
        <v>8666</v>
      </c>
      <c r="E167" t="str">
        <f t="shared" si="3"/>
        <v>10000</v>
      </c>
      <c r="F167">
        <v>155</v>
      </c>
      <c r="H167">
        <v>3588</v>
      </c>
      <c r="I167">
        <v>110</v>
      </c>
      <c r="K167" s="14">
        <v>10000</v>
      </c>
      <c r="L167">
        <v>158</v>
      </c>
    </row>
    <row r="168" spans="2:12" x14ac:dyDescent="0.25">
      <c r="B168" t="s">
        <v>687</v>
      </c>
      <c r="C168">
        <v>185</v>
      </c>
      <c r="D168">
        <v>7550</v>
      </c>
      <c r="E168" t="str">
        <f t="shared" si="3"/>
        <v>10000</v>
      </c>
      <c r="F168">
        <v>108</v>
      </c>
      <c r="H168">
        <v>11250</v>
      </c>
      <c r="I168">
        <v>196</v>
      </c>
      <c r="K168" s="14">
        <v>10000</v>
      </c>
      <c r="L168">
        <v>126</v>
      </c>
    </row>
    <row r="169" spans="2:12" x14ac:dyDescent="0.25">
      <c r="B169" t="s">
        <v>687</v>
      </c>
      <c r="C169">
        <v>275</v>
      </c>
      <c r="D169">
        <v>7823</v>
      </c>
      <c r="E169" t="str">
        <f t="shared" si="3"/>
        <v>10000</v>
      </c>
      <c r="F169">
        <v>123</v>
      </c>
      <c r="H169">
        <v>3453</v>
      </c>
      <c r="I169">
        <v>66</v>
      </c>
      <c r="K169" s="14">
        <v>10000</v>
      </c>
      <c r="L169">
        <v>259</v>
      </c>
    </row>
    <row r="170" spans="2:12" x14ac:dyDescent="0.25">
      <c r="B170" t="s">
        <v>687</v>
      </c>
      <c r="C170">
        <v>109</v>
      </c>
      <c r="D170">
        <v>9703</v>
      </c>
      <c r="E170" t="str">
        <f t="shared" si="3"/>
        <v>10000</v>
      </c>
      <c r="F170">
        <v>112</v>
      </c>
      <c r="H170">
        <v>2138</v>
      </c>
      <c r="I170">
        <v>99</v>
      </c>
      <c r="K170" s="14">
        <v>10000</v>
      </c>
      <c r="L170">
        <v>187</v>
      </c>
    </row>
    <row r="171" spans="2:12" x14ac:dyDescent="0.25">
      <c r="B171" t="s">
        <v>687</v>
      </c>
      <c r="C171">
        <v>103</v>
      </c>
      <c r="D171">
        <v>6608</v>
      </c>
      <c r="E171" t="str">
        <f t="shared" si="3"/>
        <v>10000</v>
      </c>
      <c r="F171">
        <v>137</v>
      </c>
      <c r="H171">
        <v>3358</v>
      </c>
      <c r="I171">
        <v>80</v>
      </c>
      <c r="K171" s="14">
        <v>10000</v>
      </c>
      <c r="L171">
        <v>228</v>
      </c>
    </row>
    <row r="172" spans="2:12" x14ac:dyDescent="0.25">
      <c r="B172" t="s">
        <v>687</v>
      </c>
      <c r="C172">
        <v>160</v>
      </c>
      <c r="D172">
        <v>4725</v>
      </c>
      <c r="E172" t="str">
        <f t="shared" si="3"/>
        <v>5000</v>
      </c>
      <c r="F172">
        <v>123</v>
      </c>
      <c r="H172">
        <v>5000</v>
      </c>
      <c r="I172">
        <v>103</v>
      </c>
      <c r="K172" s="14">
        <v>10000</v>
      </c>
      <c r="L172">
        <v>165</v>
      </c>
    </row>
    <row r="173" spans="2:12" x14ac:dyDescent="0.25">
      <c r="B173" t="s">
        <v>687</v>
      </c>
      <c r="C173">
        <v>138</v>
      </c>
      <c r="D173">
        <v>3677</v>
      </c>
      <c r="E173" t="str">
        <f t="shared" si="3"/>
        <v>5000</v>
      </c>
      <c r="F173">
        <v>90</v>
      </c>
      <c r="H173">
        <v>6633</v>
      </c>
      <c r="K173" s="14">
        <v>10000</v>
      </c>
      <c r="L173">
        <v>200</v>
      </c>
    </row>
    <row r="174" spans="2:12" x14ac:dyDescent="0.25">
      <c r="B174" t="s">
        <v>687</v>
      </c>
      <c r="C174">
        <v>96</v>
      </c>
      <c r="D174">
        <v>4750</v>
      </c>
      <c r="E174" t="str">
        <f t="shared" si="3"/>
        <v>5000</v>
      </c>
      <c r="F174">
        <v>104</v>
      </c>
      <c r="H174">
        <v>4787</v>
      </c>
      <c r="I174">
        <v>181</v>
      </c>
      <c r="K174" s="14">
        <v>10000</v>
      </c>
      <c r="L174">
        <v>236</v>
      </c>
    </row>
    <row r="175" spans="2:12" x14ac:dyDescent="0.25">
      <c r="B175" t="s">
        <v>687</v>
      </c>
      <c r="C175">
        <v>121</v>
      </c>
      <c r="D175">
        <v>9762</v>
      </c>
      <c r="E175" t="str">
        <f t="shared" si="3"/>
        <v>10000</v>
      </c>
      <c r="F175">
        <v>279</v>
      </c>
      <c r="H175">
        <v>7859</v>
      </c>
      <c r="I175">
        <v>132</v>
      </c>
      <c r="K175" s="14">
        <v>10000</v>
      </c>
      <c r="L175">
        <v>130</v>
      </c>
    </row>
    <row r="176" spans="2:12" x14ac:dyDescent="0.25">
      <c r="B176" t="s">
        <v>687</v>
      </c>
      <c r="C176">
        <v>133</v>
      </c>
      <c r="D176">
        <v>3083</v>
      </c>
      <c r="E176" t="str">
        <f t="shared" si="3"/>
        <v>5000</v>
      </c>
      <c r="F176">
        <v>255</v>
      </c>
      <c r="H176">
        <v>8799</v>
      </c>
      <c r="I176">
        <v>258</v>
      </c>
      <c r="K176" s="14">
        <v>10000</v>
      </c>
      <c r="L176">
        <v>95</v>
      </c>
    </row>
    <row r="177" spans="2:12" x14ac:dyDescent="0.25">
      <c r="B177" t="s">
        <v>687</v>
      </c>
      <c r="C177">
        <v>150</v>
      </c>
      <c r="D177">
        <v>10333</v>
      </c>
      <c r="E177" t="str">
        <f t="shared" si="3"/>
        <v>10000</v>
      </c>
      <c r="F177">
        <v>330</v>
      </c>
      <c r="H177">
        <v>5900</v>
      </c>
      <c r="I177">
        <v>123</v>
      </c>
      <c r="K177" s="14">
        <v>10000</v>
      </c>
      <c r="L177">
        <v>141</v>
      </c>
    </row>
    <row r="178" spans="2:12" x14ac:dyDescent="0.25">
      <c r="B178" t="s">
        <v>687</v>
      </c>
      <c r="C178">
        <v>405</v>
      </c>
      <c r="D178">
        <v>4269</v>
      </c>
      <c r="E178" t="str">
        <f t="shared" si="3"/>
        <v>5000</v>
      </c>
      <c r="F178">
        <v>134</v>
      </c>
      <c r="H178">
        <v>2378</v>
      </c>
      <c r="I178">
        <v>9</v>
      </c>
      <c r="K178" s="14">
        <v>10000</v>
      </c>
      <c r="L178">
        <v>175</v>
      </c>
    </row>
    <row r="179" spans="2:12" x14ac:dyDescent="0.25">
      <c r="B179" t="s">
        <v>687</v>
      </c>
      <c r="D179">
        <v>7200</v>
      </c>
      <c r="E179" t="str">
        <f t="shared" si="3"/>
        <v>10000</v>
      </c>
      <c r="F179">
        <v>120</v>
      </c>
      <c r="H179">
        <v>5230</v>
      </c>
      <c r="I179">
        <v>104</v>
      </c>
      <c r="K179" s="14">
        <v>10000</v>
      </c>
      <c r="L179">
        <v>55</v>
      </c>
    </row>
    <row r="180" spans="2:12" x14ac:dyDescent="0.25">
      <c r="B180" t="s">
        <v>687</v>
      </c>
      <c r="C180">
        <v>138</v>
      </c>
      <c r="D180">
        <v>5166</v>
      </c>
      <c r="E180" t="str">
        <f t="shared" si="3"/>
        <v>10000</v>
      </c>
      <c r="F180">
        <v>128</v>
      </c>
      <c r="H180">
        <v>6567</v>
      </c>
      <c r="I180">
        <v>165</v>
      </c>
      <c r="K180" s="14">
        <v>10000</v>
      </c>
      <c r="L180">
        <v>155</v>
      </c>
    </row>
    <row r="181" spans="2:12" x14ac:dyDescent="0.25">
      <c r="B181" t="s">
        <v>687</v>
      </c>
      <c r="C181">
        <v>187</v>
      </c>
      <c r="D181">
        <v>7542</v>
      </c>
      <c r="E181" t="str">
        <f t="shared" si="3"/>
        <v>10000</v>
      </c>
      <c r="F181">
        <v>151</v>
      </c>
      <c r="H181">
        <v>7750</v>
      </c>
      <c r="I181">
        <v>187</v>
      </c>
      <c r="K181" s="14">
        <v>10000</v>
      </c>
      <c r="L181">
        <v>380</v>
      </c>
    </row>
    <row r="182" spans="2:12" x14ac:dyDescent="0.25">
      <c r="B182" t="s">
        <v>687</v>
      </c>
      <c r="C182">
        <v>180</v>
      </c>
      <c r="D182">
        <v>6095</v>
      </c>
      <c r="E182" t="str">
        <f t="shared" si="3"/>
        <v>10000</v>
      </c>
      <c r="F182">
        <v>150</v>
      </c>
      <c r="H182">
        <v>6406</v>
      </c>
      <c r="I182">
        <v>150</v>
      </c>
      <c r="K182" s="14">
        <v>10000</v>
      </c>
      <c r="L182">
        <v>120</v>
      </c>
    </row>
    <row r="183" spans="2:12" x14ac:dyDescent="0.25">
      <c r="B183" t="s">
        <v>687</v>
      </c>
      <c r="C183">
        <v>148</v>
      </c>
      <c r="D183">
        <v>6144</v>
      </c>
      <c r="E183" t="str">
        <f t="shared" si="3"/>
        <v>10000</v>
      </c>
      <c r="F183">
        <v>160</v>
      </c>
      <c r="H183">
        <v>5297</v>
      </c>
      <c r="I183">
        <v>136</v>
      </c>
      <c r="K183" s="14">
        <v>10000</v>
      </c>
      <c r="L183">
        <v>130</v>
      </c>
    </row>
    <row r="184" spans="2:12" x14ac:dyDescent="0.25">
      <c r="B184" t="s">
        <v>687</v>
      </c>
      <c r="C184">
        <v>152</v>
      </c>
      <c r="D184">
        <v>4436</v>
      </c>
      <c r="E184" t="str">
        <f t="shared" si="3"/>
        <v>5000</v>
      </c>
      <c r="F184">
        <v>90</v>
      </c>
      <c r="H184">
        <v>35673</v>
      </c>
      <c r="I184">
        <v>90</v>
      </c>
      <c r="K184" s="14">
        <v>10000</v>
      </c>
      <c r="L184">
        <v>130</v>
      </c>
    </row>
    <row r="185" spans="2:12" x14ac:dyDescent="0.25">
      <c r="B185" t="s">
        <v>687</v>
      </c>
      <c r="C185">
        <v>175</v>
      </c>
      <c r="D185">
        <v>3237</v>
      </c>
      <c r="E185" t="str">
        <f t="shared" si="3"/>
        <v>5000</v>
      </c>
      <c r="F185">
        <v>30</v>
      </c>
      <c r="H185">
        <v>1880</v>
      </c>
      <c r="I185">
        <v>61</v>
      </c>
      <c r="K185" s="14">
        <v>10000</v>
      </c>
      <c r="L185">
        <v>128</v>
      </c>
    </row>
    <row r="186" spans="2:12" x14ac:dyDescent="0.25">
      <c r="B186" t="s">
        <v>687</v>
      </c>
      <c r="C186">
        <v>84</v>
      </c>
      <c r="D186">
        <v>11146</v>
      </c>
      <c r="E186" t="str">
        <f t="shared" si="3"/>
        <v>10000</v>
      </c>
      <c r="F186">
        <v>136</v>
      </c>
      <c r="H186">
        <v>4704</v>
      </c>
      <c r="I186">
        <v>146</v>
      </c>
      <c r="K186" s="14">
        <v>10000</v>
      </c>
      <c r="L186">
        <v>296</v>
      </c>
    </row>
    <row r="187" spans="2:12" x14ac:dyDescent="0.25">
      <c r="B187" t="s">
        <v>687</v>
      </c>
      <c r="C187">
        <v>160</v>
      </c>
      <c r="D187">
        <v>4690</v>
      </c>
      <c r="E187" t="str">
        <f t="shared" si="3"/>
        <v>5000</v>
      </c>
      <c r="F187">
        <v>126</v>
      </c>
      <c r="H187">
        <v>7283</v>
      </c>
      <c r="I187">
        <v>172</v>
      </c>
      <c r="K187" s="14">
        <v>10000</v>
      </c>
      <c r="L187">
        <v>156</v>
      </c>
    </row>
    <row r="188" spans="2:12" x14ac:dyDescent="0.25">
      <c r="B188" t="s">
        <v>687</v>
      </c>
      <c r="C188">
        <v>128</v>
      </c>
      <c r="D188">
        <v>4843</v>
      </c>
      <c r="E188" t="str">
        <f t="shared" si="3"/>
        <v>5000</v>
      </c>
      <c r="F188">
        <v>150</v>
      </c>
      <c r="H188">
        <v>2726</v>
      </c>
      <c r="I188">
        <v>106</v>
      </c>
      <c r="K188" s="14">
        <v>10000</v>
      </c>
      <c r="L188">
        <v>128</v>
      </c>
    </row>
    <row r="189" spans="2:12" x14ac:dyDescent="0.25">
      <c r="B189" t="s">
        <v>687</v>
      </c>
      <c r="C189">
        <v>153</v>
      </c>
      <c r="D189">
        <v>3900</v>
      </c>
      <c r="E189" t="str">
        <f t="shared" si="3"/>
        <v>5000</v>
      </c>
      <c r="F189">
        <v>90</v>
      </c>
      <c r="H189">
        <v>6000</v>
      </c>
      <c r="I189">
        <v>205</v>
      </c>
      <c r="K189" s="14">
        <v>10000</v>
      </c>
      <c r="L189">
        <v>125</v>
      </c>
    </row>
    <row r="190" spans="2:12" x14ac:dyDescent="0.25">
      <c r="B190" t="s">
        <v>687</v>
      </c>
      <c r="C190">
        <v>132</v>
      </c>
      <c r="D190">
        <v>4592</v>
      </c>
      <c r="E190" t="str">
        <f t="shared" si="3"/>
        <v>5000</v>
      </c>
      <c r="F190">
        <v>115</v>
      </c>
      <c r="H190">
        <v>7383</v>
      </c>
      <c r="I190">
        <v>187</v>
      </c>
      <c r="K190" s="14">
        <v>10000</v>
      </c>
      <c r="L190">
        <v>185</v>
      </c>
    </row>
    <row r="191" spans="2:12" x14ac:dyDescent="0.25">
      <c r="B191" t="s">
        <v>687</v>
      </c>
      <c r="C191">
        <v>140</v>
      </c>
      <c r="D191">
        <v>7267</v>
      </c>
      <c r="E191" t="str">
        <f t="shared" si="3"/>
        <v>10000</v>
      </c>
      <c r="F191">
        <v>207</v>
      </c>
      <c r="H191">
        <v>2987</v>
      </c>
      <c r="I191">
        <v>88</v>
      </c>
      <c r="K191" s="14">
        <v>10000</v>
      </c>
      <c r="L191">
        <v>275</v>
      </c>
    </row>
    <row r="192" spans="2:12" x14ac:dyDescent="0.25">
      <c r="B192" t="s">
        <v>687</v>
      </c>
      <c r="C192">
        <v>110</v>
      </c>
      <c r="D192">
        <v>4403</v>
      </c>
      <c r="E192" t="str">
        <f t="shared" si="3"/>
        <v>5000</v>
      </c>
      <c r="F192">
        <v>80</v>
      </c>
      <c r="H192">
        <v>42083</v>
      </c>
      <c r="I192">
        <v>350</v>
      </c>
      <c r="K192" s="14">
        <v>10000</v>
      </c>
      <c r="L192">
        <v>109</v>
      </c>
    </row>
    <row r="193" spans="2:12" x14ac:dyDescent="0.25">
      <c r="B193" t="s">
        <v>687</v>
      </c>
      <c r="C193">
        <v>162</v>
      </c>
      <c r="D193">
        <v>14583</v>
      </c>
      <c r="E193" t="str">
        <f t="shared" si="3"/>
        <v>10000</v>
      </c>
      <c r="F193">
        <v>436</v>
      </c>
      <c r="H193">
        <v>6200</v>
      </c>
      <c r="K193" s="14">
        <v>10000</v>
      </c>
      <c r="L193">
        <v>103</v>
      </c>
    </row>
    <row r="194" spans="2:12" x14ac:dyDescent="0.25">
      <c r="B194" t="s">
        <v>687</v>
      </c>
      <c r="C194">
        <v>162</v>
      </c>
      <c r="D194">
        <v>4100</v>
      </c>
      <c r="E194" t="str">
        <f t="shared" si="3"/>
        <v>5000</v>
      </c>
      <c r="F194">
        <v>124</v>
      </c>
      <c r="H194">
        <v>4583</v>
      </c>
      <c r="I194">
        <v>133</v>
      </c>
      <c r="K194" s="14">
        <v>10000</v>
      </c>
      <c r="L194">
        <v>160</v>
      </c>
    </row>
    <row r="195" spans="2:12" x14ac:dyDescent="0.25">
      <c r="B195" t="s">
        <v>687</v>
      </c>
      <c r="C195">
        <v>150</v>
      </c>
      <c r="D195">
        <v>4727</v>
      </c>
      <c r="E195" t="str">
        <f t="shared" si="3"/>
        <v>5000</v>
      </c>
      <c r="F195">
        <v>112</v>
      </c>
      <c r="K195" s="14">
        <v>10000</v>
      </c>
      <c r="L195">
        <v>138</v>
      </c>
    </row>
    <row r="196" spans="2:12" x14ac:dyDescent="0.25">
      <c r="B196" t="s">
        <v>687</v>
      </c>
      <c r="C196">
        <v>230</v>
      </c>
      <c r="D196">
        <v>3286.7999878000001</v>
      </c>
      <c r="E196" t="str">
        <f t="shared" ref="E196:E259" si="4">IF(D196&lt;=3000,"3000",IF(D196&lt;=5000,"5000",IF(D196&gt;5000,"10000","10000 above")))</f>
        <v>5000</v>
      </c>
      <c r="F196">
        <v>78</v>
      </c>
      <c r="K196" s="14">
        <v>10000</v>
      </c>
      <c r="L196">
        <v>96</v>
      </c>
    </row>
    <row r="197" spans="2:12" x14ac:dyDescent="0.25">
      <c r="B197" t="s">
        <v>687</v>
      </c>
      <c r="C197">
        <v>86</v>
      </c>
      <c r="D197">
        <v>3477</v>
      </c>
      <c r="E197" t="str">
        <f t="shared" si="4"/>
        <v>5000</v>
      </c>
      <c r="F197">
        <v>54</v>
      </c>
      <c r="K197" s="14">
        <v>10000</v>
      </c>
      <c r="L197">
        <v>121</v>
      </c>
    </row>
    <row r="198" spans="2:12" x14ac:dyDescent="0.25">
      <c r="B198" t="s">
        <v>687</v>
      </c>
      <c r="C198">
        <v>128</v>
      </c>
      <c r="D198">
        <v>6211</v>
      </c>
      <c r="E198" t="str">
        <f t="shared" si="4"/>
        <v>10000</v>
      </c>
      <c r="F198">
        <v>89</v>
      </c>
      <c r="K198" s="14">
        <v>10000</v>
      </c>
      <c r="L198">
        <v>133</v>
      </c>
    </row>
    <row r="199" spans="2:12" x14ac:dyDescent="0.25">
      <c r="B199" t="s">
        <v>687</v>
      </c>
      <c r="C199">
        <v>234</v>
      </c>
      <c r="D199">
        <v>5704</v>
      </c>
      <c r="E199" t="str">
        <f t="shared" si="4"/>
        <v>10000</v>
      </c>
      <c r="F199">
        <v>120</v>
      </c>
      <c r="K199" s="14">
        <v>10000</v>
      </c>
      <c r="L199">
        <v>150</v>
      </c>
    </row>
    <row r="200" spans="2:12" x14ac:dyDescent="0.25">
      <c r="B200" t="s">
        <v>687</v>
      </c>
      <c r="C200">
        <v>246</v>
      </c>
      <c r="D200">
        <v>4124</v>
      </c>
      <c r="E200" t="str">
        <f t="shared" si="4"/>
        <v>5000</v>
      </c>
      <c r="F200">
        <v>115</v>
      </c>
      <c r="K200" s="14">
        <v>10000</v>
      </c>
      <c r="L200">
        <v>405</v>
      </c>
    </row>
    <row r="201" spans="2:12" x14ac:dyDescent="0.25">
      <c r="B201" t="s">
        <v>687</v>
      </c>
      <c r="C201">
        <v>160</v>
      </c>
      <c r="D201">
        <v>9508</v>
      </c>
      <c r="E201" t="str">
        <f t="shared" si="4"/>
        <v>10000</v>
      </c>
      <c r="F201">
        <v>187</v>
      </c>
      <c r="K201" s="14">
        <v>10000</v>
      </c>
    </row>
    <row r="202" spans="2:12" x14ac:dyDescent="0.25">
      <c r="B202" t="s">
        <v>687</v>
      </c>
      <c r="C202">
        <v>96</v>
      </c>
      <c r="D202">
        <v>5491</v>
      </c>
      <c r="E202" t="str">
        <f t="shared" si="4"/>
        <v>10000</v>
      </c>
      <c r="F202">
        <v>139</v>
      </c>
      <c r="K202" s="14">
        <v>10000</v>
      </c>
      <c r="L202">
        <v>138</v>
      </c>
    </row>
    <row r="203" spans="2:12" x14ac:dyDescent="0.25">
      <c r="B203" t="s">
        <v>687</v>
      </c>
      <c r="C203">
        <v>186</v>
      </c>
      <c r="D203">
        <v>4713</v>
      </c>
      <c r="E203" t="str">
        <f t="shared" si="4"/>
        <v>5000</v>
      </c>
      <c r="F203">
        <v>134</v>
      </c>
      <c r="K203" s="14">
        <v>10000</v>
      </c>
      <c r="L203">
        <v>187</v>
      </c>
    </row>
    <row r="204" spans="2:12" x14ac:dyDescent="0.25">
      <c r="B204" t="s">
        <v>687</v>
      </c>
      <c r="C204">
        <v>225</v>
      </c>
      <c r="D204">
        <v>5717</v>
      </c>
      <c r="E204" t="str">
        <f t="shared" si="4"/>
        <v>10000</v>
      </c>
      <c r="F204">
        <v>172</v>
      </c>
      <c r="K204" s="14">
        <v>10000</v>
      </c>
      <c r="L204">
        <v>180</v>
      </c>
    </row>
    <row r="205" spans="2:12" x14ac:dyDescent="0.25">
      <c r="B205" t="s">
        <v>687</v>
      </c>
      <c r="C205">
        <v>111</v>
      </c>
      <c r="D205">
        <v>5666</v>
      </c>
      <c r="E205" t="str">
        <f t="shared" si="4"/>
        <v>10000</v>
      </c>
      <c r="F205">
        <v>110</v>
      </c>
      <c r="K205" s="14">
        <v>10000</v>
      </c>
      <c r="L205">
        <v>148</v>
      </c>
    </row>
    <row r="206" spans="2:12" x14ac:dyDescent="0.25">
      <c r="B206" t="s">
        <v>687</v>
      </c>
      <c r="C206">
        <v>208</v>
      </c>
      <c r="D206">
        <v>6875</v>
      </c>
      <c r="E206" t="str">
        <f t="shared" si="4"/>
        <v>10000</v>
      </c>
      <c r="F206">
        <v>200</v>
      </c>
      <c r="K206" s="14">
        <v>10000</v>
      </c>
      <c r="L206">
        <v>152</v>
      </c>
    </row>
    <row r="207" spans="2:12" x14ac:dyDescent="0.25">
      <c r="B207" t="s">
        <v>687</v>
      </c>
      <c r="C207">
        <v>124</v>
      </c>
      <c r="D207">
        <v>4666</v>
      </c>
      <c r="E207" t="str">
        <f t="shared" si="4"/>
        <v>5000</v>
      </c>
      <c r="F207">
        <v>135</v>
      </c>
      <c r="K207" s="14">
        <v>10000</v>
      </c>
      <c r="L207">
        <v>175</v>
      </c>
    </row>
    <row r="208" spans="2:12" x14ac:dyDescent="0.25">
      <c r="B208" t="s">
        <v>687</v>
      </c>
      <c r="C208">
        <v>243</v>
      </c>
      <c r="D208">
        <v>4625</v>
      </c>
      <c r="E208" t="str">
        <f t="shared" si="4"/>
        <v>5000</v>
      </c>
      <c r="F208">
        <v>105</v>
      </c>
      <c r="K208" s="14">
        <v>10000</v>
      </c>
      <c r="L208">
        <v>84</v>
      </c>
    </row>
    <row r="209" spans="2:12" x14ac:dyDescent="0.25">
      <c r="B209" t="s">
        <v>687</v>
      </c>
      <c r="C209">
        <v>480</v>
      </c>
      <c r="D209">
        <v>5000</v>
      </c>
      <c r="E209" t="str">
        <f t="shared" si="4"/>
        <v>5000</v>
      </c>
      <c r="F209">
        <v>132</v>
      </c>
      <c r="K209" s="14">
        <v>10000</v>
      </c>
      <c r="L209">
        <v>160</v>
      </c>
    </row>
    <row r="210" spans="2:12" x14ac:dyDescent="0.25">
      <c r="B210" t="s">
        <v>687</v>
      </c>
      <c r="C210">
        <v>188</v>
      </c>
      <c r="D210">
        <v>3428</v>
      </c>
      <c r="E210" t="str">
        <f t="shared" si="4"/>
        <v>5000</v>
      </c>
      <c r="F210">
        <v>96</v>
      </c>
      <c r="K210" s="14">
        <v>10000</v>
      </c>
      <c r="L210">
        <v>128</v>
      </c>
    </row>
    <row r="211" spans="2:12" x14ac:dyDescent="0.25">
      <c r="B211" t="s">
        <v>687</v>
      </c>
      <c r="C211">
        <v>40</v>
      </c>
      <c r="D211">
        <v>6500</v>
      </c>
      <c r="E211" t="str">
        <f t="shared" si="4"/>
        <v>10000</v>
      </c>
      <c r="F211">
        <v>140</v>
      </c>
      <c r="K211" s="14">
        <v>10000</v>
      </c>
      <c r="L211">
        <v>153</v>
      </c>
    </row>
    <row r="212" spans="2:12" x14ac:dyDescent="0.25">
      <c r="B212" t="s">
        <v>687</v>
      </c>
      <c r="C212">
        <v>250</v>
      </c>
      <c r="D212">
        <v>5428</v>
      </c>
      <c r="E212" t="str">
        <f t="shared" si="4"/>
        <v>10000</v>
      </c>
      <c r="F212">
        <v>135</v>
      </c>
      <c r="K212" s="14">
        <v>10000</v>
      </c>
      <c r="L212">
        <v>132</v>
      </c>
    </row>
    <row r="213" spans="2:12" x14ac:dyDescent="0.25">
      <c r="B213" t="s">
        <v>687</v>
      </c>
      <c r="C213">
        <v>148</v>
      </c>
      <c r="D213">
        <v>7667</v>
      </c>
      <c r="E213" t="str">
        <f t="shared" si="4"/>
        <v>10000</v>
      </c>
      <c r="F213">
        <v>185</v>
      </c>
      <c r="K213" s="14">
        <v>10000</v>
      </c>
      <c r="L213">
        <v>140</v>
      </c>
    </row>
    <row r="214" spans="2:12" x14ac:dyDescent="0.25">
      <c r="B214" t="s">
        <v>687</v>
      </c>
      <c r="C214">
        <v>150</v>
      </c>
      <c r="D214">
        <v>2917</v>
      </c>
      <c r="E214" t="str">
        <f t="shared" si="4"/>
        <v>3000</v>
      </c>
      <c r="F214">
        <v>84</v>
      </c>
      <c r="K214" s="14">
        <v>10000</v>
      </c>
      <c r="L214">
        <v>110</v>
      </c>
    </row>
    <row r="215" spans="2:12" x14ac:dyDescent="0.25">
      <c r="B215" t="s">
        <v>687</v>
      </c>
      <c r="C215">
        <v>100</v>
      </c>
      <c r="D215">
        <v>5332</v>
      </c>
      <c r="E215" t="str">
        <f t="shared" si="4"/>
        <v>10000</v>
      </c>
      <c r="F215">
        <v>111</v>
      </c>
      <c r="K215" s="14">
        <v>10000</v>
      </c>
      <c r="L215">
        <v>162</v>
      </c>
    </row>
    <row r="216" spans="2:12" x14ac:dyDescent="0.25">
      <c r="B216" t="s">
        <v>687</v>
      </c>
      <c r="C216">
        <v>480</v>
      </c>
      <c r="D216">
        <v>2507</v>
      </c>
      <c r="E216" t="str">
        <f t="shared" si="4"/>
        <v>3000</v>
      </c>
      <c r="F216">
        <v>56</v>
      </c>
      <c r="K216" s="14">
        <v>10000</v>
      </c>
      <c r="L216">
        <v>162</v>
      </c>
    </row>
    <row r="217" spans="2:12" x14ac:dyDescent="0.25">
      <c r="B217" t="s">
        <v>687</v>
      </c>
      <c r="C217">
        <v>400</v>
      </c>
      <c r="D217">
        <v>5746</v>
      </c>
      <c r="E217" t="str">
        <f t="shared" si="4"/>
        <v>10000</v>
      </c>
      <c r="F217">
        <v>144</v>
      </c>
      <c r="K217" s="14">
        <v>10000</v>
      </c>
      <c r="L217">
        <v>150</v>
      </c>
    </row>
    <row r="218" spans="2:12" x14ac:dyDescent="0.25">
      <c r="B218" t="s">
        <v>687</v>
      </c>
      <c r="C218">
        <v>161</v>
      </c>
      <c r="D218">
        <v>5039</v>
      </c>
      <c r="E218" t="str">
        <f t="shared" si="4"/>
        <v>10000</v>
      </c>
      <c r="F218">
        <v>111</v>
      </c>
      <c r="K218" s="14">
        <v>10000</v>
      </c>
      <c r="L218">
        <v>230</v>
      </c>
    </row>
    <row r="219" spans="2:12" x14ac:dyDescent="0.25">
      <c r="B219" t="s">
        <v>687</v>
      </c>
      <c r="C219">
        <v>130</v>
      </c>
      <c r="D219">
        <v>3717</v>
      </c>
      <c r="E219" t="str">
        <f t="shared" si="4"/>
        <v>5000</v>
      </c>
      <c r="F219">
        <v>120</v>
      </c>
      <c r="K219" s="14">
        <v>10000</v>
      </c>
      <c r="L219">
        <v>86</v>
      </c>
    </row>
    <row r="220" spans="2:12" x14ac:dyDescent="0.25">
      <c r="B220" t="s">
        <v>687</v>
      </c>
      <c r="C220">
        <v>216</v>
      </c>
      <c r="D220">
        <v>4192</v>
      </c>
      <c r="E220" t="str">
        <f t="shared" si="4"/>
        <v>5000</v>
      </c>
      <c r="F220">
        <v>88</v>
      </c>
      <c r="K220" s="14">
        <v>10000</v>
      </c>
      <c r="L220">
        <v>128</v>
      </c>
    </row>
    <row r="221" spans="2:12" x14ac:dyDescent="0.25">
      <c r="B221" t="s">
        <v>687</v>
      </c>
      <c r="C221">
        <v>125</v>
      </c>
      <c r="D221">
        <v>3541</v>
      </c>
      <c r="E221" t="str">
        <f t="shared" si="4"/>
        <v>5000</v>
      </c>
      <c r="F221">
        <v>112</v>
      </c>
      <c r="K221" s="14">
        <v>10000</v>
      </c>
      <c r="L221">
        <v>234</v>
      </c>
    </row>
    <row r="222" spans="2:12" x14ac:dyDescent="0.25">
      <c r="B222" t="s">
        <v>687</v>
      </c>
      <c r="C222">
        <v>324</v>
      </c>
      <c r="D222">
        <v>4567</v>
      </c>
      <c r="E222" t="str">
        <f t="shared" si="4"/>
        <v>5000</v>
      </c>
      <c r="F222">
        <v>115</v>
      </c>
      <c r="K222" s="14">
        <v>10000</v>
      </c>
      <c r="L222">
        <v>246</v>
      </c>
    </row>
    <row r="223" spans="2:12" x14ac:dyDescent="0.25">
      <c r="B223" t="s">
        <v>687</v>
      </c>
      <c r="C223">
        <v>157</v>
      </c>
      <c r="D223">
        <v>4531</v>
      </c>
      <c r="E223" t="str">
        <f t="shared" si="4"/>
        <v>5000</v>
      </c>
      <c r="F223">
        <v>124</v>
      </c>
      <c r="K223" s="14">
        <v>10000</v>
      </c>
      <c r="L223">
        <v>160</v>
      </c>
    </row>
    <row r="224" spans="2:12" x14ac:dyDescent="0.25">
      <c r="B224" t="s">
        <v>687</v>
      </c>
      <c r="C224">
        <v>140</v>
      </c>
      <c r="D224">
        <v>5191</v>
      </c>
      <c r="E224" t="str">
        <f t="shared" si="4"/>
        <v>10000</v>
      </c>
      <c r="K224" s="14">
        <v>10000</v>
      </c>
      <c r="L224">
        <v>96</v>
      </c>
    </row>
    <row r="225" spans="2:12" x14ac:dyDescent="0.25">
      <c r="B225" t="s">
        <v>687</v>
      </c>
      <c r="C225">
        <v>158</v>
      </c>
      <c r="D225">
        <v>6151</v>
      </c>
      <c r="E225" t="str">
        <f t="shared" si="4"/>
        <v>10000</v>
      </c>
      <c r="F225">
        <v>132</v>
      </c>
      <c r="K225" s="14">
        <v>10000</v>
      </c>
      <c r="L225">
        <v>186</v>
      </c>
    </row>
    <row r="226" spans="2:12" x14ac:dyDescent="0.25">
      <c r="B226" t="s">
        <v>687</v>
      </c>
      <c r="C226">
        <v>26</v>
      </c>
      <c r="D226">
        <v>15000</v>
      </c>
      <c r="E226" t="str">
        <f t="shared" si="4"/>
        <v>10000</v>
      </c>
      <c r="F226">
        <v>300</v>
      </c>
      <c r="K226" s="14">
        <v>10000</v>
      </c>
      <c r="L226">
        <v>225</v>
      </c>
    </row>
    <row r="227" spans="2:12" x14ac:dyDescent="0.25">
      <c r="B227" t="s">
        <v>687</v>
      </c>
      <c r="C227">
        <v>260</v>
      </c>
      <c r="D227">
        <v>4917</v>
      </c>
      <c r="E227" t="str">
        <f t="shared" si="4"/>
        <v>5000</v>
      </c>
      <c r="F227">
        <v>130</v>
      </c>
      <c r="K227" s="14">
        <v>10000</v>
      </c>
      <c r="L227">
        <v>111</v>
      </c>
    </row>
    <row r="228" spans="2:12" x14ac:dyDescent="0.25">
      <c r="B228" t="s">
        <v>687</v>
      </c>
      <c r="C228">
        <v>162</v>
      </c>
      <c r="D228">
        <v>7978</v>
      </c>
      <c r="E228" t="str">
        <f t="shared" si="4"/>
        <v>10000</v>
      </c>
      <c r="F228">
        <v>184</v>
      </c>
      <c r="K228" s="14">
        <v>10000</v>
      </c>
      <c r="L228">
        <v>208</v>
      </c>
    </row>
    <row r="229" spans="2:12" x14ac:dyDescent="0.25">
      <c r="B229" t="s">
        <v>687</v>
      </c>
      <c r="C229">
        <v>182</v>
      </c>
      <c r="D229">
        <v>2500</v>
      </c>
      <c r="E229" t="str">
        <f t="shared" si="4"/>
        <v>3000</v>
      </c>
      <c r="F229">
        <v>67</v>
      </c>
      <c r="K229" s="14">
        <v>10000</v>
      </c>
      <c r="L229">
        <v>124</v>
      </c>
    </row>
    <row r="230" spans="2:12" x14ac:dyDescent="0.25">
      <c r="B230" t="s">
        <v>687</v>
      </c>
      <c r="C230">
        <v>600</v>
      </c>
      <c r="D230">
        <v>6177</v>
      </c>
      <c r="E230" t="str">
        <f t="shared" si="4"/>
        <v>10000</v>
      </c>
      <c r="F230">
        <v>117</v>
      </c>
      <c r="K230" s="14">
        <v>10000</v>
      </c>
      <c r="L230">
        <v>243</v>
      </c>
    </row>
    <row r="231" spans="2:12" x14ac:dyDescent="0.25">
      <c r="B231" t="s">
        <v>687</v>
      </c>
      <c r="C231">
        <v>211</v>
      </c>
      <c r="D231">
        <v>2935</v>
      </c>
      <c r="E231" t="str">
        <f t="shared" si="4"/>
        <v>3000</v>
      </c>
      <c r="F231">
        <v>98</v>
      </c>
      <c r="K231" s="14">
        <v>10000</v>
      </c>
      <c r="L231">
        <v>480</v>
      </c>
    </row>
    <row r="232" spans="2:12" x14ac:dyDescent="0.25">
      <c r="B232" t="s">
        <v>687</v>
      </c>
      <c r="C232">
        <v>132</v>
      </c>
      <c r="D232">
        <v>2833</v>
      </c>
      <c r="E232" t="str">
        <f t="shared" si="4"/>
        <v>3000</v>
      </c>
      <c r="F232">
        <v>71</v>
      </c>
      <c r="K232" s="14">
        <v>10000</v>
      </c>
      <c r="L232">
        <v>188</v>
      </c>
    </row>
    <row r="233" spans="2:12" x14ac:dyDescent="0.25">
      <c r="B233" t="s">
        <v>687</v>
      </c>
      <c r="C233">
        <v>186</v>
      </c>
      <c r="D233">
        <v>63337</v>
      </c>
      <c r="E233" t="str">
        <f t="shared" si="4"/>
        <v>10000</v>
      </c>
      <c r="F233">
        <v>490</v>
      </c>
      <c r="K233" s="14">
        <v>10000</v>
      </c>
      <c r="L233">
        <v>40</v>
      </c>
    </row>
    <row r="234" spans="2:12" x14ac:dyDescent="0.25">
      <c r="B234" t="s">
        <v>687</v>
      </c>
      <c r="C234">
        <v>275</v>
      </c>
      <c r="D234">
        <v>11666</v>
      </c>
      <c r="E234" t="str">
        <f t="shared" si="4"/>
        <v>10000</v>
      </c>
      <c r="F234">
        <v>182</v>
      </c>
      <c r="K234" s="14">
        <v>10000</v>
      </c>
      <c r="L234">
        <v>250</v>
      </c>
    </row>
    <row r="235" spans="2:12" x14ac:dyDescent="0.25">
      <c r="B235" t="s">
        <v>687</v>
      </c>
      <c r="C235">
        <v>110</v>
      </c>
      <c r="D235">
        <v>9993</v>
      </c>
      <c r="E235" t="str">
        <f t="shared" si="4"/>
        <v>10000</v>
      </c>
      <c r="F235">
        <v>70</v>
      </c>
      <c r="K235" s="14">
        <v>10000</v>
      </c>
      <c r="L235">
        <v>148</v>
      </c>
    </row>
    <row r="236" spans="2:12" x14ac:dyDescent="0.25">
      <c r="B236" t="s">
        <v>687</v>
      </c>
      <c r="C236">
        <v>161</v>
      </c>
      <c r="D236">
        <v>5938</v>
      </c>
      <c r="E236" t="str">
        <f t="shared" si="4"/>
        <v>10000</v>
      </c>
      <c r="F236">
        <v>160</v>
      </c>
      <c r="K236" s="14">
        <v>10000</v>
      </c>
      <c r="L236">
        <v>150</v>
      </c>
    </row>
    <row r="237" spans="2:12" x14ac:dyDescent="0.25">
      <c r="B237" t="s">
        <v>687</v>
      </c>
      <c r="C237">
        <v>205</v>
      </c>
      <c r="D237">
        <v>7100</v>
      </c>
      <c r="E237" t="str">
        <f t="shared" si="4"/>
        <v>10000</v>
      </c>
      <c r="F237">
        <v>176</v>
      </c>
      <c r="K237" s="14">
        <v>10000</v>
      </c>
      <c r="L237">
        <v>100</v>
      </c>
    </row>
    <row r="238" spans="2:12" x14ac:dyDescent="0.25">
      <c r="B238" t="s">
        <v>687</v>
      </c>
      <c r="C238">
        <v>56</v>
      </c>
      <c r="D238">
        <v>4160</v>
      </c>
      <c r="E238" t="str">
        <f t="shared" si="4"/>
        <v>5000</v>
      </c>
      <c r="F238">
        <v>71</v>
      </c>
      <c r="K238" s="14">
        <v>10000</v>
      </c>
      <c r="L238">
        <v>480</v>
      </c>
    </row>
    <row r="239" spans="2:12" x14ac:dyDescent="0.25">
      <c r="B239" t="s">
        <v>687</v>
      </c>
      <c r="C239">
        <v>292</v>
      </c>
      <c r="D239">
        <v>5783</v>
      </c>
      <c r="E239" t="str">
        <f t="shared" si="4"/>
        <v>10000</v>
      </c>
      <c r="F239">
        <v>158</v>
      </c>
      <c r="K239" s="14">
        <v>10000</v>
      </c>
      <c r="L239">
        <v>400</v>
      </c>
    </row>
    <row r="240" spans="2:12" x14ac:dyDescent="0.25">
      <c r="B240" t="s">
        <v>687</v>
      </c>
      <c r="C240">
        <v>142</v>
      </c>
      <c r="D240">
        <v>3173</v>
      </c>
      <c r="E240" t="str">
        <f t="shared" si="4"/>
        <v>5000</v>
      </c>
      <c r="F240">
        <v>74</v>
      </c>
      <c r="K240" s="14">
        <v>10000</v>
      </c>
      <c r="L240">
        <v>161</v>
      </c>
    </row>
    <row r="241" spans="2:12" x14ac:dyDescent="0.25">
      <c r="B241" t="s">
        <v>687</v>
      </c>
      <c r="C241">
        <v>260</v>
      </c>
      <c r="D241">
        <v>4913</v>
      </c>
      <c r="E241" t="str">
        <f t="shared" si="4"/>
        <v>5000</v>
      </c>
      <c r="F241">
        <v>125</v>
      </c>
      <c r="K241" s="14">
        <v>10000</v>
      </c>
      <c r="L241">
        <v>130</v>
      </c>
    </row>
    <row r="242" spans="2:12" x14ac:dyDescent="0.25">
      <c r="B242" t="s">
        <v>687</v>
      </c>
      <c r="C242">
        <v>180</v>
      </c>
      <c r="D242">
        <v>4957</v>
      </c>
      <c r="E242" t="str">
        <f t="shared" si="4"/>
        <v>5000</v>
      </c>
      <c r="F242">
        <v>160</v>
      </c>
      <c r="K242" s="14">
        <v>10000</v>
      </c>
      <c r="L242">
        <v>216</v>
      </c>
    </row>
    <row r="243" spans="2:12" x14ac:dyDescent="0.25">
      <c r="B243" t="s">
        <v>687</v>
      </c>
      <c r="C243">
        <v>192</v>
      </c>
      <c r="D243">
        <v>5251</v>
      </c>
      <c r="E243" t="str">
        <f t="shared" si="4"/>
        <v>10000</v>
      </c>
      <c r="F243">
        <v>126</v>
      </c>
      <c r="K243" s="14">
        <v>10000</v>
      </c>
      <c r="L243">
        <v>125</v>
      </c>
    </row>
    <row r="244" spans="2:12" x14ac:dyDescent="0.25">
      <c r="B244" t="s">
        <v>687</v>
      </c>
      <c r="C244">
        <v>155</v>
      </c>
      <c r="D244">
        <v>10916</v>
      </c>
      <c r="E244" t="str">
        <f t="shared" si="4"/>
        <v>10000</v>
      </c>
      <c r="F244">
        <v>259</v>
      </c>
      <c r="K244" s="14">
        <v>10000</v>
      </c>
      <c r="L244">
        <v>324</v>
      </c>
    </row>
    <row r="245" spans="2:12" x14ac:dyDescent="0.25">
      <c r="B245" t="s">
        <v>687</v>
      </c>
      <c r="C245">
        <v>128</v>
      </c>
      <c r="D245">
        <v>8875</v>
      </c>
      <c r="E245" t="str">
        <f t="shared" si="4"/>
        <v>10000</v>
      </c>
      <c r="F245">
        <v>187</v>
      </c>
      <c r="K245" s="14">
        <v>10000</v>
      </c>
      <c r="L245">
        <v>157</v>
      </c>
    </row>
    <row r="246" spans="2:12" x14ac:dyDescent="0.25">
      <c r="B246" t="s">
        <v>687</v>
      </c>
      <c r="C246">
        <v>172</v>
      </c>
      <c r="D246">
        <v>9083</v>
      </c>
      <c r="E246" t="str">
        <f t="shared" si="4"/>
        <v>10000</v>
      </c>
      <c r="F246">
        <v>228</v>
      </c>
      <c r="K246" s="14">
        <v>10000</v>
      </c>
      <c r="L246">
        <v>140</v>
      </c>
    </row>
    <row r="247" spans="2:12" x14ac:dyDescent="0.25">
      <c r="B247" t="s">
        <v>687</v>
      </c>
      <c r="C247">
        <v>496</v>
      </c>
      <c r="D247">
        <v>4749</v>
      </c>
      <c r="E247" t="str">
        <f t="shared" si="4"/>
        <v>5000</v>
      </c>
      <c r="F247">
        <v>95</v>
      </c>
      <c r="K247" s="14">
        <v>10000</v>
      </c>
      <c r="L247">
        <v>158</v>
      </c>
    </row>
    <row r="248" spans="2:12" x14ac:dyDescent="0.25">
      <c r="B248" t="s">
        <v>687</v>
      </c>
      <c r="C248">
        <v>173</v>
      </c>
      <c r="D248">
        <v>2928</v>
      </c>
      <c r="E248" t="str">
        <f t="shared" si="4"/>
        <v>3000</v>
      </c>
      <c r="F248">
        <v>130</v>
      </c>
      <c r="K248" s="14">
        <v>10000</v>
      </c>
      <c r="L248">
        <v>26</v>
      </c>
    </row>
    <row r="249" spans="2:12" x14ac:dyDescent="0.25">
      <c r="B249" t="s">
        <v>687</v>
      </c>
      <c r="C249">
        <v>157</v>
      </c>
      <c r="D249">
        <v>3813</v>
      </c>
      <c r="E249" t="str">
        <f t="shared" si="4"/>
        <v>5000</v>
      </c>
      <c r="F249">
        <v>116</v>
      </c>
      <c r="K249" s="14">
        <v>10000</v>
      </c>
      <c r="L249">
        <v>260</v>
      </c>
    </row>
    <row r="250" spans="2:12" x14ac:dyDescent="0.25">
      <c r="B250" t="s">
        <v>687</v>
      </c>
      <c r="C250">
        <v>108</v>
      </c>
      <c r="D250">
        <v>11500</v>
      </c>
      <c r="E250" t="str">
        <f t="shared" si="4"/>
        <v>10000</v>
      </c>
      <c r="F250">
        <v>165</v>
      </c>
      <c r="K250" s="14">
        <v>10000</v>
      </c>
      <c r="L250">
        <v>162</v>
      </c>
    </row>
    <row r="251" spans="2:12" x14ac:dyDescent="0.25">
      <c r="B251" t="s">
        <v>687</v>
      </c>
      <c r="C251">
        <v>253</v>
      </c>
      <c r="D251">
        <v>8334</v>
      </c>
      <c r="E251" t="str">
        <f t="shared" si="4"/>
        <v>10000</v>
      </c>
      <c r="F251">
        <v>200</v>
      </c>
      <c r="K251" s="14">
        <v>10000</v>
      </c>
      <c r="L251">
        <v>182</v>
      </c>
    </row>
    <row r="252" spans="2:12" x14ac:dyDescent="0.25">
      <c r="B252" t="s">
        <v>687</v>
      </c>
      <c r="C252">
        <v>187</v>
      </c>
      <c r="D252">
        <v>8667</v>
      </c>
      <c r="E252" t="str">
        <f t="shared" si="4"/>
        <v>10000</v>
      </c>
      <c r="F252">
        <v>236</v>
      </c>
      <c r="K252" s="14">
        <v>10000</v>
      </c>
      <c r="L252">
        <v>600</v>
      </c>
    </row>
    <row r="253" spans="2:12" x14ac:dyDescent="0.25">
      <c r="B253" t="s">
        <v>688</v>
      </c>
      <c r="C253">
        <v>120</v>
      </c>
      <c r="D253">
        <v>7083</v>
      </c>
      <c r="E253" t="str">
        <f t="shared" si="4"/>
        <v>10000</v>
      </c>
      <c r="F253">
        <v>130</v>
      </c>
      <c r="K253" s="14">
        <v>10000</v>
      </c>
      <c r="L253">
        <v>211</v>
      </c>
    </row>
    <row r="254" spans="2:12" x14ac:dyDescent="0.25">
      <c r="B254" t="s">
        <v>688</v>
      </c>
      <c r="C254">
        <v>95</v>
      </c>
      <c r="D254">
        <v>6046</v>
      </c>
      <c r="E254" t="str">
        <f t="shared" si="4"/>
        <v>10000</v>
      </c>
      <c r="F254">
        <v>95</v>
      </c>
      <c r="K254" s="14">
        <v>10000</v>
      </c>
      <c r="L254">
        <v>132</v>
      </c>
    </row>
    <row r="255" spans="2:12" x14ac:dyDescent="0.25">
      <c r="B255" t="s">
        <v>688</v>
      </c>
      <c r="C255">
        <v>70</v>
      </c>
      <c r="D255">
        <v>6822</v>
      </c>
      <c r="E255" t="str">
        <f t="shared" si="4"/>
        <v>10000</v>
      </c>
      <c r="F255">
        <v>141</v>
      </c>
      <c r="K255" s="14">
        <v>10000</v>
      </c>
      <c r="L255">
        <v>186</v>
      </c>
    </row>
    <row r="256" spans="2:12" x14ac:dyDescent="0.25">
      <c r="B256" t="s">
        <v>688</v>
      </c>
      <c r="C256">
        <v>109</v>
      </c>
      <c r="D256">
        <v>6325</v>
      </c>
      <c r="E256" t="str">
        <f t="shared" si="4"/>
        <v>10000</v>
      </c>
      <c r="F256">
        <v>175</v>
      </c>
      <c r="K256" s="14">
        <v>10000</v>
      </c>
      <c r="L256">
        <v>275</v>
      </c>
    </row>
    <row r="257" spans="2:12" x14ac:dyDescent="0.25">
      <c r="B257" t="s">
        <v>688</v>
      </c>
      <c r="C257">
        <v>125</v>
      </c>
      <c r="D257">
        <v>15759</v>
      </c>
      <c r="E257" t="str">
        <f t="shared" si="4"/>
        <v>10000</v>
      </c>
      <c r="F257">
        <v>55</v>
      </c>
      <c r="K257" s="14">
        <v>10000</v>
      </c>
      <c r="L257">
        <v>110</v>
      </c>
    </row>
    <row r="258" spans="2:12" x14ac:dyDescent="0.25">
      <c r="B258" t="s">
        <v>688</v>
      </c>
      <c r="C258">
        <v>100</v>
      </c>
      <c r="D258">
        <v>5185</v>
      </c>
      <c r="E258" t="str">
        <f t="shared" si="4"/>
        <v>10000</v>
      </c>
      <c r="F258">
        <v>155</v>
      </c>
      <c r="K258" s="14">
        <v>10000</v>
      </c>
      <c r="L258">
        <v>161</v>
      </c>
    </row>
    <row r="259" spans="2:12" x14ac:dyDescent="0.25">
      <c r="B259" t="s">
        <v>688</v>
      </c>
      <c r="D259">
        <v>17196</v>
      </c>
      <c r="E259" t="str">
        <f t="shared" si="4"/>
        <v>10000</v>
      </c>
      <c r="F259">
        <v>380</v>
      </c>
      <c r="K259" s="14">
        <v>10000</v>
      </c>
      <c r="L259">
        <v>205</v>
      </c>
    </row>
    <row r="260" spans="2:12" x14ac:dyDescent="0.25">
      <c r="B260" t="s">
        <v>688</v>
      </c>
      <c r="C260">
        <v>47</v>
      </c>
      <c r="D260">
        <v>4223</v>
      </c>
      <c r="E260" t="str">
        <f t="shared" ref="E260:E323" si="5">IF(D260&lt;=3000,"3000",IF(D260&lt;=5000,"5000",IF(D260&gt;5000,"10000","10000 above")))</f>
        <v>5000</v>
      </c>
      <c r="F260">
        <v>110</v>
      </c>
      <c r="K260" s="14">
        <v>10000</v>
      </c>
      <c r="L260">
        <v>56</v>
      </c>
    </row>
    <row r="261" spans="2:12" x14ac:dyDescent="0.25">
      <c r="B261" t="s">
        <v>688</v>
      </c>
      <c r="C261">
        <v>96</v>
      </c>
      <c r="D261">
        <v>5740</v>
      </c>
      <c r="E261" t="str">
        <f t="shared" si="5"/>
        <v>10000</v>
      </c>
      <c r="F261">
        <v>120</v>
      </c>
      <c r="K261" s="14">
        <v>10000</v>
      </c>
      <c r="L261">
        <v>292</v>
      </c>
    </row>
    <row r="262" spans="2:12" x14ac:dyDescent="0.25">
      <c r="B262" t="s">
        <v>688</v>
      </c>
      <c r="C262">
        <v>88</v>
      </c>
      <c r="D262">
        <v>13746</v>
      </c>
      <c r="E262" t="str">
        <f t="shared" si="5"/>
        <v>10000</v>
      </c>
      <c r="F262">
        <v>130</v>
      </c>
      <c r="K262" s="14">
        <v>10000</v>
      </c>
      <c r="L262">
        <v>142</v>
      </c>
    </row>
    <row r="263" spans="2:12" x14ac:dyDescent="0.25">
      <c r="B263" t="s">
        <v>688</v>
      </c>
      <c r="C263">
        <v>100</v>
      </c>
      <c r="D263">
        <v>4310</v>
      </c>
      <c r="E263" t="str">
        <f t="shared" si="5"/>
        <v>5000</v>
      </c>
      <c r="F263">
        <v>130</v>
      </c>
      <c r="K263" s="14">
        <v>10000</v>
      </c>
      <c r="L263">
        <v>260</v>
      </c>
    </row>
    <row r="264" spans="2:12" x14ac:dyDescent="0.25">
      <c r="B264" t="s">
        <v>688</v>
      </c>
      <c r="C264">
        <v>120</v>
      </c>
      <c r="D264">
        <v>5391</v>
      </c>
      <c r="E264" t="str">
        <f t="shared" si="5"/>
        <v>10000</v>
      </c>
      <c r="F264">
        <v>130</v>
      </c>
      <c r="K264" s="14">
        <v>10000</v>
      </c>
      <c r="L264">
        <v>180</v>
      </c>
    </row>
    <row r="265" spans="2:12" x14ac:dyDescent="0.25">
      <c r="B265" t="s">
        <v>688</v>
      </c>
      <c r="C265">
        <v>97</v>
      </c>
      <c r="D265">
        <v>5833</v>
      </c>
      <c r="E265" t="str">
        <f t="shared" si="5"/>
        <v>10000</v>
      </c>
      <c r="F265">
        <v>128</v>
      </c>
      <c r="K265" s="14">
        <v>10000</v>
      </c>
      <c r="L265">
        <v>192</v>
      </c>
    </row>
    <row r="266" spans="2:12" x14ac:dyDescent="0.25">
      <c r="B266" t="s">
        <v>688</v>
      </c>
      <c r="C266">
        <v>96</v>
      </c>
      <c r="D266">
        <v>10173</v>
      </c>
      <c r="E266" t="str">
        <f t="shared" si="5"/>
        <v>10000</v>
      </c>
      <c r="F266">
        <v>296</v>
      </c>
      <c r="K266" s="14">
        <v>10000</v>
      </c>
      <c r="L266">
        <v>155</v>
      </c>
    </row>
    <row r="267" spans="2:12" x14ac:dyDescent="0.25">
      <c r="B267" t="s">
        <v>688</v>
      </c>
      <c r="C267">
        <v>99</v>
      </c>
      <c r="D267">
        <v>6000</v>
      </c>
      <c r="E267" t="str">
        <f t="shared" si="5"/>
        <v>10000</v>
      </c>
      <c r="F267">
        <v>156</v>
      </c>
      <c r="K267" s="14">
        <v>10000</v>
      </c>
      <c r="L267">
        <v>128</v>
      </c>
    </row>
    <row r="268" spans="2:12" x14ac:dyDescent="0.25">
      <c r="B268" t="s">
        <v>688</v>
      </c>
      <c r="C268">
        <v>97</v>
      </c>
      <c r="D268">
        <v>7167</v>
      </c>
      <c r="E268" t="str">
        <f t="shared" si="5"/>
        <v>10000</v>
      </c>
      <c r="F268">
        <v>128</v>
      </c>
      <c r="K268" s="14">
        <v>10000</v>
      </c>
      <c r="L268">
        <v>172</v>
      </c>
    </row>
    <row r="269" spans="2:12" x14ac:dyDescent="0.25">
      <c r="B269" t="s">
        <v>688</v>
      </c>
      <c r="C269">
        <v>81</v>
      </c>
      <c r="D269">
        <v>3667</v>
      </c>
      <c r="E269" t="str">
        <f t="shared" si="5"/>
        <v>5000</v>
      </c>
      <c r="F269">
        <v>113</v>
      </c>
      <c r="K269" s="14">
        <v>10000</v>
      </c>
      <c r="L269">
        <v>496</v>
      </c>
    </row>
    <row r="270" spans="2:12" x14ac:dyDescent="0.25">
      <c r="B270" t="s">
        <v>688</v>
      </c>
      <c r="C270">
        <v>111</v>
      </c>
      <c r="D270">
        <v>3946</v>
      </c>
      <c r="E270" t="str">
        <f t="shared" si="5"/>
        <v>5000</v>
      </c>
      <c r="F270">
        <v>132</v>
      </c>
      <c r="K270" s="14">
        <v>10000</v>
      </c>
      <c r="L270">
        <v>173</v>
      </c>
    </row>
    <row r="271" spans="2:12" x14ac:dyDescent="0.25">
      <c r="B271" t="s">
        <v>688</v>
      </c>
      <c r="C271">
        <v>50</v>
      </c>
      <c r="D271">
        <v>4750</v>
      </c>
      <c r="E271" t="str">
        <f t="shared" si="5"/>
        <v>5000</v>
      </c>
      <c r="F271">
        <v>136</v>
      </c>
      <c r="K271" s="14">
        <v>10000</v>
      </c>
      <c r="L271">
        <v>157</v>
      </c>
    </row>
    <row r="272" spans="2:12" x14ac:dyDescent="0.25">
      <c r="B272" t="s">
        <v>688</v>
      </c>
      <c r="C272">
        <v>136</v>
      </c>
      <c r="D272">
        <v>5488</v>
      </c>
      <c r="E272" t="str">
        <f t="shared" si="5"/>
        <v>10000</v>
      </c>
      <c r="F272">
        <v>125</v>
      </c>
      <c r="K272" s="14">
        <v>10000</v>
      </c>
      <c r="L272">
        <v>108</v>
      </c>
    </row>
    <row r="273" spans="2:12" x14ac:dyDescent="0.25">
      <c r="B273" t="s">
        <v>688</v>
      </c>
      <c r="C273">
        <v>104</v>
      </c>
      <c r="D273">
        <v>9167</v>
      </c>
      <c r="E273" t="str">
        <f t="shared" si="5"/>
        <v>10000</v>
      </c>
      <c r="F273">
        <v>185</v>
      </c>
      <c r="K273" s="14">
        <v>10000</v>
      </c>
      <c r="L273">
        <v>253</v>
      </c>
    </row>
    <row r="274" spans="2:12" x14ac:dyDescent="0.25">
      <c r="B274" t="s">
        <v>688</v>
      </c>
      <c r="C274">
        <v>122</v>
      </c>
      <c r="D274">
        <v>9504</v>
      </c>
      <c r="E274" t="str">
        <f t="shared" si="5"/>
        <v>10000</v>
      </c>
      <c r="F274">
        <v>275</v>
      </c>
      <c r="K274" s="14">
        <v>10000</v>
      </c>
      <c r="L274">
        <v>187</v>
      </c>
    </row>
    <row r="275" spans="2:12" x14ac:dyDescent="0.25">
      <c r="B275" t="s">
        <v>688</v>
      </c>
      <c r="C275">
        <v>25</v>
      </c>
      <c r="D275">
        <v>4698</v>
      </c>
      <c r="E275" t="str">
        <f t="shared" si="5"/>
        <v>5000</v>
      </c>
      <c r="F275">
        <v>120</v>
      </c>
    </row>
    <row r="276" spans="2:12" x14ac:dyDescent="0.25">
      <c r="B276" t="s">
        <v>688</v>
      </c>
      <c r="C276">
        <v>137</v>
      </c>
      <c r="D276">
        <v>3618</v>
      </c>
      <c r="E276" t="str">
        <f t="shared" si="5"/>
        <v>5000</v>
      </c>
      <c r="F276">
        <v>113</v>
      </c>
      <c r="K276" s="14">
        <v>5000</v>
      </c>
      <c r="L276">
        <v>120</v>
      </c>
    </row>
    <row r="277" spans="2:12" x14ac:dyDescent="0.25">
      <c r="B277" t="s">
        <v>688</v>
      </c>
      <c r="C277">
        <v>115</v>
      </c>
      <c r="D277">
        <v>4500</v>
      </c>
      <c r="E277" t="str">
        <f t="shared" si="5"/>
        <v>5000</v>
      </c>
      <c r="F277">
        <v>113</v>
      </c>
      <c r="K277" s="14">
        <v>5000</v>
      </c>
      <c r="L277">
        <v>95</v>
      </c>
    </row>
    <row r="278" spans="2:12" x14ac:dyDescent="0.25">
      <c r="B278" t="s">
        <v>688</v>
      </c>
      <c r="C278">
        <v>160</v>
      </c>
      <c r="D278">
        <v>3760</v>
      </c>
      <c r="E278" t="str">
        <f t="shared" si="5"/>
        <v>5000</v>
      </c>
      <c r="F278">
        <v>135</v>
      </c>
      <c r="K278" s="14">
        <v>5000</v>
      </c>
      <c r="L278">
        <v>70</v>
      </c>
    </row>
    <row r="279" spans="2:12" x14ac:dyDescent="0.25">
      <c r="B279" t="s">
        <v>688</v>
      </c>
      <c r="C279">
        <v>100</v>
      </c>
      <c r="D279">
        <v>4492</v>
      </c>
      <c r="E279" t="str">
        <f t="shared" si="5"/>
        <v>5000</v>
      </c>
      <c r="F279">
        <v>95</v>
      </c>
      <c r="K279" s="14">
        <v>5000</v>
      </c>
      <c r="L279">
        <v>109</v>
      </c>
    </row>
    <row r="280" spans="2:12" x14ac:dyDescent="0.25">
      <c r="B280" t="s">
        <v>688</v>
      </c>
      <c r="C280">
        <v>85</v>
      </c>
      <c r="D280">
        <v>5568</v>
      </c>
      <c r="E280" t="str">
        <f t="shared" si="5"/>
        <v>10000</v>
      </c>
      <c r="F280">
        <v>109</v>
      </c>
      <c r="K280" s="14">
        <v>5000</v>
      </c>
      <c r="L280">
        <v>125</v>
      </c>
    </row>
    <row r="281" spans="2:12" x14ac:dyDescent="0.25">
      <c r="B281" t="s">
        <v>688</v>
      </c>
      <c r="C281">
        <v>44</v>
      </c>
      <c r="D281">
        <v>22500</v>
      </c>
      <c r="E281" t="str">
        <f t="shared" si="5"/>
        <v>10000</v>
      </c>
      <c r="F281">
        <v>103</v>
      </c>
      <c r="K281" s="14">
        <v>5000</v>
      </c>
      <c r="L281">
        <v>100</v>
      </c>
    </row>
    <row r="282" spans="2:12" x14ac:dyDescent="0.25">
      <c r="B282" t="s">
        <v>688</v>
      </c>
      <c r="C282">
        <v>93</v>
      </c>
      <c r="D282">
        <v>1963</v>
      </c>
      <c r="E282" t="str">
        <f t="shared" si="5"/>
        <v>3000</v>
      </c>
      <c r="F282">
        <v>53</v>
      </c>
      <c r="K282" s="14">
        <v>5000</v>
      </c>
    </row>
    <row r="283" spans="2:12" x14ac:dyDescent="0.25">
      <c r="B283" t="s">
        <v>688</v>
      </c>
      <c r="C283">
        <v>74</v>
      </c>
      <c r="D283">
        <v>4547</v>
      </c>
      <c r="E283" t="str">
        <f t="shared" si="5"/>
        <v>5000</v>
      </c>
      <c r="F283">
        <v>115</v>
      </c>
      <c r="K283" s="14">
        <v>5000</v>
      </c>
      <c r="L283">
        <v>47</v>
      </c>
    </row>
    <row r="284" spans="2:12" x14ac:dyDescent="0.25">
      <c r="B284" t="s">
        <v>688</v>
      </c>
      <c r="C284">
        <v>25</v>
      </c>
      <c r="D284">
        <v>4567</v>
      </c>
      <c r="E284" t="str">
        <f t="shared" si="5"/>
        <v>5000</v>
      </c>
      <c r="F284">
        <v>115</v>
      </c>
      <c r="K284" s="14">
        <v>5000</v>
      </c>
      <c r="L284">
        <v>96</v>
      </c>
    </row>
    <row r="285" spans="2:12" x14ac:dyDescent="0.25">
      <c r="B285" t="s">
        <v>688</v>
      </c>
      <c r="C285">
        <v>102</v>
      </c>
      <c r="D285">
        <v>2213</v>
      </c>
      <c r="E285" t="str">
        <f t="shared" si="5"/>
        <v>3000</v>
      </c>
      <c r="F285">
        <v>66</v>
      </c>
      <c r="K285" s="14">
        <v>5000</v>
      </c>
      <c r="L285">
        <v>88</v>
      </c>
    </row>
    <row r="286" spans="2:12" x14ac:dyDescent="0.25">
      <c r="B286" t="s">
        <v>688</v>
      </c>
      <c r="C286">
        <v>122</v>
      </c>
      <c r="D286">
        <v>6256</v>
      </c>
      <c r="E286" t="str">
        <f t="shared" si="5"/>
        <v>10000</v>
      </c>
      <c r="F286">
        <v>160</v>
      </c>
      <c r="K286" s="14">
        <v>5000</v>
      </c>
      <c r="L286">
        <v>100</v>
      </c>
    </row>
    <row r="287" spans="2:12" x14ac:dyDescent="0.25">
      <c r="B287" t="s">
        <v>688</v>
      </c>
      <c r="C287">
        <v>50</v>
      </c>
      <c r="D287">
        <v>4286</v>
      </c>
      <c r="E287" t="str">
        <f t="shared" si="5"/>
        <v>5000</v>
      </c>
      <c r="F287">
        <v>110</v>
      </c>
      <c r="K287" s="14">
        <v>5000</v>
      </c>
      <c r="L287">
        <v>120</v>
      </c>
    </row>
    <row r="288" spans="2:12" x14ac:dyDescent="0.25">
      <c r="B288" t="s">
        <v>688</v>
      </c>
      <c r="C288">
        <v>95</v>
      </c>
      <c r="D288">
        <v>2995</v>
      </c>
      <c r="E288" t="str">
        <f t="shared" si="5"/>
        <v>3000</v>
      </c>
      <c r="F288">
        <v>60</v>
      </c>
      <c r="K288" s="14">
        <v>5000</v>
      </c>
      <c r="L288">
        <v>97</v>
      </c>
    </row>
    <row r="289" spans="2:12" x14ac:dyDescent="0.25">
      <c r="B289" t="s">
        <v>688</v>
      </c>
      <c r="C289">
        <v>101</v>
      </c>
      <c r="D289">
        <v>3798</v>
      </c>
      <c r="E289" t="str">
        <f t="shared" si="5"/>
        <v>5000</v>
      </c>
      <c r="F289">
        <v>112</v>
      </c>
      <c r="K289" s="14">
        <v>5000</v>
      </c>
      <c r="L289">
        <v>96</v>
      </c>
    </row>
    <row r="290" spans="2:12" x14ac:dyDescent="0.25">
      <c r="B290" t="s">
        <v>688</v>
      </c>
      <c r="C290">
        <v>116</v>
      </c>
      <c r="D290">
        <v>4663</v>
      </c>
      <c r="E290" t="str">
        <f t="shared" si="5"/>
        <v>5000</v>
      </c>
      <c r="F290">
        <v>138</v>
      </c>
      <c r="K290" s="14">
        <v>5000</v>
      </c>
      <c r="L290">
        <v>99</v>
      </c>
    </row>
    <row r="291" spans="2:12" x14ac:dyDescent="0.25">
      <c r="B291" t="s">
        <v>688</v>
      </c>
      <c r="C291">
        <v>73</v>
      </c>
      <c r="D291">
        <v>5829</v>
      </c>
      <c r="E291" t="str">
        <f t="shared" si="5"/>
        <v>10000</v>
      </c>
      <c r="F291">
        <v>138</v>
      </c>
      <c r="K291" s="14">
        <v>5000</v>
      </c>
      <c r="L291">
        <v>97</v>
      </c>
    </row>
    <row r="292" spans="2:12" x14ac:dyDescent="0.25">
      <c r="B292" t="s">
        <v>688</v>
      </c>
      <c r="C292">
        <v>108</v>
      </c>
      <c r="D292">
        <v>3539</v>
      </c>
      <c r="E292" t="str">
        <f t="shared" si="5"/>
        <v>5000</v>
      </c>
      <c r="F292">
        <v>100</v>
      </c>
      <c r="K292" s="14">
        <v>5000</v>
      </c>
      <c r="L292">
        <v>81</v>
      </c>
    </row>
    <row r="293" spans="2:12" x14ac:dyDescent="0.25">
      <c r="B293" t="s">
        <v>688</v>
      </c>
      <c r="C293">
        <v>58</v>
      </c>
      <c r="D293">
        <v>14880</v>
      </c>
      <c r="E293" t="str">
        <f t="shared" si="5"/>
        <v>10000</v>
      </c>
      <c r="F293">
        <v>96</v>
      </c>
      <c r="K293" s="14">
        <v>5000</v>
      </c>
      <c r="L293">
        <v>111</v>
      </c>
    </row>
    <row r="294" spans="2:12" x14ac:dyDescent="0.25">
      <c r="B294" t="s">
        <v>688</v>
      </c>
      <c r="C294">
        <v>48</v>
      </c>
      <c r="D294">
        <v>6966</v>
      </c>
      <c r="E294" t="str">
        <f t="shared" si="5"/>
        <v>10000</v>
      </c>
      <c r="F294">
        <v>121</v>
      </c>
      <c r="K294" s="14">
        <v>5000</v>
      </c>
      <c r="L294">
        <v>50</v>
      </c>
    </row>
    <row r="295" spans="2:12" x14ac:dyDescent="0.25">
      <c r="B295" t="s">
        <v>688</v>
      </c>
      <c r="C295">
        <v>76</v>
      </c>
      <c r="D295">
        <v>5935</v>
      </c>
      <c r="E295" t="str">
        <f t="shared" si="5"/>
        <v>10000</v>
      </c>
      <c r="F295">
        <v>133</v>
      </c>
      <c r="K295" s="14">
        <v>5000</v>
      </c>
      <c r="L295">
        <v>136</v>
      </c>
    </row>
    <row r="296" spans="2:12" x14ac:dyDescent="0.25">
      <c r="B296" t="s">
        <v>688</v>
      </c>
      <c r="C296">
        <v>120</v>
      </c>
      <c r="D296">
        <v>2936.1200008400001</v>
      </c>
      <c r="E296" t="str">
        <f t="shared" si="5"/>
        <v>3000</v>
      </c>
      <c r="F296">
        <v>87</v>
      </c>
      <c r="K296" s="14">
        <v>5000</v>
      </c>
      <c r="L296">
        <v>104</v>
      </c>
    </row>
    <row r="297" spans="2:12" x14ac:dyDescent="0.25">
      <c r="B297" t="s">
        <v>688</v>
      </c>
      <c r="C297">
        <v>120</v>
      </c>
      <c r="D297">
        <v>2717</v>
      </c>
      <c r="E297" t="str">
        <f t="shared" si="5"/>
        <v>3000</v>
      </c>
      <c r="F297">
        <v>60</v>
      </c>
      <c r="K297" s="14">
        <v>5000</v>
      </c>
      <c r="L297">
        <v>122</v>
      </c>
    </row>
    <row r="298" spans="2:12" x14ac:dyDescent="0.25">
      <c r="B298" t="s">
        <v>688</v>
      </c>
      <c r="C298">
        <v>166</v>
      </c>
      <c r="D298">
        <v>8624</v>
      </c>
      <c r="E298" t="str">
        <f t="shared" si="5"/>
        <v>10000</v>
      </c>
      <c r="F298">
        <v>150</v>
      </c>
      <c r="K298" s="14">
        <v>5000</v>
      </c>
      <c r="L298">
        <v>25</v>
      </c>
    </row>
    <row r="299" spans="2:12" x14ac:dyDescent="0.25">
      <c r="B299" t="s">
        <v>688</v>
      </c>
      <c r="C299">
        <v>135</v>
      </c>
      <c r="D299">
        <v>12876</v>
      </c>
      <c r="E299" t="str">
        <f t="shared" si="5"/>
        <v>10000</v>
      </c>
      <c r="F299">
        <v>405</v>
      </c>
      <c r="K299" s="14">
        <v>5000</v>
      </c>
      <c r="L299">
        <v>137</v>
      </c>
    </row>
    <row r="300" spans="2:12" x14ac:dyDescent="0.25">
      <c r="B300" t="s">
        <v>688</v>
      </c>
      <c r="C300">
        <v>124</v>
      </c>
      <c r="D300">
        <v>4765</v>
      </c>
      <c r="E300" t="str">
        <f t="shared" si="5"/>
        <v>5000</v>
      </c>
      <c r="F300">
        <v>143</v>
      </c>
      <c r="K300" s="14">
        <v>5000</v>
      </c>
      <c r="L300">
        <v>115</v>
      </c>
    </row>
    <row r="301" spans="2:12" x14ac:dyDescent="0.25">
      <c r="B301" t="s">
        <v>688</v>
      </c>
      <c r="C301">
        <v>120</v>
      </c>
      <c r="D301">
        <v>3750</v>
      </c>
      <c r="E301" t="str">
        <f t="shared" si="5"/>
        <v>5000</v>
      </c>
      <c r="F301">
        <v>100</v>
      </c>
      <c r="K301" s="14">
        <v>5000</v>
      </c>
      <c r="L301">
        <v>160</v>
      </c>
    </row>
    <row r="302" spans="2:12" x14ac:dyDescent="0.25">
      <c r="B302" t="s">
        <v>688</v>
      </c>
      <c r="C302">
        <v>80</v>
      </c>
      <c r="D302">
        <v>10047</v>
      </c>
      <c r="E302" t="str">
        <f t="shared" si="5"/>
        <v>10000</v>
      </c>
      <c r="K302" s="14">
        <v>5000</v>
      </c>
      <c r="L302">
        <v>100</v>
      </c>
    </row>
    <row r="303" spans="2:12" x14ac:dyDescent="0.25">
      <c r="B303" t="s">
        <v>688</v>
      </c>
      <c r="C303">
        <v>100</v>
      </c>
      <c r="D303">
        <v>3777</v>
      </c>
      <c r="E303" t="str">
        <f t="shared" si="5"/>
        <v>5000</v>
      </c>
      <c r="F303">
        <v>50</v>
      </c>
      <c r="K303" s="14">
        <v>5000</v>
      </c>
      <c r="L303">
        <v>85</v>
      </c>
    </row>
    <row r="304" spans="2:12" x14ac:dyDescent="0.25">
      <c r="B304" t="s">
        <v>688</v>
      </c>
      <c r="C304">
        <v>158</v>
      </c>
      <c r="D304">
        <v>3338</v>
      </c>
      <c r="E304" t="str">
        <f t="shared" si="5"/>
        <v>5000</v>
      </c>
      <c r="K304" s="14">
        <v>5000</v>
      </c>
      <c r="L304">
        <v>44</v>
      </c>
    </row>
    <row r="305" spans="2:12" x14ac:dyDescent="0.25">
      <c r="B305" t="s">
        <v>688</v>
      </c>
      <c r="C305">
        <v>104</v>
      </c>
      <c r="D305">
        <v>7142</v>
      </c>
      <c r="E305" t="str">
        <f t="shared" si="5"/>
        <v>10000</v>
      </c>
      <c r="F305">
        <v>138</v>
      </c>
      <c r="K305" s="14">
        <v>5000</v>
      </c>
      <c r="L305">
        <v>93</v>
      </c>
    </row>
    <row r="306" spans="2:12" x14ac:dyDescent="0.25">
      <c r="B306" t="s">
        <v>688</v>
      </c>
      <c r="C306">
        <v>42</v>
      </c>
      <c r="D306">
        <v>8724</v>
      </c>
      <c r="E306" t="str">
        <f t="shared" si="5"/>
        <v>10000</v>
      </c>
      <c r="F306">
        <v>187</v>
      </c>
      <c r="K306" s="14">
        <v>5000</v>
      </c>
      <c r="L306">
        <v>74</v>
      </c>
    </row>
    <row r="307" spans="2:12" x14ac:dyDescent="0.25">
      <c r="B307" t="s">
        <v>688</v>
      </c>
      <c r="C307">
        <v>140</v>
      </c>
      <c r="D307">
        <v>9734</v>
      </c>
      <c r="E307" t="str">
        <f t="shared" si="5"/>
        <v>10000</v>
      </c>
      <c r="F307">
        <v>180</v>
      </c>
      <c r="K307" s="14">
        <v>5000</v>
      </c>
      <c r="L307">
        <v>25</v>
      </c>
    </row>
    <row r="308" spans="2:12" x14ac:dyDescent="0.25">
      <c r="B308" t="s">
        <v>688</v>
      </c>
      <c r="C308">
        <v>122</v>
      </c>
      <c r="D308">
        <v>6700</v>
      </c>
      <c r="E308" t="str">
        <f t="shared" si="5"/>
        <v>10000</v>
      </c>
      <c r="F308">
        <v>148</v>
      </c>
      <c r="K308" s="14">
        <v>5000</v>
      </c>
      <c r="L308">
        <v>102</v>
      </c>
    </row>
    <row r="309" spans="2:12" x14ac:dyDescent="0.25">
      <c r="B309" t="s">
        <v>688</v>
      </c>
      <c r="C309">
        <v>112</v>
      </c>
      <c r="D309">
        <v>37719</v>
      </c>
      <c r="E309" t="str">
        <f t="shared" si="5"/>
        <v>10000</v>
      </c>
      <c r="F309">
        <v>152</v>
      </c>
      <c r="K309" s="14">
        <v>5000</v>
      </c>
      <c r="L309">
        <v>122</v>
      </c>
    </row>
    <row r="310" spans="2:12" x14ac:dyDescent="0.25">
      <c r="B310" t="s">
        <v>688</v>
      </c>
      <c r="C310">
        <v>96</v>
      </c>
      <c r="D310">
        <v>15666</v>
      </c>
      <c r="E310" t="str">
        <f t="shared" si="5"/>
        <v>10000</v>
      </c>
      <c r="F310">
        <v>175</v>
      </c>
      <c r="K310" s="14">
        <v>5000</v>
      </c>
      <c r="L310">
        <v>50</v>
      </c>
    </row>
    <row r="311" spans="2:12" x14ac:dyDescent="0.25">
      <c r="B311" t="s">
        <v>688</v>
      </c>
      <c r="C311">
        <v>123</v>
      </c>
      <c r="D311">
        <v>4676</v>
      </c>
      <c r="E311" t="str">
        <f t="shared" si="5"/>
        <v>5000</v>
      </c>
      <c r="F311">
        <v>130</v>
      </c>
      <c r="K311" s="14">
        <v>5000</v>
      </c>
      <c r="L311">
        <v>95</v>
      </c>
    </row>
    <row r="312" spans="2:12" x14ac:dyDescent="0.25">
      <c r="B312" t="s">
        <v>688</v>
      </c>
      <c r="C312">
        <v>90</v>
      </c>
      <c r="D312">
        <v>4652</v>
      </c>
      <c r="E312" t="str">
        <f t="shared" si="5"/>
        <v>5000</v>
      </c>
      <c r="F312">
        <v>110</v>
      </c>
      <c r="K312" s="14">
        <v>5000</v>
      </c>
      <c r="L312">
        <v>101</v>
      </c>
    </row>
    <row r="313" spans="2:12" x14ac:dyDescent="0.25">
      <c r="B313" t="s">
        <v>688</v>
      </c>
      <c r="C313">
        <v>104</v>
      </c>
      <c r="D313">
        <v>3414</v>
      </c>
      <c r="E313" t="str">
        <f t="shared" si="5"/>
        <v>5000</v>
      </c>
      <c r="F313">
        <v>60</v>
      </c>
      <c r="K313" s="14">
        <v>5000</v>
      </c>
      <c r="L313">
        <v>116</v>
      </c>
    </row>
    <row r="314" spans="2:12" x14ac:dyDescent="0.25">
      <c r="B314" t="s">
        <v>688</v>
      </c>
      <c r="C314">
        <v>255</v>
      </c>
      <c r="D314">
        <v>4949</v>
      </c>
      <c r="E314" t="str">
        <f t="shared" si="5"/>
        <v>5000</v>
      </c>
      <c r="F314">
        <v>90</v>
      </c>
      <c r="K314" s="14">
        <v>5000</v>
      </c>
      <c r="L314">
        <v>73</v>
      </c>
    </row>
    <row r="315" spans="2:12" x14ac:dyDescent="0.25">
      <c r="B315" t="s">
        <v>688</v>
      </c>
      <c r="C315">
        <v>134</v>
      </c>
      <c r="D315">
        <v>7085</v>
      </c>
      <c r="E315" t="str">
        <f t="shared" si="5"/>
        <v>10000</v>
      </c>
      <c r="F315">
        <v>84</v>
      </c>
      <c r="K315" s="14">
        <v>5000</v>
      </c>
      <c r="L315">
        <v>108</v>
      </c>
    </row>
    <row r="316" spans="2:12" x14ac:dyDescent="0.25">
      <c r="B316" t="s">
        <v>688</v>
      </c>
      <c r="C316">
        <v>90</v>
      </c>
      <c r="D316">
        <v>3859</v>
      </c>
      <c r="E316" t="str">
        <f t="shared" si="5"/>
        <v>5000</v>
      </c>
      <c r="F316">
        <v>96</v>
      </c>
      <c r="K316" s="14">
        <v>5000</v>
      </c>
      <c r="L316">
        <v>58</v>
      </c>
    </row>
    <row r="317" spans="2:12" x14ac:dyDescent="0.25">
      <c r="B317" t="s">
        <v>688</v>
      </c>
      <c r="C317">
        <v>30</v>
      </c>
      <c r="D317">
        <v>4301</v>
      </c>
      <c r="E317" t="str">
        <f t="shared" si="5"/>
        <v>5000</v>
      </c>
      <c r="F317">
        <v>118</v>
      </c>
      <c r="K317" s="14">
        <v>5000</v>
      </c>
      <c r="L317">
        <v>48</v>
      </c>
    </row>
    <row r="318" spans="2:12" x14ac:dyDescent="0.25">
      <c r="B318" t="s">
        <v>688</v>
      </c>
      <c r="C318">
        <v>126</v>
      </c>
      <c r="D318">
        <v>4354</v>
      </c>
      <c r="E318" t="str">
        <f t="shared" si="5"/>
        <v>5000</v>
      </c>
      <c r="F318">
        <v>136</v>
      </c>
      <c r="K318" s="14">
        <v>5000</v>
      </c>
      <c r="L318">
        <v>76</v>
      </c>
    </row>
    <row r="319" spans="2:12" x14ac:dyDescent="0.25">
      <c r="B319" t="s">
        <v>688</v>
      </c>
      <c r="C319">
        <v>150</v>
      </c>
      <c r="D319">
        <v>6166</v>
      </c>
      <c r="E319" t="str">
        <f t="shared" ref="E319:E350" si="6">IF(D319&lt;3000,"3000",IF(D319&lt;5000,"5000",IF(D319&gt;5000,"10000","10000 above")))</f>
        <v>10000</v>
      </c>
      <c r="F319">
        <v>160</v>
      </c>
      <c r="K319" s="14">
        <v>5000</v>
      </c>
      <c r="L319">
        <v>120</v>
      </c>
    </row>
    <row r="320" spans="2:12" x14ac:dyDescent="0.25">
      <c r="B320" t="s">
        <v>688</v>
      </c>
      <c r="C320">
        <v>90</v>
      </c>
      <c r="D320">
        <v>7740</v>
      </c>
      <c r="E320" t="str">
        <f t="shared" si="6"/>
        <v>10000</v>
      </c>
      <c r="F320">
        <v>128</v>
      </c>
      <c r="K320" s="14">
        <v>5000</v>
      </c>
      <c r="L320">
        <v>120</v>
      </c>
    </row>
    <row r="321" spans="2:12" x14ac:dyDescent="0.25">
      <c r="B321" t="s">
        <v>688</v>
      </c>
      <c r="C321">
        <v>115</v>
      </c>
      <c r="D321">
        <v>5203</v>
      </c>
      <c r="E321" t="str">
        <f t="shared" si="6"/>
        <v>10000</v>
      </c>
      <c r="F321">
        <v>153</v>
      </c>
      <c r="K321" s="14">
        <v>5000</v>
      </c>
      <c r="L321">
        <v>166</v>
      </c>
    </row>
    <row r="322" spans="2:12" x14ac:dyDescent="0.25">
      <c r="B322" t="s">
        <v>688</v>
      </c>
      <c r="C322">
        <v>80</v>
      </c>
      <c r="D322">
        <v>5191</v>
      </c>
      <c r="E322" t="str">
        <f t="shared" si="6"/>
        <v>10000</v>
      </c>
      <c r="F322">
        <v>132</v>
      </c>
      <c r="K322" s="14">
        <v>5000</v>
      </c>
      <c r="L322">
        <v>135</v>
      </c>
    </row>
    <row r="323" spans="2:12" x14ac:dyDescent="0.25">
      <c r="B323" t="s">
        <v>688</v>
      </c>
      <c r="C323">
        <v>124</v>
      </c>
      <c r="D323">
        <v>6000</v>
      </c>
      <c r="E323" t="str">
        <f t="shared" si="6"/>
        <v>10000</v>
      </c>
      <c r="F323">
        <v>140</v>
      </c>
      <c r="K323" s="14">
        <v>5000</v>
      </c>
      <c r="L323">
        <v>124</v>
      </c>
    </row>
    <row r="324" spans="2:12" x14ac:dyDescent="0.25">
      <c r="B324" t="s">
        <v>688</v>
      </c>
      <c r="C324">
        <v>112</v>
      </c>
      <c r="D324">
        <v>16692</v>
      </c>
      <c r="E324" t="str">
        <f t="shared" si="6"/>
        <v>10000</v>
      </c>
      <c r="F324">
        <v>110</v>
      </c>
      <c r="K324" s="14">
        <v>5000</v>
      </c>
      <c r="L324">
        <v>120</v>
      </c>
    </row>
    <row r="325" spans="2:12" x14ac:dyDescent="0.25">
      <c r="B325" t="s">
        <v>688</v>
      </c>
      <c r="C325">
        <v>78</v>
      </c>
      <c r="D325">
        <v>3127</v>
      </c>
      <c r="E325" t="str">
        <f t="shared" si="6"/>
        <v>5000</v>
      </c>
      <c r="F325">
        <v>98</v>
      </c>
      <c r="K325" s="14">
        <v>5000</v>
      </c>
      <c r="L325">
        <v>80</v>
      </c>
    </row>
    <row r="326" spans="2:12" x14ac:dyDescent="0.25">
      <c r="B326" t="s">
        <v>688</v>
      </c>
      <c r="C326">
        <v>54</v>
      </c>
      <c r="D326">
        <v>5529</v>
      </c>
      <c r="E326" t="str">
        <f t="shared" si="6"/>
        <v>10000</v>
      </c>
      <c r="F326">
        <v>162</v>
      </c>
      <c r="K326" s="14">
        <v>5000</v>
      </c>
      <c r="L326">
        <v>100</v>
      </c>
    </row>
    <row r="327" spans="2:12" x14ac:dyDescent="0.25">
      <c r="B327" t="s">
        <v>688</v>
      </c>
      <c r="C327">
        <v>115</v>
      </c>
      <c r="D327">
        <v>4691</v>
      </c>
      <c r="E327" t="str">
        <f t="shared" si="6"/>
        <v>5000</v>
      </c>
      <c r="F327">
        <v>100</v>
      </c>
      <c r="K327" s="14">
        <v>5000</v>
      </c>
      <c r="L327">
        <v>158</v>
      </c>
    </row>
    <row r="328" spans="2:12" x14ac:dyDescent="0.25">
      <c r="B328" t="s">
        <v>688</v>
      </c>
      <c r="C328">
        <v>134</v>
      </c>
      <c r="D328">
        <v>2500</v>
      </c>
      <c r="E328" t="str">
        <f t="shared" si="6"/>
        <v>3000</v>
      </c>
      <c r="F328">
        <v>93</v>
      </c>
      <c r="K328" s="14">
        <v>5000</v>
      </c>
      <c r="L328">
        <v>104</v>
      </c>
    </row>
    <row r="329" spans="2:12" x14ac:dyDescent="0.25">
      <c r="B329" t="s">
        <v>688</v>
      </c>
      <c r="C329">
        <v>135</v>
      </c>
      <c r="D329">
        <v>10180</v>
      </c>
      <c r="E329" t="str">
        <f t="shared" si="6"/>
        <v>10000</v>
      </c>
      <c r="F329">
        <v>162</v>
      </c>
      <c r="K329" s="14">
        <v>5000</v>
      </c>
      <c r="L329">
        <v>42</v>
      </c>
    </row>
    <row r="330" spans="2:12" x14ac:dyDescent="0.25">
      <c r="B330" t="s">
        <v>688</v>
      </c>
      <c r="C330">
        <v>105</v>
      </c>
      <c r="D330">
        <v>17539</v>
      </c>
      <c r="E330" t="str">
        <f t="shared" si="6"/>
        <v>10000</v>
      </c>
      <c r="F330">
        <v>150</v>
      </c>
      <c r="K330" s="14">
        <v>5000</v>
      </c>
      <c r="L330">
        <v>140</v>
      </c>
    </row>
    <row r="331" spans="2:12" x14ac:dyDescent="0.25">
      <c r="B331" t="s">
        <v>688</v>
      </c>
      <c r="C331">
        <v>132</v>
      </c>
      <c r="D331">
        <v>8450</v>
      </c>
      <c r="E331" t="str">
        <f t="shared" si="6"/>
        <v>10000</v>
      </c>
      <c r="F331">
        <v>230</v>
      </c>
      <c r="K331" s="14">
        <v>5000</v>
      </c>
      <c r="L331">
        <v>122</v>
      </c>
    </row>
    <row r="332" spans="2:12" x14ac:dyDescent="0.25">
      <c r="B332" t="s">
        <v>688</v>
      </c>
      <c r="C332">
        <v>96</v>
      </c>
      <c r="D332">
        <v>18917</v>
      </c>
      <c r="E332" t="str">
        <f t="shared" si="6"/>
        <v>10000</v>
      </c>
      <c r="F332">
        <v>86</v>
      </c>
      <c r="K332" s="14">
        <v>5000</v>
      </c>
      <c r="L332">
        <v>112</v>
      </c>
    </row>
    <row r="333" spans="2:12" x14ac:dyDescent="0.25">
      <c r="B333" t="s">
        <v>688</v>
      </c>
      <c r="C333">
        <v>120</v>
      </c>
      <c r="D333">
        <v>4350</v>
      </c>
      <c r="E333" t="str">
        <f t="shared" si="6"/>
        <v>5000</v>
      </c>
      <c r="F333">
        <v>154</v>
      </c>
      <c r="K333" s="14">
        <v>5000</v>
      </c>
      <c r="L333">
        <v>96</v>
      </c>
    </row>
    <row r="334" spans="2:12" x14ac:dyDescent="0.25">
      <c r="B334" t="s">
        <v>688</v>
      </c>
      <c r="C334">
        <v>88</v>
      </c>
      <c r="D334">
        <v>3095</v>
      </c>
      <c r="E334" t="str">
        <f t="shared" si="6"/>
        <v>5000</v>
      </c>
      <c r="F334">
        <v>113</v>
      </c>
      <c r="K334" s="14">
        <v>5000</v>
      </c>
      <c r="L334">
        <v>123</v>
      </c>
    </row>
    <row r="335" spans="2:12" x14ac:dyDescent="0.25">
      <c r="B335" t="s">
        <v>688</v>
      </c>
      <c r="C335">
        <v>112</v>
      </c>
      <c r="D335">
        <v>5233</v>
      </c>
      <c r="E335" t="str">
        <f t="shared" si="6"/>
        <v>10000</v>
      </c>
      <c r="F335">
        <v>128</v>
      </c>
      <c r="K335" s="14">
        <v>5000</v>
      </c>
      <c r="L335">
        <v>90</v>
      </c>
    </row>
    <row r="336" spans="2:12" x14ac:dyDescent="0.25">
      <c r="B336" t="s">
        <v>688</v>
      </c>
      <c r="C336">
        <v>115</v>
      </c>
      <c r="D336">
        <v>10833</v>
      </c>
      <c r="E336" t="str">
        <f t="shared" si="6"/>
        <v>10000</v>
      </c>
      <c r="F336">
        <v>234</v>
      </c>
      <c r="K336" s="14">
        <v>5000</v>
      </c>
      <c r="L336">
        <v>104</v>
      </c>
    </row>
    <row r="337" spans="2:12" x14ac:dyDescent="0.25">
      <c r="B337" t="s">
        <v>688</v>
      </c>
      <c r="C337">
        <v>124</v>
      </c>
      <c r="D337">
        <v>8333</v>
      </c>
      <c r="E337" t="str">
        <f t="shared" si="6"/>
        <v>10000</v>
      </c>
      <c r="F337">
        <v>246</v>
      </c>
      <c r="K337" s="14">
        <v>5000</v>
      </c>
      <c r="L337">
        <v>255</v>
      </c>
    </row>
    <row r="338" spans="2:12" x14ac:dyDescent="0.25">
      <c r="B338" t="s">
        <v>688</v>
      </c>
      <c r="C338">
        <v>130</v>
      </c>
      <c r="D338">
        <v>4394</v>
      </c>
      <c r="E338" t="str">
        <f t="shared" si="6"/>
        <v>5000</v>
      </c>
      <c r="F338">
        <v>131</v>
      </c>
      <c r="K338" s="14">
        <v>5000</v>
      </c>
      <c r="L338">
        <v>134</v>
      </c>
    </row>
    <row r="339" spans="2:12" x14ac:dyDescent="0.25">
      <c r="B339" t="s">
        <v>688</v>
      </c>
      <c r="C339">
        <v>71</v>
      </c>
      <c r="D339">
        <v>6666</v>
      </c>
      <c r="E339" t="str">
        <f t="shared" si="6"/>
        <v>10000</v>
      </c>
      <c r="F339">
        <v>160</v>
      </c>
      <c r="K339" s="14">
        <v>5000</v>
      </c>
      <c r="L339">
        <v>90</v>
      </c>
    </row>
    <row r="340" spans="2:12" x14ac:dyDescent="0.25">
      <c r="B340" t="s">
        <v>688</v>
      </c>
      <c r="C340">
        <v>74</v>
      </c>
      <c r="D340">
        <v>5484</v>
      </c>
      <c r="E340" t="str">
        <f t="shared" si="6"/>
        <v>10000</v>
      </c>
      <c r="F340">
        <v>96</v>
      </c>
      <c r="K340" s="14">
        <v>5000</v>
      </c>
      <c r="L340">
        <v>30</v>
      </c>
    </row>
    <row r="341" spans="2:12" x14ac:dyDescent="0.25">
      <c r="B341" t="s">
        <v>688</v>
      </c>
      <c r="C341">
        <v>125</v>
      </c>
      <c r="D341">
        <v>6464</v>
      </c>
      <c r="E341" t="str">
        <f t="shared" si="6"/>
        <v>10000</v>
      </c>
      <c r="F341">
        <v>186</v>
      </c>
      <c r="K341" s="14">
        <v>5000</v>
      </c>
      <c r="L341">
        <v>126</v>
      </c>
    </row>
    <row r="342" spans="2:12" x14ac:dyDescent="0.25">
      <c r="B342" t="s">
        <v>688</v>
      </c>
      <c r="C342">
        <v>160</v>
      </c>
      <c r="D342">
        <v>3691</v>
      </c>
      <c r="E342" t="str">
        <f t="shared" si="6"/>
        <v>5000</v>
      </c>
      <c r="F342">
        <v>110</v>
      </c>
      <c r="K342" s="14">
        <v>5000</v>
      </c>
      <c r="L342">
        <v>150</v>
      </c>
    </row>
    <row r="343" spans="2:12" x14ac:dyDescent="0.25">
      <c r="B343" t="s">
        <v>688</v>
      </c>
      <c r="C343">
        <v>95</v>
      </c>
      <c r="D343">
        <v>17263</v>
      </c>
      <c r="E343" t="str">
        <f t="shared" si="6"/>
        <v>10000</v>
      </c>
      <c r="F343">
        <v>225</v>
      </c>
      <c r="K343" s="14">
        <v>5000</v>
      </c>
      <c r="L343">
        <v>90</v>
      </c>
    </row>
    <row r="344" spans="2:12" x14ac:dyDescent="0.25">
      <c r="B344" t="s">
        <v>688</v>
      </c>
      <c r="C344">
        <v>116</v>
      </c>
      <c r="D344">
        <v>4239</v>
      </c>
      <c r="E344" t="str">
        <f t="shared" si="6"/>
        <v>5000</v>
      </c>
      <c r="F344">
        <v>105</v>
      </c>
      <c r="K344" s="14">
        <v>5000</v>
      </c>
      <c r="L344">
        <v>115</v>
      </c>
    </row>
    <row r="345" spans="2:12" x14ac:dyDescent="0.25">
      <c r="B345" t="s">
        <v>688</v>
      </c>
      <c r="C345">
        <v>110</v>
      </c>
      <c r="D345">
        <v>4300</v>
      </c>
      <c r="E345" t="str">
        <f t="shared" si="6"/>
        <v>5000</v>
      </c>
      <c r="F345">
        <v>107</v>
      </c>
      <c r="K345" s="14">
        <v>5000</v>
      </c>
      <c r="L345">
        <v>80</v>
      </c>
    </row>
    <row r="346" spans="2:12" x14ac:dyDescent="0.25">
      <c r="B346" t="s">
        <v>688</v>
      </c>
      <c r="C346">
        <v>130</v>
      </c>
      <c r="D346">
        <v>7482</v>
      </c>
      <c r="E346" t="str">
        <f t="shared" si="6"/>
        <v>10000</v>
      </c>
      <c r="F346">
        <v>111</v>
      </c>
      <c r="K346" s="14">
        <v>5000</v>
      </c>
      <c r="L346">
        <v>124</v>
      </c>
    </row>
    <row r="347" spans="2:12" x14ac:dyDescent="0.25">
      <c r="B347" t="s">
        <v>688</v>
      </c>
      <c r="C347">
        <v>113</v>
      </c>
      <c r="D347">
        <v>2895</v>
      </c>
      <c r="E347" t="str">
        <f t="shared" si="6"/>
        <v>3000</v>
      </c>
      <c r="F347">
        <v>95</v>
      </c>
      <c r="K347" s="14">
        <v>5000</v>
      </c>
      <c r="L347">
        <v>112</v>
      </c>
    </row>
    <row r="348" spans="2:12" x14ac:dyDescent="0.25">
      <c r="B348" t="s">
        <v>688</v>
      </c>
      <c r="C348">
        <v>132</v>
      </c>
      <c r="D348">
        <v>4328</v>
      </c>
      <c r="E348" t="str">
        <f t="shared" si="6"/>
        <v>5000</v>
      </c>
      <c r="F348">
        <v>113</v>
      </c>
      <c r="K348" s="14">
        <v>5000</v>
      </c>
      <c r="L348">
        <v>78</v>
      </c>
    </row>
    <row r="349" spans="2:12" x14ac:dyDescent="0.25">
      <c r="B349" t="s">
        <v>688</v>
      </c>
      <c r="C349">
        <v>136</v>
      </c>
      <c r="D349">
        <v>3159</v>
      </c>
      <c r="E349" t="str">
        <f t="shared" si="6"/>
        <v>5000</v>
      </c>
      <c r="F349">
        <v>100</v>
      </c>
      <c r="K349" s="14">
        <v>5000</v>
      </c>
      <c r="L349">
        <v>54</v>
      </c>
    </row>
    <row r="350" spans="2:12" x14ac:dyDescent="0.25">
      <c r="B350" t="s">
        <v>688</v>
      </c>
      <c r="C350">
        <v>120</v>
      </c>
      <c r="D350">
        <v>10489</v>
      </c>
      <c r="E350" t="str">
        <f t="shared" si="6"/>
        <v>10000</v>
      </c>
      <c r="F350">
        <v>208</v>
      </c>
      <c r="K350" s="14">
        <v>5000</v>
      </c>
      <c r="L350">
        <v>115</v>
      </c>
    </row>
    <row r="351" spans="2:12" x14ac:dyDescent="0.25">
      <c r="B351" t="s">
        <v>688</v>
      </c>
      <c r="C351">
        <v>113</v>
      </c>
      <c r="D351">
        <v>5297</v>
      </c>
      <c r="E351" t="str">
        <f t="shared" ref="E351:E382" si="7">IF(D351&lt;3000,"3000",IF(D351&lt;5000,"5000",IF(D351&gt;5000,"10000","10000 above")))</f>
        <v>10000</v>
      </c>
      <c r="F351">
        <v>124</v>
      </c>
      <c r="K351" s="14">
        <v>5000</v>
      </c>
      <c r="L351">
        <v>134</v>
      </c>
    </row>
    <row r="352" spans="2:12" x14ac:dyDescent="0.25">
      <c r="B352" t="s">
        <v>688</v>
      </c>
      <c r="C352">
        <v>113</v>
      </c>
      <c r="D352">
        <v>7926</v>
      </c>
      <c r="E352" t="str">
        <f t="shared" si="7"/>
        <v>10000</v>
      </c>
      <c r="F352">
        <v>243</v>
      </c>
      <c r="K352" s="14">
        <v>5000</v>
      </c>
      <c r="L352">
        <v>135</v>
      </c>
    </row>
    <row r="353" spans="2:12" x14ac:dyDescent="0.25">
      <c r="B353" t="s">
        <v>688</v>
      </c>
      <c r="C353">
        <v>135</v>
      </c>
      <c r="D353">
        <v>27500</v>
      </c>
      <c r="E353" t="str">
        <f t="shared" si="7"/>
        <v>10000</v>
      </c>
      <c r="F353">
        <v>480</v>
      </c>
      <c r="K353" s="14">
        <v>5000</v>
      </c>
      <c r="L353">
        <v>105</v>
      </c>
    </row>
    <row r="354" spans="2:12" x14ac:dyDescent="0.25">
      <c r="B354" t="s">
        <v>688</v>
      </c>
      <c r="C354">
        <v>95</v>
      </c>
      <c r="D354">
        <v>5492</v>
      </c>
      <c r="E354" t="str">
        <f t="shared" si="7"/>
        <v>10000</v>
      </c>
      <c r="F354">
        <v>188</v>
      </c>
      <c r="K354" s="14">
        <v>5000</v>
      </c>
      <c r="L354">
        <v>132</v>
      </c>
    </row>
    <row r="355" spans="2:12" x14ac:dyDescent="0.25">
      <c r="B355" t="s">
        <v>688</v>
      </c>
      <c r="C355">
        <v>115</v>
      </c>
      <c r="D355">
        <v>13262</v>
      </c>
      <c r="E355" t="str">
        <f t="shared" si="7"/>
        <v>10000</v>
      </c>
      <c r="F355">
        <v>40</v>
      </c>
      <c r="K355" s="14">
        <v>5000</v>
      </c>
      <c r="L355">
        <v>96</v>
      </c>
    </row>
    <row r="356" spans="2:12" x14ac:dyDescent="0.25">
      <c r="B356" t="s">
        <v>688</v>
      </c>
      <c r="C356">
        <v>115</v>
      </c>
      <c r="D356">
        <v>8069</v>
      </c>
      <c r="E356" t="str">
        <f t="shared" si="7"/>
        <v>10000</v>
      </c>
      <c r="F356">
        <v>250</v>
      </c>
      <c r="K356" s="14">
        <v>5000</v>
      </c>
      <c r="L356">
        <v>120</v>
      </c>
    </row>
    <row r="357" spans="2:12" x14ac:dyDescent="0.25">
      <c r="B357" t="s">
        <v>688</v>
      </c>
      <c r="C357">
        <v>110</v>
      </c>
      <c r="D357">
        <v>5318</v>
      </c>
      <c r="E357" t="str">
        <f t="shared" si="7"/>
        <v>10000</v>
      </c>
      <c r="F357">
        <v>148</v>
      </c>
      <c r="K357" s="14">
        <v>5000</v>
      </c>
      <c r="L357">
        <v>88</v>
      </c>
    </row>
    <row r="358" spans="2:12" x14ac:dyDescent="0.25">
      <c r="B358" t="s">
        <v>688</v>
      </c>
      <c r="C358">
        <v>112</v>
      </c>
      <c r="D358">
        <v>6894</v>
      </c>
      <c r="E358" t="str">
        <f t="shared" si="7"/>
        <v>10000</v>
      </c>
      <c r="F358">
        <v>150</v>
      </c>
      <c r="K358" s="14">
        <v>5000</v>
      </c>
      <c r="L358">
        <v>112</v>
      </c>
    </row>
    <row r="359" spans="2:12" x14ac:dyDescent="0.25">
      <c r="B359" t="s">
        <v>688</v>
      </c>
      <c r="C359">
        <v>138</v>
      </c>
      <c r="D359">
        <v>3663</v>
      </c>
      <c r="E359" t="str">
        <f t="shared" si="7"/>
        <v>5000</v>
      </c>
      <c r="F359">
        <v>113</v>
      </c>
      <c r="K359" s="14">
        <v>5000</v>
      </c>
      <c r="L359">
        <v>115</v>
      </c>
    </row>
    <row r="360" spans="2:12" x14ac:dyDescent="0.25">
      <c r="B360" t="s">
        <v>688</v>
      </c>
      <c r="C360">
        <v>100</v>
      </c>
      <c r="D360">
        <v>3934</v>
      </c>
      <c r="E360" t="str">
        <f t="shared" si="7"/>
        <v>5000</v>
      </c>
      <c r="F360">
        <v>45</v>
      </c>
      <c r="K360" s="14">
        <v>5000</v>
      </c>
      <c r="L360">
        <v>124</v>
      </c>
    </row>
    <row r="361" spans="2:12" x14ac:dyDescent="0.25">
      <c r="B361" t="s">
        <v>688</v>
      </c>
      <c r="C361">
        <v>143</v>
      </c>
      <c r="D361">
        <v>2500</v>
      </c>
      <c r="E361" t="str">
        <f t="shared" si="7"/>
        <v>3000</v>
      </c>
      <c r="F361">
        <v>55</v>
      </c>
      <c r="K361" s="14">
        <v>5000</v>
      </c>
      <c r="L361">
        <v>130</v>
      </c>
    </row>
    <row r="362" spans="2:12" x14ac:dyDescent="0.25">
      <c r="B362" t="s">
        <v>688</v>
      </c>
      <c r="C362">
        <v>100</v>
      </c>
      <c r="D362">
        <v>7101</v>
      </c>
      <c r="E362" t="str">
        <f t="shared" si="7"/>
        <v>10000</v>
      </c>
      <c r="F362">
        <v>100</v>
      </c>
      <c r="K362" s="14">
        <v>5000</v>
      </c>
      <c r="L362">
        <v>71</v>
      </c>
    </row>
    <row r="363" spans="2:12" x14ac:dyDescent="0.25">
      <c r="B363" t="s">
        <v>688</v>
      </c>
      <c r="C363">
        <v>50</v>
      </c>
      <c r="D363">
        <v>15114</v>
      </c>
      <c r="E363" t="str">
        <f t="shared" si="7"/>
        <v>10000</v>
      </c>
      <c r="F363">
        <v>480</v>
      </c>
      <c r="K363" s="14">
        <v>5000</v>
      </c>
      <c r="L363">
        <v>74</v>
      </c>
    </row>
    <row r="364" spans="2:12" x14ac:dyDescent="0.25">
      <c r="B364" t="s">
        <v>688</v>
      </c>
      <c r="D364">
        <v>17500</v>
      </c>
      <c r="E364" t="str">
        <f t="shared" si="7"/>
        <v>10000</v>
      </c>
      <c r="F364">
        <v>400</v>
      </c>
      <c r="K364" s="14">
        <v>5000</v>
      </c>
      <c r="L364">
        <v>125</v>
      </c>
    </row>
    <row r="365" spans="2:12" x14ac:dyDescent="0.25">
      <c r="B365" t="s">
        <v>688</v>
      </c>
      <c r="C365">
        <v>130</v>
      </c>
      <c r="D365">
        <v>3775</v>
      </c>
      <c r="E365" t="str">
        <f t="shared" si="7"/>
        <v>5000</v>
      </c>
      <c r="F365">
        <v>110</v>
      </c>
      <c r="K365" s="14">
        <v>5000</v>
      </c>
      <c r="L365">
        <v>160</v>
      </c>
    </row>
    <row r="366" spans="2:12" x14ac:dyDescent="0.25">
      <c r="B366" t="s">
        <v>688</v>
      </c>
      <c r="C366">
        <v>110</v>
      </c>
      <c r="D366">
        <v>6715</v>
      </c>
      <c r="E366" t="str">
        <f t="shared" si="7"/>
        <v>10000</v>
      </c>
      <c r="F366">
        <v>161</v>
      </c>
      <c r="K366" s="14">
        <v>5000</v>
      </c>
      <c r="L366">
        <v>95</v>
      </c>
    </row>
    <row r="367" spans="2:12" x14ac:dyDescent="0.25">
      <c r="B367" t="s">
        <v>688</v>
      </c>
      <c r="C367">
        <v>60</v>
      </c>
      <c r="D367">
        <v>3981</v>
      </c>
      <c r="E367" t="str">
        <f t="shared" si="7"/>
        <v>5000</v>
      </c>
      <c r="F367">
        <v>94</v>
      </c>
      <c r="K367" s="14">
        <v>5000</v>
      </c>
      <c r="L367">
        <v>116</v>
      </c>
    </row>
    <row r="368" spans="2:12" x14ac:dyDescent="0.25">
      <c r="B368" t="s">
        <v>688</v>
      </c>
      <c r="C368">
        <v>90</v>
      </c>
      <c r="D368">
        <v>6783</v>
      </c>
      <c r="E368" t="str">
        <f t="shared" si="7"/>
        <v>10000</v>
      </c>
      <c r="F368">
        <v>130</v>
      </c>
      <c r="K368" s="14">
        <v>5000</v>
      </c>
      <c r="L368">
        <v>110</v>
      </c>
    </row>
    <row r="369" spans="2:12" x14ac:dyDescent="0.25">
      <c r="B369" t="s">
        <v>688</v>
      </c>
      <c r="C369">
        <v>96</v>
      </c>
      <c r="D369">
        <v>6525</v>
      </c>
      <c r="E369" t="str">
        <f t="shared" si="7"/>
        <v>10000</v>
      </c>
      <c r="F369">
        <v>216</v>
      </c>
      <c r="K369" s="14">
        <v>5000</v>
      </c>
      <c r="L369">
        <v>130</v>
      </c>
    </row>
    <row r="370" spans="2:12" x14ac:dyDescent="0.25">
      <c r="B370" t="s">
        <v>688</v>
      </c>
      <c r="C370">
        <v>118</v>
      </c>
      <c r="D370">
        <v>4281</v>
      </c>
      <c r="E370" t="str">
        <f t="shared" si="7"/>
        <v>5000</v>
      </c>
      <c r="F370">
        <v>100</v>
      </c>
      <c r="K370" s="14">
        <v>5000</v>
      </c>
      <c r="L370">
        <v>113</v>
      </c>
    </row>
    <row r="371" spans="2:12" x14ac:dyDescent="0.25">
      <c r="B371" t="s">
        <v>688</v>
      </c>
      <c r="C371">
        <v>136</v>
      </c>
      <c r="D371">
        <v>18165</v>
      </c>
      <c r="E371" t="str">
        <f t="shared" si="7"/>
        <v>10000</v>
      </c>
      <c r="F371">
        <v>125</v>
      </c>
      <c r="K371" s="14">
        <v>5000</v>
      </c>
      <c r="L371">
        <v>132</v>
      </c>
    </row>
    <row r="372" spans="2:12" x14ac:dyDescent="0.25">
      <c r="B372" t="s">
        <v>688</v>
      </c>
      <c r="C372">
        <v>98</v>
      </c>
      <c r="D372">
        <v>4592</v>
      </c>
      <c r="E372" t="str">
        <f t="shared" si="7"/>
        <v>5000</v>
      </c>
      <c r="F372">
        <v>126</v>
      </c>
      <c r="K372" s="14">
        <v>5000</v>
      </c>
      <c r="L372">
        <v>136</v>
      </c>
    </row>
    <row r="373" spans="2:12" x14ac:dyDescent="0.25">
      <c r="B373" t="s">
        <v>688</v>
      </c>
      <c r="C373">
        <v>100</v>
      </c>
      <c r="D373">
        <v>10039</v>
      </c>
      <c r="E373" t="str">
        <f t="shared" si="7"/>
        <v>10000</v>
      </c>
      <c r="F373">
        <v>324</v>
      </c>
      <c r="K373" s="14">
        <v>5000</v>
      </c>
      <c r="L373">
        <v>120</v>
      </c>
    </row>
    <row r="374" spans="2:12" x14ac:dyDescent="0.25">
      <c r="B374" t="s">
        <v>688</v>
      </c>
      <c r="C374">
        <v>154</v>
      </c>
      <c r="D374">
        <v>3617</v>
      </c>
      <c r="E374" t="str">
        <f t="shared" si="7"/>
        <v>5000</v>
      </c>
      <c r="F374">
        <v>107</v>
      </c>
      <c r="K374" s="14">
        <v>5000</v>
      </c>
      <c r="L374">
        <v>113</v>
      </c>
    </row>
    <row r="375" spans="2:12" x14ac:dyDescent="0.25">
      <c r="B375" t="s">
        <v>688</v>
      </c>
      <c r="C375">
        <v>113</v>
      </c>
      <c r="D375">
        <v>6417</v>
      </c>
      <c r="E375" t="str">
        <f t="shared" si="7"/>
        <v>10000</v>
      </c>
      <c r="F375">
        <v>157</v>
      </c>
      <c r="K375" s="14">
        <v>5000</v>
      </c>
      <c r="L375">
        <v>113</v>
      </c>
    </row>
    <row r="376" spans="2:12" x14ac:dyDescent="0.25">
      <c r="B376" t="s">
        <v>688</v>
      </c>
      <c r="C376">
        <v>131</v>
      </c>
      <c r="D376">
        <v>7453</v>
      </c>
      <c r="E376" t="str">
        <f t="shared" si="7"/>
        <v>10000</v>
      </c>
      <c r="F376">
        <v>140</v>
      </c>
      <c r="K376" s="14">
        <v>5000</v>
      </c>
      <c r="L376">
        <v>135</v>
      </c>
    </row>
    <row r="377" spans="2:12" x14ac:dyDescent="0.25">
      <c r="B377" t="s">
        <v>688</v>
      </c>
      <c r="C377">
        <v>110</v>
      </c>
      <c r="D377">
        <v>3652</v>
      </c>
      <c r="E377" t="str">
        <f t="shared" si="7"/>
        <v>5000</v>
      </c>
      <c r="F377">
        <v>95</v>
      </c>
      <c r="K377" s="14">
        <v>5000</v>
      </c>
      <c r="L377">
        <v>95</v>
      </c>
    </row>
    <row r="378" spans="2:12" x14ac:dyDescent="0.25">
      <c r="B378" t="s">
        <v>688</v>
      </c>
      <c r="C378">
        <v>105</v>
      </c>
      <c r="D378">
        <v>4763</v>
      </c>
      <c r="E378" t="str">
        <f t="shared" si="7"/>
        <v>5000</v>
      </c>
      <c r="F378">
        <v>128</v>
      </c>
      <c r="K378" s="14">
        <v>5000</v>
      </c>
      <c r="L378">
        <v>115</v>
      </c>
    </row>
    <row r="379" spans="2:12" x14ac:dyDescent="0.25">
      <c r="B379" t="s">
        <v>688</v>
      </c>
      <c r="C379">
        <v>107</v>
      </c>
      <c r="D379">
        <v>3680</v>
      </c>
      <c r="E379" t="str">
        <f t="shared" si="7"/>
        <v>5000</v>
      </c>
      <c r="F379">
        <v>102</v>
      </c>
      <c r="K379" s="14">
        <v>5000</v>
      </c>
      <c r="L379">
        <v>115</v>
      </c>
    </row>
    <row r="380" spans="2:12" x14ac:dyDescent="0.25">
      <c r="B380" t="s">
        <v>688</v>
      </c>
      <c r="C380">
        <v>113</v>
      </c>
      <c r="D380">
        <v>4718</v>
      </c>
      <c r="E380" t="str">
        <f t="shared" si="7"/>
        <v>5000</v>
      </c>
      <c r="F380">
        <v>155</v>
      </c>
      <c r="K380" s="14">
        <v>5000</v>
      </c>
      <c r="L380">
        <v>110</v>
      </c>
    </row>
    <row r="381" spans="2:12" x14ac:dyDescent="0.25">
      <c r="B381" t="s">
        <v>688</v>
      </c>
      <c r="C381">
        <v>100</v>
      </c>
      <c r="D381">
        <v>4309</v>
      </c>
      <c r="E381" t="str">
        <f t="shared" si="7"/>
        <v>5000</v>
      </c>
      <c r="F381">
        <v>145</v>
      </c>
      <c r="K381" s="14">
        <v>5000</v>
      </c>
      <c r="L381">
        <v>112</v>
      </c>
    </row>
    <row r="382" spans="2:12" x14ac:dyDescent="0.25">
      <c r="B382" t="s">
        <v>688</v>
      </c>
      <c r="C382">
        <v>113</v>
      </c>
      <c r="D382">
        <v>4801</v>
      </c>
      <c r="E382" t="str">
        <f t="shared" si="7"/>
        <v>5000</v>
      </c>
      <c r="F382">
        <v>110</v>
      </c>
      <c r="K382" s="14">
        <v>5000</v>
      </c>
      <c r="L382">
        <v>138</v>
      </c>
    </row>
    <row r="383" spans="2:12" x14ac:dyDescent="0.25">
      <c r="B383" t="s">
        <v>688</v>
      </c>
      <c r="C383">
        <v>45</v>
      </c>
      <c r="D383">
        <v>4867</v>
      </c>
      <c r="E383" t="str">
        <f t="shared" ref="E383:E414" si="8">IF(D383&lt;3000,"3000",IF(D383&lt;5000,"5000",IF(D383&gt;5000,"10000","10000 above")))</f>
        <v>5000</v>
      </c>
      <c r="K383" s="14">
        <v>5000</v>
      </c>
      <c r="L383">
        <v>100</v>
      </c>
    </row>
    <row r="384" spans="2:12" x14ac:dyDescent="0.25">
      <c r="B384" t="s">
        <v>688</v>
      </c>
      <c r="C384">
        <v>110</v>
      </c>
      <c r="D384">
        <v>6583</v>
      </c>
      <c r="E384" t="str">
        <f t="shared" si="8"/>
        <v>10000</v>
      </c>
      <c r="F384">
        <v>158</v>
      </c>
      <c r="K384" s="14">
        <v>5000</v>
      </c>
      <c r="L384">
        <v>143</v>
      </c>
    </row>
    <row r="385" spans="2:12" x14ac:dyDescent="0.25">
      <c r="B385" t="s">
        <v>688</v>
      </c>
      <c r="C385">
        <v>94</v>
      </c>
      <c r="D385">
        <v>6500</v>
      </c>
      <c r="E385" t="str">
        <f t="shared" si="8"/>
        <v>10000</v>
      </c>
      <c r="F385">
        <v>26</v>
      </c>
      <c r="K385" s="14">
        <v>5000</v>
      </c>
      <c r="L385">
        <v>100</v>
      </c>
    </row>
    <row r="386" spans="2:12" x14ac:dyDescent="0.25">
      <c r="B386" t="s">
        <v>688</v>
      </c>
      <c r="C386">
        <v>100</v>
      </c>
      <c r="D386">
        <v>4292</v>
      </c>
      <c r="E386" t="str">
        <f t="shared" si="8"/>
        <v>5000</v>
      </c>
      <c r="F386">
        <v>84</v>
      </c>
      <c r="K386" s="14">
        <v>5000</v>
      </c>
      <c r="L386">
        <v>50</v>
      </c>
    </row>
    <row r="387" spans="2:12" x14ac:dyDescent="0.25">
      <c r="B387" t="s">
        <v>688</v>
      </c>
      <c r="C387">
        <v>126</v>
      </c>
      <c r="D387">
        <v>10139</v>
      </c>
      <c r="E387" t="str">
        <f t="shared" si="8"/>
        <v>10000</v>
      </c>
      <c r="F387">
        <v>260</v>
      </c>
      <c r="K387" s="14">
        <v>5000</v>
      </c>
    </row>
    <row r="388" spans="2:12" x14ac:dyDescent="0.25">
      <c r="B388" t="s">
        <v>688</v>
      </c>
      <c r="C388">
        <v>107</v>
      </c>
      <c r="D388">
        <v>6556</v>
      </c>
      <c r="E388" t="str">
        <f t="shared" si="8"/>
        <v>10000</v>
      </c>
      <c r="F388">
        <v>162</v>
      </c>
      <c r="K388" s="14">
        <v>5000</v>
      </c>
      <c r="L388">
        <v>130</v>
      </c>
    </row>
    <row r="389" spans="2:12" x14ac:dyDescent="0.25">
      <c r="B389" t="s">
        <v>688</v>
      </c>
      <c r="C389">
        <v>95</v>
      </c>
      <c r="D389">
        <v>6486</v>
      </c>
      <c r="E389" t="str">
        <f t="shared" si="8"/>
        <v>10000</v>
      </c>
      <c r="F389">
        <v>182</v>
      </c>
      <c r="K389" s="14">
        <v>5000</v>
      </c>
      <c r="L389">
        <v>110</v>
      </c>
    </row>
    <row r="390" spans="2:12" x14ac:dyDescent="0.25">
      <c r="B390" t="s">
        <v>688</v>
      </c>
      <c r="C390">
        <v>128</v>
      </c>
      <c r="D390">
        <v>3917</v>
      </c>
      <c r="E390" t="str">
        <f t="shared" si="8"/>
        <v>5000</v>
      </c>
      <c r="F390">
        <v>108</v>
      </c>
      <c r="K390" s="14">
        <v>5000</v>
      </c>
      <c r="L390">
        <v>60</v>
      </c>
    </row>
    <row r="391" spans="2:12" x14ac:dyDescent="0.25">
      <c r="B391" t="s">
        <v>688</v>
      </c>
      <c r="C391">
        <v>102</v>
      </c>
      <c r="D391">
        <v>19484</v>
      </c>
      <c r="E391" t="str">
        <f t="shared" si="8"/>
        <v>10000</v>
      </c>
      <c r="F391">
        <v>600</v>
      </c>
      <c r="K391" s="14">
        <v>5000</v>
      </c>
      <c r="L391">
        <v>90</v>
      </c>
    </row>
    <row r="392" spans="2:12" x14ac:dyDescent="0.25">
      <c r="B392" t="s">
        <v>688</v>
      </c>
      <c r="C392">
        <v>155</v>
      </c>
      <c r="D392">
        <v>7977</v>
      </c>
      <c r="E392" t="str">
        <f t="shared" si="8"/>
        <v>10000</v>
      </c>
      <c r="F392">
        <v>211</v>
      </c>
      <c r="K392" s="14">
        <v>5000</v>
      </c>
      <c r="L392">
        <v>96</v>
      </c>
    </row>
    <row r="393" spans="2:12" x14ac:dyDescent="0.25">
      <c r="B393" t="s">
        <v>688</v>
      </c>
      <c r="C393">
        <v>145</v>
      </c>
      <c r="D393">
        <v>5800</v>
      </c>
      <c r="E393" t="str">
        <f t="shared" si="8"/>
        <v>10000</v>
      </c>
      <c r="F393">
        <v>132</v>
      </c>
      <c r="K393" s="14">
        <v>5000</v>
      </c>
      <c r="L393">
        <v>118</v>
      </c>
    </row>
    <row r="394" spans="2:12" x14ac:dyDescent="0.25">
      <c r="B394" t="s">
        <v>688</v>
      </c>
      <c r="C394">
        <v>110</v>
      </c>
      <c r="D394">
        <v>4467</v>
      </c>
      <c r="E394" t="str">
        <f t="shared" si="8"/>
        <v>5000</v>
      </c>
      <c r="F394">
        <v>120</v>
      </c>
      <c r="K394" s="14">
        <v>5000</v>
      </c>
      <c r="L394">
        <v>136</v>
      </c>
    </row>
    <row r="395" spans="2:12" x14ac:dyDescent="0.25">
      <c r="B395" t="s">
        <v>688</v>
      </c>
      <c r="D395">
        <v>3333</v>
      </c>
      <c r="E395" t="str">
        <f t="shared" si="8"/>
        <v>5000</v>
      </c>
      <c r="F395">
        <v>70</v>
      </c>
      <c r="K395" s="14">
        <v>5000</v>
      </c>
      <c r="L395">
        <v>98</v>
      </c>
    </row>
    <row r="396" spans="2:12" x14ac:dyDescent="0.25">
      <c r="B396" t="s">
        <v>688</v>
      </c>
      <c r="C396">
        <v>84</v>
      </c>
      <c r="D396">
        <v>5167</v>
      </c>
      <c r="E396" t="str">
        <f t="shared" si="8"/>
        <v>10000</v>
      </c>
      <c r="F396">
        <v>186</v>
      </c>
      <c r="K396" s="14">
        <v>5000</v>
      </c>
      <c r="L396">
        <v>100</v>
      </c>
    </row>
    <row r="397" spans="2:12" x14ac:dyDescent="0.25">
      <c r="B397" t="s">
        <v>688</v>
      </c>
      <c r="C397">
        <v>108</v>
      </c>
      <c r="D397">
        <v>16666</v>
      </c>
      <c r="E397" t="str">
        <f t="shared" si="8"/>
        <v>10000</v>
      </c>
      <c r="F397">
        <v>275</v>
      </c>
      <c r="K397" s="14">
        <v>5000</v>
      </c>
      <c r="L397">
        <v>154</v>
      </c>
    </row>
    <row r="398" spans="2:12" x14ac:dyDescent="0.25">
      <c r="B398" t="s">
        <v>688</v>
      </c>
      <c r="C398">
        <v>120</v>
      </c>
      <c r="D398">
        <v>3620</v>
      </c>
      <c r="E398" t="str">
        <f t="shared" si="8"/>
        <v>5000</v>
      </c>
      <c r="F398">
        <v>108</v>
      </c>
      <c r="K398" s="14">
        <v>5000</v>
      </c>
      <c r="L398">
        <v>113</v>
      </c>
    </row>
    <row r="399" spans="2:12" x14ac:dyDescent="0.25">
      <c r="B399" t="s">
        <v>688</v>
      </c>
      <c r="C399">
        <v>70</v>
      </c>
      <c r="D399">
        <v>5968</v>
      </c>
      <c r="E399" t="str">
        <f t="shared" si="8"/>
        <v>10000</v>
      </c>
      <c r="F399">
        <v>110</v>
      </c>
      <c r="K399" s="14">
        <v>5000</v>
      </c>
      <c r="L399">
        <v>131</v>
      </c>
    </row>
    <row r="400" spans="2:12" x14ac:dyDescent="0.25">
      <c r="B400" t="s">
        <v>688</v>
      </c>
      <c r="C400">
        <v>108</v>
      </c>
      <c r="D400">
        <v>4014</v>
      </c>
      <c r="E400" t="str">
        <f t="shared" si="8"/>
        <v>5000</v>
      </c>
      <c r="F400">
        <v>107</v>
      </c>
      <c r="K400" s="14">
        <v>5000</v>
      </c>
      <c r="L400">
        <v>110</v>
      </c>
    </row>
    <row r="401" spans="2:12" x14ac:dyDescent="0.25">
      <c r="B401" t="s">
        <v>688</v>
      </c>
      <c r="C401">
        <v>107</v>
      </c>
      <c r="D401">
        <v>6099</v>
      </c>
      <c r="E401" t="str">
        <f t="shared" si="8"/>
        <v>10000</v>
      </c>
      <c r="F401">
        <v>161</v>
      </c>
      <c r="K401" s="14">
        <v>5000</v>
      </c>
      <c r="L401">
        <v>105</v>
      </c>
    </row>
    <row r="402" spans="2:12" x14ac:dyDescent="0.25">
      <c r="B402" t="s">
        <v>688</v>
      </c>
      <c r="C402">
        <v>36</v>
      </c>
      <c r="D402">
        <v>6540</v>
      </c>
      <c r="E402" t="str">
        <f t="shared" si="8"/>
        <v>10000</v>
      </c>
      <c r="F402">
        <v>205</v>
      </c>
      <c r="K402" s="14">
        <v>5000</v>
      </c>
      <c r="L402">
        <v>107</v>
      </c>
    </row>
    <row r="403" spans="2:12" x14ac:dyDescent="0.25">
      <c r="B403" t="s">
        <v>688</v>
      </c>
      <c r="C403">
        <v>104</v>
      </c>
      <c r="D403">
        <v>3166</v>
      </c>
      <c r="E403" t="str">
        <f t="shared" si="8"/>
        <v>5000</v>
      </c>
      <c r="F403">
        <v>36</v>
      </c>
      <c r="K403" s="14">
        <v>5000</v>
      </c>
      <c r="L403">
        <v>113</v>
      </c>
    </row>
    <row r="404" spans="2:12" x14ac:dyDescent="0.25">
      <c r="B404" t="s">
        <v>688</v>
      </c>
      <c r="C404">
        <v>94</v>
      </c>
      <c r="D404">
        <v>3819</v>
      </c>
      <c r="E404" t="str">
        <f t="shared" si="8"/>
        <v>5000</v>
      </c>
      <c r="F404">
        <v>104</v>
      </c>
      <c r="K404" s="14">
        <v>5000</v>
      </c>
      <c r="L404">
        <v>100</v>
      </c>
    </row>
    <row r="405" spans="2:12" x14ac:dyDescent="0.25">
      <c r="B405" t="s">
        <v>688</v>
      </c>
      <c r="C405">
        <v>110</v>
      </c>
      <c r="D405">
        <v>2165</v>
      </c>
      <c r="E405" t="str">
        <f t="shared" si="8"/>
        <v>3000</v>
      </c>
      <c r="F405">
        <v>70</v>
      </c>
      <c r="K405" s="14">
        <v>5000</v>
      </c>
      <c r="L405">
        <v>113</v>
      </c>
    </row>
    <row r="406" spans="2:12" x14ac:dyDescent="0.25">
      <c r="B406" t="s">
        <v>688</v>
      </c>
      <c r="C406">
        <v>40</v>
      </c>
      <c r="D406">
        <v>4750</v>
      </c>
      <c r="E406" t="str">
        <f t="shared" si="8"/>
        <v>5000</v>
      </c>
      <c r="F406">
        <v>94</v>
      </c>
      <c r="K406" s="14">
        <v>5000</v>
      </c>
      <c r="L406">
        <v>45</v>
      </c>
    </row>
    <row r="407" spans="2:12" x14ac:dyDescent="0.25">
      <c r="B407" t="s">
        <v>689</v>
      </c>
      <c r="C407">
        <v>66</v>
      </c>
      <c r="D407">
        <v>6416</v>
      </c>
      <c r="E407" t="str">
        <f t="shared" si="8"/>
        <v>10000</v>
      </c>
      <c r="F407">
        <v>56</v>
      </c>
      <c r="K407" s="14">
        <v>5000</v>
      </c>
      <c r="L407">
        <v>110</v>
      </c>
    </row>
    <row r="408" spans="2:12" x14ac:dyDescent="0.25">
      <c r="B408" t="s">
        <v>689</v>
      </c>
      <c r="C408">
        <v>17</v>
      </c>
      <c r="D408">
        <v>9357</v>
      </c>
      <c r="E408" t="str">
        <f t="shared" si="8"/>
        <v>10000</v>
      </c>
      <c r="F408">
        <v>292</v>
      </c>
      <c r="K408" s="14">
        <v>5000</v>
      </c>
      <c r="L408">
        <v>94</v>
      </c>
    </row>
    <row r="409" spans="2:12" x14ac:dyDescent="0.25">
      <c r="B409" t="s">
        <v>689</v>
      </c>
      <c r="C409">
        <v>75</v>
      </c>
      <c r="D409">
        <v>7159</v>
      </c>
      <c r="E409" t="str">
        <f t="shared" si="8"/>
        <v>10000</v>
      </c>
      <c r="F409">
        <v>142</v>
      </c>
      <c r="K409" s="14">
        <v>5000</v>
      </c>
      <c r="L409">
        <v>100</v>
      </c>
    </row>
    <row r="410" spans="2:12" x14ac:dyDescent="0.25">
      <c r="B410" t="s">
        <v>689</v>
      </c>
      <c r="D410">
        <v>16120</v>
      </c>
      <c r="E410" t="str">
        <f t="shared" si="8"/>
        <v>10000</v>
      </c>
      <c r="F410">
        <v>260</v>
      </c>
      <c r="K410" s="14">
        <v>5000</v>
      </c>
      <c r="L410">
        <v>126</v>
      </c>
    </row>
    <row r="411" spans="2:12" x14ac:dyDescent="0.25">
      <c r="B411" t="s">
        <v>689</v>
      </c>
      <c r="C411">
        <v>50</v>
      </c>
      <c r="D411">
        <v>3833</v>
      </c>
      <c r="E411" t="str">
        <f t="shared" si="8"/>
        <v>5000</v>
      </c>
      <c r="F411">
        <v>110</v>
      </c>
      <c r="K411" s="14">
        <v>5000</v>
      </c>
      <c r="L411">
        <v>107</v>
      </c>
    </row>
    <row r="412" spans="2:12" x14ac:dyDescent="0.25">
      <c r="B412" t="s">
        <v>689</v>
      </c>
      <c r="C412">
        <v>94</v>
      </c>
      <c r="D412">
        <v>9963</v>
      </c>
      <c r="E412" t="str">
        <f t="shared" si="8"/>
        <v>10000</v>
      </c>
      <c r="F412">
        <v>180</v>
      </c>
      <c r="K412" s="14">
        <v>5000</v>
      </c>
      <c r="L412">
        <v>95</v>
      </c>
    </row>
    <row r="413" spans="2:12" x14ac:dyDescent="0.25">
      <c r="B413" t="s">
        <v>689</v>
      </c>
      <c r="C413">
        <v>81</v>
      </c>
      <c r="D413">
        <v>5780</v>
      </c>
      <c r="E413" t="str">
        <f t="shared" si="8"/>
        <v>10000</v>
      </c>
      <c r="F413">
        <v>192</v>
      </c>
      <c r="K413" s="14">
        <v>5000</v>
      </c>
      <c r="L413">
        <v>128</v>
      </c>
    </row>
    <row r="414" spans="2:12" x14ac:dyDescent="0.25">
      <c r="B414" t="s">
        <v>689</v>
      </c>
      <c r="C414">
        <v>70</v>
      </c>
      <c r="D414">
        <v>5686</v>
      </c>
      <c r="E414" t="str">
        <f t="shared" si="8"/>
        <v>10000</v>
      </c>
      <c r="F414">
        <v>155</v>
      </c>
      <c r="K414" s="14">
        <v>5000</v>
      </c>
      <c r="L414">
        <v>102</v>
      </c>
    </row>
    <row r="415" spans="2:12" x14ac:dyDescent="0.25">
      <c r="B415" t="s">
        <v>689</v>
      </c>
      <c r="C415">
        <v>30</v>
      </c>
      <c r="D415">
        <v>5703</v>
      </c>
      <c r="E415" t="str">
        <f t="shared" ref="E415:E446" si="9">IF(D415&lt;3000,"3000",IF(D415&lt;5000,"5000",IF(D415&gt;5000,"10000","10000 above")))</f>
        <v>10000</v>
      </c>
      <c r="F415">
        <v>128</v>
      </c>
      <c r="K415" s="14">
        <v>5000</v>
      </c>
      <c r="L415">
        <v>155</v>
      </c>
    </row>
    <row r="416" spans="2:12" x14ac:dyDescent="0.25">
      <c r="B416" t="s">
        <v>689</v>
      </c>
      <c r="C416">
        <v>98</v>
      </c>
      <c r="D416">
        <v>7977</v>
      </c>
      <c r="E416" t="str">
        <f t="shared" si="9"/>
        <v>10000</v>
      </c>
      <c r="F416">
        <v>172</v>
      </c>
      <c r="K416" s="14">
        <v>5000</v>
      </c>
      <c r="L416">
        <v>145</v>
      </c>
    </row>
    <row r="417" spans="2:12" x14ac:dyDescent="0.25">
      <c r="B417" t="s">
        <v>689</v>
      </c>
      <c r="C417">
        <v>59</v>
      </c>
      <c r="D417">
        <v>12000</v>
      </c>
      <c r="E417" t="str">
        <f t="shared" si="9"/>
        <v>10000</v>
      </c>
      <c r="F417">
        <v>496</v>
      </c>
      <c r="K417" s="14">
        <v>5000</v>
      </c>
      <c r="L417">
        <v>110</v>
      </c>
    </row>
    <row r="418" spans="2:12" x14ac:dyDescent="0.25">
      <c r="B418" t="s">
        <v>689</v>
      </c>
      <c r="C418">
        <v>84</v>
      </c>
      <c r="D418">
        <v>5900</v>
      </c>
      <c r="E418" t="str">
        <f t="shared" si="9"/>
        <v>10000</v>
      </c>
      <c r="F418">
        <v>173</v>
      </c>
      <c r="K418" s="14">
        <v>5000</v>
      </c>
    </row>
    <row r="419" spans="2:12" x14ac:dyDescent="0.25">
      <c r="B419" t="s">
        <v>689</v>
      </c>
      <c r="C419">
        <v>56</v>
      </c>
      <c r="D419">
        <v>5398</v>
      </c>
      <c r="E419" t="str">
        <f t="shared" si="9"/>
        <v>10000</v>
      </c>
      <c r="F419">
        <v>157</v>
      </c>
      <c r="K419" s="14">
        <v>5000</v>
      </c>
      <c r="L419">
        <v>84</v>
      </c>
    </row>
    <row r="420" spans="2:12" x14ac:dyDescent="0.25">
      <c r="B420" t="s">
        <v>689</v>
      </c>
      <c r="C420">
        <v>67</v>
      </c>
      <c r="D420">
        <v>5182</v>
      </c>
      <c r="E420" t="str">
        <f t="shared" si="9"/>
        <v>10000</v>
      </c>
      <c r="F420">
        <v>108</v>
      </c>
      <c r="K420" s="14">
        <v>5000</v>
      </c>
      <c r="L420">
        <v>108</v>
      </c>
    </row>
    <row r="421" spans="2:12" x14ac:dyDescent="0.25">
      <c r="B421" t="s">
        <v>689</v>
      </c>
      <c r="C421">
        <v>98</v>
      </c>
      <c r="D421">
        <v>2900</v>
      </c>
      <c r="E421" t="str">
        <f t="shared" si="9"/>
        <v>3000</v>
      </c>
      <c r="F421">
        <v>71</v>
      </c>
      <c r="K421" s="14">
        <v>5000</v>
      </c>
      <c r="L421">
        <v>120</v>
      </c>
    </row>
    <row r="422" spans="2:12" x14ac:dyDescent="0.25">
      <c r="B422" t="s">
        <v>689</v>
      </c>
      <c r="C422">
        <v>71</v>
      </c>
      <c r="D422">
        <v>4106</v>
      </c>
      <c r="E422" t="str">
        <f t="shared" si="9"/>
        <v>5000</v>
      </c>
      <c r="F422">
        <v>40</v>
      </c>
      <c r="K422" s="14">
        <v>5000</v>
      </c>
      <c r="L422">
        <v>70</v>
      </c>
    </row>
    <row r="423" spans="2:12" x14ac:dyDescent="0.25">
      <c r="B423" t="s">
        <v>689</v>
      </c>
      <c r="C423">
        <v>130</v>
      </c>
      <c r="D423">
        <v>8312</v>
      </c>
      <c r="E423" t="str">
        <f t="shared" si="9"/>
        <v>10000</v>
      </c>
      <c r="F423">
        <v>253</v>
      </c>
      <c r="K423" s="14">
        <v>5000</v>
      </c>
      <c r="L423">
        <v>108</v>
      </c>
    </row>
    <row r="424" spans="2:12" x14ac:dyDescent="0.25">
      <c r="B424" t="s">
        <v>689</v>
      </c>
      <c r="C424">
        <v>53</v>
      </c>
      <c r="D424">
        <v>7583</v>
      </c>
      <c r="E424" t="str">
        <f t="shared" si="9"/>
        <v>10000</v>
      </c>
      <c r="F424">
        <v>187</v>
      </c>
      <c r="K424" s="14">
        <v>5000</v>
      </c>
      <c r="L424">
        <v>107</v>
      </c>
    </row>
    <row r="425" spans="2:12" x14ac:dyDescent="0.25">
      <c r="B425" t="s">
        <v>689</v>
      </c>
      <c r="C425">
        <v>66</v>
      </c>
      <c r="K425" s="14">
        <v>5000</v>
      </c>
      <c r="L425">
        <v>36</v>
      </c>
    </row>
    <row r="426" spans="2:12" x14ac:dyDescent="0.25">
      <c r="B426" t="s">
        <v>689</v>
      </c>
      <c r="C426">
        <v>60</v>
      </c>
      <c r="K426" s="14">
        <v>5000</v>
      </c>
      <c r="L426">
        <v>104</v>
      </c>
    </row>
    <row r="427" spans="2:12" x14ac:dyDescent="0.25">
      <c r="B427" t="s">
        <v>689</v>
      </c>
      <c r="C427">
        <v>87</v>
      </c>
      <c r="K427" s="14">
        <v>5000</v>
      </c>
      <c r="L427">
        <v>94</v>
      </c>
    </row>
    <row r="428" spans="2:12" x14ac:dyDescent="0.25">
      <c r="B428" t="s">
        <v>689</v>
      </c>
      <c r="C428">
        <v>60</v>
      </c>
      <c r="K428" s="14">
        <v>5000</v>
      </c>
      <c r="L428">
        <v>110</v>
      </c>
    </row>
    <row r="429" spans="2:12" x14ac:dyDescent="0.25">
      <c r="B429" t="s">
        <v>689</v>
      </c>
      <c r="C429">
        <v>93</v>
      </c>
      <c r="K429" s="14">
        <v>5000</v>
      </c>
      <c r="L429">
        <v>40</v>
      </c>
    </row>
    <row r="430" spans="2:12" x14ac:dyDescent="0.25">
      <c r="B430" t="s">
        <v>689</v>
      </c>
      <c r="C430">
        <v>95</v>
      </c>
    </row>
    <row r="431" spans="2:12" x14ac:dyDescent="0.25">
      <c r="B431" t="s">
        <v>689</v>
      </c>
      <c r="C431">
        <v>55</v>
      </c>
      <c r="K431" s="14">
        <v>3000</v>
      </c>
      <c r="L431">
        <v>66</v>
      </c>
    </row>
    <row r="432" spans="2:12" x14ac:dyDescent="0.25">
      <c r="B432" t="s">
        <v>689</v>
      </c>
      <c r="C432">
        <v>70</v>
      </c>
      <c r="K432" s="14">
        <v>3000</v>
      </c>
      <c r="L432">
        <v>17</v>
      </c>
    </row>
    <row r="433" spans="2:12" x14ac:dyDescent="0.25">
      <c r="B433" t="s">
        <v>689</v>
      </c>
      <c r="C433">
        <v>71</v>
      </c>
      <c r="K433" s="14">
        <v>3000</v>
      </c>
      <c r="L433">
        <v>75</v>
      </c>
    </row>
    <row r="434" spans="2:12" x14ac:dyDescent="0.25">
      <c r="K434" s="14">
        <v>3000</v>
      </c>
    </row>
    <row r="435" spans="2:12" x14ac:dyDescent="0.25">
      <c r="K435" s="14">
        <v>3000</v>
      </c>
      <c r="L435">
        <v>50</v>
      </c>
    </row>
    <row r="436" spans="2:12" x14ac:dyDescent="0.25">
      <c r="K436" s="14">
        <v>3000</v>
      </c>
      <c r="L436">
        <v>94</v>
      </c>
    </row>
    <row r="437" spans="2:12" x14ac:dyDescent="0.25">
      <c r="K437" s="14">
        <v>3000</v>
      </c>
      <c r="L437">
        <v>81</v>
      </c>
    </row>
    <row r="438" spans="2:12" x14ac:dyDescent="0.25">
      <c r="K438" s="14">
        <v>3000</v>
      </c>
      <c r="L438">
        <v>70</v>
      </c>
    </row>
    <row r="439" spans="2:12" x14ac:dyDescent="0.25">
      <c r="K439" s="14">
        <v>3000</v>
      </c>
      <c r="L439">
        <v>30</v>
      </c>
    </row>
    <row r="440" spans="2:12" x14ac:dyDescent="0.25">
      <c r="K440" s="14">
        <v>3000</v>
      </c>
      <c r="L440">
        <v>98</v>
      </c>
    </row>
    <row r="441" spans="2:12" x14ac:dyDescent="0.25">
      <c r="K441" s="14">
        <v>3000</v>
      </c>
      <c r="L441">
        <v>59</v>
      </c>
    </row>
    <row r="442" spans="2:12" x14ac:dyDescent="0.25">
      <c r="K442" s="14">
        <v>3000</v>
      </c>
      <c r="L442">
        <v>84</v>
      </c>
    </row>
    <row r="443" spans="2:12" x14ac:dyDescent="0.25">
      <c r="K443" s="14">
        <v>3000</v>
      </c>
      <c r="L443">
        <v>56</v>
      </c>
    </row>
    <row r="444" spans="2:12" x14ac:dyDescent="0.25">
      <c r="K444" s="14">
        <v>3000</v>
      </c>
      <c r="L444">
        <v>67</v>
      </c>
    </row>
    <row r="445" spans="2:12" x14ac:dyDescent="0.25">
      <c r="K445" s="14">
        <v>3000</v>
      </c>
      <c r="L445">
        <v>98</v>
      </c>
    </row>
    <row r="446" spans="2:12" x14ac:dyDescent="0.25">
      <c r="K446" s="14">
        <v>3000</v>
      </c>
      <c r="L446">
        <v>71</v>
      </c>
    </row>
    <row r="447" spans="2:12" x14ac:dyDescent="0.25">
      <c r="K447" s="14">
        <v>3000</v>
      </c>
      <c r="L447">
        <v>130</v>
      </c>
    </row>
    <row r="448" spans="2:12" x14ac:dyDescent="0.25">
      <c r="K448" s="14">
        <v>3000</v>
      </c>
      <c r="L448">
        <v>53</v>
      </c>
    </row>
    <row r="449" spans="11:12" x14ac:dyDescent="0.25">
      <c r="K449" s="14">
        <v>3000</v>
      </c>
      <c r="L449">
        <v>66</v>
      </c>
    </row>
    <row r="450" spans="11:12" x14ac:dyDescent="0.25">
      <c r="K450" s="14">
        <v>3000</v>
      </c>
      <c r="L450">
        <v>60</v>
      </c>
    </row>
    <row r="451" spans="11:12" x14ac:dyDescent="0.25">
      <c r="K451" s="14">
        <v>3000</v>
      </c>
      <c r="L451">
        <v>87</v>
      </c>
    </row>
    <row r="452" spans="11:12" x14ac:dyDescent="0.25">
      <c r="K452" s="14">
        <v>3000</v>
      </c>
      <c r="L452">
        <v>60</v>
      </c>
    </row>
    <row r="453" spans="11:12" x14ac:dyDescent="0.25">
      <c r="K453" s="14">
        <v>3000</v>
      </c>
      <c r="L453">
        <v>93</v>
      </c>
    </row>
    <row r="454" spans="11:12" x14ac:dyDescent="0.25">
      <c r="K454" s="14">
        <v>3000</v>
      </c>
      <c r="L454">
        <v>95</v>
      </c>
    </row>
    <row r="455" spans="11:12" x14ac:dyDescent="0.25">
      <c r="K455" s="14">
        <v>3000</v>
      </c>
      <c r="L455">
        <v>55</v>
      </c>
    </row>
    <row r="456" spans="11:12" x14ac:dyDescent="0.25">
      <c r="K456" s="14">
        <v>3000</v>
      </c>
      <c r="L456">
        <v>70</v>
      </c>
    </row>
    <row r="457" spans="11:12" x14ac:dyDescent="0.25">
      <c r="K457" s="14">
        <v>3000</v>
      </c>
      <c r="L457">
        <v>71</v>
      </c>
    </row>
  </sheetData>
  <autoFilter ref="E2:F447" xr:uid="{4B4BE220-A13E-45D6-B874-CCAC1A2C6B10}"/>
  <mergeCells count="7">
    <mergeCell ref="H1:I1"/>
    <mergeCell ref="M2:N2"/>
    <mergeCell ref="K2:L2"/>
    <mergeCell ref="O2:P2"/>
    <mergeCell ref="Q2:R2"/>
    <mergeCell ref="K1:N1"/>
    <mergeCell ref="O1:R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19EB-D7EE-4271-B726-29A9898D9681}">
  <dimension ref="A3:B14"/>
  <sheetViews>
    <sheetView zoomScale="85" zoomScaleNormal="85" workbookViewId="0">
      <selection activeCell="H19" sqref="H19"/>
    </sheetView>
  </sheetViews>
  <sheetFormatPr defaultRowHeight="15.75" x14ac:dyDescent="0.25"/>
  <cols>
    <col min="1" max="1" width="12.375" bestFit="1" customWidth="1"/>
    <col min="2" max="2" width="19.5" bestFit="1" customWidth="1"/>
  </cols>
  <sheetData>
    <row r="3" spans="1:2" x14ac:dyDescent="0.25">
      <c r="A3" s="15" t="s">
        <v>660</v>
      </c>
      <c r="B3" t="s">
        <v>662</v>
      </c>
    </row>
    <row r="4" spans="1:2" x14ac:dyDescent="0.25">
      <c r="A4" s="16">
        <v>0</v>
      </c>
      <c r="B4" s="20">
        <v>0.56188925081433228</v>
      </c>
    </row>
    <row r="5" spans="1:2" x14ac:dyDescent="0.25">
      <c r="A5" s="16">
        <v>1</v>
      </c>
      <c r="B5" s="20">
        <v>0.16612377850162866</v>
      </c>
    </row>
    <row r="6" spans="1:2" x14ac:dyDescent="0.25">
      <c r="A6" s="16">
        <v>2</v>
      </c>
      <c r="B6" s="20">
        <v>0.16449511400651465</v>
      </c>
    </row>
    <row r="7" spans="1:2" x14ac:dyDescent="0.25">
      <c r="A7" s="16" t="s">
        <v>30</v>
      </c>
      <c r="B7" s="20">
        <v>8.3061889250814328E-2</v>
      </c>
    </row>
    <row r="8" spans="1:2" x14ac:dyDescent="0.25">
      <c r="A8" s="16" t="s">
        <v>663</v>
      </c>
      <c r="B8" s="20">
        <v>2.4429967426710098E-2</v>
      </c>
    </row>
    <row r="9" spans="1:2" x14ac:dyDescent="0.25">
      <c r="A9" s="16" t="s">
        <v>661</v>
      </c>
      <c r="B9" s="20">
        <v>1</v>
      </c>
    </row>
    <row r="11" spans="1:2" x14ac:dyDescent="0.25">
      <c r="A11" s="16">
        <v>0</v>
      </c>
      <c r="B11" s="20">
        <v>0.56188925081433228</v>
      </c>
    </row>
    <row r="12" spans="1:2" x14ac:dyDescent="0.25">
      <c r="A12" s="16">
        <v>1</v>
      </c>
      <c r="B12" s="20">
        <v>0.16612377850162866</v>
      </c>
    </row>
    <row r="13" spans="1:2" x14ac:dyDescent="0.25">
      <c r="A13" s="16">
        <v>2</v>
      </c>
      <c r="B13" s="20">
        <v>0.16449511400651465</v>
      </c>
    </row>
    <row r="14" spans="1:2" x14ac:dyDescent="0.25">
      <c r="A14" s="16" t="s">
        <v>30</v>
      </c>
      <c r="B14" s="20">
        <v>8.3061889250814328E-2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A361-C39F-4B3C-8AE3-D5AD844BD363}">
  <dimension ref="A1"/>
  <sheetViews>
    <sheetView topLeftCell="A22" zoomScale="55" zoomScaleNormal="55" workbookViewId="0">
      <selection activeCell="K28" sqref="K28"/>
    </sheetView>
  </sheetViews>
  <sheetFormatPr defaultRowHeight="15.75" x14ac:dyDescent="0.25"/>
  <cols>
    <col min="1" max="16384" width="9" style="26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73D0-45D2-489C-8515-6D54374987D8}">
  <dimension ref="A3:C20"/>
  <sheetViews>
    <sheetView topLeftCell="A7" workbookViewId="0">
      <selection activeCell="B13" sqref="B13"/>
    </sheetView>
  </sheetViews>
  <sheetFormatPr defaultRowHeight="15.75" x14ac:dyDescent="0.25"/>
  <cols>
    <col min="1" max="1" width="22.625" bestFit="1" customWidth="1"/>
    <col min="2" max="2" width="25.375" bestFit="1" customWidth="1"/>
    <col min="3" max="4" width="26" bestFit="1" customWidth="1"/>
  </cols>
  <sheetData>
    <row r="3" spans="1:3" x14ac:dyDescent="0.25">
      <c r="A3" s="5"/>
      <c r="B3" s="6"/>
      <c r="C3" s="7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  <row r="7" spans="1:3" x14ac:dyDescent="0.25">
      <c r="A7" s="8"/>
      <c r="B7" s="9"/>
      <c r="C7" s="10"/>
    </row>
    <row r="8" spans="1:3" x14ac:dyDescent="0.25">
      <c r="A8" s="8"/>
      <c r="B8" s="9"/>
      <c r="C8" s="10"/>
    </row>
    <row r="9" spans="1:3" x14ac:dyDescent="0.25">
      <c r="A9" s="8"/>
      <c r="B9" s="9"/>
      <c r="C9" s="10"/>
    </row>
    <row r="10" spans="1:3" x14ac:dyDescent="0.25">
      <c r="A10" s="8"/>
      <c r="B10" s="9"/>
      <c r="C10" s="10"/>
    </row>
    <row r="11" spans="1:3" x14ac:dyDescent="0.25">
      <c r="A11" s="8"/>
      <c r="B11" s="9"/>
      <c r="C11" s="10"/>
    </row>
    <row r="12" spans="1:3" x14ac:dyDescent="0.25">
      <c r="A12" s="8"/>
      <c r="B12" s="9"/>
      <c r="C12" s="10"/>
    </row>
    <row r="13" spans="1:3" x14ac:dyDescent="0.25">
      <c r="A13" s="8"/>
      <c r="B13" s="9"/>
      <c r="C13" s="10"/>
    </row>
    <row r="14" spans="1:3" x14ac:dyDescent="0.25">
      <c r="A14" s="8"/>
      <c r="B14" s="9"/>
      <c r="C14" s="10"/>
    </row>
    <row r="15" spans="1:3" x14ac:dyDescent="0.25">
      <c r="A15" s="8"/>
      <c r="B15" s="9"/>
      <c r="C15" s="10"/>
    </row>
    <row r="16" spans="1:3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8"/>
      <c r="B18" s="9"/>
      <c r="C18" s="10"/>
    </row>
    <row r="19" spans="1:3" x14ac:dyDescent="0.25">
      <c r="A19" s="8"/>
      <c r="B19" s="9"/>
      <c r="C19" s="10"/>
    </row>
    <row r="20" spans="1:3" x14ac:dyDescent="0.25">
      <c r="A20" s="11"/>
      <c r="B20" s="12"/>
      <c r="C2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B77E-9393-487B-AD96-8E27EED0AF10}">
  <dimension ref="A3:G93"/>
  <sheetViews>
    <sheetView tabSelected="1" topLeftCell="A85" zoomScale="85" zoomScaleNormal="85" workbookViewId="0">
      <selection activeCell="M97" sqref="M97"/>
    </sheetView>
  </sheetViews>
  <sheetFormatPr defaultRowHeight="15.75" x14ac:dyDescent="0.25"/>
  <cols>
    <col min="1" max="1" width="20.875" bestFit="1" customWidth="1"/>
    <col min="2" max="2" width="16" bestFit="1" customWidth="1"/>
    <col min="3" max="3" width="10.375" bestFit="1" customWidth="1"/>
    <col min="4" max="4" width="8.25" bestFit="1" customWidth="1"/>
    <col min="5" max="7" width="11.25" bestFit="1" customWidth="1"/>
  </cols>
  <sheetData>
    <row r="3" spans="1:7" x14ac:dyDescent="0.25">
      <c r="A3" s="15" t="s">
        <v>662</v>
      </c>
      <c r="B3" s="15" t="s">
        <v>692</v>
      </c>
    </row>
    <row r="4" spans="1:7" x14ac:dyDescent="0.25">
      <c r="A4" s="15" t="s">
        <v>660</v>
      </c>
      <c r="B4">
        <v>0</v>
      </c>
      <c r="C4">
        <v>1</v>
      </c>
      <c r="D4">
        <v>2</v>
      </c>
      <c r="E4" t="s">
        <v>30</v>
      </c>
      <c r="F4" t="s">
        <v>663</v>
      </c>
      <c r="G4" t="s">
        <v>661</v>
      </c>
    </row>
    <row r="5" spans="1:7" x14ac:dyDescent="0.25">
      <c r="A5" s="16" t="s">
        <v>22</v>
      </c>
      <c r="B5" s="20">
        <v>0.17426710097719869</v>
      </c>
      <c r="C5" s="20">
        <v>5.8631921824104233E-2</v>
      </c>
      <c r="D5" s="20">
        <v>4.071661237785016E-2</v>
      </c>
      <c r="E5" s="20">
        <v>2.9315960912052116E-2</v>
      </c>
      <c r="F5" s="20">
        <v>9.7719869706840382E-3</v>
      </c>
      <c r="G5" s="20">
        <v>0.31270358306188922</v>
      </c>
    </row>
    <row r="6" spans="1:7" x14ac:dyDescent="0.25">
      <c r="A6" s="16" t="s">
        <v>18</v>
      </c>
      <c r="B6" s="20">
        <v>0.38762214983713356</v>
      </c>
      <c r="C6" s="20">
        <v>0.10749185667752444</v>
      </c>
      <c r="D6" s="20">
        <v>0.12377850162866449</v>
      </c>
      <c r="E6" s="20">
        <v>5.3745928338762218E-2</v>
      </c>
      <c r="F6" s="20">
        <v>1.4657980456026058E-2</v>
      </c>
      <c r="G6" s="20">
        <v>0.68729641693811072</v>
      </c>
    </row>
    <row r="7" spans="1:7" x14ac:dyDescent="0.25">
      <c r="A7" s="16" t="s">
        <v>661</v>
      </c>
      <c r="B7" s="20">
        <v>0.56188925081433228</v>
      </c>
      <c r="C7" s="20">
        <v>0.16612377850162866</v>
      </c>
      <c r="D7" s="20">
        <v>0.16449511400651465</v>
      </c>
      <c r="E7" s="20">
        <v>8.3061889250814328E-2</v>
      </c>
      <c r="F7" s="20">
        <v>2.4429967426710098E-2</v>
      </c>
      <c r="G7" s="20">
        <v>1</v>
      </c>
    </row>
    <row r="20" spans="1:5" x14ac:dyDescent="0.25">
      <c r="A20" s="15" t="s">
        <v>662</v>
      </c>
      <c r="B20" s="15" t="s">
        <v>692</v>
      </c>
    </row>
    <row r="21" spans="1:5" x14ac:dyDescent="0.25">
      <c r="A21" s="15" t="s">
        <v>660</v>
      </c>
      <c r="B21" t="s">
        <v>694</v>
      </c>
      <c r="C21" t="s">
        <v>693</v>
      </c>
      <c r="D21" t="s">
        <v>695</v>
      </c>
      <c r="E21" t="s">
        <v>661</v>
      </c>
    </row>
    <row r="22" spans="1:5" x14ac:dyDescent="0.25">
      <c r="A22" s="16" t="s">
        <v>22</v>
      </c>
      <c r="B22" s="20">
        <v>0.13355048859934854</v>
      </c>
      <c r="C22" s="20">
        <v>0.15798045602605862</v>
      </c>
      <c r="D22" s="20">
        <v>2.1172638436482084E-2</v>
      </c>
      <c r="E22" s="20">
        <v>0.31270358306188922</v>
      </c>
    </row>
    <row r="23" spans="1:5" x14ac:dyDescent="0.25">
      <c r="A23" s="16" t="s">
        <v>18</v>
      </c>
      <c r="B23" s="20">
        <v>1.1400651465798045E-2</v>
      </c>
      <c r="C23" s="20">
        <v>0.61563517915309451</v>
      </c>
      <c r="D23" s="20">
        <v>6.026058631921824E-2</v>
      </c>
      <c r="E23" s="20">
        <v>0.68729641693811072</v>
      </c>
    </row>
    <row r="24" spans="1:5" x14ac:dyDescent="0.25">
      <c r="A24" s="16" t="s">
        <v>661</v>
      </c>
      <c r="B24" s="20">
        <v>0.14495114006514659</v>
      </c>
      <c r="C24" s="20">
        <v>0.7736156351791531</v>
      </c>
      <c r="D24" s="20">
        <v>8.143322475570032E-2</v>
      </c>
      <c r="E24" s="20">
        <v>1</v>
      </c>
    </row>
    <row r="32" spans="1:5" x14ac:dyDescent="0.25">
      <c r="A32" s="15" t="s">
        <v>696</v>
      </c>
      <c r="B32" s="15" t="s">
        <v>692</v>
      </c>
    </row>
    <row r="33" spans="1:5" x14ac:dyDescent="0.25">
      <c r="A33" s="15" t="s">
        <v>660</v>
      </c>
      <c r="B33" t="s">
        <v>21</v>
      </c>
      <c r="C33" t="s">
        <v>31</v>
      </c>
      <c r="D33" t="s">
        <v>17</v>
      </c>
      <c r="E33" t="s">
        <v>661</v>
      </c>
    </row>
    <row r="34" spans="1:5" x14ac:dyDescent="0.25">
      <c r="A34" s="16" t="s">
        <v>22</v>
      </c>
      <c r="B34" s="20">
        <v>0.38547486033519551</v>
      </c>
      <c r="C34" s="20">
        <v>0.23175965665236051</v>
      </c>
      <c r="D34" s="20">
        <v>0.34158415841584161</v>
      </c>
      <c r="E34" s="20">
        <v>0.31270358306188922</v>
      </c>
    </row>
    <row r="35" spans="1:5" x14ac:dyDescent="0.25">
      <c r="A35" s="16" t="s">
        <v>18</v>
      </c>
      <c r="B35" s="20">
        <v>0.61452513966480449</v>
      </c>
      <c r="C35" s="20">
        <v>0.76824034334763946</v>
      </c>
      <c r="D35" s="20">
        <v>0.65841584158415845</v>
      </c>
      <c r="E35" s="20">
        <v>0.68729641693811072</v>
      </c>
    </row>
    <row r="36" spans="1:5" x14ac:dyDescent="0.25">
      <c r="A36" s="16" t="s">
        <v>661</v>
      </c>
      <c r="B36" s="20">
        <v>1</v>
      </c>
      <c r="C36" s="20">
        <v>1</v>
      </c>
      <c r="D36" s="20">
        <v>1</v>
      </c>
      <c r="E36" s="20">
        <v>1</v>
      </c>
    </row>
    <row r="52" spans="1:4" x14ac:dyDescent="0.25">
      <c r="A52" s="15" t="s">
        <v>662</v>
      </c>
      <c r="B52" s="15" t="s">
        <v>692</v>
      </c>
    </row>
    <row r="53" spans="1:4" x14ac:dyDescent="0.25">
      <c r="A53" s="15" t="s">
        <v>660</v>
      </c>
      <c r="B53" t="s">
        <v>16</v>
      </c>
      <c r="C53" t="s">
        <v>25</v>
      </c>
      <c r="D53" t="s">
        <v>661</v>
      </c>
    </row>
    <row r="54" spans="1:4" x14ac:dyDescent="0.25">
      <c r="A54" s="16" t="s">
        <v>22</v>
      </c>
      <c r="B54" s="20">
        <v>0.29166666666666669</v>
      </c>
      <c r="C54" s="20">
        <v>0.38805970149253732</v>
      </c>
      <c r="D54" s="20">
        <v>0.31270358306188922</v>
      </c>
    </row>
    <row r="55" spans="1:4" x14ac:dyDescent="0.25">
      <c r="A55" s="16" t="s">
        <v>18</v>
      </c>
      <c r="B55" s="20">
        <v>0.70833333333333337</v>
      </c>
      <c r="C55" s="20">
        <v>0.61194029850746268</v>
      </c>
      <c r="D55" s="20">
        <v>0.68729641693811072</v>
      </c>
    </row>
    <row r="56" spans="1:4" x14ac:dyDescent="0.25">
      <c r="A56" s="16" t="s">
        <v>661</v>
      </c>
      <c r="B56" s="20">
        <v>1</v>
      </c>
      <c r="C56" s="20">
        <v>1</v>
      </c>
      <c r="D56" s="20">
        <v>1</v>
      </c>
    </row>
    <row r="69" spans="1:4" x14ac:dyDescent="0.25">
      <c r="A69" s="15" t="s">
        <v>697</v>
      </c>
      <c r="B69" s="15" t="s">
        <v>692</v>
      </c>
    </row>
    <row r="70" spans="1:4" x14ac:dyDescent="0.25">
      <c r="A70" s="15" t="s">
        <v>660</v>
      </c>
      <c r="B70" t="s">
        <v>15</v>
      </c>
      <c r="C70" t="s">
        <v>20</v>
      </c>
      <c r="D70" t="s">
        <v>661</v>
      </c>
    </row>
    <row r="71" spans="1:4" x14ac:dyDescent="0.25">
      <c r="A71" s="16" t="s">
        <v>700</v>
      </c>
      <c r="B71" s="20">
        <v>0.81049562682215748</v>
      </c>
      <c r="C71" s="20">
        <v>0.5535714285714286</v>
      </c>
      <c r="D71" s="20">
        <v>0.77443609022556392</v>
      </c>
    </row>
    <row r="72" spans="1:4" x14ac:dyDescent="0.25">
      <c r="A72" s="16" t="s">
        <v>699</v>
      </c>
      <c r="B72" s="20">
        <v>0.18950437317784258</v>
      </c>
      <c r="C72" s="20">
        <v>0.44642857142857145</v>
      </c>
      <c r="D72" s="20">
        <v>0.22556390977443608</v>
      </c>
    </row>
    <row r="73" spans="1:4" x14ac:dyDescent="0.25">
      <c r="A73" s="16" t="s">
        <v>661</v>
      </c>
      <c r="B73" s="20">
        <v>1</v>
      </c>
      <c r="C73" s="20">
        <v>1</v>
      </c>
      <c r="D73" s="20">
        <v>1</v>
      </c>
    </row>
    <row r="89" spans="1:5" x14ac:dyDescent="0.25">
      <c r="A89" s="15" t="s">
        <v>697</v>
      </c>
      <c r="B89" s="15" t="s">
        <v>692</v>
      </c>
    </row>
    <row r="90" spans="1:5" x14ac:dyDescent="0.25">
      <c r="A90" s="15" t="s">
        <v>660</v>
      </c>
      <c r="B90" t="s">
        <v>21</v>
      </c>
      <c r="C90" t="s">
        <v>31</v>
      </c>
      <c r="D90" t="s">
        <v>17</v>
      </c>
      <c r="E90" t="s">
        <v>661</v>
      </c>
    </row>
    <row r="91" spans="1:5" x14ac:dyDescent="0.25">
      <c r="A91" s="16" t="s">
        <v>700</v>
      </c>
      <c r="B91" s="20">
        <v>0.89090909090909087</v>
      </c>
      <c r="C91" s="20">
        <v>0.84916201117318435</v>
      </c>
      <c r="D91" s="20">
        <v>0.5864661654135338</v>
      </c>
      <c r="E91" s="20">
        <v>0.77725118483412325</v>
      </c>
    </row>
    <row r="92" spans="1:5" x14ac:dyDescent="0.25">
      <c r="A92" s="16" t="s">
        <v>699</v>
      </c>
      <c r="B92" s="20">
        <v>0.10909090909090909</v>
      </c>
      <c r="C92" s="20">
        <v>0.15083798882681565</v>
      </c>
      <c r="D92" s="20">
        <v>0.41353383458646614</v>
      </c>
      <c r="E92" s="20">
        <v>0.22274881516587677</v>
      </c>
    </row>
    <row r="93" spans="1:5" x14ac:dyDescent="0.25">
      <c r="A93" s="16" t="s">
        <v>661</v>
      </c>
      <c r="B93" s="20">
        <v>1</v>
      </c>
      <c r="C93" s="20">
        <v>1</v>
      </c>
      <c r="D93" s="20">
        <v>1</v>
      </c>
      <c r="E93" s="20">
        <v>1</v>
      </c>
    </row>
  </sheetData>
  <pageMargins left="0.7" right="0.7" top="0.75" bottom="0.75" header="0.3" footer="0.3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4FB0-D7DF-4A06-BC17-FC93F04B1220}">
  <dimension ref="A1:P615"/>
  <sheetViews>
    <sheetView topLeftCell="C1" zoomScale="70" zoomScaleNormal="70" workbookViewId="0">
      <pane ySplit="1" topLeftCell="A2" activePane="bottomLeft" state="frozen"/>
      <selection pane="bottomLeft" activeCell="Q7" sqref="Q7"/>
    </sheetView>
  </sheetViews>
  <sheetFormatPr defaultColWidth="11" defaultRowHeight="15.75" x14ac:dyDescent="0.25"/>
  <cols>
    <col min="4" max="4" width="17.5" customWidth="1"/>
    <col min="5" max="5" width="11.5" customWidth="1"/>
    <col min="6" max="6" width="15.875" customWidth="1"/>
    <col min="7" max="7" width="17.125" customWidth="1"/>
    <col min="8" max="9" width="19" customWidth="1"/>
    <col min="10" max="10" width="13.875" customWidth="1"/>
    <col min="11" max="11" width="20.125" customWidth="1"/>
    <col min="12" max="13" width="15.375" customWidth="1"/>
    <col min="14" max="14" width="13.5" customWidth="1"/>
    <col min="15" max="15" width="11" style="4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655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657</v>
      </c>
      <c r="P1" t="s">
        <v>698</v>
      </c>
    </row>
    <row r="2" spans="1:16" x14ac:dyDescent="0.25">
      <c r="A2" t="s">
        <v>13</v>
      </c>
      <c r="B2" t="s">
        <v>14</v>
      </c>
      <c r="C2" t="s">
        <v>15</v>
      </c>
      <c r="D2" s="3">
        <v>0</v>
      </c>
      <c r="E2" t="s">
        <v>16</v>
      </c>
      <c r="F2" t="s">
        <v>15</v>
      </c>
      <c r="G2">
        <v>5849</v>
      </c>
      <c r="H2">
        <v>0</v>
      </c>
      <c r="I2">
        <v>5849</v>
      </c>
      <c r="K2">
        <v>360</v>
      </c>
      <c r="L2">
        <v>1</v>
      </c>
      <c r="M2" t="s">
        <v>17</v>
      </c>
      <c r="N2" t="s">
        <v>18</v>
      </c>
      <c r="O2" s="4" t="s">
        <v>18</v>
      </c>
    </row>
    <row r="3" spans="1:16" x14ac:dyDescent="0.25">
      <c r="A3" t="s">
        <v>19</v>
      </c>
      <c r="B3" t="s">
        <v>14</v>
      </c>
      <c r="C3" t="s">
        <v>20</v>
      </c>
      <c r="D3" s="3">
        <v>1</v>
      </c>
      <c r="E3" t="s">
        <v>16</v>
      </c>
      <c r="F3" t="s">
        <v>15</v>
      </c>
      <c r="G3">
        <v>4583</v>
      </c>
      <c r="H3">
        <v>1508</v>
      </c>
      <c r="I3">
        <v>6091</v>
      </c>
      <c r="J3">
        <v>128</v>
      </c>
      <c r="K3">
        <v>360</v>
      </c>
      <c r="L3">
        <v>1</v>
      </c>
      <c r="M3" t="s">
        <v>21</v>
      </c>
      <c r="N3" t="s">
        <v>22</v>
      </c>
      <c r="O3" s="4" t="s">
        <v>656</v>
      </c>
    </row>
    <row r="4" spans="1:16" x14ac:dyDescent="0.25">
      <c r="A4" t="s">
        <v>23</v>
      </c>
      <c r="B4" t="s">
        <v>14</v>
      </c>
      <c r="C4" t="s">
        <v>20</v>
      </c>
      <c r="D4" s="3">
        <v>0</v>
      </c>
      <c r="E4" t="s">
        <v>16</v>
      </c>
      <c r="F4" t="s">
        <v>20</v>
      </c>
      <c r="G4">
        <v>3000</v>
      </c>
      <c r="H4">
        <v>0</v>
      </c>
      <c r="I4">
        <v>3000</v>
      </c>
      <c r="J4">
        <v>66</v>
      </c>
      <c r="K4">
        <v>360</v>
      </c>
      <c r="L4">
        <v>1</v>
      </c>
      <c r="M4" t="s">
        <v>17</v>
      </c>
      <c r="N4" t="s">
        <v>18</v>
      </c>
      <c r="O4" s="4" t="s">
        <v>18</v>
      </c>
    </row>
    <row r="5" spans="1:16" x14ac:dyDescent="0.25">
      <c r="A5" t="s">
        <v>24</v>
      </c>
      <c r="B5" t="s">
        <v>14</v>
      </c>
      <c r="C5" t="s">
        <v>20</v>
      </c>
      <c r="D5" s="3">
        <v>0</v>
      </c>
      <c r="E5" t="s">
        <v>25</v>
      </c>
      <c r="F5" t="s">
        <v>15</v>
      </c>
      <c r="G5">
        <v>2583</v>
      </c>
      <c r="H5">
        <v>2358</v>
      </c>
      <c r="I5">
        <v>4941</v>
      </c>
      <c r="J5">
        <v>120</v>
      </c>
      <c r="K5">
        <v>360</v>
      </c>
      <c r="L5">
        <v>1</v>
      </c>
      <c r="M5" t="s">
        <v>17</v>
      </c>
      <c r="N5" t="s">
        <v>18</v>
      </c>
      <c r="O5" s="4" t="s">
        <v>18</v>
      </c>
    </row>
    <row r="6" spans="1:16" x14ac:dyDescent="0.25">
      <c r="A6" t="s">
        <v>26</v>
      </c>
      <c r="B6" t="s">
        <v>14</v>
      </c>
      <c r="C6" t="s">
        <v>15</v>
      </c>
      <c r="D6" s="3">
        <v>0</v>
      </c>
      <c r="E6" t="s">
        <v>16</v>
      </c>
      <c r="F6" t="s">
        <v>15</v>
      </c>
      <c r="G6">
        <v>6000</v>
      </c>
      <c r="H6">
        <v>0</v>
      </c>
      <c r="I6">
        <v>6000</v>
      </c>
      <c r="J6">
        <v>141</v>
      </c>
      <c r="K6">
        <v>360</v>
      </c>
      <c r="L6">
        <v>1</v>
      </c>
      <c r="M6" t="s">
        <v>17</v>
      </c>
      <c r="N6" t="s">
        <v>18</v>
      </c>
      <c r="O6" s="4" t="s">
        <v>22</v>
      </c>
    </row>
    <row r="7" spans="1:16" x14ac:dyDescent="0.25">
      <c r="A7" t="s">
        <v>27</v>
      </c>
      <c r="B7" t="s">
        <v>14</v>
      </c>
      <c r="C7" t="s">
        <v>20</v>
      </c>
      <c r="D7" s="3">
        <v>2</v>
      </c>
      <c r="E7" t="s">
        <v>16</v>
      </c>
      <c r="F7" t="s">
        <v>20</v>
      </c>
      <c r="G7">
        <v>5417</v>
      </c>
      <c r="H7">
        <v>4196</v>
      </c>
      <c r="I7">
        <v>9613</v>
      </c>
      <c r="J7">
        <v>267</v>
      </c>
      <c r="K7">
        <v>360</v>
      </c>
      <c r="L7">
        <v>1</v>
      </c>
      <c r="M7" t="s">
        <v>17</v>
      </c>
      <c r="N7" t="s">
        <v>18</v>
      </c>
      <c r="O7" s="4" t="s">
        <v>18</v>
      </c>
    </row>
    <row r="8" spans="1:16" x14ac:dyDescent="0.25">
      <c r="A8" t="s">
        <v>28</v>
      </c>
      <c r="B8" t="s">
        <v>14</v>
      </c>
      <c r="C8" t="s">
        <v>20</v>
      </c>
      <c r="D8" s="3">
        <v>0</v>
      </c>
      <c r="E8" t="s">
        <v>25</v>
      </c>
      <c r="F8" t="s">
        <v>15</v>
      </c>
      <c r="G8">
        <v>2333</v>
      </c>
      <c r="H8">
        <v>1516</v>
      </c>
      <c r="I8">
        <v>3849</v>
      </c>
      <c r="J8">
        <v>95</v>
      </c>
      <c r="K8">
        <v>360</v>
      </c>
      <c r="L8">
        <v>1</v>
      </c>
      <c r="M8" t="s">
        <v>17</v>
      </c>
      <c r="N8" t="s">
        <v>18</v>
      </c>
      <c r="O8" s="4" t="s">
        <v>18</v>
      </c>
    </row>
    <row r="9" spans="1:16" x14ac:dyDescent="0.25">
      <c r="A9" t="s">
        <v>29</v>
      </c>
      <c r="B9" t="s">
        <v>14</v>
      </c>
      <c r="C9" t="s">
        <v>20</v>
      </c>
      <c r="D9" t="s">
        <v>30</v>
      </c>
      <c r="E9" t="s">
        <v>16</v>
      </c>
      <c r="F9" t="s">
        <v>15</v>
      </c>
      <c r="G9">
        <v>3036</v>
      </c>
      <c r="H9">
        <v>2504</v>
      </c>
      <c r="I9">
        <v>5540</v>
      </c>
      <c r="J9">
        <v>158</v>
      </c>
      <c r="K9">
        <v>360</v>
      </c>
      <c r="L9">
        <v>0</v>
      </c>
      <c r="M9" t="s">
        <v>31</v>
      </c>
      <c r="N9" t="s">
        <v>22</v>
      </c>
      <c r="O9" s="4" t="s">
        <v>656</v>
      </c>
    </row>
    <row r="10" spans="1:16" x14ac:dyDescent="0.25">
      <c r="A10" t="s">
        <v>32</v>
      </c>
      <c r="B10" t="s">
        <v>14</v>
      </c>
      <c r="C10" t="s">
        <v>20</v>
      </c>
      <c r="D10" s="3">
        <v>2</v>
      </c>
      <c r="E10" t="s">
        <v>16</v>
      </c>
      <c r="F10" t="s">
        <v>15</v>
      </c>
      <c r="G10">
        <v>4006</v>
      </c>
      <c r="H10">
        <v>1526</v>
      </c>
      <c r="I10">
        <v>5532</v>
      </c>
      <c r="J10">
        <v>168</v>
      </c>
      <c r="K10">
        <v>360</v>
      </c>
      <c r="L10">
        <v>1</v>
      </c>
      <c r="M10" t="s">
        <v>17</v>
      </c>
      <c r="N10" t="s">
        <v>18</v>
      </c>
      <c r="O10" s="4" t="s">
        <v>22</v>
      </c>
    </row>
    <row r="11" spans="1:16" x14ac:dyDescent="0.25">
      <c r="A11" t="s">
        <v>33</v>
      </c>
      <c r="B11" t="s">
        <v>14</v>
      </c>
      <c r="C11" t="s">
        <v>20</v>
      </c>
      <c r="D11" s="3">
        <v>1</v>
      </c>
      <c r="E11" t="s">
        <v>16</v>
      </c>
      <c r="F11" t="s">
        <v>15</v>
      </c>
      <c r="G11">
        <v>12841</v>
      </c>
      <c r="H11">
        <v>10968</v>
      </c>
      <c r="I11">
        <v>23809</v>
      </c>
      <c r="J11">
        <v>349</v>
      </c>
      <c r="K11">
        <v>360</v>
      </c>
      <c r="L11">
        <v>1</v>
      </c>
      <c r="M11" t="s">
        <v>31</v>
      </c>
      <c r="N11" t="s">
        <v>22</v>
      </c>
      <c r="O11" s="4" t="s">
        <v>656</v>
      </c>
    </row>
    <row r="12" spans="1:16" x14ac:dyDescent="0.25">
      <c r="A12" t="s">
        <v>34</v>
      </c>
      <c r="B12" t="s">
        <v>14</v>
      </c>
      <c r="C12" t="s">
        <v>20</v>
      </c>
      <c r="D12" s="3">
        <v>2</v>
      </c>
      <c r="E12" t="s">
        <v>16</v>
      </c>
      <c r="F12" t="s">
        <v>15</v>
      </c>
      <c r="G12">
        <v>3200</v>
      </c>
      <c r="H12">
        <v>700</v>
      </c>
      <c r="I12">
        <v>3900</v>
      </c>
      <c r="J12">
        <v>70</v>
      </c>
      <c r="K12">
        <v>360</v>
      </c>
      <c r="L12">
        <v>1</v>
      </c>
      <c r="M12" t="s">
        <v>17</v>
      </c>
      <c r="N12" t="s">
        <v>18</v>
      </c>
      <c r="O12" s="4" t="s">
        <v>18</v>
      </c>
    </row>
    <row r="13" spans="1:16" x14ac:dyDescent="0.25">
      <c r="A13" t="s">
        <v>35</v>
      </c>
      <c r="B13" t="s">
        <v>14</v>
      </c>
      <c r="C13" t="s">
        <v>20</v>
      </c>
      <c r="D13" s="3">
        <v>2</v>
      </c>
      <c r="E13" t="s">
        <v>16</v>
      </c>
      <c r="G13">
        <v>2500</v>
      </c>
      <c r="H13">
        <v>1840</v>
      </c>
      <c r="I13">
        <v>4340</v>
      </c>
      <c r="J13">
        <v>109</v>
      </c>
      <c r="K13">
        <v>360</v>
      </c>
      <c r="L13">
        <v>1</v>
      </c>
      <c r="M13" t="s">
        <v>17</v>
      </c>
      <c r="N13" t="s">
        <v>18</v>
      </c>
      <c r="O13" s="4" t="s">
        <v>22</v>
      </c>
    </row>
    <row r="14" spans="1:16" x14ac:dyDescent="0.25">
      <c r="A14" t="s">
        <v>36</v>
      </c>
      <c r="B14" t="s">
        <v>14</v>
      </c>
      <c r="C14" t="s">
        <v>20</v>
      </c>
      <c r="D14" s="3">
        <v>2</v>
      </c>
      <c r="E14" t="s">
        <v>16</v>
      </c>
      <c r="F14" t="s">
        <v>15</v>
      </c>
      <c r="G14">
        <v>3073</v>
      </c>
      <c r="H14">
        <v>8106</v>
      </c>
      <c r="I14">
        <v>11179</v>
      </c>
      <c r="J14">
        <v>200</v>
      </c>
      <c r="K14">
        <v>360</v>
      </c>
      <c r="L14">
        <v>1</v>
      </c>
      <c r="M14" t="s">
        <v>17</v>
      </c>
      <c r="N14" t="s">
        <v>18</v>
      </c>
      <c r="O14" s="4" t="s">
        <v>22</v>
      </c>
    </row>
    <row r="15" spans="1:16" x14ac:dyDescent="0.25">
      <c r="A15" t="s">
        <v>37</v>
      </c>
      <c r="B15" t="s">
        <v>14</v>
      </c>
      <c r="C15" t="s">
        <v>15</v>
      </c>
      <c r="D15" s="3">
        <v>0</v>
      </c>
      <c r="E15" t="s">
        <v>16</v>
      </c>
      <c r="F15" t="s">
        <v>15</v>
      </c>
      <c r="G15">
        <v>1853</v>
      </c>
      <c r="H15">
        <v>2840</v>
      </c>
      <c r="I15">
        <v>4693</v>
      </c>
      <c r="J15">
        <v>114</v>
      </c>
      <c r="K15">
        <v>360</v>
      </c>
      <c r="L15">
        <v>1</v>
      </c>
      <c r="M15" t="s">
        <v>21</v>
      </c>
      <c r="N15" t="s">
        <v>22</v>
      </c>
      <c r="O15" s="4" t="s">
        <v>656</v>
      </c>
    </row>
    <row r="16" spans="1:16" x14ac:dyDescent="0.25">
      <c r="A16" t="s">
        <v>38</v>
      </c>
      <c r="B16" t="s">
        <v>14</v>
      </c>
      <c r="C16" t="s">
        <v>20</v>
      </c>
      <c r="D16" s="3">
        <v>2</v>
      </c>
      <c r="E16" t="s">
        <v>16</v>
      </c>
      <c r="F16" t="s">
        <v>15</v>
      </c>
      <c r="G16">
        <v>1299</v>
      </c>
      <c r="H16">
        <v>1086</v>
      </c>
      <c r="I16">
        <v>2385</v>
      </c>
      <c r="J16">
        <v>17</v>
      </c>
      <c r="K16">
        <v>120</v>
      </c>
      <c r="L16">
        <v>1</v>
      </c>
      <c r="M16" t="s">
        <v>17</v>
      </c>
      <c r="N16" t="s">
        <v>18</v>
      </c>
      <c r="O16" s="4" t="s">
        <v>22</v>
      </c>
    </row>
    <row r="17" spans="1:15" x14ac:dyDescent="0.25">
      <c r="A17" t="s">
        <v>39</v>
      </c>
      <c r="B17" t="s">
        <v>14</v>
      </c>
      <c r="C17" t="s">
        <v>15</v>
      </c>
      <c r="D17" s="3">
        <v>0</v>
      </c>
      <c r="E17" t="s">
        <v>16</v>
      </c>
      <c r="F17" t="s">
        <v>15</v>
      </c>
      <c r="G17">
        <v>4950</v>
      </c>
      <c r="H17">
        <v>0</v>
      </c>
      <c r="I17">
        <v>4950</v>
      </c>
      <c r="J17">
        <v>125</v>
      </c>
      <c r="K17">
        <v>360</v>
      </c>
      <c r="L17">
        <v>1</v>
      </c>
      <c r="M17" t="s">
        <v>17</v>
      </c>
      <c r="N17" t="s">
        <v>18</v>
      </c>
      <c r="O17" s="4" t="s">
        <v>22</v>
      </c>
    </row>
    <row r="18" spans="1:15" x14ac:dyDescent="0.25">
      <c r="A18" t="s">
        <v>40</v>
      </c>
      <c r="B18" t="s">
        <v>14</v>
      </c>
      <c r="C18" t="s">
        <v>15</v>
      </c>
      <c r="D18" s="3">
        <v>1</v>
      </c>
      <c r="E18" t="s">
        <v>25</v>
      </c>
      <c r="F18" t="s">
        <v>15</v>
      </c>
      <c r="G18">
        <v>3596</v>
      </c>
      <c r="H18">
        <v>0</v>
      </c>
      <c r="I18">
        <v>3596</v>
      </c>
      <c r="J18">
        <v>100</v>
      </c>
      <c r="K18">
        <v>240</v>
      </c>
      <c r="M18" t="s">
        <v>17</v>
      </c>
      <c r="N18" t="s">
        <v>18</v>
      </c>
      <c r="O18" s="4" t="s">
        <v>18</v>
      </c>
    </row>
    <row r="19" spans="1:15" x14ac:dyDescent="0.25">
      <c r="A19" t="s">
        <v>41</v>
      </c>
      <c r="B19" t="s">
        <v>42</v>
      </c>
      <c r="C19" t="s">
        <v>15</v>
      </c>
      <c r="D19" s="3">
        <v>0</v>
      </c>
      <c r="E19" t="s">
        <v>16</v>
      </c>
      <c r="F19" t="s">
        <v>15</v>
      </c>
      <c r="G19">
        <v>3510</v>
      </c>
      <c r="H19">
        <v>0</v>
      </c>
      <c r="I19">
        <v>3510</v>
      </c>
      <c r="J19">
        <v>76</v>
      </c>
      <c r="K19">
        <v>360</v>
      </c>
      <c r="L19">
        <v>0</v>
      </c>
      <c r="M19" t="s">
        <v>17</v>
      </c>
      <c r="N19" t="s">
        <v>22</v>
      </c>
      <c r="O19" s="4" t="s">
        <v>656</v>
      </c>
    </row>
    <row r="20" spans="1:15" x14ac:dyDescent="0.25">
      <c r="A20" t="s">
        <v>43</v>
      </c>
      <c r="B20" t="s">
        <v>14</v>
      </c>
      <c r="C20" t="s">
        <v>20</v>
      </c>
      <c r="D20" s="3">
        <v>0</v>
      </c>
      <c r="E20" t="s">
        <v>25</v>
      </c>
      <c r="F20" t="s">
        <v>15</v>
      </c>
      <c r="G20">
        <v>4887</v>
      </c>
      <c r="H20">
        <v>0</v>
      </c>
      <c r="I20">
        <v>4887</v>
      </c>
      <c r="J20">
        <v>133</v>
      </c>
      <c r="K20">
        <v>360</v>
      </c>
      <c r="L20">
        <v>1</v>
      </c>
      <c r="M20" t="s">
        <v>21</v>
      </c>
      <c r="N20" t="s">
        <v>22</v>
      </c>
      <c r="O20" s="4" t="s">
        <v>656</v>
      </c>
    </row>
    <row r="21" spans="1:15" x14ac:dyDescent="0.25">
      <c r="A21" t="s">
        <v>44</v>
      </c>
      <c r="B21" t="s">
        <v>14</v>
      </c>
      <c r="C21" t="s">
        <v>20</v>
      </c>
      <c r="D21" s="3">
        <v>0</v>
      </c>
      <c r="E21" t="s">
        <v>16</v>
      </c>
      <c r="G21">
        <v>2600</v>
      </c>
      <c r="H21">
        <v>3500</v>
      </c>
      <c r="I21">
        <v>6100</v>
      </c>
      <c r="J21">
        <v>115</v>
      </c>
      <c r="L21">
        <v>1</v>
      </c>
      <c r="M21" t="s">
        <v>17</v>
      </c>
      <c r="N21" t="s">
        <v>18</v>
      </c>
      <c r="O21" s="4" t="s">
        <v>18</v>
      </c>
    </row>
    <row r="22" spans="1:15" x14ac:dyDescent="0.25">
      <c r="A22" t="s">
        <v>45</v>
      </c>
      <c r="B22" t="s">
        <v>14</v>
      </c>
      <c r="C22" t="s">
        <v>20</v>
      </c>
      <c r="D22" s="3">
        <v>0</v>
      </c>
      <c r="E22" t="s">
        <v>25</v>
      </c>
      <c r="F22" t="s">
        <v>15</v>
      </c>
      <c r="G22">
        <v>7660</v>
      </c>
      <c r="H22">
        <v>0</v>
      </c>
      <c r="I22">
        <v>7660</v>
      </c>
      <c r="J22">
        <v>104</v>
      </c>
      <c r="K22">
        <v>360</v>
      </c>
      <c r="L22">
        <v>0</v>
      </c>
      <c r="M22" t="s">
        <v>17</v>
      </c>
      <c r="N22" t="s">
        <v>22</v>
      </c>
      <c r="O22" s="4" t="s">
        <v>656</v>
      </c>
    </row>
    <row r="23" spans="1:15" x14ac:dyDescent="0.25">
      <c r="A23" t="s">
        <v>46</v>
      </c>
      <c r="B23" t="s">
        <v>14</v>
      </c>
      <c r="C23" t="s">
        <v>20</v>
      </c>
      <c r="D23" s="3">
        <v>1</v>
      </c>
      <c r="E23" t="s">
        <v>16</v>
      </c>
      <c r="F23" t="s">
        <v>15</v>
      </c>
      <c r="G23">
        <v>5955</v>
      </c>
      <c r="H23">
        <v>5625</v>
      </c>
      <c r="I23">
        <v>11580</v>
      </c>
      <c r="J23">
        <v>315</v>
      </c>
      <c r="K23">
        <v>360</v>
      </c>
      <c r="L23">
        <v>1</v>
      </c>
      <c r="M23" t="s">
        <v>17</v>
      </c>
      <c r="N23" t="s">
        <v>18</v>
      </c>
      <c r="O23" s="4" t="s">
        <v>22</v>
      </c>
    </row>
    <row r="24" spans="1:15" x14ac:dyDescent="0.25">
      <c r="A24" t="s">
        <v>47</v>
      </c>
      <c r="B24" t="s">
        <v>14</v>
      </c>
      <c r="C24" t="s">
        <v>20</v>
      </c>
      <c r="D24" s="3">
        <v>0</v>
      </c>
      <c r="E24" t="s">
        <v>25</v>
      </c>
      <c r="F24" t="s">
        <v>15</v>
      </c>
      <c r="G24">
        <v>2600</v>
      </c>
      <c r="H24">
        <v>1911</v>
      </c>
      <c r="I24">
        <v>4511</v>
      </c>
      <c r="J24">
        <v>116</v>
      </c>
      <c r="K24">
        <v>360</v>
      </c>
      <c r="L24">
        <v>0</v>
      </c>
      <c r="M24" t="s">
        <v>31</v>
      </c>
      <c r="N24" t="s">
        <v>22</v>
      </c>
      <c r="O24" s="4" t="s">
        <v>656</v>
      </c>
    </row>
    <row r="25" spans="1:15" x14ac:dyDescent="0.25">
      <c r="A25" t="s">
        <v>48</v>
      </c>
      <c r="C25" t="s">
        <v>20</v>
      </c>
      <c r="D25" s="3">
        <v>2</v>
      </c>
      <c r="E25" t="s">
        <v>25</v>
      </c>
      <c r="F25" t="s">
        <v>15</v>
      </c>
      <c r="G25">
        <v>3365</v>
      </c>
      <c r="H25">
        <v>1917</v>
      </c>
      <c r="I25">
        <v>5282</v>
      </c>
      <c r="J25">
        <v>112</v>
      </c>
      <c r="K25">
        <v>360</v>
      </c>
      <c r="L25">
        <v>0</v>
      </c>
      <c r="M25" t="s">
        <v>21</v>
      </c>
      <c r="N25" t="s">
        <v>22</v>
      </c>
      <c r="O25" s="4" t="s">
        <v>656</v>
      </c>
    </row>
    <row r="26" spans="1:15" x14ac:dyDescent="0.25">
      <c r="A26" t="s">
        <v>49</v>
      </c>
      <c r="B26" t="s">
        <v>14</v>
      </c>
      <c r="C26" t="s">
        <v>20</v>
      </c>
      <c r="D26" s="3">
        <v>1</v>
      </c>
      <c r="E26" t="s">
        <v>16</v>
      </c>
      <c r="G26">
        <v>3717</v>
      </c>
      <c r="H26">
        <v>2925</v>
      </c>
      <c r="I26">
        <v>6642</v>
      </c>
      <c r="J26">
        <v>151</v>
      </c>
      <c r="K26">
        <v>360</v>
      </c>
      <c r="M26" t="s">
        <v>31</v>
      </c>
      <c r="N26" t="s">
        <v>22</v>
      </c>
      <c r="O26" s="4" t="s">
        <v>656</v>
      </c>
    </row>
    <row r="27" spans="1:15" x14ac:dyDescent="0.25">
      <c r="A27" t="s">
        <v>50</v>
      </c>
      <c r="B27" t="s">
        <v>14</v>
      </c>
      <c r="C27" t="s">
        <v>20</v>
      </c>
      <c r="D27" s="3">
        <v>0</v>
      </c>
      <c r="E27" t="s">
        <v>16</v>
      </c>
      <c r="F27" t="s">
        <v>20</v>
      </c>
      <c r="G27">
        <v>9560</v>
      </c>
      <c r="H27">
        <v>0</v>
      </c>
      <c r="I27">
        <v>9560</v>
      </c>
      <c r="J27">
        <v>191</v>
      </c>
      <c r="K27">
        <v>360</v>
      </c>
      <c r="L27">
        <v>1</v>
      </c>
      <c r="M27" t="s">
        <v>31</v>
      </c>
      <c r="N27" t="s">
        <v>18</v>
      </c>
      <c r="O27" s="4" t="s">
        <v>18</v>
      </c>
    </row>
    <row r="28" spans="1:15" x14ac:dyDescent="0.25">
      <c r="A28" t="s">
        <v>51</v>
      </c>
      <c r="B28" t="s">
        <v>14</v>
      </c>
      <c r="C28" t="s">
        <v>20</v>
      </c>
      <c r="D28" s="3">
        <v>0</v>
      </c>
      <c r="E28" t="s">
        <v>16</v>
      </c>
      <c r="F28" t="s">
        <v>15</v>
      </c>
      <c r="G28">
        <v>2799</v>
      </c>
      <c r="H28">
        <v>2253</v>
      </c>
      <c r="I28">
        <v>5052</v>
      </c>
      <c r="J28">
        <v>122</v>
      </c>
      <c r="K28">
        <v>360</v>
      </c>
      <c r="L28">
        <v>1</v>
      </c>
      <c r="M28" t="s">
        <v>31</v>
      </c>
      <c r="N28" t="s">
        <v>18</v>
      </c>
      <c r="O28" s="4" t="s">
        <v>22</v>
      </c>
    </row>
    <row r="29" spans="1:15" x14ac:dyDescent="0.25">
      <c r="A29" t="s">
        <v>52</v>
      </c>
      <c r="B29" t="s">
        <v>14</v>
      </c>
      <c r="C29" t="s">
        <v>20</v>
      </c>
      <c r="D29" s="3">
        <v>2</v>
      </c>
      <c r="E29" t="s">
        <v>25</v>
      </c>
      <c r="F29" t="s">
        <v>15</v>
      </c>
      <c r="G29">
        <v>4226</v>
      </c>
      <c r="H29">
        <v>1040</v>
      </c>
      <c r="I29">
        <v>5266</v>
      </c>
      <c r="J29">
        <v>110</v>
      </c>
      <c r="K29">
        <v>360</v>
      </c>
      <c r="L29">
        <v>1</v>
      </c>
      <c r="M29" t="s">
        <v>17</v>
      </c>
      <c r="N29" t="s">
        <v>18</v>
      </c>
      <c r="O29" s="4" t="s">
        <v>18</v>
      </c>
    </row>
    <row r="30" spans="1:15" x14ac:dyDescent="0.25">
      <c r="A30" t="s">
        <v>53</v>
      </c>
      <c r="B30" t="s">
        <v>14</v>
      </c>
      <c r="C30" t="s">
        <v>15</v>
      </c>
      <c r="D30" s="3">
        <v>0</v>
      </c>
      <c r="E30" t="s">
        <v>25</v>
      </c>
      <c r="F30" t="s">
        <v>15</v>
      </c>
      <c r="G30">
        <v>1442</v>
      </c>
      <c r="H30">
        <v>0</v>
      </c>
      <c r="I30">
        <v>1442</v>
      </c>
      <c r="J30">
        <v>35</v>
      </c>
      <c r="K30">
        <v>360</v>
      </c>
      <c r="L30">
        <v>1</v>
      </c>
      <c r="M30" t="s">
        <v>17</v>
      </c>
      <c r="N30" t="s">
        <v>22</v>
      </c>
      <c r="O30" s="4" t="s">
        <v>656</v>
      </c>
    </row>
    <row r="31" spans="1:15" x14ac:dyDescent="0.25">
      <c r="A31" t="s">
        <v>54</v>
      </c>
      <c r="B31" t="s">
        <v>42</v>
      </c>
      <c r="C31" t="s">
        <v>15</v>
      </c>
      <c r="D31" s="3">
        <v>2</v>
      </c>
      <c r="E31" t="s">
        <v>16</v>
      </c>
      <c r="G31">
        <v>3750</v>
      </c>
      <c r="H31">
        <v>2083</v>
      </c>
      <c r="I31">
        <v>5833</v>
      </c>
      <c r="J31">
        <v>120</v>
      </c>
      <c r="K31">
        <v>360</v>
      </c>
      <c r="L31">
        <v>1</v>
      </c>
      <c r="M31" t="s">
        <v>31</v>
      </c>
      <c r="N31" t="s">
        <v>18</v>
      </c>
      <c r="O31" s="4" t="s">
        <v>22</v>
      </c>
    </row>
    <row r="32" spans="1:15" x14ac:dyDescent="0.25">
      <c r="A32" t="s">
        <v>55</v>
      </c>
      <c r="B32" t="s">
        <v>14</v>
      </c>
      <c r="C32" t="s">
        <v>20</v>
      </c>
      <c r="D32" s="3">
        <v>1</v>
      </c>
      <c r="E32" t="s">
        <v>16</v>
      </c>
      <c r="G32">
        <v>4166</v>
      </c>
      <c r="H32">
        <v>3369</v>
      </c>
      <c r="I32">
        <v>7535</v>
      </c>
      <c r="J32">
        <v>201</v>
      </c>
      <c r="K32">
        <v>360</v>
      </c>
      <c r="M32" t="s">
        <v>17</v>
      </c>
      <c r="N32" t="s">
        <v>22</v>
      </c>
      <c r="O32" s="4" t="s">
        <v>656</v>
      </c>
    </row>
    <row r="33" spans="1:15" x14ac:dyDescent="0.25">
      <c r="A33" t="s">
        <v>56</v>
      </c>
      <c r="B33" t="s">
        <v>14</v>
      </c>
      <c r="C33" t="s">
        <v>15</v>
      </c>
      <c r="D33" s="3">
        <v>0</v>
      </c>
      <c r="E33" t="s">
        <v>16</v>
      </c>
      <c r="F33" t="s">
        <v>15</v>
      </c>
      <c r="G33">
        <v>3167</v>
      </c>
      <c r="H33">
        <v>0</v>
      </c>
      <c r="I33">
        <v>3167</v>
      </c>
      <c r="J33">
        <v>74</v>
      </c>
      <c r="K33">
        <v>360</v>
      </c>
      <c r="L33">
        <v>1</v>
      </c>
      <c r="M33" t="s">
        <v>17</v>
      </c>
      <c r="N33" t="s">
        <v>22</v>
      </c>
      <c r="O33" s="4" t="s">
        <v>656</v>
      </c>
    </row>
    <row r="34" spans="1:15" x14ac:dyDescent="0.25">
      <c r="A34" t="s">
        <v>57</v>
      </c>
      <c r="B34" t="s">
        <v>14</v>
      </c>
      <c r="C34" t="s">
        <v>15</v>
      </c>
      <c r="D34" s="3">
        <v>1</v>
      </c>
      <c r="E34" t="s">
        <v>16</v>
      </c>
      <c r="F34" t="s">
        <v>20</v>
      </c>
      <c r="G34">
        <v>4692</v>
      </c>
      <c r="H34">
        <v>0</v>
      </c>
      <c r="I34">
        <v>4692</v>
      </c>
      <c r="J34">
        <v>106</v>
      </c>
      <c r="K34">
        <v>360</v>
      </c>
      <c r="L34">
        <v>1</v>
      </c>
      <c r="M34" t="s">
        <v>21</v>
      </c>
      <c r="N34" t="s">
        <v>22</v>
      </c>
      <c r="O34" s="4" t="s">
        <v>656</v>
      </c>
    </row>
    <row r="35" spans="1:15" x14ac:dyDescent="0.25">
      <c r="A35" t="s">
        <v>58</v>
      </c>
      <c r="B35" t="s">
        <v>14</v>
      </c>
      <c r="C35" t="s">
        <v>20</v>
      </c>
      <c r="D35" s="3">
        <v>0</v>
      </c>
      <c r="E35" t="s">
        <v>16</v>
      </c>
      <c r="F35" t="s">
        <v>15</v>
      </c>
      <c r="G35">
        <v>3500</v>
      </c>
      <c r="H35">
        <v>1667</v>
      </c>
      <c r="I35">
        <v>5167</v>
      </c>
      <c r="J35">
        <v>114</v>
      </c>
      <c r="K35">
        <v>360</v>
      </c>
      <c r="L35">
        <v>1</v>
      </c>
      <c r="M35" t="s">
        <v>31</v>
      </c>
      <c r="N35" t="s">
        <v>18</v>
      </c>
      <c r="O35" s="4" t="s">
        <v>22</v>
      </c>
    </row>
    <row r="36" spans="1:15" x14ac:dyDescent="0.25">
      <c r="A36" t="s">
        <v>59</v>
      </c>
      <c r="B36" t="s">
        <v>14</v>
      </c>
      <c r="C36" t="s">
        <v>15</v>
      </c>
      <c r="D36" t="s">
        <v>30</v>
      </c>
      <c r="E36" t="s">
        <v>16</v>
      </c>
      <c r="F36" t="s">
        <v>15</v>
      </c>
      <c r="G36">
        <v>12500</v>
      </c>
      <c r="H36">
        <v>3000</v>
      </c>
      <c r="I36">
        <v>15500</v>
      </c>
      <c r="J36">
        <v>320</v>
      </c>
      <c r="K36">
        <v>360</v>
      </c>
      <c r="L36">
        <v>1</v>
      </c>
      <c r="M36" t="s">
        <v>21</v>
      </c>
      <c r="N36" t="s">
        <v>22</v>
      </c>
      <c r="O36" s="4" t="s">
        <v>656</v>
      </c>
    </row>
    <row r="37" spans="1:15" x14ac:dyDescent="0.25">
      <c r="A37" t="s">
        <v>60</v>
      </c>
      <c r="B37" t="s">
        <v>14</v>
      </c>
      <c r="C37" t="s">
        <v>20</v>
      </c>
      <c r="D37" s="3">
        <v>0</v>
      </c>
      <c r="E37" t="s">
        <v>16</v>
      </c>
      <c r="F37" t="s">
        <v>15</v>
      </c>
      <c r="G37">
        <v>2275</v>
      </c>
      <c r="H37">
        <v>2067</v>
      </c>
      <c r="I37">
        <v>4342</v>
      </c>
      <c r="K37">
        <v>360</v>
      </c>
      <c r="L37">
        <v>1</v>
      </c>
      <c r="M37" t="s">
        <v>17</v>
      </c>
      <c r="N37" t="s">
        <v>18</v>
      </c>
      <c r="O37" s="4" t="s">
        <v>22</v>
      </c>
    </row>
    <row r="38" spans="1:15" x14ac:dyDescent="0.25">
      <c r="A38" t="s">
        <v>61</v>
      </c>
      <c r="B38" t="s">
        <v>14</v>
      </c>
      <c r="C38" t="s">
        <v>20</v>
      </c>
      <c r="D38" s="3">
        <v>0</v>
      </c>
      <c r="E38" t="s">
        <v>16</v>
      </c>
      <c r="F38" t="s">
        <v>15</v>
      </c>
      <c r="G38">
        <v>1828</v>
      </c>
      <c r="H38">
        <v>1330</v>
      </c>
      <c r="I38">
        <v>3158</v>
      </c>
      <c r="J38">
        <v>100</v>
      </c>
      <c r="L38">
        <v>0</v>
      </c>
      <c r="M38" t="s">
        <v>17</v>
      </c>
      <c r="N38" t="s">
        <v>22</v>
      </c>
      <c r="O38" s="4" t="s">
        <v>656</v>
      </c>
    </row>
    <row r="39" spans="1:15" x14ac:dyDescent="0.25">
      <c r="A39" t="s">
        <v>62</v>
      </c>
      <c r="B39" t="s">
        <v>42</v>
      </c>
      <c r="C39" t="s">
        <v>20</v>
      </c>
      <c r="D39" s="3">
        <v>0</v>
      </c>
      <c r="E39" t="s">
        <v>16</v>
      </c>
      <c r="F39" t="s">
        <v>15</v>
      </c>
      <c r="G39">
        <v>3667</v>
      </c>
      <c r="H39">
        <v>1459</v>
      </c>
      <c r="I39">
        <v>5126</v>
      </c>
      <c r="J39">
        <v>144</v>
      </c>
      <c r="K39">
        <v>360</v>
      </c>
      <c r="L39">
        <v>1</v>
      </c>
      <c r="M39" t="s">
        <v>31</v>
      </c>
      <c r="N39" t="s">
        <v>18</v>
      </c>
      <c r="O39" s="4" t="s">
        <v>22</v>
      </c>
    </row>
    <row r="40" spans="1:15" x14ac:dyDescent="0.25">
      <c r="A40" t="s">
        <v>63</v>
      </c>
      <c r="B40" t="s">
        <v>14</v>
      </c>
      <c r="C40" t="s">
        <v>15</v>
      </c>
      <c r="D40" s="3">
        <v>0</v>
      </c>
      <c r="E40" t="s">
        <v>16</v>
      </c>
      <c r="F40" t="s">
        <v>15</v>
      </c>
      <c r="G40">
        <v>4166</v>
      </c>
      <c r="H40">
        <v>7210</v>
      </c>
      <c r="I40">
        <v>11376</v>
      </c>
      <c r="J40">
        <v>184</v>
      </c>
      <c r="K40">
        <v>360</v>
      </c>
      <c r="L40">
        <v>1</v>
      </c>
      <c r="M40" t="s">
        <v>17</v>
      </c>
      <c r="N40" t="s">
        <v>18</v>
      </c>
      <c r="O40" s="4" t="s">
        <v>22</v>
      </c>
    </row>
    <row r="41" spans="1:15" x14ac:dyDescent="0.25">
      <c r="A41" t="s">
        <v>64</v>
      </c>
      <c r="B41" t="s">
        <v>14</v>
      </c>
      <c r="C41" t="s">
        <v>15</v>
      </c>
      <c r="D41" s="3">
        <v>0</v>
      </c>
      <c r="E41" t="s">
        <v>25</v>
      </c>
      <c r="F41" t="s">
        <v>15</v>
      </c>
      <c r="G41">
        <v>3748</v>
      </c>
      <c r="H41">
        <v>1668</v>
      </c>
      <c r="I41">
        <v>5416</v>
      </c>
      <c r="J41">
        <v>110</v>
      </c>
      <c r="K41">
        <v>360</v>
      </c>
      <c r="L41">
        <v>1</v>
      </c>
      <c r="M41" t="s">
        <v>31</v>
      </c>
      <c r="N41" t="s">
        <v>18</v>
      </c>
      <c r="O41" s="4" t="s">
        <v>22</v>
      </c>
    </row>
    <row r="42" spans="1:15" x14ac:dyDescent="0.25">
      <c r="A42" t="s">
        <v>65</v>
      </c>
      <c r="B42" t="s">
        <v>14</v>
      </c>
      <c r="C42" t="s">
        <v>15</v>
      </c>
      <c r="D42" s="3">
        <v>0</v>
      </c>
      <c r="E42" t="s">
        <v>16</v>
      </c>
      <c r="F42" t="s">
        <v>15</v>
      </c>
      <c r="G42">
        <v>3600</v>
      </c>
      <c r="H42">
        <v>0</v>
      </c>
      <c r="I42">
        <v>3600</v>
      </c>
      <c r="J42">
        <v>80</v>
      </c>
      <c r="K42">
        <v>360</v>
      </c>
      <c r="L42">
        <v>1</v>
      </c>
      <c r="M42" t="s">
        <v>17</v>
      </c>
      <c r="N42" t="s">
        <v>22</v>
      </c>
      <c r="O42" s="4" t="s">
        <v>656</v>
      </c>
    </row>
    <row r="43" spans="1:15" x14ac:dyDescent="0.25">
      <c r="A43" t="s">
        <v>66</v>
      </c>
      <c r="B43" t="s">
        <v>14</v>
      </c>
      <c r="C43" t="s">
        <v>15</v>
      </c>
      <c r="D43" s="3">
        <v>0</v>
      </c>
      <c r="E43" t="s">
        <v>16</v>
      </c>
      <c r="F43" t="s">
        <v>15</v>
      </c>
      <c r="G43">
        <v>1800</v>
      </c>
      <c r="H43">
        <v>1213</v>
      </c>
      <c r="I43">
        <v>3013</v>
      </c>
      <c r="J43">
        <v>47</v>
      </c>
      <c r="K43">
        <v>360</v>
      </c>
      <c r="L43">
        <v>1</v>
      </c>
      <c r="M43" t="s">
        <v>17</v>
      </c>
      <c r="N43" t="s">
        <v>18</v>
      </c>
      <c r="O43" s="4" t="s">
        <v>22</v>
      </c>
    </row>
    <row r="44" spans="1:15" x14ac:dyDescent="0.25">
      <c r="A44" t="s">
        <v>67</v>
      </c>
      <c r="B44" t="s">
        <v>14</v>
      </c>
      <c r="C44" t="s">
        <v>20</v>
      </c>
      <c r="D44" s="3">
        <v>0</v>
      </c>
      <c r="E44" t="s">
        <v>16</v>
      </c>
      <c r="F44" t="s">
        <v>15</v>
      </c>
      <c r="G44">
        <v>2400</v>
      </c>
      <c r="H44">
        <v>0</v>
      </c>
      <c r="I44">
        <v>2400</v>
      </c>
      <c r="J44">
        <v>75</v>
      </c>
      <c r="K44">
        <v>360</v>
      </c>
      <c r="M44" t="s">
        <v>17</v>
      </c>
      <c r="N44" t="s">
        <v>18</v>
      </c>
      <c r="O44" s="4" t="s">
        <v>18</v>
      </c>
    </row>
    <row r="45" spans="1:15" x14ac:dyDescent="0.25">
      <c r="A45" t="s">
        <v>68</v>
      </c>
      <c r="B45" t="s">
        <v>14</v>
      </c>
      <c r="C45" t="s">
        <v>20</v>
      </c>
      <c r="D45" s="3">
        <v>0</v>
      </c>
      <c r="E45" t="s">
        <v>16</v>
      </c>
      <c r="F45" t="s">
        <v>15</v>
      </c>
      <c r="G45">
        <v>3941</v>
      </c>
      <c r="H45">
        <v>2336</v>
      </c>
      <c r="I45">
        <v>6277</v>
      </c>
      <c r="J45">
        <v>134</v>
      </c>
      <c r="K45">
        <v>360</v>
      </c>
      <c r="L45">
        <v>1</v>
      </c>
      <c r="M45" t="s">
        <v>31</v>
      </c>
      <c r="N45" t="s">
        <v>18</v>
      </c>
      <c r="O45" s="4" t="s">
        <v>22</v>
      </c>
    </row>
    <row r="46" spans="1:15" x14ac:dyDescent="0.25">
      <c r="A46" t="s">
        <v>69</v>
      </c>
      <c r="B46" t="s">
        <v>14</v>
      </c>
      <c r="C46" t="s">
        <v>20</v>
      </c>
      <c r="D46" s="3">
        <v>0</v>
      </c>
      <c r="E46" t="s">
        <v>25</v>
      </c>
      <c r="F46" t="s">
        <v>20</v>
      </c>
      <c r="G46">
        <v>4695</v>
      </c>
      <c r="H46">
        <v>0</v>
      </c>
      <c r="I46">
        <v>4695</v>
      </c>
      <c r="J46">
        <v>96</v>
      </c>
      <c r="L46">
        <v>1</v>
      </c>
      <c r="M46" t="s">
        <v>17</v>
      </c>
      <c r="N46" t="s">
        <v>18</v>
      </c>
      <c r="O46" s="4" t="s">
        <v>18</v>
      </c>
    </row>
    <row r="47" spans="1:15" x14ac:dyDescent="0.25">
      <c r="A47" t="s">
        <v>70</v>
      </c>
      <c r="B47" t="s">
        <v>42</v>
      </c>
      <c r="C47" t="s">
        <v>15</v>
      </c>
      <c r="D47" s="3">
        <v>0</v>
      </c>
      <c r="E47" t="s">
        <v>16</v>
      </c>
      <c r="F47" t="s">
        <v>15</v>
      </c>
      <c r="G47">
        <v>3410</v>
      </c>
      <c r="H47">
        <v>0</v>
      </c>
      <c r="I47">
        <v>3410</v>
      </c>
      <c r="J47">
        <v>88</v>
      </c>
      <c r="L47">
        <v>1</v>
      </c>
      <c r="M47" t="s">
        <v>17</v>
      </c>
      <c r="N47" t="s">
        <v>18</v>
      </c>
      <c r="O47" s="4" t="s">
        <v>18</v>
      </c>
    </row>
    <row r="48" spans="1:15" x14ac:dyDescent="0.25">
      <c r="A48" t="s">
        <v>71</v>
      </c>
      <c r="B48" t="s">
        <v>14</v>
      </c>
      <c r="C48" t="s">
        <v>20</v>
      </c>
      <c r="D48" s="3">
        <v>1</v>
      </c>
      <c r="E48" t="s">
        <v>16</v>
      </c>
      <c r="F48" t="s">
        <v>15</v>
      </c>
      <c r="G48">
        <v>5649</v>
      </c>
      <c r="H48">
        <v>0</v>
      </c>
      <c r="I48">
        <v>5649</v>
      </c>
      <c r="J48">
        <v>44</v>
      </c>
      <c r="K48">
        <v>360</v>
      </c>
      <c r="L48">
        <v>1</v>
      </c>
      <c r="M48" t="s">
        <v>17</v>
      </c>
      <c r="N48" t="s">
        <v>18</v>
      </c>
      <c r="O48" s="4" t="s">
        <v>22</v>
      </c>
    </row>
    <row r="49" spans="1:15" x14ac:dyDescent="0.25">
      <c r="A49" t="s">
        <v>72</v>
      </c>
      <c r="B49" t="s">
        <v>14</v>
      </c>
      <c r="C49" t="s">
        <v>20</v>
      </c>
      <c r="D49" s="3">
        <v>0</v>
      </c>
      <c r="E49" t="s">
        <v>16</v>
      </c>
      <c r="F49" t="s">
        <v>15</v>
      </c>
      <c r="G49">
        <v>5821</v>
      </c>
      <c r="H49">
        <v>0</v>
      </c>
      <c r="I49">
        <v>5821</v>
      </c>
      <c r="J49">
        <v>144</v>
      </c>
      <c r="K49">
        <v>360</v>
      </c>
      <c r="L49">
        <v>1</v>
      </c>
      <c r="M49" t="s">
        <v>17</v>
      </c>
      <c r="N49" t="s">
        <v>18</v>
      </c>
      <c r="O49" s="4" t="s">
        <v>22</v>
      </c>
    </row>
    <row r="50" spans="1:15" x14ac:dyDescent="0.25">
      <c r="A50" t="s">
        <v>73</v>
      </c>
      <c r="B50" t="s">
        <v>42</v>
      </c>
      <c r="C50" t="s">
        <v>20</v>
      </c>
      <c r="D50" s="3">
        <v>0</v>
      </c>
      <c r="E50" t="s">
        <v>16</v>
      </c>
      <c r="F50" t="s">
        <v>15</v>
      </c>
      <c r="G50">
        <v>2645</v>
      </c>
      <c r="H50">
        <v>3440</v>
      </c>
      <c r="I50">
        <v>6085</v>
      </c>
      <c r="J50">
        <v>120</v>
      </c>
      <c r="K50">
        <v>360</v>
      </c>
      <c r="L50">
        <v>0</v>
      </c>
      <c r="M50" t="s">
        <v>17</v>
      </c>
      <c r="N50" t="s">
        <v>22</v>
      </c>
      <c r="O50" s="4" t="s">
        <v>656</v>
      </c>
    </row>
    <row r="51" spans="1:15" x14ac:dyDescent="0.25">
      <c r="A51" t="s">
        <v>74</v>
      </c>
      <c r="B51" t="s">
        <v>42</v>
      </c>
      <c r="C51" t="s">
        <v>15</v>
      </c>
      <c r="D51" s="3">
        <v>0</v>
      </c>
      <c r="E51" t="s">
        <v>16</v>
      </c>
      <c r="F51" t="s">
        <v>15</v>
      </c>
      <c r="G51">
        <v>4000</v>
      </c>
      <c r="H51">
        <v>2275</v>
      </c>
      <c r="I51">
        <v>6275</v>
      </c>
      <c r="J51">
        <v>144</v>
      </c>
      <c r="K51">
        <v>360</v>
      </c>
      <c r="L51">
        <v>1</v>
      </c>
      <c r="M51" t="s">
        <v>31</v>
      </c>
      <c r="N51" t="s">
        <v>18</v>
      </c>
      <c r="O51" s="4" t="s">
        <v>22</v>
      </c>
    </row>
    <row r="52" spans="1:15" x14ac:dyDescent="0.25">
      <c r="A52" t="s">
        <v>75</v>
      </c>
      <c r="B52" t="s">
        <v>42</v>
      </c>
      <c r="C52" t="s">
        <v>20</v>
      </c>
      <c r="D52" s="3">
        <v>0</v>
      </c>
      <c r="E52" t="s">
        <v>25</v>
      </c>
      <c r="F52" t="s">
        <v>15</v>
      </c>
      <c r="G52">
        <v>1928</v>
      </c>
      <c r="H52">
        <v>1644</v>
      </c>
      <c r="I52">
        <v>3572</v>
      </c>
      <c r="J52">
        <v>100</v>
      </c>
      <c r="K52">
        <v>360</v>
      </c>
      <c r="L52">
        <v>1</v>
      </c>
      <c r="M52" t="s">
        <v>31</v>
      </c>
      <c r="N52" t="s">
        <v>18</v>
      </c>
      <c r="O52" s="4" t="s">
        <v>22</v>
      </c>
    </row>
    <row r="53" spans="1:15" x14ac:dyDescent="0.25">
      <c r="A53" t="s">
        <v>76</v>
      </c>
      <c r="B53" t="s">
        <v>42</v>
      </c>
      <c r="C53" t="s">
        <v>15</v>
      </c>
      <c r="D53" s="3">
        <v>0</v>
      </c>
      <c r="E53" t="s">
        <v>16</v>
      </c>
      <c r="F53" t="s">
        <v>15</v>
      </c>
      <c r="G53">
        <v>3086</v>
      </c>
      <c r="H53">
        <v>0</v>
      </c>
      <c r="I53">
        <v>3086</v>
      </c>
      <c r="J53">
        <v>120</v>
      </c>
      <c r="K53">
        <v>360</v>
      </c>
      <c r="L53">
        <v>1</v>
      </c>
      <c r="M53" t="s">
        <v>31</v>
      </c>
      <c r="N53" t="s">
        <v>18</v>
      </c>
      <c r="O53" s="4" t="s">
        <v>22</v>
      </c>
    </row>
    <row r="54" spans="1:15" x14ac:dyDescent="0.25">
      <c r="A54" t="s">
        <v>77</v>
      </c>
      <c r="B54" t="s">
        <v>42</v>
      </c>
      <c r="C54" t="s">
        <v>15</v>
      </c>
      <c r="D54" s="3">
        <v>0</v>
      </c>
      <c r="E54" t="s">
        <v>16</v>
      </c>
      <c r="F54" t="s">
        <v>15</v>
      </c>
      <c r="G54">
        <v>4230</v>
      </c>
      <c r="H54">
        <v>0</v>
      </c>
      <c r="I54">
        <v>4230</v>
      </c>
      <c r="J54">
        <v>112</v>
      </c>
      <c r="K54">
        <v>360</v>
      </c>
      <c r="L54">
        <v>1</v>
      </c>
      <c r="M54" t="s">
        <v>31</v>
      </c>
      <c r="N54" t="s">
        <v>22</v>
      </c>
      <c r="O54" s="4" t="s">
        <v>656</v>
      </c>
    </row>
    <row r="55" spans="1:15" x14ac:dyDescent="0.25">
      <c r="A55" t="s">
        <v>78</v>
      </c>
      <c r="B55" t="s">
        <v>14</v>
      </c>
      <c r="C55" t="s">
        <v>20</v>
      </c>
      <c r="D55" s="3">
        <v>2</v>
      </c>
      <c r="E55" t="s">
        <v>16</v>
      </c>
      <c r="F55" t="s">
        <v>15</v>
      </c>
      <c r="G55">
        <v>4616</v>
      </c>
      <c r="H55">
        <v>0</v>
      </c>
      <c r="I55">
        <v>4616</v>
      </c>
      <c r="J55">
        <v>134</v>
      </c>
      <c r="K55">
        <v>360</v>
      </c>
      <c r="L55">
        <v>1</v>
      </c>
      <c r="M55" t="s">
        <v>17</v>
      </c>
      <c r="N55" t="s">
        <v>22</v>
      </c>
      <c r="O55" s="4" t="s">
        <v>656</v>
      </c>
    </row>
    <row r="56" spans="1:15" x14ac:dyDescent="0.25">
      <c r="A56" t="s">
        <v>79</v>
      </c>
      <c r="B56" t="s">
        <v>42</v>
      </c>
      <c r="C56" t="s">
        <v>20</v>
      </c>
      <c r="D56" s="3">
        <v>1</v>
      </c>
      <c r="E56" t="s">
        <v>16</v>
      </c>
      <c r="F56" t="s">
        <v>20</v>
      </c>
      <c r="G56">
        <v>11500</v>
      </c>
      <c r="H56">
        <v>0</v>
      </c>
      <c r="I56">
        <v>11500</v>
      </c>
      <c r="J56">
        <v>286</v>
      </c>
      <c r="K56">
        <v>360</v>
      </c>
      <c r="L56">
        <v>0</v>
      </c>
      <c r="M56" t="s">
        <v>17</v>
      </c>
      <c r="N56" t="s">
        <v>22</v>
      </c>
      <c r="O56" s="4" t="s">
        <v>656</v>
      </c>
    </row>
    <row r="57" spans="1:15" x14ac:dyDescent="0.25">
      <c r="A57" t="s">
        <v>80</v>
      </c>
      <c r="B57" t="s">
        <v>14</v>
      </c>
      <c r="C57" t="s">
        <v>20</v>
      </c>
      <c r="D57" s="3">
        <v>2</v>
      </c>
      <c r="E57" t="s">
        <v>16</v>
      </c>
      <c r="F57" t="s">
        <v>15</v>
      </c>
      <c r="G57">
        <v>2708</v>
      </c>
      <c r="H57">
        <v>1167</v>
      </c>
      <c r="I57">
        <v>3875</v>
      </c>
      <c r="J57">
        <v>97</v>
      </c>
      <c r="K57">
        <v>360</v>
      </c>
      <c r="L57">
        <v>1</v>
      </c>
      <c r="M57" t="s">
        <v>31</v>
      </c>
      <c r="N57" t="s">
        <v>18</v>
      </c>
      <c r="O57" s="4" t="s">
        <v>22</v>
      </c>
    </row>
    <row r="58" spans="1:15" x14ac:dyDescent="0.25">
      <c r="A58" t="s">
        <v>81</v>
      </c>
      <c r="B58" t="s">
        <v>14</v>
      </c>
      <c r="C58" t="s">
        <v>20</v>
      </c>
      <c r="D58" s="3">
        <v>0</v>
      </c>
      <c r="E58" t="s">
        <v>16</v>
      </c>
      <c r="F58" t="s">
        <v>15</v>
      </c>
      <c r="G58">
        <v>2132</v>
      </c>
      <c r="H58">
        <v>1591</v>
      </c>
      <c r="I58">
        <v>3723</v>
      </c>
      <c r="J58">
        <v>96</v>
      </c>
      <c r="K58">
        <v>360</v>
      </c>
      <c r="L58">
        <v>1</v>
      </c>
      <c r="M58" t="s">
        <v>31</v>
      </c>
      <c r="N58" t="s">
        <v>18</v>
      </c>
      <c r="O58" s="4" t="s">
        <v>22</v>
      </c>
    </row>
    <row r="59" spans="1:15" x14ac:dyDescent="0.25">
      <c r="A59" t="s">
        <v>82</v>
      </c>
      <c r="B59" t="s">
        <v>14</v>
      </c>
      <c r="C59" t="s">
        <v>20</v>
      </c>
      <c r="D59" s="3">
        <v>0</v>
      </c>
      <c r="E59" t="s">
        <v>16</v>
      </c>
      <c r="F59" t="s">
        <v>15</v>
      </c>
      <c r="G59">
        <v>3366</v>
      </c>
      <c r="H59">
        <v>2200</v>
      </c>
      <c r="I59">
        <v>5566</v>
      </c>
      <c r="J59">
        <v>135</v>
      </c>
      <c r="K59">
        <v>360</v>
      </c>
      <c r="L59">
        <v>1</v>
      </c>
      <c r="M59" t="s">
        <v>21</v>
      </c>
      <c r="N59" t="s">
        <v>22</v>
      </c>
      <c r="O59" s="4" t="s">
        <v>656</v>
      </c>
    </row>
    <row r="60" spans="1:15" x14ac:dyDescent="0.25">
      <c r="A60" t="s">
        <v>83</v>
      </c>
      <c r="B60" t="s">
        <v>14</v>
      </c>
      <c r="C60" t="s">
        <v>20</v>
      </c>
      <c r="D60" s="3">
        <v>1</v>
      </c>
      <c r="E60" t="s">
        <v>16</v>
      </c>
      <c r="F60" t="s">
        <v>15</v>
      </c>
      <c r="G60">
        <v>8080</v>
      </c>
      <c r="H60">
        <v>2250</v>
      </c>
      <c r="I60">
        <v>10330</v>
      </c>
      <c r="J60">
        <v>180</v>
      </c>
      <c r="K60">
        <v>360</v>
      </c>
      <c r="L60">
        <v>1</v>
      </c>
      <c r="M60" t="s">
        <v>17</v>
      </c>
      <c r="N60" t="s">
        <v>18</v>
      </c>
      <c r="O60" s="4" t="s">
        <v>22</v>
      </c>
    </row>
    <row r="61" spans="1:15" x14ac:dyDescent="0.25">
      <c r="A61" t="s">
        <v>84</v>
      </c>
      <c r="B61" t="s">
        <v>14</v>
      </c>
      <c r="C61" t="s">
        <v>20</v>
      </c>
      <c r="D61" s="3">
        <v>2</v>
      </c>
      <c r="E61" t="s">
        <v>25</v>
      </c>
      <c r="F61" t="s">
        <v>15</v>
      </c>
      <c r="G61">
        <v>3357</v>
      </c>
      <c r="H61">
        <v>2859</v>
      </c>
      <c r="I61">
        <v>6216</v>
      </c>
      <c r="J61">
        <v>144</v>
      </c>
      <c r="K61">
        <v>360</v>
      </c>
      <c r="L61">
        <v>1</v>
      </c>
      <c r="M61" t="s">
        <v>17</v>
      </c>
      <c r="N61" t="s">
        <v>18</v>
      </c>
      <c r="O61" s="4" t="s">
        <v>18</v>
      </c>
    </row>
    <row r="62" spans="1:15" x14ac:dyDescent="0.25">
      <c r="A62" t="s">
        <v>85</v>
      </c>
      <c r="B62" t="s">
        <v>14</v>
      </c>
      <c r="C62" t="s">
        <v>20</v>
      </c>
      <c r="D62" s="3">
        <v>0</v>
      </c>
      <c r="E62" t="s">
        <v>16</v>
      </c>
      <c r="F62" t="s">
        <v>15</v>
      </c>
      <c r="G62">
        <v>2500</v>
      </c>
      <c r="H62">
        <v>3796</v>
      </c>
      <c r="I62">
        <v>6296</v>
      </c>
      <c r="J62">
        <v>120</v>
      </c>
      <c r="K62">
        <v>360</v>
      </c>
      <c r="L62">
        <v>1</v>
      </c>
      <c r="M62" t="s">
        <v>17</v>
      </c>
      <c r="N62" t="s">
        <v>18</v>
      </c>
      <c r="O62" s="4" t="s">
        <v>22</v>
      </c>
    </row>
    <row r="63" spans="1:15" x14ac:dyDescent="0.25">
      <c r="A63" t="s">
        <v>86</v>
      </c>
      <c r="B63" t="s">
        <v>14</v>
      </c>
      <c r="C63" t="s">
        <v>20</v>
      </c>
      <c r="D63" t="s">
        <v>30</v>
      </c>
      <c r="E63" t="s">
        <v>16</v>
      </c>
      <c r="F63" t="s">
        <v>15</v>
      </c>
      <c r="G63">
        <v>3029</v>
      </c>
      <c r="H63">
        <v>0</v>
      </c>
      <c r="I63">
        <v>3029</v>
      </c>
      <c r="J63">
        <v>99</v>
      </c>
      <c r="K63">
        <v>360</v>
      </c>
      <c r="L63">
        <v>1</v>
      </c>
      <c r="M63" t="s">
        <v>17</v>
      </c>
      <c r="N63" t="s">
        <v>18</v>
      </c>
      <c r="O63" s="4" t="s">
        <v>22</v>
      </c>
    </row>
    <row r="64" spans="1:15" x14ac:dyDescent="0.25">
      <c r="A64" t="s">
        <v>87</v>
      </c>
      <c r="B64" t="s">
        <v>14</v>
      </c>
      <c r="C64" t="s">
        <v>20</v>
      </c>
      <c r="D64" s="3">
        <v>0</v>
      </c>
      <c r="E64" t="s">
        <v>25</v>
      </c>
      <c r="F64" t="s">
        <v>20</v>
      </c>
      <c r="G64">
        <v>2609</v>
      </c>
      <c r="H64">
        <v>3449</v>
      </c>
      <c r="I64">
        <v>6058</v>
      </c>
      <c r="J64">
        <v>165</v>
      </c>
      <c r="K64">
        <v>180</v>
      </c>
      <c r="L64">
        <v>0</v>
      </c>
      <c r="M64" t="s">
        <v>21</v>
      </c>
      <c r="N64" t="s">
        <v>22</v>
      </c>
      <c r="O64" s="4" t="s">
        <v>656</v>
      </c>
    </row>
    <row r="65" spans="1:15" x14ac:dyDescent="0.25">
      <c r="A65" t="s">
        <v>88</v>
      </c>
      <c r="B65" t="s">
        <v>14</v>
      </c>
      <c r="C65" t="s">
        <v>20</v>
      </c>
      <c r="D65" s="3">
        <v>1</v>
      </c>
      <c r="E65" t="s">
        <v>16</v>
      </c>
      <c r="F65" t="s">
        <v>15</v>
      </c>
      <c r="G65">
        <v>4945</v>
      </c>
      <c r="H65">
        <v>0</v>
      </c>
      <c r="I65">
        <v>4945</v>
      </c>
      <c r="K65">
        <v>360</v>
      </c>
      <c r="L65">
        <v>0</v>
      </c>
      <c r="M65" t="s">
        <v>21</v>
      </c>
      <c r="N65" t="s">
        <v>22</v>
      </c>
      <c r="O65" s="4" t="s">
        <v>656</v>
      </c>
    </row>
    <row r="66" spans="1:15" x14ac:dyDescent="0.25">
      <c r="A66" t="s">
        <v>89</v>
      </c>
      <c r="B66" t="s">
        <v>42</v>
      </c>
      <c r="C66" t="s">
        <v>15</v>
      </c>
      <c r="D66" s="3">
        <v>0</v>
      </c>
      <c r="E66" t="s">
        <v>16</v>
      </c>
      <c r="F66" t="s">
        <v>15</v>
      </c>
      <c r="G66">
        <v>4166</v>
      </c>
      <c r="H66">
        <v>0</v>
      </c>
      <c r="I66">
        <v>4166</v>
      </c>
      <c r="J66">
        <v>116</v>
      </c>
      <c r="K66">
        <v>360</v>
      </c>
      <c r="L66">
        <v>0</v>
      </c>
      <c r="M66" t="s">
        <v>31</v>
      </c>
      <c r="N66" t="s">
        <v>22</v>
      </c>
      <c r="O66" s="4" t="s">
        <v>656</v>
      </c>
    </row>
    <row r="67" spans="1:15" x14ac:dyDescent="0.25">
      <c r="A67" t="s">
        <v>90</v>
      </c>
      <c r="B67" t="s">
        <v>14</v>
      </c>
      <c r="C67" t="s">
        <v>20</v>
      </c>
      <c r="D67" s="3">
        <v>0</v>
      </c>
      <c r="E67" t="s">
        <v>16</v>
      </c>
      <c r="F67" t="s">
        <v>15</v>
      </c>
      <c r="G67">
        <v>5726</v>
      </c>
      <c r="H67">
        <v>4595</v>
      </c>
      <c r="I67">
        <v>10321</v>
      </c>
      <c r="J67">
        <v>258</v>
      </c>
      <c r="K67">
        <v>360</v>
      </c>
      <c r="L67">
        <v>1</v>
      </c>
      <c r="M67" t="s">
        <v>31</v>
      </c>
      <c r="N67" t="s">
        <v>22</v>
      </c>
      <c r="O67" s="4" t="s">
        <v>656</v>
      </c>
    </row>
    <row r="68" spans="1:15" x14ac:dyDescent="0.25">
      <c r="A68" t="s">
        <v>91</v>
      </c>
      <c r="B68" t="s">
        <v>14</v>
      </c>
      <c r="C68" t="s">
        <v>15</v>
      </c>
      <c r="D68" s="3">
        <v>0</v>
      </c>
      <c r="E68" t="s">
        <v>25</v>
      </c>
      <c r="F68" t="s">
        <v>15</v>
      </c>
      <c r="G68">
        <v>3200</v>
      </c>
      <c r="H68">
        <v>2254</v>
      </c>
      <c r="I68">
        <v>5454</v>
      </c>
      <c r="J68">
        <v>126</v>
      </c>
      <c r="K68">
        <v>180</v>
      </c>
      <c r="L68">
        <v>0</v>
      </c>
      <c r="M68" t="s">
        <v>17</v>
      </c>
      <c r="N68" t="s">
        <v>22</v>
      </c>
      <c r="O68" s="4" t="s">
        <v>656</v>
      </c>
    </row>
    <row r="69" spans="1:15" x14ac:dyDescent="0.25">
      <c r="A69" t="s">
        <v>92</v>
      </c>
      <c r="B69" t="s">
        <v>14</v>
      </c>
      <c r="C69" t="s">
        <v>20</v>
      </c>
      <c r="D69" s="3">
        <v>1</v>
      </c>
      <c r="E69" t="s">
        <v>16</v>
      </c>
      <c r="F69" t="s">
        <v>15</v>
      </c>
      <c r="G69">
        <v>10750</v>
      </c>
      <c r="H69">
        <v>0</v>
      </c>
      <c r="I69">
        <v>10750</v>
      </c>
      <c r="J69">
        <v>312</v>
      </c>
      <c r="K69">
        <v>360</v>
      </c>
      <c r="L69">
        <v>1</v>
      </c>
      <c r="M69" t="s">
        <v>17</v>
      </c>
      <c r="N69" t="s">
        <v>18</v>
      </c>
      <c r="O69" s="4" t="s">
        <v>18</v>
      </c>
    </row>
    <row r="70" spans="1:15" x14ac:dyDescent="0.25">
      <c r="A70" t="s">
        <v>93</v>
      </c>
      <c r="B70" t="s">
        <v>14</v>
      </c>
      <c r="C70" t="s">
        <v>20</v>
      </c>
      <c r="D70" t="s">
        <v>30</v>
      </c>
      <c r="E70" t="s">
        <v>25</v>
      </c>
      <c r="F70" t="s">
        <v>20</v>
      </c>
      <c r="G70">
        <v>7100</v>
      </c>
      <c r="H70">
        <v>0</v>
      </c>
      <c r="I70">
        <v>7100</v>
      </c>
      <c r="J70">
        <v>125</v>
      </c>
      <c r="K70">
        <v>60</v>
      </c>
      <c r="L70">
        <v>1</v>
      </c>
      <c r="M70" t="s">
        <v>17</v>
      </c>
      <c r="N70" t="s">
        <v>18</v>
      </c>
      <c r="O70" s="4" t="s">
        <v>18</v>
      </c>
    </row>
    <row r="71" spans="1:15" x14ac:dyDescent="0.25">
      <c r="A71" t="s">
        <v>94</v>
      </c>
      <c r="B71" t="s">
        <v>42</v>
      </c>
      <c r="C71" t="s">
        <v>15</v>
      </c>
      <c r="D71" s="3">
        <v>0</v>
      </c>
      <c r="E71" t="s">
        <v>16</v>
      </c>
      <c r="F71" t="s">
        <v>15</v>
      </c>
      <c r="G71">
        <v>4300</v>
      </c>
      <c r="H71">
        <v>0</v>
      </c>
      <c r="I71">
        <v>4300</v>
      </c>
      <c r="J71">
        <v>136</v>
      </c>
      <c r="K71">
        <v>360</v>
      </c>
      <c r="L71">
        <v>0</v>
      </c>
      <c r="M71" t="s">
        <v>31</v>
      </c>
      <c r="N71" t="s">
        <v>22</v>
      </c>
      <c r="O71" s="4" t="s">
        <v>656</v>
      </c>
    </row>
    <row r="72" spans="1:15" x14ac:dyDescent="0.25">
      <c r="A72" t="s">
        <v>95</v>
      </c>
      <c r="B72" t="s">
        <v>14</v>
      </c>
      <c r="C72" t="s">
        <v>20</v>
      </c>
      <c r="D72" s="3">
        <v>0</v>
      </c>
      <c r="E72" t="s">
        <v>16</v>
      </c>
      <c r="F72" t="s">
        <v>15</v>
      </c>
      <c r="G72">
        <v>3208</v>
      </c>
      <c r="H72">
        <v>3066</v>
      </c>
      <c r="I72">
        <v>6274</v>
      </c>
      <c r="J72">
        <v>172</v>
      </c>
      <c r="K72">
        <v>360</v>
      </c>
      <c r="L72">
        <v>1</v>
      </c>
      <c r="M72" t="s">
        <v>17</v>
      </c>
      <c r="N72" t="s">
        <v>18</v>
      </c>
      <c r="O72" s="4" t="s">
        <v>22</v>
      </c>
    </row>
    <row r="73" spans="1:15" x14ac:dyDescent="0.25">
      <c r="A73" t="s">
        <v>96</v>
      </c>
      <c r="B73" t="s">
        <v>14</v>
      </c>
      <c r="C73" t="s">
        <v>20</v>
      </c>
      <c r="D73" s="3">
        <v>2</v>
      </c>
      <c r="E73" t="s">
        <v>25</v>
      </c>
      <c r="F73" t="s">
        <v>20</v>
      </c>
      <c r="G73">
        <v>1875</v>
      </c>
      <c r="H73">
        <v>1875</v>
      </c>
      <c r="I73">
        <v>3750</v>
      </c>
      <c r="J73">
        <v>97</v>
      </c>
      <c r="K73">
        <v>360</v>
      </c>
      <c r="L73">
        <v>1</v>
      </c>
      <c r="M73" t="s">
        <v>31</v>
      </c>
      <c r="N73" t="s">
        <v>18</v>
      </c>
      <c r="O73" s="4" t="s">
        <v>22</v>
      </c>
    </row>
    <row r="74" spans="1:15" x14ac:dyDescent="0.25">
      <c r="A74" t="s">
        <v>97</v>
      </c>
      <c r="B74" t="s">
        <v>14</v>
      </c>
      <c r="C74" t="s">
        <v>15</v>
      </c>
      <c r="D74" s="3">
        <v>0</v>
      </c>
      <c r="E74" t="s">
        <v>16</v>
      </c>
      <c r="F74" t="s">
        <v>15</v>
      </c>
      <c r="G74">
        <v>3500</v>
      </c>
      <c r="H74">
        <v>0</v>
      </c>
      <c r="I74">
        <v>3500</v>
      </c>
      <c r="J74">
        <v>81</v>
      </c>
      <c r="K74">
        <v>300</v>
      </c>
      <c r="L74">
        <v>1</v>
      </c>
      <c r="M74" t="s">
        <v>31</v>
      </c>
      <c r="N74" t="s">
        <v>18</v>
      </c>
      <c r="O74" s="4" t="s">
        <v>22</v>
      </c>
    </row>
    <row r="75" spans="1:15" x14ac:dyDescent="0.25">
      <c r="A75" t="s">
        <v>98</v>
      </c>
      <c r="B75" t="s">
        <v>14</v>
      </c>
      <c r="C75" t="s">
        <v>20</v>
      </c>
      <c r="D75" t="s">
        <v>30</v>
      </c>
      <c r="E75" t="s">
        <v>25</v>
      </c>
      <c r="F75" t="s">
        <v>15</v>
      </c>
      <c r="G75">
        <v>4755</v>
      </c>
      <c r="H75">
        <v>0</v>
      </c>
      <c r="I75">
        <v>4755</v>
      </c>
      <c r="J75">
        <v>95</v>
      </c>
      <c r="L75">
        <v>0</v>
      </c>
      <c r="M75" t="s">
        <v>31</v>
      </c>
      <c r="N75" t="s">
        <v>22</v>
      </c>
      <c r="O75" s="4" t="s">
        <v>656</v>
      </c>
    </row>
    <row r="76" spans="1:15" x14ac:dyDescent="0.25">
      <c r="A76" t="s">
        <v>99</v>
      </c>
      <c r="B76" t="s">
        <v>14</v>
      </c>
      <c r="C76" t="s">
        <v>20</v>
      </c>
      <c r="D76" t="s">
        <v>30</v>
      </c>
      <c r="E76" t="s">
        <v>16</v>
      </c>
      <c r="F76" t="s">
        <v>20</v>
      </c>
      <c r="G76">
        <v>5266</v>
      </c>
      <c r="H76">
        <v>1774</v>
      </c>
      <c r="I76">
        <v>7040</v>
      </c>
      <c r="J76">
        <v>187</v>
      </c>
      <c r="K76">
        <v>360</v>
      </c>
      <c r="L76">
        <v>1</v>
      </c>
      <c r="M76" t="s">
        <v>31</v>
      </c>
      <c r="N76" t="s">
        <v>18</v>
      </c>
      <c r="O76" s="4" t="s">
        <v>22</v>
      </c>
    </row>
    <row r="77" spans="1:15" x14ac:dyDescent="0.25">
      <c r="A77" t="s">
        <v>100</v>
      </c>
      <c r="B77" t="s">
        <v>14</v>
      </c>
      <c r="C77" t="s">
        <v>15</v>
      </c>
      <c r="D77" s="3">
        <v>0</v>
      </c>
      <c r="E77" t="s">
        <v>16</v>
      </c>
      <c r="F77" t="s">
        <v>15</v>
      </c>
      <c r="G77">
        <v>3750</v>
      </c>
      <c r="H77">
        <v>0</v>
      </c>
      <c r="I77">
        <v>3750</v>
      </c>
      <c r="J77">
        <v>113</v>
      </c>
      <c r="K77">
        <v>480</v>
      </c>
      <c r="L77">
        <v>1</v>
      </c>
      <c r="M77" t="s">
        <v>17</v>
      </c>
      <c r="N77" t="s">
        <v>22</v>
      </c>
      <c r="O77" s="4" t="s">
        <v>656</v>
      </c>
    </row>
    <row r="78" spans="1:15" x14ac:dyDescent="0.25">
      <c r="A78" t="s">
        <v>101</v>
      </c>
      <c r="B78" t="s">
        <v>14</v>
      </c>
      <c r="C78" t="s">
        <v>15</v>
      </c>
      <c r="D78" s="3">
        <v>0</v>
      </c>
      <c r="E78" t="s">
        <v>16</v>
      </c>
      <c r="F78" t="s">
        <v>15</v>
      </c>
      <c r="G78">
        <v>3750</v>
      </c>
      <c r="H78">
        <v>4750</v>
      </c>
      <c r="I78">
        <v>8500</v>
      </c>
      <c r="J78">
        <v>176</v>
      </c>
      <c r="K78">
        <v>360</v>
      </c>
      <c r="L78">
        <v>1</v>
      </c>
      <c r="M78" t="s">
        <v>17</v>
      </c>
      <c r="N78" t="s">
        <v>22</v>
      </c>
      <c r="O78" s="4" t="s">
        <v>656</v>
      </c>
    </row>
    <row r="79" spans="1:15" x14ac:dyDescent="0.25">
      <c r="A79" t="s">
        <v>102</v>
      </c>
      <c r="B79" t="s">
        <v>14</v>
      </c>
      <c r="C79" t="s">
        <v>20</v>
      </c>
      <c r="D79" s="3">
        <v>1</v>
      </c>
      <c r="E79" t="s">
        <v>16</v>
      </c>
      <c r="F79" t="s">
        <v>20</v>
      </c>
      <c r="G79">
        <v>1000</v>
      </c>
      <c r="H79">
        <v>3022</v>
      </c>
      <c r="I79">
        <v>4022</v>
      </c>
      <c r="J79">
        <v>110</v>
      </c>
      <c r="K79">
        <v>360</v>
      </c>
      <c r="L79">
        <v>1</v>
      </c>
      <c r="M79" t="s">
        <v>17</v>
      </c>
      <c r="N79" t="s">
        <v>22</v>
      </c>
      <c r="O79" s="4" t="s">
        <v>656</v>
      </c>
    </row>
    <row r="80" spans="1:15" x14ac:dyDescent="0.25">
      <c r="A80" t="s">
        <v>103</v>
      </c>
      <c r="B80" t="s">
        <v>14</v>
      </c>
      <c r="C80" t="s">
        <v>20</v>
      </c>
      <c r="D80" t="s">
        <v>30</v>
      </c>
      <c r="E80" t="s">
        <v>16</v>
      </c>
      <c r="F80" t="s">
        <v>15</v>
      </c>
      <c r="G80">
        <v>3167</v>
      </c>
      <c r="H80">
        <v>4000</v>
      </c>
      <c r="I80">
        <v>7167</v>
      </c>
      <c r="J80">
        <v>180</v>
      </c>
      <c r="K80">
        <v>300</v>
      </c>
      <c r="L80">
        <v>0</v>
      </c>
      <c r="M80" t="s">
        <v>31</v>
      </c>
      <c r="N80" t="s">
        <v>22</v>
      </c>
      <c r="O80" s="4" t="s">
        <v>656</v>
      </c>
    </row>
    <row r="81" spans="1:15" x14ac:dyDescent="0.25">
      <c r="A81" t="s">
        <v>104</v>
      </c>
      <c r="B81" t="s">
        <v>14</v>
      </c>
      <c r="C81" t="s">
        <v>20</v>
      </c>
      <c r="D81" t="s">
        <v>30</v>
      </c>
      <c r="E81" t="s">
        <v>25</v>
      </c>
      <c r="F81" t="s">
        <v>20</v>
      </c>
      <c r="G81">
        <v>3333</v>
      </c>
      <c r="H81">
        <v>2166</v>
      </c>
      <c r="I81">
        <v>5499</v>
      </c>
      <c r="J81">
        <v>130</v>
      </c>
      <c r="K81">
        <v>360</v>
      </c>
      <c r="M81" t="s">
        <v>31</v>
      </c>
      <c r="N81" t="s">
        <v>18</v>
      </c>
      <c r="O81" s="4" t="s">
        <v>18</v>
      </c>
    </row>
    <row r="82" spans="1:15" x14ac:dyDescent="0.25">
      <c r="A82" t="s">
        <v>105</v>
      </c>
      <c r="B82" t="s">
        <v>42</v>
      </c>
      <c r="C82" t="s">
        <v>15</v>
      </c>
      <c r="D82" s="3">
        <v>0</v>
      </c>
      <c r="E82" t="s">
        <v>16</v>
      </c>
      <c r="F82" t="s">
        <v>15</v>
      </c>
      <c r="G82">
        <v>3846</v>
      </c>
      <c r="H82">
        <v>0</v>
      </c>
      <c r="I82">
        <v>3846</v>
      </c>
      <c r="J82">
        <v>111</v>
      </c>
      <c r="K82">
        <v>360</v>
      </c>
      <c r="L82">
        <v>1</v>
      </c>
      <c r="M82" t="s">
        <v>31</v>
      </c>
      <c r="N82" t="s">
        <v>18</v>
      </c>
      <c r="O82" s="4" t="s">
        <v>22</v>
      </c>
    </row>
    <row r="83" spans="1:15" x14ac:dyDescent="0.25">
      <c r="A83" t="s">
        <v>106</v>
      </c>
      <c r="B83" t="s">
        <v>14</v>
      </c>
      <c r="C83" t="s">
        <v>20</v>
      </c>
      <c r="D83" s="3">
        <v>1</v>
      </c>
      <c r="E83" t="s">
        <v>16</v>
      </c>
      <c r="F83" t="s">
        <v>20</v>
      </c>
      <c r="G83">
        <v>2395</v>
      </c>
      <c r="H83">
        <v>0</v>
      </c>
      <c r="I83">
        <v>2395</v>
      </c>
      <c r="K83">
        <v>360</v>
      </c>
      <c r="L83">
        <v>1</v>
      </c>
      <c r="M83" t="s">
        <v>31</v>
      </c>
      <c r="N83" t="s">
        <v>18</v>
      </c>
      <c r="O83" s="4" t="s">
        <v>22</v>
      </c>
    </row>
    <row r="84" spans="1:15" x14ac:dyDescent="0.25">
      <c r="A84" t="s">
        <v>107</v>
      </c>
      <c r="B84" t="s">
        <v>42</v>
      </c>
      <c r="C84" t="s">
        <v>20</v>
      </c>
      <c r="D84" s="3">
        <v>2</v>
      </c>
      <c r="E84" t="s">
        <v>16</v>
      </c>
      <c r="F84" t="s">
        <v>15</v>
      </c>
      <c r="G84">
        <v>1378</v>
      </c>
      <c r="H84">
        <v>1881</v>
      </c>
      <c r="I84">
        <v>3259</v>
      </c>
      <c r="J84">
        <v>167</v>
      </c>
      <c r="K84">
        <v>360</v>
      </c>
      <c r="L84">
        <v>1</v>
      </c>
      <c r="M84" t="s">
        <v>17</v>
      </c>
      <c r="N84" t="s">
        <v>22</v>
      </c>
      <c r="O84" s="4" t="s">
        <v>656</v>
      </c>
    </row>
    <row r="85" spans="1:15" x14ac:dyDescent="0.25">
      <c r="A85" t="s">
        <v>108</v>
      </c>
      <c r="B85" t="s">
        <v>14</v>
      </c>
      <c r="C85" t="s">
        <v>20</v>
      </c>
      <c r="D85" s="3">
        <v>0</v>
      </c>
      <c r="E85" t="s">
        <v>16</v>
      </c>
      <c r="F85" t="s">
        <v>15</v>
      </c>
      <c r="G85">
        <v>6000</v>
      </c>
      <c r="H85">
        <v>2250</v>
      </c>
      <c r="I85">
        <v>8250</v>
      </c>
      <c r="J85">
        <v>265</v>
      </c>
      <c r="K85">
        <v>360</v>
      </c>
      <c r="M85" t="s">
        <v>31</v>
      </c>
      <c r="N85" t="s">
        <v>22</v>
      </c>
      <c r="O85" s="4" t="s">
        <v>656</v>
      </c>
    </row>
    <row r="86" spans="1:15" x14ac:dyDescent="0.25">
      <c r="A86" t="s">
        <v>109</v>
      </c>
      <c r="B86" t="s">
        <v>14</v>
      </c>
      <c r="C86" t="s">
        <v>20</v>
      </c>
      <c r="D86" s="3">
        <v>1</v>
      </c>
      <c r="E86" t="s">
        <v>16</v>
      </c>
      <c r="F86" t="s">
        <v>15</v>
      </c>
      <c r="G86">
        <v>3988</v>
      </c>
      <c r="H86">
        <v>0</v>
      </c>
      <c r="I86">
        <v>3988</v>
      </c>
      <c r="J86">
        <v>50</v>
      </c>
      <c r="K86">
        <v>240</v>
      </c>
      <c r="L86">
        <v>1</v>
      </c>
      <c r="M86" t="s">
        <v>17</v>
      </c>
      <c r="N86" t="s">
        <v>18</v>
      </c>
      <c r="O86" s="4" t="s">
        <v>22</v>
      </c>
    </row>
    <row r="87" spans="1:15" x14ac:dyDescent="0.25">
      <c r="A87" t="s">
        <v>110</v>
      </c>
      <c r="B87" t="s">
        <v>14</v>
      </c>
      <c r="C87" t="s">
        <v>15</v>
      </c>
      <c r="D87" s="3">
        <v>0</v>
      </c>
      <c r="E87" t="s">
        <v>16</v>
      </c>
      <c r="F87" t="s">
        <v>15</v>
      </c>
      <c r="G87">
        <v>2366</v>
      </c>
      <c r="H87">
        <v>2531</v>
      </c>
      <c r="I87">
        <v>4897</v>
      </c>
      <c r="J87">
        <v>136</v>
      </c>
      <c r="K87">
        <v>360</v>
      </c>
      <c r="L87">
        <v>1</v>
      </c>
      <c r="M87" t="s">
        <v>31</v>
      </c>
      <c r="N87" t="s">
        <v>18</v>
      </c>
      <c r="O87" s="4" t="s">
        <v>22</v>
      </c>
    </row>
    <row r="88" spans="1:15" x14ac:dyDescent="0.25">
      <c r="A88" t="s">
        <v>111</v>
      </c>
      <c r="B88" t="s">
        <v>14</v>
      </c>
      <c r="C88" t="s">
        <v>20</v>
      </c>
      <c r="D88" s="3">
        <v>2</v>
      </c>
      <c r="E88" t="s">
        <v>25</v>
      </c>
      <c r="F88" t="s">
        <v>15</v>
      </c>
      <c r="G88">
        <v>3333</v>
      </c>
      <c r="H88">
        <v>2000</v>
      </c>
      <c r="I88">
        <v>5333</v>
      </c>
      <c r="J88">
        <v>99</v>
      </c>
      <c r="K88">
        <v>360</v>
      </c>
      <c r="M88" t="s">
        <v>31</v>
      </c>
      <c r="N88" t="s">
        <v>18</v>
      </c>
      <c r="O88" s="4" t="s">
        <v>18</v>
      </c>
    </row>
    <row r="89" spans="1:15" x14ac:dyDescent="0.25">
      <c r="A89" t="s">
        <v>112</v>
      </c>
      <c r="B89" t="s">
        <v>14</v>
      </c>
      <c r="C89" t="s">
        <v>20</v>
      </c>
      <c r="D89" s="3">
        <v>0</v>
      </c>
      <c r="E89" t="s">
        <v>16</v>
      </c>
      <c r="F89" t="s">
        <v>15</v>
      </c>
      <c r="G89">
        <v>2500</v>
      </c>
      <c r="H89">
        <v>2118</v>
      </c>
      <c r="I89">
        <v>4618</v>
      </c>
      <c r="J89">
        <v>104</v>
      </c>
      <c r="K89">
        <v>360</v>
      </c>
      <c r="L89">
        <v>1</v>
      </c>
      <c r="M89" t="s">
        <v>31</v>
      </c>
      <c r="N89" t="s">
        <v>18</v>
      </c>
      <c r="O89" s="4" t="s">
        <v>22</v>
      </c>
    </row>
    <row r="90" spans="1:15" x14ac:dyDescent="0.25">
      <c r="A90" t="s">
        <v>113</v>
      </c>
      <c r="B90" t="s">
        <v>14</v>
      </c>
      <c r="C90" t="s">
        <v>15</v>
      </c>
      <c r="D90" s="3">
        <v>0</v>
      </c>
      <c r="E90" t="s">
        <v>16</v>
      </c>
      <c r="F90" t="s">
        <v>15</v>
      </c>
      <c r="G90">
        <v>8566</v>
      </c>
      <c r="H90">
        <v>0</v>
      </c>
      <c r="I90">
        <v>8566</v>
      </c>
      <c r="J90">
        <v>210</v>
      </c>
      <c r="K90">
        <v>360</v>
      </c>
      <c r="L90">
        <v>1</v>
      </c>
      <c r="M90" t="s">
        <v>17</v>
      </c>
      <c r="N90" t="s">
        <v>18</v>
      </c>
      <c r="O90" s="4" t="s">
        <v>18</v>
      </c>
    </row>
    <row r="91" spans="1:15" x14ac:dyDescent="0.25">
      <c r="A91" t="s">
        <v>114</v>
      </c>
      <c r="B91" t="s">
        <v>14</v>
      </c>
      <c r="C91" t="s">
        <v>20</v>
      </c>
      <c r="D91" s="3">
        <v>0</v>
      </c>
      <c r="E91" t="s">
        <v>16</v>
      </c>
      <c r="F91" t="s">
        <v>15</v>
      </c>
      <c r="G91">
        <v>5695</v>
      </c>
      <c r="H91">
        <v>4167</v>
      </c>
      <c r="I91">
        <v>9862</v>
      </c>
      <c r="J91">
        <v>175</v>
      </c>
      <c r="K91">
        <v>360</v>
      </c>
      <c r="L91">
        <v>1</v>
      </c>
      <c r="M91" t="s">
        <v>31</v>
      </c>
      <c r="N91" t="s">
        <v>18</v>
      </c>
      <c r="O91" s="4" t="s">
        <v>22</v>
      </c>
    </row>
    <row r="92" spans="1:15" x14ac:dyDescent="0.25">
      <c r="A92" t="s">
        <v>115</v>
      </c>
      <c r="B92" t="s">
        <v>14</v>
      </c>
      <c r="C92" t="s">
        <v>20</v>
      </c>
      <c r="D92" s="3">
        <v>0</v>
      </c>
      <c r="E92" t="s">
        <v>16</v>
      </c>
      <c r="F92" t="s">
        <v>15</v>
      </c>
      <c r="G92">
        <v>2958</v>
      </c>
      <c r="H92">
        <v>2900</v>
      </c>
      <c r="I92">
        <v>5858</v>
      </c>
      <c r="J92">
        <v>131</v>
      </c>
      <c r="K92">
        <v>360</v>
      </c>
      <c r="L92">
        <v>1</v>
      </c>
      <c r="M92" t="s">
        <v>31</v>
      </c>
      <c r="N92" t="s">
        <v>18</v>
      </c>
      <c r="O92" s="4" t="s">
        <v>22</v>
      </c>
    </row>
    <row r="93" spans="1:15" x14ac:dyDescent="0.25">
      <c r="A93" t="s">
        <v>116</v>
      </c>
      <c r="B93" t="s">
        <v>14</v>
      </c>
      <c r="C93" t="s">
        <v>20</v>
      </c>
      <c r="D93" s="3">
        <v>2</v>
      </c>
      <c r="E93" t="s">
        <v>16</v>
      </c>
      <c r="F93" t="s">
        <v>15</v>
      </c>
      <c r="G93">
        <v>6250</v>
      </c>
      <c r="H93">
        <v>5654</v>
      </c>
      <c r="I93">
        <v>11904</v>
      </c>
      <c r="J93">
        <v>188</v>
      </c>
      <c r="K93">
        <v>180</v>
      </c>
      <c r="L93">
        <v>1</v>
      </c>
      <c r="M93" t="s">
        <v>31</v>
      </c>
      <c r="N93" t="s">
        <v>18</v>
      </c>
      <c r="O93" s="4" t="s">
        <v>22</v>
      </c>
    </row>
    <row r="94" spans="1:15" x14ac:dyDescent="0.25">
      <c r="A94" t="s">
        <v>117</v>
      </c>
      <c r="B94" t="s">
        <v>14</v>
      </c>
      <c r="C94" t="s">
        <v>20</v>
      </c>
      <c r="D94" s="3">
        <v>2</v>
      </c>
      <c r="E94" t="s">
        <v>25</v>
      </c>
      <c r="F94" t="s">
        <v>15</v>
      </c>
      <c r="G94">
        <v>3273</v>
      </c>
      <c r="H94">
        <v>1820</v>
      </c>
      <c r="I94">
        <v>5093</v>
      </c>
      <c r="J94">
        <v>81</v>
      </c>
      <c r="K94">
        <v>360</v>
      </c>
      <c r="L94">
        <v>1</v>
      </c>
      <c r="M94" t="s">
        <v>17</v>
      </c>
      <c r="N94" t="s">
        <v>18</v>
      </c>
      <c r="O94" s="4" t="s">
        <v>22</v>
      </c>
    </row>
    <row r="95" spans="1:15" x14ac:dyDescent="0.25">
      <c r="A95" t="s">
        <v>118</v>
      </c>
      <c r="B95" t="s">
        <v>14</v>
      </c>
      <c r="C95" t="s">
        <v>15</v>
      </c>
      <c r="D95" s="3">
        <v>0</v>
      </c>
      <c r="E95" t="s">
        <v>16</v>
      </c>
      <c r="F95" t="s">
        <v>15</v>
      </c>
      <c r="G95">
        <v>4133</v>
      </c>
      <c r="H95">
        <v>0</v>
      </c>
      <c r="I95">
        <v>4133</v>
      </c>
      <c r="J95">
        <v>122</v>
      </c>
      <c r="K95">
        <v>360</v>
      </c>
      <c r="L95">
        <v>1</v>
      </c>
      <c r="M95" t="s">
        <v>31</v>
      </c>
      <c r="N95" t="s">
        <v>18</v>
      </c>
      <c r="O95" s="4" t="s">
        <v>22</v>
      </c>
    </row>
    <row r="96" spans="1:15" x14ac:dyDescent="0.25">
      <c r="A96" t="s">
        <v>119</v>
      </c>
      <c r="B96" t="s">
        <v>14</v>
      </c>
      <c r="C96" t="s">
        <v>15</v>
      </c>
      <c r="D96" s="3">
        <v>0</v>
      </c>
      <c r="E96" t="s">
        <v>25</v>
      </c>
      <c r="F96" t="s">
        <v>15</v>
      </c>
      <c r="G96">
        <v>3620</v>
      </c>
      <c r="H96">
        <v>0</v>
      </c>
      <c r="I96">
        <v>3620</v>
      </c>
      <c r="J96">
        <v>25</v>
      </c>
      <c r="K96">
        <v>120</v>
      </c>
      <c r="L96">
        <v>1</v>
      </c>
      <c r="M96" t="s">
        <v>31</v>
      </c>
      <c r="N96" t="s">
        <v>18</v>
      </c>
      <c r="O96" s="4" t="s">
        <v>22</v>
      </c>
    </row>
    <row r="97" spans="1:15" x14ac:dyDescent="0.25">
      <c r="A97" t="s">
        <v>120</v>
      </c>
      <c r="B97" t="s">
        <v>14</v>
      </c>
      <c r="C97" t="s">
        <v>15</v>
      </c>
      <c r="D97" s="3">
        <v>0</v>
      </c>
      <c r="E97" t="s">
        <v>16</v>
      </c>
      <c r="G97">
        <v>6782</v>
      </c>
      <c r="H97">
        <v>0</v>
      </c>
      <c r="I97">
        <v>6782</v>
      </c>
      <c r="K97">
        <v>360</v>
      </c>
      <c r="M97" t="s">
        <v>17</v>
      </c>
      <c r="N97" t="s">
        <v>22</v>
      </c>
      <c r="O97" s="4" t="s">
        <v>656</v>
      </c>
    </row>
    <row r="98" spans="1:15" x14ac:dyDescent="0.25">
      <c r="A98" t="s">
        <v>121</v>
      </c>
      <c r="B98" t="s">
        <v>42</v>
      </c>
      <c r="C98" t="s">
        <v>20</v>
      </c>
      <c r="D98" s="3">
        <v>0</v>
      </c>
      <c r="E98" t="s">
        <v>16</v>
      </c>
      <c r="F98" t="s">
        <v>15</v>
      </c>
      <c r="G98">
        <v>2484</v>
      </c>
      <c r="H98">
        <v>2302</v>
      </c>
      <c r="I98">
        <v>4786</v>
      </c>
      <c r="J98">
        <v>137</v>
      </c>
      <c r="K98">
        <v>360</v>
      </c>
      <c r="L98">
        <v>1</v>
      </c>
      <c r="M98" t="s">
        <v>31</v>
      </c>
      <c r="N98" t="s">
        <v>18</v>
      </c>
      <c r="O98" s="4" t="s">
        <v>22</v>
      </c>
    </row>
    <row r="99" spans="1:15" x14ac:dyDescent="0.25">
      <c r="A99" t="s">
        <v>122</v>
      </c>
      <c r="B99" t="s">
        <v>14</v>
      </c>
      <c r="C99" t="s">
        <v>20</v>
      </c>
      <c r="D99" s="3">
        <v>0</v>
      </c>
      <c r="E99" t="s">
        <v>16</v>
      </c>
      <c r="F99" t="s">
        <v>15</v>
      </c>
      <c r="G99">
        <v>1977</v>
      </c>
      <c r="H99">
        <v>997</v>
      </c>
      <c r="I99">
        <v>2974</v>
      </c>
      <c r="J99">
        <v>50</v>
      </c>
      <c r="K99">
        <v>360</v>
      </c>
      <c r="L99">
        <v>1</v>
      </c>
      <c r="M99" t="s">
        <v>31</v>
      </c>
      <c r="N99" t="s">
        <v>18</v>
      </c>
      <c r="O99" s="4" t="s">
        <v>22</v>
      </c>
    </row>
    <row r="100" spans="1:15" x14ac:dyDescent="0.25">
      <c r="A100" t="s">
        <v>123</v>
      </c>
      <c r="B100" t="s">
        <v>14</v>
      </c>
      <c r="C100" t="s">
        <v>20</v>
      </c>
      <c r="D100" s="3">
        <v>0</v>
      </c>
      <c r="E100" t="s">
        <v>25</v>
      </c>
      <c r="F100" t="s">
        <v>15</v>
      </c>
      <c r="G100">
        <v>4188</v>
      </c>
      <c r="H100">
        <v>0</v>
      </c>
      <c r="I100">
        <v>4188</v>
      </c>
      <c r="J100">
        <v>115</v>
      </c>
      <c r="K100">
        <v>180</v>
      </c>
      <c r="L100">
        <v>1</v>
      </c>
      <c r="M100" t="s">
        <v>31</v>
      </c>
      <c r="N100" t="s">
        <v>18</v>
      </c>
      <c r="O100" s="4" t="s">
        <v>18</v>
      </c>
    </row>
    <row r="101" spans="1:15" x14ac:dyDescent="0.25">
      <c r="A101" t="s">
        <v>124</v>
      </c>
      <c r="B101" t="s">
        <v>14</v>
      </c>
      <c r="C101" t="s">
        <v>20</v>
      </c>
      <c r="D101" s="3">
        <v>0</v>
      </c>
      <c r="E101" t="s">
        <v>16</v>
      </c>
      <c r="F101" t="s">
        <v>15</v>
      </c>
      <c r="G101">
        <v>1759</v>
      </c>
      <c r="H101">
        <v>3541</v>
      </c>
      <c r="I101">
        <v>5300</v>
      </c>
      <c r="J101">
        <v>131</v>
      </c>
      <c r="K101">
        <v>360</v>
      </c>
      <c r="L101">
        <v>1</v>
      </c>
      <c r="M101" t="s">
        <v>31</v>
      </c>
      <c r="N101" t="s">
        <v>18</v>
      </c>
      <c r="O101" s="4" t="s">
        <v>22</v>
      </c>
    </row>
    <row r="102" spans="1:15" x14ac:dyDescent="0.25">
      <c r="A102" t="s">
        <v>125</v>
      </c>
      <c r="B102" t="s">
        <v>14</v>
      </c>
      <c r="C102" t="s">
        <v>20</v>
      </c>
      <c r="D102" s="3">
        <v>2</v>
      </c>
      <c r="E102" t="s">
        <v>25</v>
      </c>
      <c r="F102" t="s">
        <v>15</v>
      </c>
      <c r="G102">
        <v>4288</v>
      </c>
      <c r="H102">
        <v>3263</v>
      </c>
      <c r="I102">
        <v>7551</v>
      </c>
      <c r="J102">
        <v>133</v>
      </c>
      <c r="K102">
        <v>180</v>
      </c>
      <c r="L102">
        <v>1</v>
      </c>
      <c r="M102" t="s">
        <v>17</v>
      </c>
      <c r="N102" t="s">
        <v>18</v>
      </c>
      <c r="O102" s="4" t="s">
        <v>22</v>
      </c>
    </row>
    <row r="103" spans="1:15" x14ac:dyDescent="0.25">
      <c r="A103" t="s">
        <v>126</v>
      </c>
      <c r="B103" t="s">
        <v>14</v>
      </c>
      <c r="C103" t="s">
        <v>15</v>
      </c>
      <c r="D103" s="3">
        <v>0</v>
      </c>
      <c r="E103" t="s">
        <v>16</v>
      </c>
      <c r="F103" t="s">
        <v>15</v>
      </c>
      <c r="G103">
        <v>4843</v>
      </c>
      <c r="H103">
        <v>3806</v>
      </c>
      <c r="I103">
        <v>8649</v>
      </c>
      <c r="J103">
        <v>151</v>
      </c>
      <c r="K103">
        <v>360</v>
      </c>
      <c r="L103">
        <v>1</v>
      </c>
      <c r="M103" t="s">
        <v>31</v>
      </c>
      <c r="N103" t="s">
        <v>18</v>
      </c>
      <c r="O103" s="4" t="s">
        <v>22</v>
      </c>
    </row>
    <row r="104" spans="1:15" x14ac:dyDescent="0.25">
      <c r="A104" t="s">
        <v>127</v>
      </c>
      <c r="B104" t="s">
        <v>14</v>
      </c>
      <c r="C104" t="s">
        <v>20</v>
      </c>
      <c r="E104" t="s">
        <v>16</v>
      </c>
      <c r="F104" t="s">
        <v>15</v>
      </c>
      <c r="G104">
        <v>13650</v>
      </c>
      <c r="H104">
        <v>0</v>
      </c>
      <c r="I104">
        <v>13650</v>
      </c>
      <c r="K104">
        <v>360</v>
      </c>
      <c r="L104">
        <v>1</v>
      </c>
      <c r="M104" t="s">
        <v>17</v>
      </c>
      <c r="N104" t="s">
        <v>18</v>
      </c>
      <c r="O104" s="4" t="s">
        <v>18</v>
      </c>
    </row>
    <row r="105" spans="1:15" x14ac:dyDescent="0.25">
      <c r="A105" t="s">
        <v>128</v>
      </c>
      <c r="B105" t="s">
        <v>14</v>
      </c>
      <c r="C105" t="s">
        <v>20</v>
      </c>
      <c r="D105" s="3">
        <v>0</v>
      </c>
      <c r="E105" t="s">
        <v>16</v>
      </c>
      <c r="F105" t="s">
        <v>15</v>
      </c>
      <c r="G105">
        <v>4652</v>
      </c>
      <c r="H105">
        <v>3583</v>
      </c>
      <c r="I105">
        <v>8235</v>
      </c>
      <c r="K105">
        <v>360</v>
      </c>
      <c r="L105">
        <v>1</v>
      </c>
      <c r="M105" t="s">
        <v>31</v>
      </c>
      <c r="N105" t="s">
        <v>18</v>
      </c>
      <c r="O105" s="4" t="s">
        <v>22</v>
      </c>
    </row>
    <row r="106" spans="1:15" x14ac:dyDescent="0.25">
      <c r="A106" t="s">
        <v>129</v>
      </c>
      <c r="B106" t="s">
        <v>14</v>
      </c>
      <c r="E106" t="s">
        <v>16</v>
      </c>
      <c r="F106" t="s">
        <v>15</v>
      </c>
      <c r="G106">
        <v>3816</v>
      </c>
      <c r="H106">
        <v>754</v>
      </c>
      <c r="I106">
        <v>4570</v>
      </c>
      <c r="J106">
        <v>160</v>
      </c>
      <c r="K106">
        <v>360</v>
      </c>
      <c r="L106">
        <v>1</v>
      </c>
      <c r="M106" t="s">
        <v>17</v>
      </c>
      <c r="N106" t="s">
        <v>18</v>
      </c>
      <c r="O106" s="4" t="s">
        <v>18</v>
      </c>
    </row>
    <row r="107" spans="1:15" x14ac:dyDescent="0.25">
      <c r="A107" t="s">
        <v>130</v>
      </c>
      <c r="B107" t="s">
        <v>14</v>
      </c>
      <c r="C107" t="s">
        <v>20</v>
      </c>
      <c r="D107" s="3">
        <v>1</v>
      </c>
      <c r="E107" t="s">
        <v>16</v>
      </c>
      <c r="F107" t="s">
        <v>15</v>
      </c>
      <c r="G107">
        <v>3052</v>
      </c>
      <c r="H107">
        <v>1030</v>
      </c>
      <c r="I107">
        <v>4082</v>
      </c>
      <c r="J107">
        <v>100</v>
      </c>
      <c r="K107">
        <v>360</v>
      </c>
      <c r="L107">
        <v>1</v>
      </c>
      <c r="M107" t="s">
        <v>17</v>
      </c>
      <c r="N107" t="s">
        <v>18</v>
      </c>
      <c r="O107" s="4" t="s">
        <v>18</v>
      </c>
    </row>
    <row r="108" spans="1:15" x14ac:dyDescent="0.25">
      <c r="A108" t="s">
        <v>131</v>
      </c>
      <c r="B108" t="s">
        <v>14</v>
      </c>
      <c r="C108" t="s">
        <v>20</v>
      </c>
      <c r="D108" s="3">
        <v>2</v>
      </c>
      <c r="E108" t="s">
        <v>16</v>
      </c>
      <c r="F108" t="s">
        <v>15</v>
      </c>
      <c r="G108">
        <v>11417</v>
      </c>
      <c r="H108">
        <v>1126</v>
      </c>
      <c r="I108">
        <v>12543</v>
      </c>
      <c r="J108">
        <v>225</v>
      </c>
      <c r="K108">
        <v>360</v>
      </c>
      <c r="L108">
        <v>1</v>
      </c>
      <c r="M108" t="s">
        <v>17</v>
      </c>
      <c r="N108" t="s">
        <v>18</v>
      </c>
      <c r="O108" s="4" t="s">
        <v>22</v>
      </c>
    </row>
    <row r="109" spans="1:15" x14ac:dyDescent="0.25">
      <c r="A109" t="s">
        <v>132</v>
      </c>
      <c r="B109" t="s">
        <v>14</v>
      </c>
      <c r="C109" t="s">
        <v>15</v>
      </c>
      <c r="D109" s="3">
        <v>0</v>
      </c>
      <c r="E109" t="s">
        <v>25</v>
      </c>
      <c r="G109">
        <v>7333</v>
      </c>
      <c r="H109">
        <v>0</v>
      </c>
      <c r="I109">
        <v>7333</v>
      </c>
      <c r="J109">
        <v>120</v>
      </c>
      <c r="K109">
        <v>360</v>
      </c>
      <c r="L109">
        <v>1</v>
      </c>
      <c r="M109" t="s">
        <v>21</v>
      </c>
      <c r="N109" t="s">
        <v>22</v>
      </c>
      <c r="O109" s="4" t="s">
        <v>656</v>
      </c>
    </row>
    <row r="110" spans="1:15" x14ac:dyDescent="0.25">
      <c r="A110" t="s">
        <v>133</v>
      </c>
      <c r="B110" t="s">
        <v>14</v>
      </c>
      <c r="C110" t="s">
        <v>20</v>
      </c>
      <c r="D110" s="3">
        <v>2</v>
      </c>
      <c r="E110" t="s">
        <v>16</v>
      </c>
      <c r="F110" t="s">
        <v>15</v>
      </c>
      <c r="G110">
        <v>3800</v>
      </c>
      <c r="H110">
        <v>3600</v>
      </c>
      <c r="I110">
        <v>7400</v>
      </c>
      <c r="J110">
        <v>216</v>
      </c>
      <c r="K110">
        <v>360</v>
      </c>
      <c r="L110">
        <v>0</v>
      </c>
      <c r="M110" t="s">
        <v>17</v>
      </c>
      <c r="N110" t="s">
        <v>22</v>
      </c>
      <c r="O110" s="4" t="s">
        <v>656</v>
      </c>
    </row>
    <row r="111" spans="1:15" x14ac:dyDescent="0.25">
      <c r="A111" t="s">
        <v>134</v>
      </c>
      <c r="B111" t="s">
        <v>14</v>
      </c>
      <c r="C111" t="s">
        <v>20</v>
      </c>
      <c r="D111" t="s">
        <v>30</v>
      </c>
      <c r="E111" t="s">
        <v>25</v>
      </c>
      <c r="F111" t="s">
        <v>15</v>
      </c>
      <c r="G111">
        <v>2071</v>
      </c>
      <c r="H111">
        <v>754</v>
      </c>
      <c r="I111">
        <v>2825</v>
      </c>
      <c r="J111">
        <v>94</v>
      </c>
      <c r="K111">
        <v>480</v>
      </c>
      <c r="L111">
        <v>1</v>
      </c>
      <c r="M111" t="s">
        <v>31</v>
      </c>
      <c r="N111" t="s">
        <v>18</v>
      </c>
      <c r="O111" s="4" t="s">
        <v>22</v>
      </c>
    </row>
    <row r="112" spans="1:15" x14ac:dyDescent="0.25">
      <c r="A112" t="s">
        <v>135</v>
      </c>
      <c r="B112" t="s">
        <v>14</v>
      </c>
      <c r="C112" t="s">
        <v>15</v>
      </c>
      <c r="D112" s="3">
        <v>0</v>
      </c>
      <c r="E112" t="s">
        <v>16</v>
      </c>
      <c r="F112" t="s">
        <v>15</v>
      </c>
      <c r="G112">
        <v>5316</v>
      </c>
      <c r="H112">
        <v>0</v>
      </c>
      <c r="I112">
        <v>5316</v>
      </c>
      <c r="J112">
        <v>136</v>
      </c>
      <c r="K112">
        <v>360</v>
      </c>
      <c r="L112">
        <v>1</v>
      </c>
      <c r="M112" t="s">
        <v>17</v>
      </c>
      <c r="N112" t="s">
        <v>18</v>
      </c>
      <c r="O112" s="4" t="s">
        <v>22</v>
      </c>
    </row>
    <row r="113" spans="1:15" x14ac:dyDescent="0.25">
      <c r="A113" t="s">
        <v>136</v>
      </c>
      <c r="B113" t="s">
        <v>42</v>
      </c>
      <c r="C113" t="s">
        <v>20</v>
      </c>
      <c r="D113" s="3">
        <v>0</v>
      </c>
      <c r="E113" t="s">
        <v>16</v>
      </c>
      <c r="G113">
        <v>2929</v>
      </c>
      <c r="H113">
        <v>2333</v>
      </c>
      <c r="I113">
        <v>5262</v>
      </c>
      <c r="J113">
        <v>139</v>
      </c>
      <c r="K113">
        <v>360</v>
      </c>
      <c r="L113">
        <v>1</v>
      </c>
      <c r="M113" t="s">
        <v>31</v>
      </c>
      <c r="N113" t="s">
        <v>18</v>
      </c>
      <c r="O113" s="4" t="s">
        <v>22</v>
      </c>
    </row>
    <row r="114" spans="1:15" x14ac:dyDescent="0.25">
      <c r="A114" t="s">
        <v>137</v>
      </c>
      <c r="B114" t="s">
        <v>14</v>
      </c>
      <c r="C114" t="s">
        <v>20</v>
      </c>
      <c r="D114" s="3">
        <v>0</v>
      </c>
      <c r="E114" t="s">
        <v>25</v>
      </c>
      <c r="F114" t="s">
        <v>15</v>
      </c>
      <c r="G114">
        <v>3572</v>
      </c>
      <c r="H114">
        <v>4114</v>
      </c>
      <c r="I114">
        <v>7686</v>
      </c>
      <c r="J114">
        <v>152</v>
      </c>
      <c r="L114">
        <v>0</v>
      </c>
      <c r="M114" t="s">
        <v>21</v>
      </c>
      <c r="N114" t="s">
        <v>22</v>
      </c>
      <c r="O114" s="4" t="s">
        <v>656</v>
      </c>
    </row>
    <row r="115" spans="1:15" x14ac:dyDescent="0.25">
      <c r="A115" t="s">
        <v>138</v>
      </c>
      <c r="B115" t="s">
        <v>42</v>
      </c>
      <c r="C115" t="s">
        <v>15</v>
      </c>
      <c r="D115" s="3">
        <v>1</v>
      </c>
      <c r="E115" t="s">
        <v>16</v>
      </c>
      <c r="F115" t="s">
        <v>20</v>
      </c>
      <c r="G115">
        <v>7451</v>
      </c>
      <c r="H115">
        <v>0</v>
      </c>
      <c r="I115">
        <v>7451</v>
      </c>
      <c r="K115">
        <v>360</v>
      </c>
      <c r="L115">
        <v>1</v>
      </c>
      <c r="M115" t="s">
        <v>31</v>
      </c>
      <c r="N115" t="s">
        <v>18</v>
      </c>
      <c r="O115" s="4" t="s">
        <v>18</v>
      </c>
    </row>
    <row r="116" spans="1:15" x14ac:dyDescent="0.25">
      <c r="A116" t="s">
        <v>139</v>
      </c>
      <c r="B116" t="s">
        <v>14</v>
      </c>
      <c r="C116" t="s">
        <v>15</v>
      </c>
      <c r="D116" s="3">
        <v>0</v>
      </c>
      <c r="E116" t="s">
        <v>16</v>
      </c>
      <c r="G116">
        <v>5050</v>
      </c>
      <c r="H116">
        <v>0</v>
      </c>
      <c r="I116">
        <v>5050</v>
      </c>
      <c r="J116">
        <v>118</v>
      </c>
      <c r="K116">
        <v>360</v>
      </c>
      <c r="L116">
        <v>1</v>
      </c>
      <c r="M116" t="s">
        <v>31</v>
      </c>
      <c r="N116" t="s">
        <v>18</v>
      </c>
      <c r="O116" s="4" t="s">
        <v>22</v>
      </c>
    </row>
    <row r="117" spans="1:15" x14ac:dyDescent="0.25">
      <c r="A117" t="s">
        <v>140</v>
      </c>
      <c r="B117" t="s">
        <v>14</v>
      </c>
      <c r="C117" t="s">
        <v>20</v>
      </c>
      <c r="D117" s="3">
        <v>1</v>
      </c>
      <c r="E117" t="s">
        <v>16</v>
      </c>
      <c r="F117" t="s">
        <v>15</v>
      </c>
      <c r="G117">
        <v>14583</v>
      </c>
      <c r="H117">
        <v>0</v>
      </c>
      <c r="I117">
        <v>14583</v>
      </c>
      <c r="J117">
        <v>185</v>
      </c>
      <c r="K117">
        <v>180</v>
      </c>
      <c r="L117">
        <v>1</v>
      </c>
      <c r="M117" t="s">
        <v>21</v>
      </c>
      <c r="N117" t="s">
        <v>18</v>
      </c>
      <c r="O117" s="4" t="s">
        <v>22</v>
      </c>
    </row>
    <row r="118" spans="1:15" x14ac:dyDescent="0.25">
      <c r="A118" t="s">
        <v>141</v>
      </c>
      <c r="B118" t="s">
        <v>42</v>
      </c>
      <c r="C118" t="s">
        <v>20</v>
      </c>
      <c r="D118" s="3">
        <v>0</v>
      </c>
      <c r="E118" t="s">
        <v>16</v>
      </c>
      <c r="F118" t="s">
        <v>15</v>
      </c>
      <c r="G118">
        <v>3167</v>
      </c>
      <c r="H118">
        <v>2283</v>
      </c>
      <c r="I118">
        <v>5450</v>
      </c>
      <c r="J118">
        <v>154</v>
      </c>
      <c r="K118">
        <v>360</v>
      </c>
      <c r="L118">
        <v>1</v>
      </c>
      <c r="M118" t="s">
        <v>31</v>
      </c>
      <c r="N118" t="s">
        <v>18</v>
      </c>
      <c r="O118" s="4" t="s">
        <v>22</v>
      </c>
    </row>
    <row r="119" spans="1:15" x14ac:dyDescent="0.25">
      <c r="A119" t="s">
        <v>142</v>
      </c>
      <c r="B119" t="s">
        <v>14</v>
      </c>
      <c r="C119" t="s">
        <v>20</v>
      </c>
      <c r="D119" s="3">
        <v>1</v>
      </c>
      <c r="E119" t="s">
        <v>16</v>
      </c>
      <c r="F119" t="s">
        <v>15</v>
      </c>
      <c r="G119">
        <v>2214</v>
      </c>
      <c r="H119">
        <v>1398</v>
      </c>
      <c r="I119">
        <v>3612</v>
      </c>
      <c r="J119">
        <v>85</v>
      </c>
      <c r="K119">
        <v>360</v>
      </c>
      <c r="M119" t="s">
        <v>17</v>
      </c>
      <c r="N119" t="s">
        <v>18</v>
      </c>
      <c r="O119" s="4" t="s">
        <v>22</v>
      </c>
    </row>
    <row r="120" spans="1:15" x14ac:dyDescent="0.25">
      <c r="A120" t="s">
        <v>143</v>
      </c>
      <c r="B120" t="s">
        <v>14</v>
      </c>
      <c r="C120" t="s">
        <v>20</v>
      </c>
      <c r="D120" s="3">
        <v>0</v>
      </c>
      <c r="E120" t="s">
        <v>16</v>
      </c>
      <c r="F120" t="s">
        <v>15</v>
      </c>
      <c r="G120">
        <v>5568</v>
      </c>
      <c r="H120">
        <v>2142</v>
      </c>
      <c r="I120">
        <v>7710</v>
      </c>
      <c r="J120">
        <v>175</v>
      </c>
      <c r="K120">
        <v>360</v>
      </c>
      <c r="L120">
        <v>1</v>
      </c>
      <c r="M120" t="s">
        <v>21</v>
      </c>
      <c r="N120" t="s">
        <v>22</v>
      </c>
      <c r="O120" s="4" t="s">
        <v>656</v>
      </c>
    </row>
    <row r="121" spans="1:15" x14ac:dyDescent="0.25">
      <c r="A121" t="s">
        <v>144</v>
      </c>
      <c r="B121" t="s">
        <v>42</v>
      </c>
      <c r="C121" t="s">
        <v>15</v>
      </c>
      <c r="D121" s="3">
        <v>0</v>
      </c>
      <c r="E121" t="s">
        <v>16</v>
      </c>
      <c r="F121" t="s">
        <v>15</v>
      </c>
      <c r="G121">
        <v>10408</v>
      </c>
      <c r="H121">
        <v>0</v>
      </c>
      <c r="I121">
        <v>10408</v>
      </c>
      <c r="J121">
        <v>259</v>
      </c>
      <c r="K121">
        <v>360</v>
      </c>
      <c r="L121">
        <v>1</v>
      </c>
      <c r="M121" t="s">
        <v>17</v>
      </c>
      <c r="N121" t="s">
        <v>18</v>
      </c>
      <c r="O121" s="4" t="s">
        <v>22</v>
      </c>
    </row>
    <row r="122" spans="1:15" x14ac:dyDescent="0.25">
      <c r="A122" t="s">
        <v>145</v>
      </c>
      <c r="B122" t="s">
        <v>14</v>
      </c>
      <c r="C122" t="s">
        <v>20</v>
      </c>
      <c r="E122" t="s">
        <v>16</v>
      </c>
      <c r="F122" t="s">
        <v>15</v>
      </c>
      <c r="G122">
        <v>5667</v>
      </c>
      <c r="H122">
        <v>2667</v>
      </c>
      <c r="I122">
        <v>8334</v>
      </c>
      <c r="J122">
        <v>180</v>
      </c>
      <c r="K122">
        <v>360</v>
      </c>
      <c r="L122">
        <v>1</v>
      </c>
      <c r="M122" t="s">
        <v>21</v>
      </c>
      <c r="N122" t="s">
        <v>18</v>
      </c>
      <c r="O122" s="4" t="s">
        <v>22</v>
      </c>
    </row>
    <row r="123" spans="1:15" x14ac:dyDescent="0.25">
      <c r="A123" t="s">
        <v>146</v>
      </c>
      <c r="B123" t="s">
        <v>42</v>
      </c>
      <c r="C123" t="s">
        <v>15</v>
      </c>
      <c r="D123" s="3">
        <v>0</v>
      </c>
      <c r="E123" t="s">
        <v>16</v>
      </c>
      <c r="F123" t="s">
        <v>15</v>
      </c>
      <c r="G123">
        <v>4166</v>
      </c>
      <c r="H123">
        <v>0</v>
      </c>
      <c r="I123">
        <v>4166</v>
      </c>
      <c r="J123">
        <v>44</v>
      </c>
      <c r="K123">
        <v>360</v>
      </c>
      <c r="L123">
        <v>1</v>
      </c>
      <c r="M123" t="s">
        <v>31</v>
      </c>
      <c r="N123" t="s">
        <v>18</v>
      </c>
      <c r="O123" s="4" t="s">
        <v>18</v>
      </c>
    </row>
    <row r="124" spans="1:15" x14ac:dyDescent="0.25">
      <c r="A124" t="s">
        <v>147</v>
      </c>
      <c r="B124" t="s">
        <v>42</v>
      </c>
      <c r="C124" t="s">
        <v>15</v>
      </c>
      <c r="D124" s="3">
        <v>0</v>
      </c>
      <c r="E124" t="s">
        <v>16</v>
      </c>
      <c r="F124" t="s">
        <v>15</v>
      </c>
      <c r="G124">
        <v>2137</v>
      </c>
      <c r="H124">
        <v>8980</v>
      </c>
      <c r="I124">
        <v>11117</v>
      </c>
      <c r="J124">
        <v>137</v>
      </c>
      <c r="K124">
        <v>360</v>
      </c>
      <c r="L124">
        <v>0</v>
      </c>
      <c r="M124" t="s">
        <v>31</v>
      </c>
      <c r="N124" t="s">
        <v>18</v>
      </c>
      <c r="O124" s="4" t="s">
        <v>18</v>
      </c>
    </row>
    <row r="125" spans="1:15" x14ac:dyDescent="0.25">
      <c r="A125" t="s">
        <v>148</v>
      </c>
      <c r="B125" t="s">
        <v>14</v>
      </c>
      <c r="C125" t="s">
        <v>20</v>
      </c>
      <c r="D125" s="3">
        <v>2</v>
      </c>
      <c r="E125" t="s">
        <v>16</v>
      </c>
      <c r="F125" t="s">
        <v>15</v>
      </c>
      <c r="G125">
        <v>2957</v>
      </c>
      <c r="H125">
        <v>0</v>
      </c>
      <c r="I125">
        <v>2957</v>
      </c>
      <c r="J125">
        <v>81</v>
      </c>
      <c r="K125">
        <v>360</v>
      </c>
      <c r="L125">
        <v>1</v>
      </c>
      <c r="M125" t="s">
        <v>31</v>
      </c>
      <c r="N125" t="s">
        <v>18</v>
      </c>
      <c r="O125" s="4" t="s">
        <v>22</v>
      </c>
    </row>
    <row r="126" spans="1:15" x14ac:dyDescent="0.25">
      <c r="A126" t="s">
        <v>149</v>
      </c>
      <c r="B126" t="s">
        <v>14</v>
      </c>
      <c r="C126" t="s">
        <v>20</v>
      </c>
      <c r="D126" s="3">
        <v>0</v>
      </c>
      <c r="E126" t="s">
        <v>25</v>
      </c>
      <c r="F126" t="s">
        <v>15</v>
      </c>
      <c r="G126">
        <v>4300</v>
      </c>
      <c r="H126">
        <v>2014</v>
      </c>
      <c r="I126">
        <v>6314</v>
      </c>
      <c r="J126">
        <v>194</v>
      </c>
      <c r="K126">
        <v>360</v>
      </c>
      <c r="L126">
        <v>1</v>
      </c>
      <c r="M126" t="s">
        <v>21</v>
      </c>
      <c r="N126" t="s">
        <v>18</v>
      </c>
      <c r="O126" s="4" t="s">
        <v>22</v>
      </c>
    </row>
    <row r="127" spans="1:15" x14ac:dyDescent="0.25">
      <c r="A127" t="s">
        <v>150</v>
      </c>
      <c r="B127" t="s">
        <v>42</v>
      </c>
      <c r="C127" t="s">
        <v>15</v>
      </c>
      <c r="D127" s="3">
        <v>0</v>
      </c>
      <c r="E127" t="s">
        <v>16</v>
      </c>
      <c r="F127" t="s">
        <v>15</v>
      </c>
      <c r="G127">
        <v>3692</v>
      </c>
      <c r="H127">
        <v>0</v>
      </c>
      <c r="I127">
        <v>3692</v>
      </c>
      <c r="J127">
        <v>93</v>
      </c>
      <c r="K127">
        <v>360</v>
      </c>
      <c r="M127" t="s">
        <v>21</v>
      </c>
      <c r="N127" t="s">
        <v>18</v>
      </c>
      <c r="O127" s="4" t="s">
        <v>22</v>
      </c>
    </row>
    <row r="128" spans="1:15" x14ac:dyDescent="0.25">
      <c r="A128" t="s">
        <v>151</v>
      </c>
      <c r="C128" t="s">
        <v>20</v>
      </c>
      <c r="D128" t="s">
        <v>30</v>
      </c>
      <c r="E128" t="s">
        <v>16</v>
      </c>
      <c r="F128" t="s">
        <v>15</v>
      </c>
      <c r="G128">
        <v>23803</v>
      </c>
      <c r="H128">
        <v>0</v>
      </c>
      <c r="I128">
        <v>23803</v>
      </c>
      <c r="J128">
        <v>370</v>
      </c>
      <c r="K128">
        <v>360</v>
      </c>
      <c r="L128">
        <v>1</v>
      </c>
      <c r="M128" t="s">
        <v>21</v>
      </c>
      <c r="N128" t="s">
        <v>18</v>
      </c>
      <c r="O128" s="4" t="s">
        <v>22</v>
      </c>
    </row>
    <row r="129" spans="1:15" x14ac:dyDescent="0.25">
      <c r="A129" t="s">
        <v>152</v>
      </c>
      <c r="B129" t="s">
        <v>14</v>
      </c>
      <c r="C129" t="s">
        <v>15</v>
      </c>
      <c r="D129" s="3">
        <v>0</v>
      </c>
      <c r="E129" t="s">
        <v>16</v>
      </c>
      <c r="F129" t="s">
        <v>15</v>
      </c>
      <c r="G129">
        <v>3865</v>
      </c>
      <c r="H129">
        <v>1640</v>
      </c>
      <c r="I129">
        <v>5505</v>
      </c>
      <c r="K129">
        <v>360</v>
      </c>
      <c r="L129">
        <v>1</v>
      </c>
      <c r="M129" t="s">
        <v>21</v>
      </c>
      <c r="N129" t="s">
        <v>18</v>
      </c>
      <c r="O129" s="4" t="s">
        <v>22</v>
      </c>
    </row>
    <row r="130" spans="1:15" x14ac:dyDescent="0.25">
      <c r="A130" t="s">
        <v>153</v>
      </c>
      <c r="B130" t="s">
        <v>14</v>
      </c>
      <c r="C130" t="s">
        <v>20</v>
      </c>
      <c r="D130" s="3">
        <v>1</v>
      </c>
      <c r="E130" t="s">
        <v>16</v>
      </c>
      <c r="F130" t="s">
        <v>20</v>
      </c>
      <c r="G130">
        <v>10513</v>
      </c>
      <c r="H130">
        <v>3850</v>
      </c>
      <c r="I130">
        <v>14363</v>
      </c>
      <c r="J130">
        <v>160</v>
      </c>
      <c r="K130">
        <v>180</v>
      </c>
      <c r="L130">
        <v>0</v>
      </c>
      <c r="M130" t="s">
        <v>17</v>
      </c>
      <c r="N130" t="s">
        <v>22</v>
      </c>
      <c r="O130" s="4" t="s">
        <v>656</v>
      </c>
    </row>
    <row r="131" spans="1:15" x14ac:dyDescent="0.25">
      <c r="A131" t="s">
        <v>154</v>
      </c>
      <c r="B131" t="s">
        <v>14</v>
      </c>
      <c r="C131" t="s">
        <v>20</v>
      </c>
      <c r="D131" s="3">
        <v>0</v>
      </c>
      <c r="E131" t="s">
        <v>16</v>
      </c>
      <c r="F131" t="s">
        <v>15</v>
      </c>
      <c r="G131">
        <v>6080</v>
      </c>
      <c r="H131">
        <v>2569</v>
      </c>
      <c r="I131">
        <v>8649</v>
      </c>
      <c r="J131">
        <v>182</v>
      </c>
      <c r="K131">
        <v>360</v>
      </c>
      <c r="M131" t="s">
        <v>21</v>
      </c>
      <c r="N131" t="s">
        <v>22</v>
      </c>
      <c r="O131" s="4" t="s">
        <v>656</v>
      </c>
    </row>
    <row r="132" spans="1:15" x14ac:dyDescent="0.25">
      <c r="A132" t="s">
        <v>155</v>
      </c>
      <c r="B132" t="s">
        <v>14</v>
      </c>
      <c r="C132" t="s">
        <v>15</v>
      </c>
      <c r="D132" s="3">
        <v>0</v>
      </c>
      <c r="E132" t="s">
        <v>16</v>
      </c>
      <c r="F132" t="s">
        <v>20</v>
      </c>
      <c r="G132">
        <v>20166</v>
      </c>
      <c r="H132">
        <v>0</v>
      </c>
      <c r="I132">
        <v>20166</v>
      </c>
      <c r="J132">
        <v>650</v>
      </c>
      <c r="K132">
        <v>480</v>
      </c>
      <c r="M132" t="s">
        <v>17</v>
      </c>
      <c r="N132" t="s">
        <v>18</v>
      </c>
      <c r="O132" s="4" t="s">
        <v>18</v>
      </c>
    </row>
    <row r="133" spans="1:15" x14ac:dyDescent="0.25">
      <c r="A133" t="s">
        <v>156</v>
      </c>
      <c r="B133" t="s">
        <v>14</v>
      </c>
      <c r="C133" t="s">
        <v>15</v>
      </c>
      <c r="D133" s="3">
        <v>0</v>
      </c>
      <c r="E133" t="s">
        <v>16</v>
      </c>
      <c r="F133" t="s">
        <v>15</v>
      </c>
      <c r="G133">
        <v>2014</v>
      </c>
      <c r="H133">
        <v>1929</v>
      </c>
      <c r="I133">
        <v>3943</v>
      </c>
      <c r="J133">
        <v>74</v>
      </c>
      <c r="K133">
        <v>360</v>
      </c>
      <c r="L133">
        <v>1</v>
      </c>
      <c r="M133" t="s">
        <v>17</v>
      </c>
      <c r="N133" t="s">
        <v>18</v>
      </c>
      <c r="O133" s="4" t="s">
        <v>22</v>
      </c>
    </row>
    <row r="134" spans="1:15" x14ac:dyDescent="0.25">
      <c r="A134" t="s">
        <v>157</v>
      </c>
      <c r="B134" t="s">
        <v>14</v>
      </c>
      <c r="C134" t="s">
        <v>15</v>
      </c>
      <c r="D134" s="3">
        <v>0</v>
      </c>
      <c r="E134" t="s">
        <v>16</v>
      </c>
      <c r="F134" t="s">
        <v>15</v>
      </c>
      <c r="G134">
        <v>2718</v>
      </c>
      <c r="H134">
        <v>0</v>
      </c>
      <c r="I134">
        <v>2718</v>
      </c>
      <c r="J134">
        <v>70</v>
      </c>
      <c r="K134">
        <v>360</v>
      </c>
      <c r="L134">
        <v>1</v>
      </c>
      <c r="M134" t="s">
        <v>31</v>
      </c>
      <c r="N134" t="s">
        <v>18</v>
      </c>
      <c r="O134" s="4" t="s">
        <v>22</v>
      </c>
    </row>
    <row r="135" spans="1:15" x14ac:dyDescent="0.25">
      <c r="A135" t="s">
        <v>158</v>
      </c>
      <c r="B135" t="s">
        <v>14</v>
      </c>
      <c r="C135" t="s">
        <v>20</v>
      </c>
      <c r="D135" s="3">
        <v>0</v>
      </c>
      <c r="E135" t="s">
        <v>16</v>
      </c>
      <c r="F135" t="s">
        <v>20</v>
      </c>
      <c r="G135">
        <v>3459</v>
      </c>
      <c r="H135">
        <v>0</v>
      </c>
      <c r="I135">
        <v>3459</v>
      </c>
      <c r="J135">
        <v>25</v>
      </c>
      <c r="K135">
        <v>120</v>
      </c>
      <c r="L135">
        <v>1</v>
      </c>
      <c r="M135" t="s">
        <v>31</v>
      </c>
      <c r="N135" t="s">
        <v>18</v>
      </c>
      <c r="O135" s="4" t="s">
        <v>22</v>
      </c>
    </row>
    <row r="136" spans="1:15" x14ac:dyDescent="0.25">
      <c r="A136" t="s">
        <v>159</v>
      </c>
      <c r="B136" t="s">
        <v>14</v>
      </c>
      <c r="C136" t="s">
        <v>15</v>
      </c>
      <c r="D136" s="3">
        <v>0</v>
      </c>
      <c r="E136" t="s">
        <v>16</v>
      </c>
      <c r="F136" t="s">
        <v>15</v>
      </c>
      <c r="G136">
        <v>4895</v>
      </c>
      <c r="H136">
        <v>0</v>
      </c>
      <c r="I136">
        <v>4895</v>
      </c>
      <c r="J136">
        <v>102</v>
      </c>
      <c r="K136">
        <v>360</v>
      </c>
      <c r="L136">
        <v>1</v>
      </c>
      <c r="M136" t="s">
        <v>31</v>
      </c>
      <c r="N136" t="s">
        <v>18</v>
      </c>
      <c r="O136" s="4" t="s">
        <v>22</v>
      </c>
    </row>
    <row r="137" spans="1:15" x14ac:dyDescent="0.25">
      <c r="A137" t="s">
        <v>160</v>
      </c>
      <c r="B137" t="s">
        <v>14</v>
      </c>
      <c r="C137" t="s">
        <v>20</v>
      </c>
      <c r="D137" t="s">
        <v>30</v>
      </c>
      <c r="E137" t="s">
        <v>16</v>
      </c>
      <c r="F137" t="s">
        <v>15</v>
      </c>
      <c r="G137">
        <v>4000</v>
      </c>
      <c r="H137">
        <v>7750</v>
      </c>
      <c r="I137">
        <v>11750</v>
      </c>
      <c r="J137">
        <v>290</v>
      </c>
      <c r="K137">
        <v>360</v>
      </c>
      <c r="L137">
        <v>1</v>
      </c>
      <c r="M137" t="s">
        <v>31</v>
      </c>
      <c r="N137" t="s">
        <v>22</v>
      </c>
      <c r="O137" s="4" t="s">
        <v>656</v>
      </c>
    </row>
    <row r="138" spans="1:15" x14ac:dyDescent="0.25">
      <c r="A138" t="s">
        <v>161</v>
      </c>
      <c r="B138" t="s">
        <v>42</v>
      </c>
      <c r="C138" t="s">
        <v>20</v>
      </c>
      <c r="D138" s="3">
        <v>0</v>
      </c>
      <c r="E138" t="s">
        <v>16</v>
      </c>
      <c r="F138" t="s">
        <v>15</v>
      </c>
      <c r="G138">
        <v>4583</v>
      </c>
      <c r="H138">
        <v>0</v>
      </c>
      <c r="I138">
        <v>4583</v>
      </c>
      <c r="J138">
        <v>84</v>
      </c>
      <c r="K138">
        <v>360</v>
      </c>
      <c r="L138">
        <v>1</v>
      </c>
      <c r="M138" t="s">
        <v>21</v>
      </c>
      <c r="N138" t="s">
        <v>22</v>
      </c>
      <c r="O138" s="4" t="s">
        <v>656</v>
      </c>
    </row>
    <row r="139" spans="1:15" x14ac:dyDescent="0.25">
      <c r="A139" t="s">
        <v>162</v>
      </c>
      <c r="B139" t="s">
        <v>14</v>
      </c>
      <c r="C139" t="s">
        <v>20</v>
      </c>
      <c r="D139" s="3">
        <v>2</v>
      </c>
      <c r="E139" t="s">
        <v>16</v>
      </c>
      <c r="F139" t="s">
        <v>20</v>
      </c>
      <c r="G139">
        <v>3316</v>
      </c>
      <c r="H139">
        <v>3500</v>
      </c>
      <c r="I139">
        <v>6816</v>
      </c>
      <c r="J139">
        <v>88</v>
      </c>
      <c r="K139">
        <v>360</v>
      </c>
      <c r="L139">
        <v>1</v>
      </c>
      <c r="M139" t="s">
        <v>17</v>
      </c>
      <c r="N139" t="s">
        <v>18</v>
      </c>
      <c r="O139" s="4" t="s">
        <v>18</v>
      </c>
    </row>
    <row r="140" spans="1:15" x14ac:dyDescent="0.25">
      <c r="A140" t="s">
        <v>163</v>
      </c>
      <c r="B140" t="s">
        <v>14</v>
      </c>
      <c r="C140" t="s">
        <v>15</v>
      </c>
      <c r="D140" s="3">
        <v>0</v>
      </c>
      <c r="E140" t="s">
        <v>16</v>
      </c>
      <c r="F140" t="s">
        <v>15</v>
      </c>
      <c r="G140">
        <v>14999</v>
      </c>
      <c r="H140">
        <v>0</v>
      </c>
      <c r="I140">
        <v>14999</v>
      </c>
      <c r="J140">
        <v>242</v>
      </c>
      <c r="K140">
        <v>360</v>
      </c>
      <c r="L140">
        <v>0</v>
      </c>
      <c r="M140" t="s">
        <v>31</v>
      </c>
      <c r="N140" t="s">
        <v>22</v>
      </c>
      <c r="O140" s="4" t="s">
        <v>656</v>
      </c>
    </row>
    <row r="141" spans="1:15" x14ac:dyDescent="0.25">
      <c r="A141" t="s">
        <v>164</v>
      </c>
      <c r="B141" t="s">
        <v>14</v>
      </c>
      <c r="C141" t="s">
        <v>20</v>
      </c>
      <c r="D141" s="3">
        <v>2</v>
      </c>
      <c r="E141" t="s">
        <v>25</v>
      </c>
      <c r="F141" t="s">
        <v>15</v>
      </c>
      <c r="G141">
        <v>4200</v>
      </c>
      <c r="H141">
        <v>1430</v>
      </c>
      <c r="I141">
        <v>5630</v>
      </c>
      <c r="J141">
        <v>129</v>
      </c>
      <c r="K141">
        <v>360</v>
      </c>
      <c r="L141">
        <v>1</v>
      </c>
      <c r="M141" t="s">
        <v>21</v>
      </c>
      <c r="N141" t="s">
        <v>22</v>
      </c>
      <c r="O141" s="4" t="s">
        <v>656</v>
      </c>
    </row>
    <row r="142" spans="1:15" x14ac:dyDescent="0.25">
      <c r="A142" t="s">
        <v>165</v>
      </c>
      <c r="B142" t="s">
        <v>14</v>
      </c>
      <c r="C142" t="s">
        <v>20</v>
      </c>
      <c r="D142" s="3">
        <v>2</v>
      </c>
      <c r="E142" t="s">
        <v>16</v>
      </c>
      <c r="F142" t="s">
        <v>15</v>
      </c>
      <c r="G142">
        <v>5042</v>
      </c>
      <c r="H142">
        <v>2083</v>
      </c>
      <c r="I142">
        <v>7125</v>
      </c>
      <c r="J142">
        <v>185</v>
      </c>
      <c r="K142">
        <v>360</v>
      </c>
      <c r="L142">
        <v>1</v>
      </c>
      <c r="M142" t="s">
        <v>21</v>
      </c>
      <c r="N142" t="s">
        <v>22</v>
      </c>
      <c r="O142" s="4" t="s">
        <v>656</v>
      </c>
    </row>
    <row r="143" spans="1:15" x14ac:dyDescent="0.25">
      <c r="A143" t="s">
        <v>166</v>
      </c>
      <c r="B143" t="s">
        <v>14</v>
      </c>
      <c r="C143" t="s">
        <v>15</v>
      </c>
      <c r="D143" s="3">
        <v>0</v>
      </c>
      <c r="E143" t="s">
        <v>16</v>
      </c>
      <c r="F143" t="s">
        <v>15</v>
      </c>
      <c r="G143">
        <v>5417</v>
      </c>
      <c r="H143">
        <v>0</v>
      </c>
      <c r="I143">
        <v>5417</v>
      </c>
      <c r="J143">
        <v>168</v>
      </c>
      <c r="K143">
        <v>360</v>
      </c>
      <c r="L143">
        <v>1</v>
      </c>
      <c r="M143" t="s">
        <v>17</v>
      </c>
      <c r="N143" t="s">
        <v>18</v>
      </c>
      <c r="O143" s="4" t="s">
        <v>22</v>
      </c>
    </row>
    <row r="144" spans="1:15" x14ac:dyDescent="0.25">
      <c r="A144" t="s">
        <v>167</v>
      </c>
      <c r="B144" t="s">
        <v>14</v>
      </c>
      <c r="C144" t="s">
        <v>15</v>
      </c>
      <c r="D144" s="3">
        <v>0</v>
      </c>
      <c r="E144" t="s">
        <v>16</v>
      </c>
      <c r="F144" t="s">
        <v>20</v>
      </c>
      <c r="G144">
        <v>6950</v>
      </c>
      <c r="H144">
        <v>0</v>
      </c>
      <c r="I144">
        <v>6950</v>
      </c>
      <c r="J144">
        <v>175</v>
      </c>
      <c r="K144">
        <v>180</v>
      </c>
      <c r="L144">
        <v>1</v>
      </c>
      <c r="M144" t="s">
        <v>31</v>
      </c>
      <c r="N144" t="s">
        <v>18</v>
      </c>
      <c r="O144" s="4" t="s">
        <v>22</v>
      </c>
    </row>
    <row r="145" spans="1:15" x14ac:dyDescent="0.25">
      <c r="A145" t="s">
        <v>168</v>
      </c>
      <c r="B145" t="s">
        <v>14</v>
      </c>
      <c r="C145" t="s">
        <v>20</v>
      </c>
      <c r="D145" s="3">
        <v>0</v>
      </c>
      <c r="E145" t="s">
        <v>16</v>
      </c>
      <c r="F145" t="s">
        <v>15</v>
      </c>
      <c r="G145">
        <v>2698</v>
      </c>
      <c r="H145">
        <v>2034</v>
      </c>
      <c r="I145">
        <v>4732</v>
      </c>
      <c r="J145">
        <v>122</v>
      </c>
      <c r="K145">
        <v>360</v>
      </c>
      <c r="L145">
        <v>1</v>
      </c>
      <c r="M145" t="s">
        <v>31</v>
      </c>
      <c r="N145" t="s">
        <v>18</v>
      </c>
      <c r="O145" s="4" t="s">
        <v>22</v>
      </c>
    </row>
    <row r="146" spans="1:15" x14ac:dyDescent="0.25">
      <c r="A146" t="s">
        <v>169</v>
      </c>
      <c r="B146" t="s">
        <v>14</v>
      </c>
      <c r="C146" t="s">
        <v>20</v>
      </c>
      <c r="D146" s="3">
        <v>2</v>
      </c>
      <c r="E146" t="s">
        <v>16</v>
      </c>
      <c r="F146" t="s">
        <v>15</v>
      </c>
      <c r="G146">
        <v>11757</v>
      </c>
      <c r="H146">
        <v>0</v>
      </c>
      <c r="I146">
        <v>11757</v>
      </c>
      <c r="J146">
        <v>187</v>
      </c>
      <c r="K146">
        <v>180</v>
      </c>
      <c r="L146">
        <v>1</v>
      </c>
      <c r="M146" t="s">
        <v>17</v>
      </c>
      <c r="N146" t="s">
        <v>18</v>
      </c>
      <c r="O146" s="4" t="s">
        <v>22</v>
      </c>
    </row>
    <row r="147" spans="1:15" x14ac:dyDescent="0.25">
      <c r="A147" t="s">
        <v>170</v>
      </c>
      <c r="B147" t="s">
        <v>42</v>
      </c>
      <c r="C147" t="s">
        <v>20</v>
      </c>
      <c r="D147" s="3">
        <v>0</v>
      </c>
      <c r="E147" t="s">
        <v>16</v>
      </c>
      <c r="F147" t="s">
        <v>15</v>
      </c>
      <c r="G147">
        <v>2330</v>
      </c>
      <c r="H147">
        <v>4486</v>
      </c>
      <c r="I147">
        <v>6816</v>
      </c>
      <c r="J147">
        <v>100</v>
      </c>
      <c r="K147">
        <v>360</v>
      </c>
      <c r="L147">
        <v>1</v>
      </c>
      <c r="M147" t="s">
        <v>31</v>
      </c>
      <c r="N147" t="s">
        <v>18</v>
      </c>
      <c r="O147" s="4" t="s">
        <v>22</v>
      </c>
    </row>
    <row r="148" spans="1:15" x14ac:dyDescent="0.25">
      <c r="A148" t="s">
        <v>171</v>
      </c>
      <c r="B148" t="s">
        <v>42</v>
      </c>
      <c r="C148" t="s">
        <v>20</v>
      </c>
      <c r="D148" s="3">
        <v>2</v>
      </c>
      <c r="E148" t="s">
        <v>16</v>
      </c>
      <c r="F148" t="s">
        <v>15</v>
      </c>
      <c r="G148">
        <v>14866</v>
      </c>
      <c r="H148">
        <v>0</v>
      </c>
      <c r="I148">
        <v>14866</v>
      </c>
      <c r="J148">
        <v>70</v>
      </c>
      <c r="K148">
        <v>360</v>
      </c>
      <c r="L148">
        <v>1</v>
      </c>
      <c r="M148" t="s">
        <v>17</v>
      </c>
      <c r="N148" t="s">
        <v>18</v>
      </c>
      <c r="O148" s="4" t="s">
        <v>22</v>
      </c>
    </row>
    <row r="149" spans="1:15" x14ac:dyDescent="0.25">
      <c r="A149" t="s">
        <v>172</v>
      </c>
      <c r="B149" t="s">
        <v>14</v>
      </c>
      <c r="C149" t="s">
        <v>20</v>
      </c>
      <c r="D149" s="3">
        <v>1</v>
      </c>
      <c r="E149" t="s">
        <v>16</v>
      </c>
      <c r="F149" t="s">
        <v>15</v>
      </c>
      <c r="G149">
        <v>1538</v>
      </c>
      <c r="H149">
        <v>1425</v>
      </c>
      <c r="I149">
        <v>2963</v>
      </c>
      <c r="J149">
        <v>30</v>
      </c>
      <c r="K149">
        <v>360</v>
      </c>
      <c r="L149">
        <v>1</v>
      </c>
      <c r="M149" t="s">
        <v>17</v>
      </c>
      <c r="N149" t="s">
        <v>18</v>
      </c>
      <c r="O149" s="4" t="s">
        <v>22</v>
      </c>
    </row>
    <row r="150" spans="1:15" x14ac:dyDescent="0.25">
      <c r="A150" t="s">
        <v>173</v>
      </c>
      <c r="B150" t="s">
        <v>42</v>
      </c>
      <c r="C150" t="s">
        <v>15</v>
      </c>
      <c r="D150" s="3">
        <v>0</v>
      </c>
      <c r="E150" t="s">
        <v>16</v>
      </c>
      <c r="F150" t="s">
        <v>15</v>
      </c>
      <c r="G150">
        <v>10000</v>
      </c>
      <c r="H150">
        <v>1666</v>
      </c>
      <c r="I150">
        <v>11666</v>
      </c>
      <c r="J150">
        <v>225</v>
      </c>
      <c r="K150">
        <v>360</v>
      </c>
      <c r="L150">
        <v>1</v>
      </c>
      <c r="M150" t="s">
        <v>21</v>
      </c>
      <c r="N150" t="s">
        <v>22</v>
      </c>
      <c r="O150" s="4" t="s">
        <v>656</v>
      </c>
    </row>
    <row r="151" spans="1:15" x14ac:dyDescent="0.25">
      <c r="A151" t="s">
        <v>174</v>
      </c>
      <c r="B151" t="s">
        <v>14</v>
      </c>
      <c r="C151" t="s">
        <v>20</v>
      </c>
      <c r="D151" s="3">
        <v>0</v>
      </c>
      <c r="E151" t="s">
        <v>16</v>
      </c>
      <c r="F151" t="s">
        <v>15</v>
      </c>
      <c r="G151">
        <v>4860</v>
      </c>
      <c r="H151">
        <v>830</v>
      </c>
      <c r="I151">
        <v>5690</v>
      </c>
      <c r="J151">
        <v>125</v>
      </c>
      <c r="K151">
        <v>360</v>
      </c>
      <c r="L151">
        <v>1</v>
      </c>
      <c r="M151" t="s">
        <v>31</v>
      </c>
      <c r="N151" t="s">
        <v>18</v>
      </c>
      <c r="O151" s="4" t="s">
        <v>22</v>
      </c>
    </row>
    <row r="152" spans="1:15" x14ac:dyDescent="0.25">
      <c r="A152" t="s">
        <v>175</v>
      </c>
      <c r="B152" t="s">
        <v>14</v>
      </c>
      <c r="C152" t="s">
        <v>15</v>
      </c>
      <c r="D152" s="3">
        <v>0</v>
      </c>
      <c r="E152" t="s">
        <v>16</v>
      </c>
      <c r="F152" t="s">
        <v>15</v>
      </c>
      <c r="G152">
        <v>6277</v>
      </c>
      <c r="H152">
        <v>0</v>
      </c>
      <c r="I152">
        <v>6277</v>
      </c>
      <c r="J152">
        <v>118</v>
      </c>
      <c r="K152">
        <v>360</v>
      </c>
      <c r="L152">
        <v>0</v>
      </c>
      <c r="M152" t="s">
        <v>21</v>
      </c>
      <c r="N152" t="s">
        <v>22</v>
      </c>
      <c r="O152" s="4" t="s">
        <v>656</v>
      </c>
    </row>
    <row r="153" spans="1:15" x14ac:dyDescent="0.25">
      <c r="A153" t="s">
        <v>176</v>
      </c>
      <c r="B153" t="s">
        <v>14</v>
      </c>
      <c r="C153" t="s">
        <v>20</v>
      </c>
      <c r="D153" s="3">
        <v>0</v>
      </c>
      <c r="E153" t="s">
        <v>16</v>
      </c>
      <c r="F153" t="s">
        <v>20</v>
      </c>
      <c r="G153">
        <v>2577</v>
      </c>
      <c r="H153">
        <v>3750</v>
      </c>
      <c r="I153">
        <v>6327</v>
      </c>
      <c r="J153">
        <v>152</v>
      </c>
      <c r="K153">
        <v>360</v>
      </c>
      <c r="L153">
        <v>1</v>
      </c>
      <c r="M153" t="s">
        <v>21</v>
      </c>
      <c r="N153" t="s">
        <v>18</v>
      </c>
      <c r="O153" s="4" t="s">
        <v>22</v>
      </c>
    </row>
    <row r="154" spans="1:15" x14ac:dyDescent="0.25">
      <c r="A154" t="s">
        <v>177</v>
      </c>
      <c r="B154" t="s">
        <v>14</v>
      </c>
      <c r="C154" t="s">
        <v>15</v>
      </c>
      <c r="D154" s="3">
        <v>0</v>
      </c>
      <c r="E154" t="s">
        <v>16</v>
      </c>
      <c r="F154" t="s">
        <v>15</v>
      </c>
      <c r="G154">
        <v>9166</v>
      </c>
      <c r="H154">
        <v>0</v>
      </c>
      <c r="I154">
        <v>9166</v>
      </c>
      <c r="J154">
        <v>244</v>
      </c>
      <c r="K154">
        <v>360</v>
      </c>
      <c r="L154">
        <v>1</v>
      </c>
      <c r="M154" t="s">
        <v>17</v>
      </c>
      <c r="N154" t="s">
        <v>22</v>
      </c>
      <c r="O154" s="4" t="s">
        <v>656</v>
      </c>
    </row>
    <row r="155" spans="1:15" x14ac:dyDescent="0.25">
      <c r="A155" t="s">
        <v>178</v>
      </c>
      <c r="B155" t="s">
        <v>14</v>
      </c>
      <c r="C155" t="s">
        <v>20</v>
      </c>
      <c r="D155" s="3">
        <v>2</v>
      </c>
      <c r="E155" t="s">
        <v>25</v>
      </c>
      <c r="F155" t="s">
        <v>15</v>
      </c>
      <c r="G155">
        <v>2281</v>
      </c>
      <c r="H155">
        <v>0</v>
      </c>
      <c r="I155">
        <v>2281</v>
      </c>
      <c r="J155">
        <v>113</v>
      </c>
      <c r="K155">
        <v>360</v>
      </c>
      <c r="L155">
        <v>1</v>
      </c>
      <c r="M155" t="s">
        <v>21</v>
      </c>
      <c r="N155" t="s">
        <v>22</v>
      </c>
      <c r="O155" s="4" t="s">
        <v>656</v>
      </c>
    </row>
    <row r="156" spans="1:15" x14ac:dyDescent="0.25">
      <c r="A156" t="s">
        <v>179</v>
      </c>
      <c r="B156" t="s">
        <v>14</v>
      </c>
      <c r="C156" t="s">
        <v>15</v>
      </c>
      <c r="D156" s="3">
        <v>0</v>
      </c>
      <c r="E156" t="s">
        <v>16</v>
      </c>
      <c r="F156" t="s">
        <v>15</v>
      </c>
      <c r="G156">
        <v>3254</v>
      </c>
      <c r="H156">
        <v>0</v>
      </c>
      <c r="I156">
        <v>3254</v>
      </c>
      <c r="J156">
        <v>50</v>
      </c>
      <c r="K156">
        <v>360</v>
      </c>
      <c r="L156">
        <v>1</v>
      </c>
      <c r="M156" t="s">
        <v>17</v>
      </c>
      <c r="N156" t="s">
        <v>18</v>
      </c>
      <c r="O156" s="4" t="s">
        <v>22</v>
      </c>
    </row>
    <row r="157" spans="1:15" x14ac:dyDescent="0.25">
      <c r="A157" t="s">
        <v>180</v>
      </c>
      <c r="B157" t="s">
        <v>14</v>
      </c>
      <c r="C157" t="s">
        <v>20</v>
      </c>
      <c r="D157" t="s">
        <v>30</v>
      </c>
      <c r="E157" t="s">
        <v>16</v>
      </c>
      <c r="F157" t="s">
        <v>15</v>
      </c>
      <c r="G157">
        <v>39999</v>
      </c>
      <c r="H157">
        <v>0</v>
      </c>
      <c r="I157">
        <v>39999</v>
      </c>
      <c r="J157">
        <v>600</v>
      </c>
      <c r="K157">
        <v>180</v>
      </c>
      <c r="L157">
        <v>0</v>
      </c>
      <c r="M157" t="s">
        <v>31</v>
      </c>
      <c r="N157" t="s">
        <v>18</v>
      </c>
      <c r="O157" s="4" t="s">
        <v>18</v>
      </c>
    </row>
    <row r="158" spans="1:15" x14ac:dyDescent="0.25">
      <c r="A158" t="s">
        <v>181</v>
      </c>
      <c r="B158" t="s">
        <v>14</v>
      </c>
      <c r="C158" t="s">
        <v>20</v>
      </c>
      <c r="D158" s="3">
        <v>1</v>
      </c>
      <c r="E158" t="s">
        <v>16</v>
      </c>
      <c r="F158" t="s">
        <v>15</v>
      </c>
      <c r="G158">
        <v>6000</v>
      </c>
      <c r="H158">
        <v>0</v>
      </c>
      <c r="I158">
        <v>6000</v>
      </c>
      <c r="J158">
        <v>160</v>
      </c>
      <c r="K158">
        <v>360</v>
      </c>
      <c r="M158" t="s">
        <v>21</v>
      </c>
      <c r="N158" t="s">
        <v>18</v>
      </c>
      <c r="O158" s="4" t="s">
        <v>22</v>
      </c>
    </row>
    <row r="159" spans="1:15" x14ac:dyDescent="0.25">
      <c r="A159" t="s">
        <v>182</v>
      </c>
      <c r="B159" t="s">
        <v>14</v>
      </c>
      <c r="C159" t="s">
        <v>20</v>
      </c>
      <c r="D159" s="3">
        <v>1</v>
      </c>
      <c r="E159" t="s">
        <v>16</v>
      </c>
      <c r="F159" t="s">
        <v>15</v>
      </c>
      <c r="G159">
        <v>9538</v>
      </c>
      <c r="H159">
        <v>0</v>
      </c>
      <c r="I159">
        <v>9538</v>
      </c>
      <c r="J159">
        <v>187</v>
      </c>
      <c r="K159">
        <v>360</v>
      </c>
      <c r="L159">
        <v>1</v>
      </c>
      <c r="M159" t="s">
        <v>17</v>
      </c>
      <c r="N159" t="s">
        <v>18</v>
      </c>
      <c r="O159" s="4" t="s">
        <v>22</v>
      </c>
    </row>
    <row r="160" spans="1:15" x14ac:dyDescent="0.25">
      <c r="A160" t="s">
        <v>183</v>
      </c>
      <c r="B160" t="s">
        <v>14</v>
      </c>
      <c r="C160" t="s">
        <v>15</v>
      </c>
      <c r="D160" s="3">
        <v>0</v>
      </c>
      <c r="E160" t="s">
        <v>16</v>
      </c>
      <c r="G160">
        <v>2980</v>
      </c>
      <c r="H160">
        <v>2083</v>
      </c>
      <c r="I160">
        <v>5063</v>
      </c>
      <c r="J160">
        <v>120</v>
      </c>
      <c r="K160">
        <v>360</v>
      </c>
      <c r="L160">
        <v>1</v>
      </c>
      <c r="M160" t="s">
        <v>21</v>
      </c>
      <c r="N160" t="s">
        <v>18</v>
      </c>
      <c r="O160" s="4" t="s">
        <v>22</v>
      </c>
    </row>
    <row r="161" spans="1:15" x14ac:dyDescent="0.25">
      <c r="A161" t="s">
        <v>184</v>
      </c>
      <c r="B161" t="s">
        <v>14</v>
      </c>
      <c r="C161" t="s">
        <v>20</v>
      </c>
      <c r="D161" s="3">
        <v>0</v>
      </c>
      <c r="E161" t="s">
        <v>16</v>
      </c>
      <c r="F161" t="s">
        <v>15</v>
      </c>
      <c r="G161">
        <v>4583</v>
      </c>
      <c r="H161">
        <v>5625</v>
      </c>
      <c r="I161">
        <v>10208</v>
      </c>
      <c r="J161">
        <v>255</v>
      </c>
      <c r="K161">
        <v>360</v>
      </c>
      <c r="L161">
        <v>1</v>
      </c>
      <c r="M161" t="s">
        <v>31</v>
      </c>
      <c r="N161" t="s">
        <v>18</v>
      </c>
      <c r="O161" s="4" t="s">
        <v>22</v>
      </c>
    </row>
    <row r="162" spans="1:15" x14ac:dyDescent="0.25">
      <c r="A162" t="s">
        <v>185</v>
      </c>
      <c r="B162" t="s">
        <v>14</v>
      </c>
      <c r="C162" t="s">
        <v>20</v>
      </c>
      <c r="D162" s="3">
        <v>0</v>
      </c>
      <c r="E162" t="s">
        <v>25</v>
      </c>
      <c r="F162" t="s">
        <v>15</v>
      </c>
      <c r="G162">
        <v>1863</v>
      </c>
      <c r="H162">
        <v>1041</v>
      </c>
      <c r="I162">
        <v>2904</v>
      </c>
      <c r="J162">
        <v>98</v>
      </c>
      <c r="K162">
        <v>360</v>
      </c>
      <c r="L162">
        <v>1</v>
      </c>
      <c r="M162" t="s">
        <v>31</v>
      </c>
      <c r="N162" t="s">
        <v>18</v>
      </c>
      <c r="O162" s="4" t="s">
        <v>22</v>
      </c>
    </row>
    <row r="163" spans="1:15" x14ac:dyDescent="0.25">
      <c r="A163" t="s">
        <v>186</v>
      </c>
      <c r="B163" t="s">
        <v>14</v>
      </c>
      <c r="C163" t="s">
        <v>20</v>
      </c>
      <c r="D163" s="3">
        <v>0</v>
      </c>
      <c r="E163" t="s">
        <v>16</v>
      </c>
      <c r="F163" t="s">
        <v>15</v>
      </c>
      <c r="G163">
        <v>7933</v>
      </c>
      <c r="H163">
        <v>0</v>
      </c>
      <c r="I163">
        <v>7933</v>
      </c>
      <c r="J163">
        <v>275</v>
      </c>
      <c r="K163">
        <v>360</v>
      </c>
      <c r="L163">
        <v>1</v>
      </c>
      <c r="M163" t="s">
        <v>17</v>
      </c>
      <c r="N163" t="s">
        <v>22</v>
      </c>
      <c r="O163" s="4" t="s">
        <v>656</v>
      </c>
    </row>
    <row r="164" spans="1:15" x14ac:dyDescent="0.25">
      <c r="A164" t="s">
        <v>187</v>
      </c>
      <c r="B164" t="s">
        <v>14</v>
      </c>
      <c r="C164" t="s">
        <v>20</v>
      </c>
      <c r="D164" s="3">
        <v>1</v>
      </c>
      <c r="E164" t="s">
        <v>16</v>
      </c>
      <c r="F164" t="s">
        <v>15</v>
      </c>
      <c r="G164">
        <v>3089</v>
      </c>
      <c r="H164">
        <v>1280</v>
      </c>
      <c r="I164">
        <v>4369</v>
      </c>
      <c r="J164">
        <v>121</v>
      </c>
      <c r="K164">
        <v>360</v>
      </c>
      <c r="L164">
        <v>0</v>
      </c>
      <c r="M164" t="s">
        <v>31</v>
      </c>
      <c r="N164" t="s">
        <v>22</v>
      </c>
      <c r="O164" s="4" t="s">
        <v>656</v>
      </c>
    </row>
    <row r="165" spans="1:15" x14ac:dyDescent="0.25">
      <c r="A165" t="s">
        <v>188</v>
      </c>
      <c r="B165" t="s">
        <v>14</v>
      </c>
      <c r="C165" t="s">
        <v>20</v>
      </c>
      <c r="D165" s="3">
        <v>2</v>
      </c>
      <c r="E165" t="s">
        <v>16</v>
      </c>
      <c r="F165" t="s">
        <v>15</v>
      </c>
      <c r="G165">
        <v>4167</v>
      </c>
      <c r="H165">
        <v>1447</v>
      </c>
      <c r="I165">
        <v>5614</v>
      </c>
      <c r="J165">
        <v>158</v>
      </c>
      <c r="K165">
        <v>360</v>
      </c>
      <c r="L165">
        <v>1</v>
      </c>
      <c r="M165" t="s">
        <v>21</v>
      </c>
      <c r="N165" t="s">
        <v>18</v>
      </c>
      <c r="O165" s="4" t="s">
        <v>22</v>
      </c>
    </row>
    <row r="166" spans="1:15" x14ac:dyDescent="0.25">
      <c r="A166" t="s">
        <v>189</v>
      </c>
      <c r="B166" t="s">
        <v>14</v>
      </c>
      <c r="C166" t="s">
        <v>20</v>
      </c>
      <c r="D166" s="3">
        <v>0</v>
      </c>
      <c r="E166" t="s">
        <v>16</v>
      </c>
      <c r="F166" t="s">
        <v>15</v>
      </c>
      <c r="G166">
        <v>9323</v>
      </c>
      <c r="H166">
        <v>0</v>
      </c>
      <c r="I166">
        <v>9323</v>
      </c>
      <c r="J166">
        <v>75</v>
      </c>
      <c r="K166">
        <v>180</v>
      </c>
      <c r="L166">
        <v>1</v>
      </c>
      <c r="M166" t="s">
        <v>17</v>
      </c>
      <c r="N166" t="s">
        <v>18</v>
      </c>
      <c r="O166" s="4" t="s">
        <v>22</v>
      </c>
    </row>
    <row r="167" spans="1:15" x14ac:dyDescent="0.25">
      <c r="A167" t="s">
        <v>190</v>
      </c>
      <c r="B167" t="s">
        <v>14</v>
      </c>
      <c r="C167" t="s">
        <v>20</v>
      </c>
      <c r="D167" s="3">
        <v>0</v>
      </c>
      <c r="E167" t="s">
        <v>16</v>
      </c>
      <c r="F167" t="s">
        <v>15</v>
      </c>
      <c r="G167">
        <v>3707</v>
      </c>
      <c r="H167">
        <v>3166</v>
      </c>
      <c r="I167">
        <v>6873</v>
      </c>
      <c r="J167">
        <v>182</v>
      </c>
      <c r="L167">
        <v>1</v>
      </c>
      <c r="M167" t="s">
        <v>21</v>
      </c>
      <c r="N167" t="s">
        <v>18</v>
      </c>
      <c r="O167" s="4" t="s">
        <v>22</v>
      </c>
    </row>
    <row r="168" spans="1:15" x14ac:dyDescent="0.25">
      <c r="A168" t="s">
        <v>191</v>
      </c>
      <c r="B168" t="s">
        <v>42</v>
      </c>
      <c r="C168" t="s">
        <v>20</v>
      </c>
      <c r="D168" s="3">
        <v>0</v>
      </c>
      <c r="E168" t="s">
        <v>16</v>
      </c>
      <c r="F168" t="s">
        <v>15</v>
      </c>
      <c r="G168">
        <v>4583</v>
      </c>
      <c r="H168">
        <v>0</v>
      </c>
      <c r="I168">
        <v>4583</v>
      </c>
      <c r="J168">
        <v>112</v>
      </c>
      <c r="K168">
        <v>360</v>
      </c>
      <c r="L168">
        <v>1</v>
      </c>
      <c r="M168" t="s">
        <v>21</v>
      </c>
      <c r="N168" t="s">
        <v>22</v>
      </c>
      <c r="O168" s="4" t="s">
        <v>656</v>
      </c>
    </row>
    <row r="169" spans="1:15" x14ac:dyDescent="0.25">
      <c r="A169" t="s">
        <v>192</v>
      </c>
      <c r="B169" t="s">
        <v>14</v>
      </c>
      <c r="C169" t="s">
        <v>20</v>
      </c>
      <c r="D169" s="3">
        <v>0</v>
      </c>
      <c r="E169" t="s">
        <v>16</v>
      </c>
      <c r="F169" t="s">
        <v>15</v>
      </c>
      <c r="G169">
        <v>2439</v>
      </c>
      <c r="H169">
        <v>3333</v>
      </c>
      <c r="I169">
        <v>5772</v>
      </c>
      <c r="J169">
        <v>129</v>
      </c>
      <c r="K169">
        <v>360</v>
      </c>
      <c r="L169">
        <v>1</v>
      </c>
      <c r="M169" t="s">
        <v>21</v>
      </c>
      <c r="N169" t="s">
        <v>18</v>
      </c>
      <c r="O169" s="4" t="s">
        <v>22</v>
      </c>
    </row>
    <row r="170" spans="1:15" x14ac:dyDescent="0.25">
      <c r="A170" t="s">
        <v>193</v>
      </c>
      <c r="B170" t="s">
        <v>14</v>
      </c>
      <c r="C170" t="s">
        <v>15</v>
      </c>
      <c r="D170" s="3">
        <v>0</v>
      </c>
      <c r="E170" t="s">
        <v>16</v>
      </c>
      <c r="F170" t="s">
        <v>15</v>
      </c>
      <c r="G170">
        <v>2237</v>
      </c>
      <c r="H170">
        <v>0</v>
      </c>
      <c r="I170">
        <v>2237</v>
      </c>
      <c r="J170">
        <v>63</v>
      </c>
      <c r="K170">
        <v>480</v>
      </c>
      <c r="L170">
        <v>0</v>
      </c>
      <c r="M170" t="s">
        <v>31</v>
      </c>
      <c r="N170" t="s">
        <v>22</v>
      </c>
      <c r="O170" s="4" t="s">
        <v>656</v>
      </c>
    </row>
    <row r="171" spans="1:15" x14ac:dyDescent="0.25">
      <c r="A171" t="s">
        <v>194</v>
      </c>
      <c r="B171" t="s">
        <v>14</v>
      </c>
      <c r="C171" t="s">
        <v>20</v>
      </c>
      <c r="D171" s="3">
        <v>2</v>
      </c>
      <c r="E171" t="s">
        <v>16</v>
      </c>
      <c r="F171" t="s">
        <v>15</v>
      </c>
      <c r="G171">
        <v>8000</v>
      </c>
      <c r="H171">
        <v>0</v>
      </c>
      <c r="I171">
        <v>8000</v>
      </c>
      <c r="J171">
        <v>200</v>
      </c>
      <c r="K171">
        <v>360</v>
      </c>
      <c r="L171">
        <v>1</v>
      </c>
      <c r="M171" t="s">
        <v>31</v>
      </c>
      <c r="N171" t="s">
        <v>18</v>
      </c>
      <c r="O171" s="4" t="s">
        <v>22</v>
      </c>
    </row>
    <row r="172" spans="1:15" x14ac:dyDescent="0.25">
      <c r="A172" t="s">
        <v>195</v>
      </c>
      <c r="B172" t="s">
        <v>14</v>
      </c>
      <c r="C172" t="s">
        <v>20</v>
      </c>
      <c r="D172" s="3">
        <v>0</v>
      </c>
      <c r="E172" t="s">
        <v>25</v>
      </c>
      <c r="G172">
        <v>1820</v>
      </c>
      <c r="H172">
        <v>1769</v>
      </c>
      <c r="I172">
        <v>3589</v>
      </c>
      <c r="J172">
        <v>95</v>
      </c>
      <c r="K172">
        <v>360</v>
      </c>
      <c r="L172">
        <v>1</v>
      </c>
      <c r="M172" t="s">
        <v>21</v>
      </c>
      <c r="N172" t="s">
        <v>18</v>
      </c>
      <c r="O172" s="4" t="s">
        <v>22</v>
      </c>
    </row>
    <row r="173" spans="1:15" x14ac:dyDescent="0.25">
      <c r="A173" t="s">
        <v>196</v>
      </c>
      <c r="C173" t="s">
        <v>20</v>
      </c>
      <c r="D173" t="s">
        <v>30</v>
      </c>
      <c r="E173" t="s">
        <v>16</v>
      </c>
      <c r="F173" t="s">
        <v>15</v>
      </c>
      <c r="G173">
        <v>51763</v>
      </c>
      <c r="H173">
        <v>0</v>
      </c>
      <c r="I173">
        <v>51763</v>
      </c>
      <c r="J173">
        <v>700</v>
      </c>
      <c r="K173">
        <v>300</v>
      </c>
      <c r="L173">
        <v>1</v>
      </c>
      <c r="M173" t="s">
        <v>17</v>
      </c>
      <c r="N173" t="s">
        <v>18</v>
      </c>
      <c r="O173" s="4" t="s">
        <v>22</v>
      </c>
    </row>
    <row r="174" spans="1:15" x14ac:dyDescent="0.25">
      <c r="A174" t="s">
        <v>197</v>
      </c>
      <c r="B174" t="s">
        <v>14</v>
      </c>
      <c r="C174" t="s">
        <v>20</v>
      </c>
      <c r="D174" t="s">
        <v>30</v>
      </c>
      <c r="E174" t="s">
        <v>25</v>
      </c>
      <c r="F174" t="s">
        <v>15</v>
      </c>
      <c r="G174">
        <v>3522</v>
      </c>
      <c r="H174">
        <v>0</v>
      </c>
      <c r="I174">
        <v>3522</v>
      </c>
      <c r="J174">
        <v>81</v>
      </c>
      <c r="K174">
        <v>180</v>
      </c>
      <c r="L174">
        <v>1</v>
      </c>
      <c r="M174" t="s">
        <v>21</v>
      </c>
      <c r="N174" t="s">
        <v>22</v>
      </c>
      <c r="O174" s="4" t="s">
        <v>656</v>
      </c>
    </row>
    <row r="175" spans="1:15" x14ac:dyDescent="0.25">
      <c r="A175" t="s">
        <v>198</v>
      </c>
      <c r="B175" t="s">
        <v>14</v>
      </c>
      <c r="C175" t="s">
        <v>20</v>
      </c>
      <c r="D175" s="3">
        <v>0</v>
      </c>
      <c r="E175" t="s">
        <v>16</v>
      </c>
      <c r="F175" t="s">
        <v>15</v>
      </c>
      <c r="G175">
        <v>5708</v>
      </c>
      <c r="H175">
        <v>5625</v>
      </c>
      <c r="I175">
        <v>11333</v>
      </c>
      <c r="J175">
        <v>187</v>
      </c>
      <c r="K175">
        <v>360</v>
      </c>
      <c r="L175">
        <v>1</v>
      </c>
      <c r="M175" t="s">
        <v>31</v>
      </c>
      <c r="N175" t="s">
        <v>18</v>
      </c>
      <c r="O175" s="4" t="s">
        <v>22</v>
      </c>
    </row>
    <row r="176" spans="1:15" x14ac:dyDescent="0.25">
      <c r="A176" t="s">
        <v>199</v>
      </c>
      <c r="B176" t="s">
        <v>14</v>
      </c>
      <c r="C176" t="s">
        <v>20</v>
      </c>
      <c r="D176" s="3">
        <v>0</v>
      </c>
      <c r="E176" t="s">
        <v>25</v>
      </c>
      <c r="F176" t="s">
        <v>20</v>
      </c>
      <c r="G176">
        <v>4344</v>
      </c>
      <c r="H176">
        <v>736</v>
      </c>
      <c r="I176">
        <v>5080</v>
      </c>
      <c r="J176">
        <v>87</v>
      </c>
      <c r="K176">
        <v>360</v>
      </c>
      <c r="L176">
        <v>1</v>
      </c>
      <c r="M176" t="s">
        <v>31</v>
      </c>
      <c r="N176" t="s">
        <v>22</v>
      </c>
      <c r="O176" s="4" t="s">
        <v>656</v>
      </c>
    </row>
    <row r="177" spans="1:15" x14ac:dyDescent="0.25">
      <c r="A177" t="s">
        <v>200</v>
      </c>
      <c r="B177" t="s">
        <v>14</v>
      </c>
      <c r="C177" t="s">
        <v>20</v>
      </c>
      <c r="D177" s="3">
        <v>0</v>
      </c>
      <c r="E177" t="s">
        <v>16</v>
      </c>
      <c r="F177" t="s">
        <v>15</v>
      </c>
      <c r="G177">
        <v>3497</v>
      </c>
      <c r="H177">
        <v>1964</v>
      </c>
      <c r="I177">
        <v>5461</v>
      </c>
      <c r="J177">
        <v>116</v>
      </c>
      <c r="K177">
        <v>360</v>
      </c>
      <c r="L177">
        <v>1</v>
      </c>
      <c r="M177" t="s">
        <v>21</v>
      </c>
      <c r="N177" t="s">
        <v>18</v>
      </c>
      <c r="O177" s="4" t="s">
        <v>22</v>
      </c>
    </row>
    <row r="178" spans="1:15" x14ac:dyDescent="0.25">
      <c r="A178" t="s">
        <v>201</v>
      </c>
      <c r="B178" t="s">
        <v>14</v>
      </c>
      <c r="C178" t="s">
        <v>20</v>
      </c>
      <c r="D178" s="3">
        <v>2</v>
      </c>
      <c r="E178" t="s">
        <v>16</v>
      </c>
      <c r="F178" t="s">
        <v>15</v>
      </c>
      <c r="G178">
        <v>2045</v>
      </c>
      <c r="H178">
        <v>1619</v>
      </c>
      <c r="I178">
        <v>3664</v>
      </c>
      <c r="J178">
        <v>101</v>
      </c>
      <c r="K178">
        <v>360</v>
      </c>
      <c r="L178">
        <v>1</v>
      </c>
      <c r="M178" t="s">
        <v>21</v>
      </c>
      <c r="N178" t="s">
        <v>18</v>
      </c>
      <c r="O178" s="4" t="s">
        <v>22</v>
      </c>
    </row>
    <row r="179" spans="1:15" x14ac:dyDescent="0.25">
      <c r="A179" t="s">
        <v>202</v>
      </c>
      <c r="B179" t="s">
        <v>14</v>
      </c>
      <c r="C179" t="s">
        <v>20</v>
      </c>
      <c r="D179" t="s">
        <v>30</v>
      </c>
      <c r="E179" t="s">
        <v>16</v>
      </c>
      <c r="F179" t="s">
        <v>15</v>
      </c>
      <c r="G179">
        <v>5516</v>
      </c>
      <c r="H179">
        <v>11300</v>
      </c>
      <c r="I179">
        <v>16816</v>
      </c>
      <c r="J179">
        <v>495</v>
      </c>
      <c r="K179">
        <v>360</v>
      </c>
      <c r="L179">
        <v>0</v>
      </c>
      <c r="M179" t="s">
        <v>31</v>
      </c>
      <c r="N179" t="s">
        <v>22</v>
      </c>
      <c r="O179" s="4" t="s">
        <v>656</v>
      </c>
    </row>
    <row r="180" spans="1:15" x14ac:dyDescent="0.25">
      <c r="A180" t="s">
        <v>203</v>
      </c>
      <c r="B180" t="s">
        <v>14</v>
      </c>
      <c r="C180" t="s">
        <v>20</v>
      </c>
      <c r="D180" s="3">
        <v>1</v>
      </c>
      <c r="E180" t="s">
        <v>16</v>
      </c>
      <c r="F180" t="s">
        <v>15</v>
      </c>
      <c r="G180">
        <v>3750</v>
      </c>
      <c r="H180">
        <v>0</v>
      </c>
      <c r="I180">
        <v>3750</v>
      </c>
      <c r="J180">
        <v>116</v>
      </c>
      <c r="K180">
        <v>360</v>
      </c>
      <c r="L180">
        <v>1</v>
      </c>
      <c r="M180" t="s">
        <v>31</v>
      </c>
      <c r="N180" t="s">
        <v>18</v>
      </c>
      <c r="O180" s="4" t="s">
        <v>22</v>
      </c>
    </row>
    <row r="181" spans="1:15" x14ac:dyDescent="0.25">
      <c r="A181" t="s">
        <v>204</v>
      </c>
      <c r="B181" t="s">
        <v>14</v>
      </c>
      <c r="C181" t="s">
        <v>15</v>
      </c>
      <c r="D181" s="3">
        <v>0</v>
      </c>
      <c r="E181" t="s">
        <v>25</v>
      </c>
      <c r="F181" t="s">
        <v>15</v>
      </c>
      <c r="G181">
        <v>2333</v>
      </c>
      <c r="H181">
        <v>1451</v>
      </c>
      <c r="I181">
        <v>3784</v>
      </c>
      <c r="J181">
        <v>102</v>
      </c>
      <c r="K181">
        <v>480</v>
      </c>
      <c r="L181">
        <v>0</v>
      </c>
      <c r="M181" t="s">
        <v>17</v>
      </c>
      <c r="N181" t="s">
        <v>22</v>
      </c>
      <c r="O181" s="4" t="s">
        <v>656</v>
      </c>
    </row>
    <row r="182" spans="1:15" x14ac:dyDescent="0.25">
      <c r="A182" t="s">
        <v>205</v>
      </c>
      <c r="B182" t="s">
        <v>14</v>
      </c>
      <c r="C182" t="s">
        <v>20</v>
      </c>
      <c r="D182" s="3">
        <v>1</v>
      </c>
      <c r="E182" t="s">
        <v>16</v>
      </c>
      <c r="F182" t="s">
        <v>15</v>
      </c>
      <c r="G182">
        <v>6400</v>
      </c>
      <c r="H182">
        <v>7250</v>
      </c>
      <c r="I182">
        <v>13650</v>
      </c>
      <c r="J182">
        <v>180</v>
      </c>
      <c r="K182">
        <v>360</v>
      </c>
      <c r="L182">
        <v>0</v>
      </c>
      <c r="M182" t="s">
        <v>17</v>
      </c>
      <c r="N182" t="s">
        <v>22</v>
      </c>
      <c r="O182" s="4" t="s">
        <v>656</v>
      </c>
    </row>
    <row r="183" spans="1:15" x14ac:dyDescent="0.25">
      <c r="A183" t="s">
        <v>206</v>
      </c>
      <c r="B183" t="s">
        <v>14</v>
      </c>
      <c r="C183" t="s">
        <v>15</v>
      </c>
      <c r="D183" s="3">
        <v>0</v>
      </c>
      <c r="E183" t="s">
        <v>16</v>
      </c>
      <c r="F183" t="s">
        <v>15</v>
      </c>
      <c r="G183">
        <v>1916</v>
      </c>
      <c r="H183">
        <v>5063</v>
      </c>
      <c r="I183">
        <v>6979</v>
      </c>
      <c r="J183">
        <v>67</v>
      </c>
      <c r="K183">
        <v>360</v>
      </c>
      <c r="M183" t="s">
        <v>21</v>
      </c>
      <c r="N183" t="s">
        <v>22</v>
      </c>
      <c r="O183" s="4" t="s">
        <v>656</v>
      </c>
    </row>
    <row r="184" spans="1:15" x14ac:dyDescent="0.25">
      <c r="A184" t="s">
        <v>207</v>
      </c>
      <c r="B184" t="s">
        <v>14</v>
      </c>
      <c r="C184" t="s">
        <v>20</v>
      </c>
      <c r="D184" s="3">
        <v>0</v>
      </c>
      <c r="E184" t="s">
        <v>16</v>
      </c>
      <c r="F184" t="s">
        <v>15</v>
      </c>
      <c r="G184">
        <v>4600</v>
      </c>
      <c r="H184">
        <v>0</v>
      </c>
      <c r="I184">
        <v>4600</v>
      </c>
      <c r="J184">
        <v>73</v>
      </c>
      <c r="K184">
        <v>180</v>
      </c>
      <c r="L184">
        <v>1</v>
      </c>
      <c r="M184" t="s">
        <v>31</v>
      </c>
      <c r="N184" t="s">
        <v>18</v>
      </c>
      <c r="O184" s="4" t="s">
        <v>22</v>
      </c>
    </row>
    <row r="185" spans="1:15" x14ac:dyDescent="0.25">
      <c r="A185" t="s">
        <v>208</v>
      </c>
      <c r="B185" t="s">
        <v>14</v>
      </c>
      <c r="C185" t="s">
        <v>20</v>
      </c>
      <c r="D185" s="3">
        <v>1</v>
      </c>
      <c r="E185" t="s">
        <v>16</v>
      </c>
      <c r="F185" t="s">
        <v>15</v>
      </c>
      <c r="G185">
        <v>33846</v>
      </c>
      <c r="H185">
        <v>0</v>
      </c>
      <c r="I185">
        <v>33846</v>
      </c>
      <c r="J185">
        <v>260</v>
      </c>
      <c r="K185">
        <v>360</v>
      </c>
      <c r="L185">
        <v>1</v>
      </c>
      <c r="M185" t="s">
        <v>31</v>
      </c>
      <c r="N185" t="s">
        <v>22</v>
      </c>
      <c r="O185" s="4" t="s">
        <v>656</v>
      </c>
    </row>
    <row r="186" spans="1:15" x14ac:dyDescent="0.25">
      <c r="A186" t="s">
        <v>209</v>
      </c>
      <c r="B186" t="s">
        <v>42</v>
      </c>
      <c r="C186" t="s">
        <v>20</v>
      </c>
      <c r="D186" s="3">
        <v>0</v>
      </c>
      <c r="E186" t="s">
        <v>16</v>
      </c>
      <c r="F186" t="s">
        <v>15</v>
      </c>
      <c r="G186">
        <v>3625</v>
      </c>
      <c r="H186">
        <v>0</v>
      </c>
      <c r="I186">
        <v>3625</v>
      </c>
      <c r="J186">
        <v>108</v>
      </c>
      <c r="K186">
        <v>360</v>
      </c>
      <c r="L186">
        <v>1</v>
      </c>
      <c r="M186" t="s">
        <v>31</v>
      </c>
      <c r="N186" t="s">
        <v>18</v>
      </c>
      <c r="O186" s="4" t="s">
        <v>22</v>
      </c>
    </row>
    <row r="187" spans="1:15" x14ac:dyDescent="0.25">
      <c r="A187" t="s">
        <v>210</v>
      </c>
      <c r="B187" t="s">
        <v>14</v>
      </c>
      <c r="C187" t="s">
        <v>20</v>
      </c>
      <c r="D187" s="3">
        <v>0</v>
      </c>
      <c r="E187" t="s">
        <v>16</v>
      </c>
      <c r="F187" t="s">
        <v>20</v>
      </c>
      <c r="G187">
        <v>39147</v>
      </c>
      <c r="H187">
        <v>4750</v>
      </c>
      <c r="I187">
        <v>43897</v>
      </c>
      <c r="J187">
        <v>120</v>
      </c>
      <c r="K187">
        <v>360</v>
      </c>
      <c r="L187">
        <v>1</v>
      </c>
      <c r="M187" t="s">
        <v>31</v>
      </c>
      <c r="N187" t="s">
        <v>18</v>
      </c>
      <c r="O187" s="4" t="s">
        <v>22</v>
      </c>
    </row>
    <row r="188" spans="1:15" x14ac:dyDescent="0.25">
      <c r="A188" t="s">
        <v>211</v>
      </c>
      <c r="B188" t="s">
        <v>14</v>
      </c>
      <c r="C188" t="s">
        <v>20</v>
      </c>
      <c r="D188" s="3">
        <v>1</v>
      </c>
      <c r="E188" t="s">
        <v>16</v>
      </c>
      <c r="F188" t="s">
        <v>20</v>
      </c>
      <c r="G188">
        <v>2178</v>
      </c>
      <c r="H188">
        <v>0</v>
      </c>
      <c r="I188">
        <v>2178</v>
      </c>
      <c r="J188">
        <v>66</v>
      </c>
      <c r="K188">
        <v>300</v>
      </c>
      <c r="L188">
        <v>0</v>
      </c>
      <c r="M188" t="s">
        <v>21</v>
      </c>
      <c r="N188" t="s">
        <v>22</v>
      </c>
      <c r="O188" s="4" t="s">
        <v>656</v>
      </c>
    </row>
    <row r="189" spans="1:15" x14ac:dyDescent="0.25">
      <c r="A189" t="s">
        <v>212</v>
      </c>
      <c r="B189" t="s">
        <v>14</v>
      </c>
      <c r="C189" t="s">
        <v>20</v>
      </c>
      <c r="D189" s="3">
        <v>0</v>
      </c>
      <c r="E189" t="s">
        <v>16</v>
      </c>
      <c r="F189" t="s">
        <v>15</v>
      </c>
      <c r="G189">
        <v>2383</v>
      </c>
      <c r="H189">
        <v>2138</v>
      </c>
      <c r="I189">
        <v>4521</v>
      </c>
      <c r="J189">
        <v>58</v>
      </c>
      <c r="K189">
        <v>360</v>
      </c>
      <c r="M189" t="s">
        <v>21</v>
      </c>
      <c r="N189" t="s">
        <v>18</v>
      </c>
      <c r="O189" s="4" t="s">
        <v>22</v>
      </c>
    </row>
    <row r="190" spans="1:15" x14ac:dyDescent="0.25">
      <c r="A190" t="s">
        <v>213</v>
      </c>
      <c r="C190" t="s">
        <v>20</v>
      </c>
      <c r="D190" s="3">
        <v>0</v>
      </c>
      <c r="E190" t="s">
        <v>16</v>
      </c>
      <c r="F190" t="s">
        <v>20</v>
      </c>
      <c r="G190">
        <v>674</v>
      </c>
      <c r="H190">
        <v>5296</v>
      </c>
      <c r="I190">
        <v>5970</v>
      </c>
      <c r="J190">
        <v>168</v>
      </c>
      <c r="K190">
        <v>360</v>
      </c>
      <c r="L190">
        <v>1</v>
      </c>
      <c r="M190" t="s">
        <v>21</v>
      </c>
      <c r="N190" t="s">
        <v>18</v>
      </c>
      <c r="O190" s="4" t="s">
        <v>22</v>
      </c>
    </row>
    <row r="191" spans="1:15" x14ac:dyDescent="0.25">
      <c r="A191" t="s">
        <v>214</v>
      </c>
      <c r="B191" t="s">
        <v>14</v>
      </c>
      <c r="C191" t="s">
        <v>20</v>
      </c>
      <c r="D191" s="3">
        <v>0</v>
      </c>
      <c r="E191" t="s">
        <v>16</v>
      </c>
      <c r="F191" t="s">
        <v>15</v>
      </c>
      <c r="G191">
        <v>9328</v>
      </c>
      <c r="H191">
        <v>0</v>
      </c>
      <c r="I191">
        <v>9328</v>
      </c>
      <c r="J191">
        <v>188</v>
      </c>
      <c r="K191">
        <v>180</v>
      </c>
      <c r="L191">
        <v>1</v>
      </c>
      <c r="M191" t="s">
        <v>21</v>
      </c>
      <c r="N191" t="s">
        <v>18</v>
      </c>
      <c r="O191" s="4" t="s">
        <v>22</v>
      </c>
    </row>
    <row r="192" spans="1:15" x14ac:dyDescent="0.25">
      <c r="A192" t="s">
        <v>215</v>
      </c>
      <c r="B192" t="s">
        <v>14</v>
      </c>
      <c r="C192" t="s">
        <v>15</v>
      </c>
      <c r="D192" s="3">
        <v>0</v>
      </c>
      <c r="E192" t="s">
        <v>25</v>
      </c>
      <c r="F192" t="s">
        <v>15</v>
      </c>
      <c r="G192">
        <v>4885</v>
      </c>
      <c r="H192">
        <v>0</v>
      </c>
      <c r="I192">
        <v>4885</v>
      </c>
      <c r="J192">
        <v>48</v>
      </c>
      <c r="K192">
        <v>360</v>
      </c>
      <c r="L192">
        <v>1</v>
      </c>
      <c r="M192" t="s">
        <v>21</v>
      </c>
      <c r="N192" t="s">
        <v>18</v>
      </c>
      <c r="O192" s="4" t="s">
        <v>22</v>
      </c>
    </row>
    <row r="193" spans="1:15" x14ac:dyDescent="0.25">
      <c r="A193" t="s">
        <v>216</v>
      </c>
      <c r="B193" t="s">
        <v>14</v>
      </c>
      <c r="C193" t="s">
        <v>15</v>
      </c>
      <c r="D193" s="3">
        <v>0</v>
      </c>
      <c r="E193" t="s">
        <v>16</v>
      </c>
      <c r="F193" t="s">
        <v>15</v>
      </c>
      <c r="G193">
        <v>12000</v>
      </c>
      <c r="H193">
        <v>0</v>
      </c>
      <c r="I193">
        <v>12000</v>
      </c>
      <c r="J193">
        <v>164</v>
      </c>
      <c r="K193">
        <v>360</v>
      </c>
      <c r="L193">
        <v>1</v>
      </c>
      <c r="M193" t="s">
        <v>31</v>
      </c>
      <c r="N193" t="s">
        <v>22</v>
      </c>
      <c r="O193" s="4" t="s">
        <v>656</v>
      </c>
    </row>
    <row r="194" spans="1:15" x14ac:dyDescent="0.25">
      <c r="A194" t="s">
        <v>217</v>
      </c>
      <c r="B194" t="s">
        <v>14</v>
      </c>
      <c r="C194" t="s">
        <v>20</v>
      </c>
      <c r="D194" s="3">
        <v>0</v>
      </c>
      <c r="E194" t="s">
        <v>25</v>
      </c>
      <c r="F194" t="s">
        <v>15</v>
      </c>
      <c r="G194">
        <v>6033</v>
      </c>
      <c r="H194">
        <v>0</v>
      </c>
      <c r="I194">
        <v>6033</v>
      </c>
      <c r="J194">
        <v>160</v>
      </c>
      <c r="K194">
        <v>360</v>
      </c>
      <c r="L194">
        <v>1</v>
      </c>
      <c r="M194" t="s">
        <v>17</v>
      </c>
      <c r="N194" t="s">
        <v>22</v>
      </c>
      <c r="O194" s="4" t="s">
        <v>656</v>
      </c>
    </row>
    <row r="195" spans="1:15" x14ac:dyDescent="0.25">
      <c r="A195" t="s">
        <v>218</v>
      </c>
      <c r="B195" t="s">
        <v>14</v>
      </c>
      <c r="C195" t="s">
        <v>15</v>
      </c>
      <c r="D195" s="3">
        <v>0</v>
      </c>
      <c r="E195" t="s">
        <v>16</v>
      </c>
      <c r="F195" t="s">
        <v>15</v>
      </c>
      <c r="G195">
        <v>3858</v>
      </c>
      <c r="H195">
        <v>0</v>
      </c>
      <c r="I195">
        <v>3858</v>
      </c>
      <c r="J195">
        <v>76</v>
      </c>
      <c r="K195">
        <v>360</v>
      </c>
      <c r="L195">
        <v>1</v>
      </c>
      <c r="M195" t="s">
        <v>31</v>
      </c>
      <c r="N195" t="s">
        <v>18</v>
      </c>
      <c r="O195" s="4" t="s">
        <v>22</v>
      </c>
    </row>
    <row r="196" spans="1:15" x14ac:dyDescent="0.25">
      <c r="A196" t="s">
        <v>219</v>
      </c>
      <c r="B196" t="s">
        <v>14</v>
      </c>
      <c r="C196" t="s">
        <v>15</v>
      </c>
      <c r="D196" s="3">
        <v>0</v>
      </c>
      <c r="E196" t="s">
        <v>16</v>
      </c>
      <c r="F196" t="s">
        <v>15</v>
      </c>
      <c r="G196">
        <v>4191</v>
      </c>
      <c r="H196">
        <v>0</v>
      </c>
      <c r="I196">
        <v>4191</v>
      </c>
      <c r="J196">
        <v>120</v>
      </c>
      <c r="K196">
        <v>360</v>
      </c>
      <c r="L196">
        <v>1</v>
      </c>
      <c r="M196" t="s">
        <v>21</v>
      </c>
      <c r="N196" t="s">
        <v>18</v>
      </c>
      <c r="O196" s="4" t="s">
        <v>22</v>
      </c>
    </row>
    <row r="197" spans="1:15" x14ac:dyDescent="0.25">
      <c r="A197" t="s">
        <v>220</v>
      </c>
      <c r="B197" t="s">
        <v>14</v>
      </c>
      <c r="C197" t="s">
        <v>20</v>
      </c>
      <c r="D197" s="3">
        <v>1</v>
      </c>
      <c r="E197" t="s">
        <v>16</v>
      </c>
      <c r="F197" t="s">
        <v>15</v>
      </c>
      <c r="G197">
        <v>3125</v>
      </c>
      <c r="H197">
        <v>2583</v>
      </c>
      <c r="I197">
        <v>5708</v>
      </c>
      <c r="J197">
        <v>170</v>
      </c>
      <c r="K197">
        <v>360</v>
      </c>
      <c r="L197">
        <v>1</v>
      </c>
      <c r="M197" t="s">
        <v>31</v>
      </c>
      <c r="N197" t="s">
        <v>22</v>
      </c>
    </row>
    <row r="198" spans="1:15" x14ac:dyDescent="0.25">
      <c r="A198" t="s">
        <v>221</v>
      </c>
      <c r="B198" t="s">
        <v>14</v>
      </c>
      <c r="C198" t="s">
        <v>15</v>
      </c>
      <c r="D198" s="3">
        <v>0</v>
      </c>
      <c r="E198" t="s">
        <v>16</v>
      </c>
      <c r="F198" t="s">
        <v>15</v>
      </c>
      <c r="G198">
        <v>8333</v>
      </c>
      <c r="H198">
        <v>3750</v>
      </c>
      <c r="I198">
        <v>12083</v>
      </c>
      <c r="J198">
        <v>187</v>
      </c>
      <c r="K198">
        <v>360</v>
      </c>
      <c r="L198">
        <v>1</v>
      </c>
      <c r="M198" t="s">
        <v>21</v>
      </c>
      <c r="N198" t="s">
        <v>18</v>
      </c>
      <c r="O198" s="4" t="s">
        <v>22</v>
      </c>
    </row>
    <row r="199" spans="1:15" x14ac:dyDescent="0.25">
      <c r="A199" t="s">
        <v>222</v>
      </c>
      <c r="B199" t="s">
        <v>42</v>
      </c>
      <c r="C199" t="s">
        <v>15</v>
      </c>
      <c r="D199" s="3">
        <v>0</v>
      </c>
      <c r="E199" t="s">
        <v>25</v>
      </c>
      <c r="F199" t="s">
        <v>15</v>
      </c>
      <c r="G199">
        <v>1907</v>
      </c>
      <c r="H199">
        <v>2365</v>
      </c>
      <c r="I199">
        <v>4272</v>
      </c>
      <c r="J199">
        <v>120</v>
      </c>
      <c r="L199">
        <v>1</v>
      </c>
      <c r="M199" t="s">
        <v>17</v>
      </c>
      <c r="N199" t="s">
        <v>18</v>
      </c>
      <c r="O199" s="4" t="s">
        <v>18</v>
      </c>
    </row>
    <row r="200" spans="1:15" x14ac:dyDescent="0.25">
      <c r="A200" t="s">
        <v>223</v>
      </c>
      <c r="B200" t="s">
        <v>42</v>
      </c>
      <c r="C200" t="s">
        <v>20</v>
      </c>
      <c r="D200" s="3">
        <v>0</v>
      </c>
      <c r="E200" t="s">
        <v>16</v>
      </c>
      <c r="F200" t="s">
        <v>15</v>
      </c>
      <c r="G200">
        <v>3416</v>
      </c>
      <c r="H200">
        <v>2816</v>
      </c>
      <c r="I200">
        <v>6232</v>
      </c>
      <c r="J200">
        <v>113</v>
      </c>
      <c r="K200">
        <v>360</v>
      </c>
      <c r="M200" t="s">
        <v>31</v>
      </c>
      <c r="N200" t="s">
        <v>18</v>
      </c>
      <c r="O200" s="4" t="s">
        <v>22</v>
      </c>
    </row>
    <row r="201" spans="1:15" x14ac:dyDescent="0.25">
      <c r="A201" t="s">
        <v>224</v>
      </c>
      <c r="B201" t="s">
        <v>14</v>
      </c>
      <c r="C201" t="s">
        <v>15</v>
      </c>
      <c r="D201" s="3">
        <v>0</v>
      </c>
      <c r="E201" t="s">
        <v>16</v>
      </c>
      <c r="F201" t="s">
        <v>20</v>
      </c>
      <c r="G201">
        <v>11000</v>
      </c>
      <c r="H201">
        <v>0</v>
      </c>
      <c r="I201">
        <v>11000</v>
      </c>
      <c r="J201">
        <v>83</v>
      </c>
      <c r="K201">
        <v>360</v>
      </c>
      <c r="L201">
        <v>1</v>
      </c>
      <c r="M201" t="s">
        <v>17</v>
      </c>
      <c r="N201" t="s">
        <v>22</v>
      </c>
      <c r="O201" s="4" t="s">
        <v>656</v>
      </c>
    </row>
    <row r="202" spans="1:15" x14ac:dyDescent="0.25">
      <c r="A202" t="s">
        <v>225</v>
      </c>
      <c r="B202" t="s">
        <v>14</v>
      </c>
      <c r="C202" t="s">
        <v>20</v>
      </c>
      <c r="D202" s="3">
        <v>1</v>
      </c>
      <c r="E202" t="s">
        <v>25</v>
      </c>
      <c r="F202" t="s">
        <v>15</v>
      </c>
      <c r="G202">
        <v>2600</v>
      </c>
      <c r="H202">
        <v>2500</v>
      </c>
      <c r="I202">
        <v>5100</v>
      </c>
      <c r="J202">
        <v>90</v>
      </c>
      <c r="K202">
        <v>360</v>
      </c>
      <c r="L202">
        <v>1</v>
      </c>
      <c r="M202" t="s">
        <v>31</v>
      </c>
      <c r="N202" t="s">
        <v>18</v>
      </c>
      <c r="O202" s="4" t="s">
        <v>22</v>
      </c>
    </row>
    <row r="203" spans="1:15" x14ac:dyDescent="0.25">
      <c r="A203" t="s">
        <v>226</v>
      </c>
      <c r="B203" t="s">
        <v>14</v>
      </c>
      <c r="C203" t="s">
        <v>15</v>
      </c>
      <c r="D203" s="3">
        <v>2</v>
      </c>
      <c r="E203" t="s">
        <v>16</v>
      </c>
      <c r="F203" t="s">
        <v>15</v>
      </c>
      <c r="G203">
        <v>4923</v>
      </c>
      <c r="H203">
        <v>0</v>
      </c>
      <c r="I203">
        <v>4923</v>
      </c>
      <c r="J203">
        <v>166</v>
      </c>
      <c r="K203">
        <v>360</v>
      </c>
      <c r="L203">
        <v>0</v>
      </c>
      <c r="M203" t="s">
        <v>31</v>
      </c>
      <c r="N203" t="s">
        <v>18</v>
      </c>
      <c r="O203" s="4" t="s">
        <v>18</v>
      </c>
    </row>
    <row r="204" spans="1:15" x14ac:dyDescent="0.25">
      <c r="A204" t="s">
        <v>227</v>
      </c>
      <c r="B204" t="s">
        <v>14</v>
      </c>
      <c r="C204" t="s">
        <v>20</v>
      </c>
      <c r="D204" t="s">
        <v>30</v>
      </c>
      <c r="E204" t="s">
        <v>25</v>
      </c>
      <c r="F204" t="s">
        <v>15</v>
      </c>
      <c r="G204">
        <v>3992</v>
      </c>
      <c r="H204">
        <v>0</v>
      </c>
      <c r="I204">
        <v>3992</v>
      </c>
      <c r="K204">
        <v>180</v>
      </c>
      <c r="L204">
        <v>1</v>
      </c>
      <c r="M204" t="s">
        <v>17</v>
      </c>
      <c r="N204" t="s">
        <v>22</v>
      </c>
      <c r="O204" s="4" t="s">
        <v>656</v>
      </c>
    </row>
    <row r="205" spans="1:15" x14ac:dyDescent="0.25">
      <c r="A205" t="s">
        <v>228</v>
      </c>
      <c r="B205" t="s">
        <v>14</v>
      </c>
      <c r="C205" t="s">
        <v>20</v>
      </c>
      <c r="D205" s="3">
        <v>1</v>
      </c>
      <c r="E205" t="s">
        <v>25</v>
      </c>
      <c r="F205" t="s">
        <v>15</v>
      </c>
      <c r="G205">
        <v>3500</v>
      </c>
      <c r="H205">
        <v>1083</v>
      </c>
      <c r="I205">
        <v>4583</v>
      </c>
      <c r="J205">
        <v>135</v>
      </c>
      <c r="K205">
        <v>360</v>
      </c>
      <c r="L205">
        <v>1</v>
      </c>
      <c r="M205" t="s">
        <v>17</v>
      </c>
      <c r="N205" t="s">
        <v>18</v>
      </c>
      <c r="O205" s="4" t="s">
        <v>18</v>
      </c>
    </row>
    <row r="206" spans="1:15" x14ac:dyDescent="0.25">
      <c r="A206" t="s">
        <v>229</v>
      </c>
      <c r="B206" t="s">
        <v>14</v>
      </c>
      <c r="C206" t="s">
        <v>20</v>
      </c>
      <c r="D206" s="3">
        <v>2</v>
      </c>
      <c r="E206" t="s">
        <v>25</v>
      </c>
      <c r="F206" t="s">
        <v>15</v>
      </c>
      <c r="G206">
        <v>3917</v>
      </c>
      <c r="H206">
        <v>0</v>
      </c>
      <c r="I206">
        <v>3917</v>
      </c>
      <c r="J206">
        <v>124</v>
      </c>
      <c r="K206">
        <v>360</v>
      </c>
      <c r="L206">
        <v>1</v>
      </c>
      <c r="M206" t="s">
        <v>31</v>
      </c>
      <c r="N206" t="s">
        <v>18</v>
      </c>
      <c r="O206" s="4" t="s">
        <v>22</v>
      </c>
    </row>
    <row r="207" spans="1:15" x14ac:dyDescent="0.25">
      <c r="A207" t="s">
        <v>230</v>
      </c>
      <c r="B207" t="s">
        <v>42</v>
      </c>
      <c r="C207" t="s">
        <v>15</v>
      </c>
      <c r="D207" s="3">
        <v>0</v>
      </c>
      <c r="E207" t="s">
        <v>25</v>
      </c>
      <c r="F207" t="s">
        <v>15</v>
      </c>
      <c r="G207">
        <v>4408</v>
      </c>
      <c r="H207">
        <v>0</v>
      </c>
      <c r="I207">
        <v>4408</v>
      </c>
      <c r="J207">
        <v>120</v>
      </c>
      <c r="K207">
        <v>360</v>
      </c>
      <c r="L207">
        <v>1</v>
      </c>
      <c r="M207" t="s">
        <v>31</v>
      </c>
      <c r="N207" t="s">
        <v>18</v>
      </c>
      <c r="O207" s="4" t="s">
        <v>22</v>
      </c>
    </row>
    <row r="208" spans="1:15" x14ac:dyDescent="0.25">
      <c r="A208" t="s">
        <v>231</v>
      </c>
      <c r="B208" t="s">
        <v>42</v>
      </c>
      <c r="C208" t="s">
        <v>15</v>
      </c>
      <c r="D208" s="3">
        <v>0</v>
      </c>
      <c r="E208" t="s">
        <v>16</v>
      </c>
      <c r="F208" t="s">
        <v>15</v>
      </c>
      <c r="G208">
        <v>3244</v>
      </c>
      <c r="H208">
        <v>0</v>
      </c>
      <c r="I208">
        <v>3244</v>
      </c>
      <c r="J208">
        <v>80</v>
      </c>
      <c r="K208">
        <v>360</v>
      </c>
      <c r="L208">
        <v>1</v>
      </c>
      <c r="M208" t="s">
        <v>17</v>
      </c>
      <c r="N208" t="s">
        <v>18</v>
      </c>
      <c r="O208" s="4" t="s">
        <v>22</v>
      </c>
    </row>
    <row r="209" spans="1:15" x14ac:dyDescent="0.25">
      <c r="A209" t="s">
        <v>232</v>
      </c>
      <c r="B209" t="s">
        <v>14</v>
      </c>
      <c r="C209" t="s">
        <v>15</v>
      </c>
      <c r="D209" s="3">
        <v>0</v>
      </c>
      <c r="E209" t="s">
        <v>25</v>
      </c>
      <c r="F209" t="s">
        <v>15</v>
      </c>
      <c r="G209">
        <v>3975</v>
      </c>
      <c r="H209">
        <v>2531</v>
      </c>
      <c r="I209">
        <v>6506</v>
      </c>
      <c r="J209">
        <v>55</v>
      </c>
      <c r="K209">
        <v>360</v>
      </c>
      <c r="L209">
        <v>1</v>
      </c>
      <c r="M209" t="s">
        <v>21</v>
      </c>
      <c r="N209" t="s">
        <v>18</v>
      </c>
      <c r="O209" s="4" t="s">
        <v>22</v>
      </c>
    </row>
    <row r="210" spans="1:15" x14ac:dyDescent="0.25">
      <c r="A210" t="s">
        <v>233</v>
      </c>
      <c r="B210" t="s">
        <v>14</v>
      </c>
      <c r="C210" t="s">
        <v>15</v>
      </c>
      <c r="D210" s="3">
        <v>0</v>
      </c>
      <c r="E210" t="s">
        <v>16</v>
      </c>
      <c r="F210" t="s">
        <v>15</v>
      </c>
      <c r="G210">
        <v>2479</v>
      </c>
      <c r="H210">
        <v>0</v>
      </c>
      <c r="I210">
        <v>2479</v>
      </c>
      <c r="J210">
        <v>59</v>
      </c>
      <c r="K210">
        <v>360</v>
      </c>
      <c r="L210">
        <v>1</v>
      </c>
      <c r="M210" t="s">
        <v>17</v>
      </c>
      <c r="N210" t="s">
        <v>18</v>
      </c>
      <c r="O210" s="4" t="s">
        <v>18</v>
      </c>
    </row>
    <row r="211" spans="1:15" x14ac:dyDescent="0.25">
      <c r="A211" t="s">
        <v>234</v>
      </c>
      <c r="B211" t="s">
        <v>14</v>
      </c>
      <c r="C211" t="s">
        <v>15</v>
      </c>
      <c r="D211" s="3">
        <v>0</v>
      </c>
      <c r="E211" t="s">
        <v>16</v>
      </c>
      <c r="F211" t="s">
        <v>15</v>
      </c>
      <c r="G211">
        <v>3418</v>
      </c>
      <c r="H211">
        <v>0</v>
      </c>
      <c r="I211">
        <v>3418</v>
      </c>
      <c r="J211">
        <v>127</v>
      </c>
      <c r="K211">
        <v>360</v>
      </c>
      <c r="L211">
        <v>1</v>
      </c>
      <c r="M211" t="s">
        <v>31</v>
      </c>
      <c r="N211" t="s">
        <v>22</v>
      </c>
      <c r="O211" s="4" t="s">
        <v>656</v>
      </c>
    </row>
    <row r="212" spans="1:15" x14ac:dyDescent="0.25">
      <c r="A212" t="s">
        <v>235</v>
      </c>
      <c r="B212" t="s">
        <v>42</v>
      </c>
      <c r="C212" t="s">
        <v>15</v>
      </c>
      <c r="D212" s="3">
        <v>0</v>
      </c>
      <c r="E212" t="s">
        <v>16</v>
      </c>
      <c r="F212" t="s">
        <v>15</v>
      </c>
      <c r="G212">
        <v>10000</v>
      </c>
      <c r="H212">
        <v>0</v>
      </c>
      <c r="I212">
        <v>10000</v>
      </c>
      <c r="J212">
        <v>214</v>
      </c>
      <c r="K212">
        <v>360</v>
      </c>
      <c r="L212">
        <v>1</v>
      </c>
      <c r="M212" t="s">
        <v>31</v>
      </c>
      <c r="N212" t="s">
        <v>22</v>
      </c>
      <c r="O212" s="4" t="s">
        <v>656</v>
      </c>
    </row>
    <row r="213" spans="1:15" x14ac:dyDescent="0.25">
      <c r="A213" t="s">
        <v>236</v>
      </c>
      <c r="B213" t="s">
        <v>14</v>
      </c>
      <c r="C213" t="s">
        <v>20</v>
      </c>
      <c r="D213" t="s">
        <v>30</v>
      </c>
      <c r="E213" t="s">
        <v>16</v>
      </c>
      <c r="F213" t="s">
        <v>15</v>
      </c>
      <c r="G213">
        <v>3430</v>
      </c>
      <c r="H213">
        <v>1250</v>
      </c>
      <c r="I213">
        <v>4680</v>
      </c>
      <c r="J213">
        <v>128</v>
      </c>
      <c r="K213">
        <v>360</v>
      </c>
      <c r="L213">
        <v>0</v>
      </c>
      <c r="M213" t="s">
        <v>31</v>
      </c>
      <c r="N213" t="s">
        <v>22</v>
      </c>
      <c r="O213" s="4" t="s">
        <v>656</v>
      </c>
    </row>
    <row r="214" spans="1:15" x14ac:dyDescent="0.25">
      <c r="A214" t="s">
        <v>237</v>
      </c>
      <c r="B214" t="s">
        <v>14</v>
      </c>
      <c r="C214" t="s">
        <v>20</v>
      </c>
      <c r="D214" s="3">
        <v>1</v>
      </c>
      <c r="E214" t="s">
        <v>16</v>
      </c>
      <c r="F214" t="s">
        <v>20</v>
      </c>
      <c r="G214">
        <v>7787</v>
      </c>
      <c r="H214">
        <v>0</v>
      </c>
      <c r="I214">
        <v>7787</v>
      </c>
      <c r="J214">
        <v>240</v>
      </c>
      <c r="K214">
        <v>360</v>
      </c>
      <c r="L214">
        <v>1</v>
      </c>
      <c r="M214" t="s">
        <v>17</v>
      </c>
      <c r="N214" t="s">
        <v>18</v>
      </c>
      <c r="O214" s="4" t="s">
        <v>18</v>
      </c>
    </row>
    <row r="215" spans="1:15" x14ac:dyDescent="0.25">
      <c r="A215" t="s">
        <v>238</v>
      </c>
      <c r="B215" t="s">
        <v>14</v>
      </c>
      <c r="C215" t="s">
        <v>20</v>
      </c>
      <c r="D215" t="s">
        <v>30</v>
      </c>
      <c r="E215" t="s">
        <v>25</v>
      </c>
      <c r="F215" t="s">
        <v>20</v>
      </c>
      <c r="G215">
        <v>5703</v>
      </c>
      <c r="H215">
        <v>0</v>
      </c>
      <c r="I215">
        <v>5703</v>
      </c>
      <c r="J215">
        <v>130</v>
      </c>
      <c r="K215">
        <v>360</v>
      </c>
      <c r="L215">
        <v>1</v>
      </c>
      <c r="M215" t="s">
        <v>21</v>
      </c>
      <c r="N215" t="s">
        <v>18</v>
      </c>
      <c r="O215" s="4" t="s">
        <v>18</v>
      </c>
    </row>
    <row r="216" spans="1:15" x14ac:dyDescent="0.25">
      <c r="A216" t="s">
        <v>239</v>
      </c>
      <c r="B216" t="s">
        <v>14</v>
      </c>
      <c r="C216" t="s">
        <v>20</v>
      </c>
      <c r="D216" s="3">
        <v>0</v>
      </c>
      <c r="E216" t="s">
        <v>16</v>
      </c>
      <c r="F216" t="s">
        <v>15</v>
      </c>
      <c r="G216">
        <v>3173</v>
      </c>
      <c r="H216">
        <v>3021</v>
      </c>
      <c r="I216">
        <v>6194</v>
      </c>
      <c r="J216">
        <v>137</v>
      </c>
      <c r="K216">
        <v>360</v>
      </c>
      <c r="L216">
        <v>1</v>
      </c>
      <c r="M216" t="s">
        <v>17</v>
      </c>
      <c r="N216" t="s">
        <v>18</v>
      </c>
      <c r="O216" s="4" t="s">
        <v>22</v>
      </c>
    </row>
    <row r="217" spans="1:15" x14ac:dyDescent="0.25">
      <c r="A217" t="s">
        <v>240</v>
      </c>
      <c r="B217" t="s">
        <v>14</v>
      </c>
      <c r="C217" t="s">
        <v>20</v>
      </c>
      <c r="D217" t="s">
        <v>30</v>
      </c>
      <c r="E217" t="s">
        <v>25</v>
      </c>
      <c r="F217" t="s">
        <v>15</v>
      </c>
      <c r="G217">
        <v>3850</v>
      </c>
      <c r="H217">
        <v>983</v>
      </c>
      <c r="I217">
        <v>4833</v>
      </c>
      <c r="J217">
        <v>100</v>
      </c>
      <c r="K217">
        <v>360</v>
      </c>
      <c r="L217">
        <v>1</v>
      </c>
      <c r="M217" t="s">
        <v>31</v>
      </c>
      <c r="N217" t="s">
        <v>18</v>
      </c>
      <c r="O217" s="4" t="s">
        <v>22</v>
      </c>
    </row>
    <row r="218" spans="1:15" x14ac:dyDescent="0.25">
      <c r="A218" t="s">
        <v>241</v>
      </c>
      <c r="B218" t="s">
        <v>14</v>
      </c>
      <c r="C218" t="s">
        <v>20</v>
      </c>
      <c r="D218" s="3">
        <v>0</v>
      </c>
      <c r="E218" t="s">
        <v>16</v>
      </c>
      <c r="F218" t="s">
        <v>15</v>
      </c>
      <c r="G218">
        <v>150</v>
      </c>
      <c r="H218">
        <v>1800</v>
      </c>
      <c r="I218">
        <v>1950</v>
      </c>
      <c r="J218">
        <v>135</v>
      </c>
      <c r="K218">
        <v>360</v>
      </c>
      <c r="L218">
        <v>1</v>
      </c>
      <c r="M218" t="s">
        <v>21</v>
      </c>
      <c r="N218" t="s">
        <v>22</v>
      </c>
      <c r="O218" s="4" t="s">
        <v>656</v>
      </c>
    </row>
    <row r="219" spans="1:15" x14ac:dyDescent="0.25">
      <c r="A219" t="s">
        <v>242</v>
      </c>
      <c r="B219" t="s">
        <v>14</v>
      </c>
      <c r="C219" t="s">
        <v>20</v>
      </c>
      <c r="D219" s="3">
        <v>0</v>
      </c>
      <c r="E219" t="s">
        <v>16</v>
      </c>
      <c r="F219" t="s">
        <v>15</v>
      </c>
      <c r="G219">
        <v>3727</v>
      </c>
      <c r="H219">
        <v>1775</v>
      </c>
      <c r="I219">
        <v>5502</v>
      </c>
      <c r="J219">
        <v>131</v>
      </c>
      <c r="K219">
        <v>360</v>
      </c>
      <c r="L219">
        <v>1</v>
      </c>
      <c r="M219" t="s">
        <v>31</v>
      </c>
      <c r="N219" t="s">
        <v>18</v>
      </c>
      <c r="O219" s="4" t="s">
        <v>22</v>
      </c>
    </row>
    <row r="220" spans="1:15" x14ac:dyDescent="0.25">
      <c r="A220" t="s">
        <v>243</v>
      </c>
      <c r="B220" t="s">
        <v>14</v>
      </c>
      <c r="C220" t="s">
        <v>20</v>
      </c>
      <c r="D220" s="3">
        <v>2</v>
      </c>
      <c r="E220" t="s">
        <v>16</v>
      </c>
      <c r="G220">
        <v>5000</v>
      </c>
      <c r="H220">
        <v>0</v>
      </c>
      <c r="I220">
        <v>5000</v>
      </c>
      <c r="J220">
        <v>72</v>
      </c>
      <c r="K220">
        <v>360</v>
      </c>
      <c r="L220">
        <v>0</v>
      </c>
      <c r="M220" t="s">
        <v>31</v>
      </c>
      <c r="N220" t="s">
        <v>22</v>
      </c>
      <c r="O220" s="4" t="s">
        <v>656</v>
      </c>
    </row>
    <row r="221" spans="1:15" x14ac:dyDescent="0.25">
      <c r="A221" t="s">
        <v>244</v>
      </c>
      <c r="B221" t="s">
        <v>42</v>
      </c>
      <c r="C221" t="s">
        <v>20</v>
      </c>
      <c r="D221" s="3">
        <v>2</v>
      </c>
      <c r="E221" t="s">
        <v>16</v>
      </c>
      <c r="F221" t="s">
        <v>15</v>
      </c>
      <c r="G221">
        <v>4283</v>
      </c>
      <c r="H221">
        <v>2383</v>
      </c>
      <c r="I221">
        <v>6666</v>
      </c>
      <c r="J221">
        <v>127</v>
      </c>
      <c r="K221">
        <v>360</v>
      </c>
      <c r="M221" t="s">
        <v>31</v>
      </c>
      <c r="N221" t="s">
        <v>18</v>
      </c>
      <c r="O221" s="4" t="s">
        <v>22</v>
      </c>
    </row>
    <row r="222" spans="1:15" x14ac:dyDescent="0.25">
      <c r="A222" t="s">
        <v>245</v>
      </c>
      <c r="B222" t="s">
        <v>14</v>
      </c>
      <c r="C222" t="s">
        <v>20</v>
      </c>
      <c r="D222" s="3">
        <v>0</v>
      </c>
      <c r="E222" t="s">
        <v>16</v>
      </c>
      <c r="F222" t="s">
        <v>15</v>
      </c>
      <c r="G222">
        <v>2221</v>
      </c>
      <c r="H222">
        <v>0</v>
      </c>
      <c r="I222">
        <v>2221</v>
      </c>
      <c r="J222">
        <v>60</v>
      </c>
      <c r="K222">
        <v>360</v>
      </c>
      <c r="L222">
        <v>0</v>
      </c>
      <c r="M222" t="s">
        <v>17</v>
      </c>
      <c r="N222" t="s">
        <v>22</v>
      </c>
      <c r="O222" s="4" t="s">
        <v>656</v>
      </c>
    </row>
    <row r="223" spans="1:15" x14ac:dyDescent="0.25">
      <c r="A223" t="s">
        <v>246</v>
      </c>
      <c r="B223" t="s">
        <v>14</v>
      </c>
      <c r="C223" t="s">
        <v>20</v>
      </c>
      <c r="D223" s="3">
        <v>2</v>
      </c>
      <c r="E223" t="s">
        <v>16</v>
      </c>
      <c r="F223" t="s">
        <v>15</v>
      </c>
      <c r="G223">
        <v>4009</v>
      </c>
      <c r="H223">
        <v>1717</v>
      </c>
      <c r="I223">
        <v>5726</v>
      </c>
      <c r="J223">
        <v>116</v>
      </c>
      <c r="K223">
        <v>360</v>
      </c>
      <c r="L223">
        <v>1</v>
      </c>
      <c r="M223" t="s">
        <v>31</v>
      </c>
      <c r="N223" t="s">
        <v>18</v>
      </c>
      <c r="O223" s="4" t="s">
        <v>22</v>
      </c>
    </row>
    <row r="224" spans="1:15" x14ac:dyDescent="0.25">
      <c r="A224" t="s">
        <v>247</v>
      </c>
      <c r="B224" t="s">
        <v>14</v>
      </c>
      <c r="C224" t="s">
        <v>15</v>
      </c>
      <c r="D224" s="3">
        <v>0</v>
      </c>
      <c r="E224" t="s">
        <v>16</v>
      </c>
      <c r="F224" t="s">
        <v>15</v>
      </c>
      <c r="G224">
        <v>2971</v>
      </c>
      <c r="H224">
        <v>2791</v>
      </c>
      <c r="I224">
        <v>5762</v>
      </c>
      <c r="J224">
        <v>144</v>
      </c>
      <c r="K224">
        <v>360</v>
      </c>
      <c r="L224">
        <v>1</v>
      </c>
      <c r="M224" t="s">
        <v>31</v>
      </c>
      <c r="N224" t="s">
        <v>18</v>
      </c>
      <c r="O224" s="4" t="s">
        <v>22</v>
      </c>
    </row>
    <row r="225" spans="1:15" x14ac:dyDescent="0.25">
      <c r="A225" t="s">
        <v>248</v>
      </c>
      <c r="B225" t="s">
        <v>14</v>
      </c>
      <c r="C225" t="s">
        <v>20</v>
      </c>
      <c r="D225" s="3">
        <v>0</v>
      </c>
      <c r="E225" t="s">
        <v>16</v>
      </c>
      <c r="F225" t="s">
        <v>15</v>
      </c>
      <c r="G225">
        <v>7578</v>
      </c>
      <c r="H225">
        <v>1010</v>
      </c>
      <c r="I225">
        <v>8588</v>
      </c>
      <c r="J225">
        <v>175</v>
      </c>
      <c r="L225">
        <v>1</v>
      </c>
      <c r="M225" t="s">
        <v>31</v>
      </c>
      <c r="N225" t="s">
        <v>18</v>
      </c>
      <c r="O225" s="4" t="s">
        <v>22</v>
      </c>
    </row>
    <row r="226" spans="1:15" x14ac:dyDescent="0.25">
      <c r="A226" t="s">
        <v>249</v>
      </c>
      <c r="B226" t="s">
        <v>14</v>
      </c>
      <c r="C226" t="s">
        <v>20</v>
      </c>
      <c r="D226" s="3">
        <v>0</v>
      </c>
      <c r="E226" t="s">
        <v>16</v>
      </c>
      <c r="F226" t="s">
        <v>15</v>
      </c>
      <c r="G226">
        <v>6250</v>
      </c>
      <c r="H226">
        <v>0</v>
      </c>
      <c r="I226">
        <v>6250</v>
      </c>
      <c r="J226">
        <v>128</v>
      </c>
      <c r="K226">
        <v>360</v>
      </c>
      <c r="L226">
        <v>1</v>
      </c>
      <c r="M226" t="s">
        <v>31</v>
      </c>
      <c r="N226" t="s">
        <v>18</v>
      </c>
      <c r="O226" s="4" t="s">
        <v>22</v>
      </c>
    </row>
    <row r="227" spans="1:15" x14ac:dyDescent="0.25">
      <c r="A227" t="s">
        <v>250</v>
      </c>
      <c r="B227" t="s">
        <v>14</v>
      </c>
      <c r="C227" t="s">
        <v>20</v>
      </c>
      <c r="D227" s="3">
        <v>0</v>
      </c>
      <c r="E227" t="s">
        <v>16</v>
      </c>
      <c r="F227" t="s">
        <v>15</v>
      </c>
      <c r="G227">
        <v>3250</v>
      </c>
      <c r="H227">
        <v>0</v>
      </c>
      <c r="I227">
        <v>3250</v>
      </c>
      <c r="J227">
        <v>170</v>
      </c>
      <c r="K227">
        <v>360</v>
      </c>
      <c r="L227">
        <v>1</v>
      </c>
      <c r="M227" t="s">
        <v>21</v>
      </c>
      <c r="N227" t="s">
        <v>22</v>
      </c>
      <c r="O227" s="4" t="s">
        <v>656</v>
      </c>
    </row>
    <row r="228" spans="1:15" x14ac:dyDescent="0.25">
      <c r="A228" t="s">
        <v>251</v>
      </c>
      <c r="B228" t="s">
        <v>14</v>
      </c>
      <c r="C228" t="s">
        <v>20</v>
      </c>
      <c r="E228" t="s">
        <v>25</v>
      </c>
      <c r="F228" t="s">
        <v>20</v>
      </c>
      <c r="G228">
        <v>4735</v>
      </c>
      <c r="H228">
        <v>0</v>
      </c>
      <c r="I228">
        <v>4735</v>
      </c>
      <c r="J228">
        <v>138</v>
      </c>
      <c r="K228">
        <v>360</v>
      </c>
      <c r="L228">
        <v>1</v>
      </c>
      <c r="M228" t="s">
        <v>17</v>
      </c>
      <c r="N228" t="s">
        <v>22</v>
      </c>
      <c r="O228" s="4" t="s">
        <v>656</v>
      </c>
    </row>
    <row r="229" spans="1:15" x14ac:dyDescent="0.25">
      <c r="A229" t="s">
        <v>252</v>
      </c>
      <c r="B229" t="s">
        <v>14</v>
      </c>
      <c r="C229" t="s">
        <v>20</v>
      </c>
      <c r="D229" s="3">
        <v>2</v>
      </c>
      <c r="E229" t="s">
        <v>16</v>
      </c>
      <c r="F229" t="s">
        <v>15</v>
      </c>
      <c r="G229">
        <v>6250</v>
      </c>
      <c r="H229">
        <v>1695</v>
      </c>
      <c r="I229">
        <v>7945</v>
      </c>
      <c r="J229">
        <v>210</v>
      </c>
      <c r="K229">
        <v>360</v>
      </c>
      <c r="L229">
        <v>1</v>
      </c>
      <c r="M229" t="s">
        <v>31</v>
      </c>
      <c r="N229" t="s">
        <v>18</v>
      </c>
      <c r="O229" s="4" t="s">
        <v>18</v>
      </c>
    </row>
    <row r="230" spans="1:15" x14ac:dyDescent="0.25">
      <c r="A230" t="s">
        <v>253</v>
      </c>
      <c r="B230" t="s">
        <v>14</v>
      </c>
      <c r="E230" t="s">
        <v>16</v>
      </c>
      <c r="F230" t="s">
        <v>15</v>
      </c>
      <c r="G230">
        <v>4758</v>
      </c>
      <c r="H230">
        <v>0</v>
      </c>
      <c r="I230">
        <v>4758</v>
      </c>
      <c r="J230">
        <v>158</v>
      </c>
      <c r="K230">
        <v>480</v>
      </c>
      <c r="L230">
        <v>1</v>
      </c>
      <c r="M230" t="s">
        <v>31</v>
      </c>
      <c r="N230" t="s">
        <v>18</v>
      </c>
      <c r="O230" s="4" t="s">
        <v>22</v>
      </c>
    </row>
    <row r="231" spans="1:15" x14ac:dyDescent="0.25">
      <c r="A231" t="s">
        <v>254</v>
      </c>
      <c r="B231" t="s">
        <v>14</v>
      </c>
      <c r="C231" t="s">
        <v>15</v>
      </c>
      <c r="D231" s="3">
        <v>0</v>
      </c>
      <c r="E231" t="s">
        <v>16</v>
      </c>
      <c r="F231" t="s">
        <v>20</v>
      </c>
      <c r="G231">
        <v>6400</v>
      </c>
      <c r="H231">
        <v>0</v>
      </c>
      <c r="I231">
        <v>6400</v>
      </c>
      <c r="J231">
        <v>200</v>
      </c>
      <c r="K231">
        <v>360</v>
      </c>
      <c r="L231">
        <v>1</v>
      </c>
      <c r="M231" t="s">
        <v>21</v>
      </c>
      <c r="N231" t="s">
        <v>18</v>
      </c>
      <c r="O231" s="4" t="s">
        <v>22</v>
      </c>
    </row>
    <row r="232" spans="1:15" x14ac:dyDescent="0.25">
      <c r="A232" t="s">
        <v>255</v>
      </c>
      <c r="B232" t="s">
        <v>14</v>
      </c>
      <c r="C232" t="s">
        <v>20</v>
      </c>
      <c r="D232" s="3">
        <v>1</v>
      </c>
      <c r="E232" t="s">
        <v>16</v>
      </c>
      <c r="F232" t="s">
        <v>15</v>
      </c>
      <c r="G232">
        <v>2491</v>
      </c>
      <c r="H232">
        <v>2054</v>
      </c>
      <c r="I232">
        <v>4545</v>
      </c>
      <c r="J232">
        <v>104</v>
      </c>
      <c r="K232">
        <v>360</v>
      </c>
      <c r="L232">
        <v>1</v>
      </c>
      <c r="M232" t="s">
        <v>31</v>
      </c>
      <c r="N232" t="s">
        <v>18</v>
      </c>
      <c r="O232" s="4" t="s">
        <v>22</v>
      </c>
    </row>
    <row r="233" spans="1:15" x14ac:dyDescent="0.25">
      <c r="A233" t="s">
        <v>256</v>
      </c>
      <c r="B233" t="s">
        <v>14</v>
      </c>
      <c r="C233" t="s">
        <v>20</v>
      </c>
      <c r="D233" s="3">
        <v>0</v>
      </c>
      <c r="E233" t="s">
        <v>16</v>
      </c>
      <c r="G233">
        <v>3716</v>
      </c>
      <c r="H233">
        <v>0</v>
      </c>
      <c r="I233">
        <v>3716</v>
      </c>
      <c r="J233">
        <v>42</v>
      </c>
      <c r="K233">
        <v>180</v>
      </c>
      <c r="L233">
        <v>1</v>
      </c>
      <c r="M233" t="s">
        <v>21</v>
      </c>
      <c r="N233" t="s">
        <v>18</v>
      </c>
      <c r="O233" s="4" t="s">
        <v>22</v>
      </c>
    </row>
    <row r="234" spans="1:15" x14ac:dyDescent="0.25">
      <c r="A234" t="s">
        <v>257</v>
      </c>
      <c r="B234" t="s">
        <v>14</v>
      </c>
      <c r="C234" t="s">
        <v>15</v>
      </c>
      <c r="D234" s="3">
        <v>0</v>
      </c>
      <c r="E234" t="s">
        <v>25</v>
      </c>
      <c r="F234" t="s">
        <v>15</v>
      </c>
      <c r="G234">
        <v>3189</v>
      </c>
      <c r="H234">
        <v>2598</v>
      </c>
      <c r="I234">
        <v>5787</v>
      </c>
      <c r="J234">
        <v>120</v>
      </c>
      <c r="L234">
        <v>1</v>
      </c>
      <c r="M234" t="s">
        <v>21</v>
      </c>
      <c r="N234" t="s">
        <v>18</v>
      </c>
      <c r="O234" s="4" t="s">
        <v>22</v>
      </c>
    </row>
    <row r="235" spans="1:15" x14ac:dyDescent="0.25">
      <c r="A235" t="s">
        <v>258</v>
      </c>
      <c r="B235" t="s">
        <v>42</v>
      </c>
      <c r="C235" t="s">
        <v>15</v>
      </c>
      <c r="D235" s="3">
        <v>0</v>
      </c>
      <c r="E235" t="s">
        <v>16</v>
      </c>
      <c r="F235" t="s">
        <v>15</v>
      </c>
      <c r="G235">
        <v>8333</v>
      </c>
      <c r="H235">
        <v>0</v>
      </c>
      <c r="I235">
        <v>8333</v>
      </c>
      <c r="J235">
        <v>280</v>
      </c>
      <c r="K235">
        <v>360</v>
      </c>
      <c r="L235">
        <v>1</v>
      </c>
      <c r="M235" t="s">
        <v>31</v>
      </c>
      <c r="N235" t="s">
        <v>18</v>
      </c>
      <c r="O235" s="4" t="s">
        <v>22</v>
      </c>
    </row>
    <row r="236" spans="1:15" x14ac:dyDescent="0.25">
      <c r="A236" t="s">
        <v>259</v>
      </c>
      <c r="B236" t="s">
        <v>14</v>
      </c>
      <c r="C236" t="s">
        <v>20</v>
      </c>
      <c r="D236" s="3">
        <v>1</v>
      </c>
      <c r="E236" t="s">
        <v>16</v>
      </c>
      <c r="F236" t="s">
        <v>15</v>
      </c>
      <c r="G236">
        <v>3155</v>
      </c>
      <c r="H236">
        <v>1779</v>
      </c>
      <c r="I236">
        <v>4934</v>
      </c>
      <c r="J236">
        <v>140</v>
      </c>
      <c r="K236">
        <v>360</v>
      </c>
      <c r="L236">
        <v>1</v>
      </c>
      <c r="M236" t="s">
        <v>31</v>
      </c>
      <c r="N236" t="s">
        <v>18</v>
      </c>
      <c r="O236" s="4" t="s">
        <v>22</v>
      </c>
    </row>
    <row r="237" spans="1:15" x14ac:dyDescent="0.25">
      <c r="A237" t="s">
        <v>260</v>
      </c>
      <c r="B237" t="s">
        <v>14</v>
      </c>
      <c r="C237" t="s">
        <v>20</v>
      </c>
      <c r="D237" s="3">
        <v>1</v>
      </c>
      <c r="E237" t="s">
        <v>16</v>
      </c>
      <c r="F237" t="s">
        <v>15</v>
      </c>
      <c r="G237">
        <v>5500</v>
      </c>
      <c r="H237">
        <v>1260</v>
      </c>
      <c r="I237">
        <v>6760</v>
      </c>
      <c r="J237">
        <v>170</v>
      </c>
      <c r="K237">
        <v>360</v>
      </c>
      <c r="L237">
        <v>1</v>
      </c>
      <c r="M237" t="s">
        <v>21</v>
      </c>
      <c r="N237" t="s">
        <v>18</v>
      </c>
      <c r="O237" s="4" t="s">
        <v>22</v>
      </c>
    </row>
    <row r="238" spans="1:15" x14ac:dyDescent="0.25">
      <c r="A238" t="s">
        <v>261</v>
      </c>
      <c r="B238" t="s">
        <v>14</v>
      </c>
      <c r="C238" t="s">
        <v>20</v>
      </c>
      <c r="D238" s="3">
        <v>0</v>
      </c>
      <c r="E238" t="s">
        <v>16</v>
      </c>
      <c r="G238">
        <v>5746</v>
      </c>
      <c r="H238">
        <v>0</v>
      </c>
      <c r="I238">
        <v>5746</v>
      </c>
      <c r="J238">
        <v>255</v>
      </c>
      <c r="K238">
        <v>360</v>
      </c>
      <c r="M238" t="s">
        <v>17</v>
      </c>
      <c r="N238" t="s">
        <v>22</v>
      </c>
      <c r="O238" s="4" t="s">
        <v>656</v>
      </c>
    </row>
    <row r="239" spans="1:15" x14ac:dyDescent="0.25">
      <c r="A239" t="s">
        <v>262</v>
      </c>
      <c r="B239" t="s">
        <v>42</v>
      </c>
      <c r="C239" t="s">
        <v>15</v>
      </c>
      <c r="D239" s="3">
        <v>0</v>
      </c>
      <c r="E239" t="s">
        <v>16</v>
      </c>
      <c r="F239" t="s">
        <v>20</v>
      </c>
      <c r="G239">
        <v>3463</v>
      </c>
      <c r="H239">
        <v>0</v>
      </c>
      <c r="I239">
        <v>3463</v>
      </c>
      <c r="J239">
        <v>122</v>
      </c>
      <c r="K239">
        <v>360</v>
      </c>
      <c r="M239" t="s">
        <v>17</v>
      </c>
      <c r="N239" t="s">
        <v>18</v>
      </c>
      <c r="O239" s="4" t="s">
        <v>18</v>
      </c>
    </row>
    <row r="240" spans="1:15" x14ac:dyDescent="0.25">
      <c r="A240" t="s">
        <v>263</v>
      </c>
      <c r="B240" t="s">
        <v>42</v>
      </c>
      <c r="C240" t="s">
        <v>15</v>
      </c>
      <c r="D240" s="3">
        <v>1</v>
      </c>
      <c r="E240" t="s">
        <v>16</v>
      </c>
      <c r="F240" t="s">
        <v>15</v>
      </c>
      <c r="G240">
        <v>3812</v>
      </c>
      <c r="H240">
        <v>0</v>
      </c>
      <c r="I240">
        <v>3812</v>
      </c>
      <c r="J240">
        <v>112</v>
      </c>
      <c r="K240">
        <v>360</v>
      </c>
      <c r="L240">
        <v>1</v>
      </c>
      <c r="M240" t="s">
        <v>21</v>
      </c>
      <c r="N240" t="s">
        <v>18</v>
      </c>
      <c r="O240" s="4" t="s">
        <v>22</v>
      </c>
    </row>
    <row r="241" spans="1:15" x14ac:dyDescent="0.25">
      <c r="A241" t="s">
        <v>264</v>
      </c>
      <c r="B241" t="s">
        <v>14</v>
      </c>
      <c r="C241" t="s">
        <v>20</v>
      </c>
      <c r="D241" s="3">
        <v>1</v>
      </c>
      <c r="E241" t="s">
        <v>16</v>
      </c>
      <c r="F241" t="s">
        <v>15</v>
      </c>
      <c r="G241">
        <v>3315</v>
      </c>
      <c r="H241">
        <v>0</v>
      </c>
      <c r="I241">
        <v>3315</v>
      </c>
      <c r="J241">
        <v>96</v>
      </c>
      <c r="K241">
        <v>360</v>
      </c>
      <c r="L241">
        <v>1</v>
      </c>
      <c r="M241" t="s">
        <v>31</v>
      </c>
      <c r="N241" t="s">
        <v>18</v>
      </c>
      <c r="O241" s="4" t="s">
        <v>22</v>
      </c>
    </row>
    <row r="242" spans="1:15" x14ac:dyDescent="0.25">
      <c r="A242" t="s">
        <v>265</v>
      </c>
      <c r="B242" t="s">
        <v>14</v>
      </c>
      <c r="C242" t="s">
        <v>20</v>
      </c>
      <c r="D242" s="3">
        <v>2</v>
      </c>
      <c r="E242" t="s">
        <v>16</v>
      </c>
      <c r="F242" t="s">
        <v>15</v>
      </c>
      <c r="G242">
        <v>5819</v>
      </c>
      <c r="H242">
        <v>5000</v>
      </c>
      <c r="I242">
        <v>10819</v>
      </c>
      <c r="J242">
        <v>120</v>
      </c>
      <c r="K242">
        <v>360</v>
      </c>
      <c r="L242">
        <v>1</v>
      </c>
      <c r="M242" t="s">
        <v>21</v>
      </c>
      <c r="N242" t="s">
        <v>18</v>
      </c>
      <c r="O242" s="4" t="s">
        <v>22</v>
      </c>
    </row>
    <row r="243" spans="1:15" x14ac:dyDescent="0.25">
      <c r="A243" t="s">
        <v>266</v>
      </c>
      <c r="B243" t="s">
        <v>14</v>
      </c>
      <c r="C243" t="s">
        <v>20</v>
      </c>
      <c r="D243" s="3">
        <v>1</v>
      </c>
      <c r="E243" t="s">
        <v>25</v>
      </c>
      <c r="F243" t="s">
        <v>15</v>
      </c>
      <c r="G243">
        <v>2510</v>
      </c>
      <c r="H243">
        <v>1983</v>
      </c>
      <c r="I243">
        <v>4493</v>
      </c>
      <c r="J243">
        <v>140</v>
      </c>
      <c r="K243">
        <v>180</v>
      </c>
      <c r="L243">
        <v>1</v>
      </c>
      <c r="M243" t="s">
        <v>17</v>
      </c>
      <c r="N243" t="s">
        <v>22</v>
      </c>
      <c r="O243" s="4" t="s">
        <v>656</v>
      </c>
    </row>
    <row r="244" spans="1:15" x14ac:dyDescent="0.25">
      <c r="A244" t="s">
        <v>267</v>
      </c>
      <c r="B244" t="s">
        <v>14</v>
      </c>
      <c r="C244" t="s">
        <v>15</v>
      </c>
      <c r="D244" s="3">
        <v>0</v>
      </c>
      <c r="E244" t="s">
        <v>16</v>
      </c>
      <c r="F244" t="s">
        <v>15</v>
      </c>
      <c r="G244">
        <v>2965</v>
      </c>
      <c r="H244">
        <v>5701</v>
      </c>
      <c r="I244">
        <v>8666</v>
      </c>
      <c r="J244">
        <v>155</v>
      </c>
      <c r="K244">
        <v>60</v>
      </c>
      <c r="L244">
        <v>1</v>
      </c>
      <c r="M244" t="s">
        <v>17</v>
      </c>
      <c r="N244" t="s">
        <v>18</v>
      </c>
      <c r="O244" s="4" t="s">
        <v>22</v>
      </c>
    </row>
    <row r="245" spans="1:15" x14ac:dyDescent="0.25">
      <c r="A245" t="s">
        <v>268</v>
      </c>
      <c r="B245" t="s">
        <v>14</v>
      </c>
      <c r="C245" t="s">
        <v>20</v>
      </c>
      <c r="D245" s="3">
        <v>2</v>
      </c>
      <c r="E245" t="s">
        <v>16</v>
      </c>
      <c r="F245" t="s">
        <v>20</v>
      </c>
      <c r="G245">
        <v>6250</v>
      </c>
      <c r="H245">
        <v>1300</v>
      </c>
      <c r="I245">
        <v>7550</v>
      </c>
      <c r="J245">
        <v>108</v>
      </c>
      <c r="K245">
        <v>360</v>
      </c>
      <c r="L245">
        <v>1</v>
      </c>
      <c r="M245" t="s">
        <v>21</v>
      </c>
      <c r="N245" t="s">
        <v>18</v>
      </c>
      <c r="O245" s="4" t="s">
        <v>22</v>
      </c>
    </row>
    <row r="246" spans="1:15" x14ac:dyDescent="0.25">
      <c r="A246" t="s">
        <v>269</v>
      </c>
      <c r="B246" t="s">
        <v>14</v>
      </c>
      <c r="C246" t="s">
        <v>20</v>
      </c>
      <c r="D246" s="3">
        <v>0</v>
      </c>
      <c r="E246" t="s">
        <v>25</v>
      </c>
      <c r="F246" t="s">
        <v>15</v>
      </c>
      <c r="G246">
        <v>3406</v>
      </c>
      <c r="H246">
        <v>4417</v>
      </c>
      <c r="I246">
        <v>7823</v>
      </c>
      <c r="J246">
        <v>123</v>
      </c>
      <c r="K246">
        <v>360</v>
      </c>
      <c r="L246">
        <v>1</v>
      </c>
      <c r="M246" t="s">
        <v>31</v>
      </c>
      <c r="N246" t="s">
        <v>18</v>
      </c>
      <c r="O246" s="4" t="s">
        <v>22</v>
      </c>
    </row>
    <row r="247" spans="1:15" x14ac:dyDescent="0.25">
      <c r="A247" t="s">
        <v>270</v>
      </c>
      <c r="B247" t="s">
        <v>14</v>
      </c>
      <c r="C247" t="s">
        <v>15</v>
      </c>
      <c r="D247" s="3">
        <v>0</v>
      </c>
      <c r="E247" t="s">
        <v>16</v>
      </c>
      <c r="F247" t="s">
        <v>20</v>
      </c>
      <c r="G247">
        <v>6050</v>
      </c>
      <c r="H247">
        <v>4333</v>
      </c>
      <c r="I247">
        <v>10383</v>
      </c>
      <c r="J247">
        <v>120</v>
      </c>
      <c r="K247">
        <v>180</v>
      </c>
      <c r="L247">
        <v>1</v>
      </c>
      <c r="M247" t="s">
        <v>17</v>
      </c>
      <c r="N247" t="s">
        <v>22</v>
      </c>
      <c r="O247" s="4" t="s">
        <v>656</v>
      </c>
    </row>
    <row r="248" spans="1:15" x14ac:dyDescent="0.25">
      <c r="A248" t="s">
        <v>271</v>
      </c>
      <c r="B248" t="s">
        <v>14</v>
      </c>
      <c r="C248" t="s">
        <v>20</v>
      </c>
      <c r="D248" s="3">
        <v>2</v>
      </c>
      <c r="E248" t="s">
        <v>16</v>
      </c>
      <c r="F248" t="s">
        <v>15</v>
      </c>
      <c r="G248">
        <v>9703</v>
      </c>
      <c r="H248">
        <v>0</v>
      </c>
      <c r="I248">
        <v>9703</v>
      </c>
      <c r="J248">
        <v>112</v>
      </c>
      <c r="K248">
        <v>360</v>
      </c>
      <c r="L248">
        <v>1</v>
      </c>
      <c r="M248" t="s">
        <v>17</v>
      </c>
      <c r="N248" t="s">
        <v>18</v>
      </c>
      <c r="O248" s="4" t="s">
        <v>22</v>
      </c>
    </row>
    <row r="249" spans="1:15" x14ac:dyDescent="0.25">
      <c r="A249" t="s">
        <v>272</v>
      </c>
      <c r="B249" t="s">
        <v>14</v>
      </c>
      <c r="C249" t="s">
        <v>20</v>
      </c>
      <c r="D249" s="3">
        <v>1</v>
      </c>
      <c r="E249" t="s">
        <v>25</v>
      </c>
      <c r="F249" t="s">
        <v>15</v>
      </c>
      <c r="G249">
        <v>6608</v>
      </c>
      <c r="H249">
        <v>0</v>
      </c>
      <c r="I249">
        <v>6608</v>
      </c>
      <c r="J249">
        <v>137</v>
      </c>
      <c r="K249">
        <v>180</v>
      </c>
      <c r="L249">
        <v>1</v>
      </c>
      <c r="M249" t="s">
        <v>17</v>
      </c>
      <c r="N249" t="s">
        <v>18</v>
      </c>
      <c r="O249" s="4" t="s">
        <v>22</v>
      </c>
    </row>
    <row r="250" spans="1:15" x14ac:dyDescent="0.25">
      <c r="A250" t="s">
        <v>273</v>
      </c>
      <c r="B250" t="s">
        <v>14</v>
      </c>
      <c r="C250" t="s">
        <v>20</v>
      </c>
      <c r="D250" s="3">
        <v>1</v>
      </c>
      <c r="E250" t="s">
        <v>16</v>
      </c>
      <c r="F250" t="s">
        <v>15</v>
      </c>
      <c r="G250">
        <v>2882</v>
      </c>
      <c r="H250">
        <v>1843</v>
      </c>
      <c r="I250">
        <v>4725</v>
      </c>
      <c r="J250">
        <v>123</v>
      </c>
      <c r="K250">
        <v>480</v>
      </c>
      <c r="L250">
        <v>1</v>
      </c>
      <c r="M250" t="s">
        <v>31</v>
      </c>
      <c r="N250" t="s">
        <v>18</v>
      </c>
      <c r="O250" s="4" t="s">
        <v>18</v>
      </c>
    </row>
    <row r="251" spans="1:15" x14ac:dyDescent="0.25">
      <c r="A251" t="s">
        <v>274</v>
      </c>
      <c r="B251" t="s">
        <v>14</v>
      </c>
      <c r="C251" t="s">
        <v>20</v>
      </c>
      <c r="D251" s="3">
        <v>0</v>
      </c>
      <c r="E251" t="s">
        <v>16</v>
      </c>
      <c r="F251" t="s">
        <v>15</v>
      </c>
      <c r="G251">
        <v>1809</v>
      </c>
      <c r="H251">
        <v>1868</v>
      </c>
      <c r="I251">
        <v>3677</v>
      </c>
      <c r="J251">
        <v>90</v>
      </c>
      <c r="K251">
        <v>360</v>
      </c>
      <c r="L251">
        <v>1</v>
      </c>
      <c r="M251" t="s">
        <v>17</v>
      </c>
      <c r="N251" t="s">
        <v>18</v>
      </c>
      <c r="O251" s="4" t="s">
        <v>22</v>
      </c>
    </row>
    <row r="252" spans="1:15" x14ac:dyDescent="0.25">
      <c r="A252" t="s">
        <v>275</v>
      </c>
      <c r="B252" t="s">
        <v>14</v>
      </c>
      <c r="C252" t="s">
        <v>20</v>
      </c>
      <c r="D252" s="3">
        <v>0</v>
      </c>
      <c r="E252" t="s">
        <v>25</v>
      </c>
      <c r="F252" t="s">
        <v>15</v>
      </c>
      <c r="G252">
        <v>1668</v>
      </c>
      <c r="H252">
        <v>3890</v>
      </c>
      <c r="I252">
        <v>5558</v>
      </c>
      <c r="J252">
        <v>201</v>
      </c>
      <c r="K252">
        <v>360</v>
      </c>
      <c r="L252">
        <v>0</v>
      </c>
      <c r="M252" t="s">
        <v>31</v>
      </c>
      <c r="N252" t="s">
        <v>22</v>
      </c>
      <c r="O252" s="4" t="s">
        <v>656</v>
      </c>
    </row>
    <row r="253" spans="1:15" x14ac:dyDescent="0.25">
      <c r="A253" t="s">
        <v>276</v>
      </c>
      <c r="B253" t="s">
        <v>42</v>
      </c>
      <c r="C253" t="s">
        <v>15</v>
      </c>
      <c r="D253" s="3">
        <v>2</v>
      </c>
      <c r="E253" t="s">
        <v>16</v>
      </c>
      <c r="F253" t="s">
        <v>15</v>
      </c>
      <c r="G253">
        <v>3427</v>
      </c>
      <c r="H253">
        <v>0</v>
      </c>
      <c r="I253">
        <v>3427</v>
      </c>
      <c r="J253">
        <v>138</v>
      </c>
      <c r="K253">
        <v>360</v>
      </c>
      <c r="L253">
        <v>1</v>
      </c>
      <c r="M253" t="s">
        <v>17</v>
      </c>
      <c r="N253" t="s">
        <v>22</v>
      </c>
      <c r="O253" s="4" t="s">
        <v>656</v>
      </c>
    </row>
    <row r="254" spans="1:15" x14ac:dyDescent="0.25">
      <c r="A254" t="s">
        <v>277</v>
      </c>
      <c r="B254" t="s">
        <v>14</v>
      </c>
      <c r="C254" t="s">
        <v>15</v>
      </c>
      <c r="D254" s="3">
        <v>0</v>
      </c>
      <c r="E254" t="s">
        <v>25</v>
      </c>
      <c r="F254" t="s">
        <v>20</v>
      </c>
      <c r="G254">
        <v>2583</v>
      </c>
      <c r="H254">
        <v>2167</v>
      </c>
      <c r="I254">
        <v>4750</v>
      </c>
      <c r="J254">
        <v>104</v>
      </c>
      <c r="K254">
        <v>360</v>
      </c>
      <c r="L254">
        <v>1</v>
      </c>
      <c r="M254" t="s">
        <v>21</v>
      </c>
      <c r="N254" t="s">
        <v>18</v>
      </c>
      <c r="O254" s="4" t="s">
        <v>18</v>
      </c>
    </row>
    <row r="255" spans="1:15" x14ac:dyDescent="0.25">
      <c r="A255" t="s">
        <v>278</v>
      </c>
      <c r="B255" t="s">
        <v>14</v>
      </c>
      <c r="C255" t="s">
        <v>20</v>
      </c>
      <c r="D255" s="3">
        <v>1</v>
      </c>
      <c r="E255" t="s">
        <v>25</v>
      </c>
      <c r="F255" t="s">
        <v>15</v>
      </c>
      <c r="G255">
        <v>2661</v>
      </c>
      <c r="H255">
        <v>7101</v>
      </c>
      <c r="I255">
        <v>9762</v>
      </c>
      <c r="J255">
        <v>279</v>
      </c>
      <c r="K255">
        <v>180</v>
      </c>
      <c r="L255">
        <v>1</v>
      </c>
      <c r="M255" t="s">
        <v>31</v>
      </c>
      <c r="N255" t="s">
        <v>18</v>
      </c>
      <c r="O255" s="4" t="s">
        <v>22</v>
      </c>
    </row>
    <row r="256" spans="1:15" x14ac:dyDescent="0.25">
      <c r="A256" t="s">
        <v>279</v>
      </c>
      <c r="B256" t="s">
        <v>14</v>
      </c>
      <c r="C256" t="s">
        <v>15</v>
      </c>
      <c r="D256" s="3">
        <v>0</v>
      </c>
      <c r="E256" t="s">
        <v>16</v>
      </c>
      <c r="F256" t="s">
        <v>20</v>
      </c>
      <c r="G256">
        <v>16250</v>
      </c>
      <c r="H256">
        <v>0</v>
      </c>
      <c r="I256">
        <v>16250</v>
      </c>
      <c r="J256">
        <v>192</v>
      </c>
      <c r="K256">
        <v>360</v>
      </c>
      <c r="L256">
        <v>0</v>
      </c>
      <c r="M256" t="s">
        <v>17</v>
      </c>
      <c r="N256" t="s">
        <v>22</v>
      </c>
      <c r="O256" s="4" t="s">
        <v>656</v>
      </c>
    </row>
    <row r="257" spans="1:15" x14ac:dyDescent="0.25">
      <c r="A257" t="s">
        <v>280</v>
      </c>
      <c r="B257" t="s">
        <v>42</v>
      </c>
      <c r="C257" t="s">
        <v>15</v>
      </c>
      <c r="D257" t="s">
        <v>30</v>
      </c>
      <c r="E257" t="s">
        <v>16</v>
      </c>
      <c r="F257" t="s">
        <v>15</v>
      </c>
      <c r="G257">
        <v>3083</v>
      </c>
      <c r="H257">
        <v>0</v>
      </c>
      <c r="I257">
        <v>3083</v>
      </c>
      <c r="J257">
        <v>255</v>
      </c>
      <c r="K257">
        <v>360</v>
      </c>
      <c r="L257">
        <v>1</v>
      </c>
      <c r="M257" t="s">
        <v>21</v>
      </c>
      <c r="N257" t="s">
        <v>18</v>
      </c>
      <c r="O257" s="4" t="s">
        <v>22</v>
      </c>
    </row>
    <row r="258" spans="1:15" x14ac:dyDescent="0.25">
      <c r="A258" t="s">
        <v>281</v>
      </c>
      <c r="B258" t="s">
        <v>14</v>
      </c>
      <c r="C258" t="s">
        <v>15</v>
      </c>
      <c r="D258" s="3">
        <v>0</v>
      </c>
      <c r="E258" t="s">
        <v>25</v>
      </c>
      <c r="F258" t="s">
        <v>15</v>
      </c>
      <c r="G258">
        <v>6045</v>
      </c>
      <c r="H258">
        <v>0</v>
      </c>
      <c r="I258">
        <v>6045</v>
      </c>
      <c r="J258">
        <v>115</v>
      </c>
      <c r="K258">
        <v>360</v>
      </c>
      <c r="L258">
        <v>0</v>
      </c>
      <c r="M258" t="s">
        <v>21</v>
      </c>
      <c r="N258" t="s">
        <v>22</v>
      </c>
      <c r="O258" s="4" t="s">
        <v>656</v>
      </c>
    </row>
    <row r="259" spans="1:15" x14ac:dyDescent="0.25">
      <c r="A259" t="s">
        <v>282</v>
      </c>
      <c r="B259" t="s">
        <v>14</v>
      </c>
      <c r="C259" t="s">
        <v>20</v>
      </c>
      <c r="D259" t="s">
        <v>30</v>
      </c>
      <c r="E259" t="s">
        <v>16</v>
      </c>
      <c r="F259" t="s">
        <v>15</v>
      </c>
      <c r="G259">
        <v>5250</v>
      </c>
      <c r="H259">
        <v>0</v>
      </c>
      <c r="I259">
        <v>5250</v>
      </c>
      <c r="J259">
        <v>94</v>
      </c>
      <c r="K259">
        <v>360</v>
      </c>
      <c r="L259">
        <v>1</v>
      </c>
      <c r="M259" t="s">
        <v>17</v>
      </c>
      <c r="N259" t="s">
        <v>22</v>
      </c>
      <c r="O259" s="4" t="s">
        <v>656</v>
      </c>
    </row>
    <row r="260" spans="1:15" x14ac:dyDescent="0.25">
      <c r="A260" t="s">
        <v>283</v>
      </c>
      <c r="B260" t="s">
        <v>14</v>
      </c>
      <c r="C260" t="s">
        <v>20</v>
      </c>
      <c r="D260" s="3">
        <v>0</v>
      </c>
      <c r="E260" t="s">
        <v>16</v>
      </c>
      <c r="F260" t="s">
        <v>15</v>
      </c>
      <c r="G260">
        <v>14683</v>
      </c>
      <c r="H260">
        <v>2100</v>
      </c>
      <c r="I260">
        <v>16783</v>
      </c>
      <c r="J260">
        <v>304</v>
      </c>
      <c r="K260">
        <v>360</v>
      </c>
      <c r="L260">
        <v>1</v>
      </c>
      <c r="M260" t="s">
        <v>21</v>
      </c>
      <c r="N260" t="s">
        <v>22</v>
      </c>
      <c r="O260" s="4" t="s">
        <v>656</v>
      </c>
    </row>
    <row r="261" spans="1:15" x14ac:dyDescent="0.25">
      <c r="A261" t="s">
        <v>284</v>
      </c>
      <c r="B261" t="s">
        <v>14</v>
      </c>
      <c r="C261" t="s">
        <v>20</v>
      </c>
      <c r="D261" t="s">
        <v>30</v>
      </c>
      <c r="E261" t="s">
        <v>25</v>
      </c>
      <c r="F261" t="s">
        <v>15</v>
      </c>
      <c r="G261">
        <v>4931</v>
      </c>
      <c r="H261">
        <v>0</v>
      </c>
      <c r="I261">
        <v>4931</v>
      </c>
      <c r="J261">
        <v>128</v>
      </c>
      <c r="K261">
        <v>360</v>
      </c>
      <c r="M261" t="s">
        <v>31</v>
      </c>
      <c r="N261" t="s">
        <v>22</v>
      </c>
      <c r="O261" s="4" t="s">
        <v>656</v>
      </c>
    </row>
    <row r="262" spans="1:15" x14ac:dyDescent="0.25">
      <c r="A262" t="s">
        <v>285</v>
      </c>
      <c r="B262" t="s">
        <v>14</v>
      </c>
      <c r="C262" t="s">
        <v>20</v>
      </c>
      <c r="D262" s="3">
        <v>1</v>
      </c>
      <c r="E262" t="s">
        <v>16</v>
      </c>
      <c r="F262" t="s">
        <v>15</v>
      </c>
      <c r="G262">
        <v>6083</v>
      </c>
      <c r="H262">
        <v>4250</v>
      </c>
      <c r="I262">
        <v>10333</v>
      </c>
      <c r="J262">
        <v>330</v>
      </c>
      <c r="K262">
        <v>360</v>
      </c>
      <c r="M262" t="s">
        <v>17</v>
      </c>
      <c r="N262" t="s">
        <v>18</v>
      </c>
      <c r="O262" s="4" t="s">
        <v>18</v>
      </c>
    </row>
    <row r="263" spans="1:15" x14ac:dyDescent="0.25">
      <c r="A263" t="s">
        <v>286</v>
      </c>
      <c r="B263" t="s">
        <v>14</v>
      </c>
      <c r="C263" t="s">
        <v>15</v>
      </c>
      <c r="D263" s="3">
        <v>0</v>
      </c>
      <c r="E263" t="s">
        <v>16</v>
      </c>
      <c r="F263" t="s">
        <v>15</v>
      </c>
      <c r="G263">
        <v>2060</v>
      </c>
      <c r="H263">
        <v>2209</v>
      </c>
      <c r="I263">
        <v>4269</v>
      </c>
      <c r="J263">
        <v>134</v>
      </c>
      <c r="K263">
        <v>360</v>
      </c>
      <c r="L263">
        <v>1</v>
      </c>
      <c r="M263" t="s">
        <v>31</v>
      </c>
      <c r="N263" t="s">
        <v>18</v>
      </c>
      <c r="O263" s="4" t="s">
        <v>22</v>
      </c>
    </row>
    <row r="264" spans="1:15" x14ac:dyDescent="0.25">
      <c r="A264" t="s">
        <v>287</v>
      </c>
      <c r="B264" t="s">
        <v>42</v>
      </c>
      <c r="C264" t="s">
        <v>15</v>
      </c>
      <c r="D264" s="3">
        <v>1</v>
      </c>
      <c r="E264" t="s">
        <v>16</v>
      </c>
      <c r="F264" t="s">
        <v>15</v>
      </c>
      <c r="G264">
        <v>3481</v>
      </c>
      <c r="H264">
        <v>0</v>
      </c>
      <c r="I264">
        <v>3481</v>
      </c>
      <c r="J264">
        <v>155</v>
      </c>
      <c r="K264">
        <v>36</v>
      </c>
      <c r="L264">
        <v>1</v>
      </c>
      <c r="M264" t="s">
        <v>31</v>
      </c>
      <c r="N264" t="s">
        <v>22</v>
      </c>
      <c r="O264" s="4" t="s">
        <v>656</v>
      </c>
    </row>
    <row r="265" spans="1:15" x14ac:dyDescent="0.25">
      <c r="A265" t="s">
        <v>288</v>
      </c>
      <c r="B265" t="s">
        <v>42</v>
      </c>
      <c r="C265" t="s">
        <v>15</v>
      </c>
      <c r="D265" s="3">
        <v>0</v>
      </c>
      <c r="E265" t="s">
        <v>16</v>
      </c>
      <c r="F265" t="s">
        <v>15</v>
      </c>
      <c r="G265">
        <v>7200</v>
      </c>
      <c r="H265">
        <v>0</v>
      </c>
      <c r="I265">
        <v>7200</v>
      </c>
      <c r="J265">
        <v>120</v>
      </c>
      <c r="K265">
        <v>360</v>
      </c>
      <c r="L265">
        <v>1</v>
      </c>
      <c r="M265" t="s">
        <v>21</v>
      </c>
      <c r="N265" t="s">
        <v>18</v>
      </c>
      <c r="O265" s="4" t="s">
        <v>22</v>
      </c>
    </row>
    <row r="266" spans="1:15" x14ac:dyDescent="0.25">
      <c r="A266" t="s">
        <v>289</v>
      </c>
      <c r="B266" t="s">
        <v>14</v>
      </c>
      <c r="C266" t="s">
        <v>15</v>
      </c>
      <c r="D266" s="3">
        <v>0</v>
      </c>
      <c r="E266" t="s">
        <v>16</v>
      </c>
      <c r="F266" t="s">
        <v>20</v>
      </c>
      <c r="G266">
        <v>5166</v>
      </c>
      <c r="H266">
        <v>0</v>
      </c>
      <c r="I266">
        <v>5166</v>
      </c>
      <c r="J266">
        <v>128</v>
      </c>
      <c r="K266">
        <v>360</v>
      </c>
      <c r="L266">
        <v>1</v>
      </c>
      <c r="M266" t="s">
        <v>31</v>
      </c>
      <c r="N266" t="s">
        <v>18</v>
      </c>
      <c r="O266" s="4" t="s">
        <v>18</v>
      </c>
    </row>
    <row r="267" spans="1:15" x14ac:dyDescent="0.25">
      <c r="A267" t="s">
        <v>290</v>
      </c>
      <c r="B267" t="s">
        <v>14</v>
      </c>
      <c r="C267" t="s">
        <v>15</v>
      </c>
      <c r="D267" s="3">
        <v>0</v>
      </c>
      <c r="E267" t="s">
        <v>16</v>
      </c>
      <c r="F267" t="s">
        <v>15</v>
      </c>
      <c r="G267">
        <v>4095</v>
      </c>
      <c r="H267">
        <v>3447</v>
      </c>
      <c r="I267">
        <v>7542</v>
      </c>
      <c r="J267">
        <v>151</v>
      </c>
      <c r="K267">
        <v>360</v>
      </c>
      <c r="L267">
        <v>1</v>
      </c>
      <c r="M267" t="s">
        <v>21</v>
      </c>
      <c r="N267" t="s">
        <v>18</v>
      </c>
      <c r="O267" s="4" t="s">
        <v>22</v>
      </c>
    </row>
    <row r="268" spans="1:15" x14ac:dyDescent="0.25">
      <c r="A268" t="s">
        <v>291</v>
      </c>
      <c r="B268" t="s">
        <v>14</v>
      </c>
      <c r="C268" t="s">
        <v>20</v>
      </c>
      <c r="D268" s="3">
        <v>2</v>
      </c>
      <c r="E268" t="s">
        <v>16</v>
      </c>
      <c r="F268" t="s">
        <v>15</v>
      </c>
      <c r="G268">
        <v>4708</v>
      </c>
      <c r="H268">
        <v>1387</v>
      </c>
      <c r="I268">
        <v>6095</v>
      </c>
      <c r="J268">
        <v>150</v>
      </c>
      <c r="K268">
        <v>360</v>
      </c>
      <c r="L268">
        <v>1</v>
      </c>
      <c r="M268" t="s">
        <v>31</v>
      </c>
      <c r="N268" t="s">
        <v>18</v>
      </c>
      <c r="O268" s="4" t="s">
        <v>22</v>
      </c>
    </row>
    <row r="269" spans="1:15" x14ac:dyDescent="0.25">
      <c r="A269" t="s">
        <v>292</v>
      </c>
      <c r="B269" t="s">
        <v>14</v>
      </c>
      <c r="C269" t="s">
        <v>20</v>
      </c>
      <c r="D269" t="s">
        <v>30</v>
      </c>
      <c r="E269" t="s">
        <v>16</v>
      </c>
      <c r="F269" t="s">
        <v>15</v>
      </c>
      <c r="G269">
        <v>4333</v>
      </c>
      <c r="H269">
        <v>1811</v>
      </c>
      <c r="I269">
        <v>6144</v>
      </c>
      <c r="J269">
        <v>160</v>
      </c>
      <c r="K269">
        <v>360</v>
      </c>
      <c r="L269">
        <v>0</v>
      </c>
      <c r="M269" t="s">
        <v>17</v>
      </c>
      <c r="N269" t="s">
        <v>18</v>
      </c>
      <c r="O269" s="4" t="s">
        <v>18</v>
      </c>
    </row>
    <row r="270" spans="1:15" x14ac:dyDescent="0.25">
      <c r="A270" t="s">
        <v>293</v>
      </c>
      <c r="B270" t="s">
        <v>42</v>
      </c>
      <c r="C270" t="s">
        <v>15</v>
      </c>
      <c r="D270" s="3">
        <v>0</v>
      </c>
      <c r="E270" t="s">
        <v>16</v>
      </c>
      <c r="G270">
        <v>3418</v>
      </c>
      <c r="H270">
        <v>0</v>
      </c>
      <c r="I270">
        <v>3418</v>
      </c>
      <c r="J270">
        <v>135</v>
      </c>
      <c r="K270">
        <v>360</v>
      </c>
      <c r="L270">
        <v>1</v>
      </c>
      <c r="M270" t="s">
        <v>21</v>
      </c>
      <c r="N270" t="s">
        <v>22</v>
      </c>
      <c r="O270" s="4" t="s">
        <v>656</v>
      </c>
    </row>
    <row r="271" spans="1:15" x14ac:dyDescent="0.25">
      <c r="A271" t="s">
        <v>294</v>
      </c>
      <c r="B271" t="s">
        <v>42</v>
      </c>
      <c r="C271" t="s">
        <v>15</v>
      </c>
      <c r="D271" s="3">
        <v>1</v>
      </c>
      <c r="E271" t="s">
        <v>16</v>
      </c>
      <c r="F271" t="s">
        <v>15</v>
      </c>
      <c r="G271">
        <v>2876</v>
      </c>
      <c r="H271">
        <v>1560</v>
      </c>
      <c r="I271">
        <v>4436</v>
      </c>
      <c r="J271">
        <v>90</v>
      </c>
      <c r="K271">
        <v>360</v>
      </c>
      <c r="L271">
        <v>1</v>
      </c>
      <c r="M271" t="s">
        <v>17</v>
      </c>
      <c r="N271" t="s">
        <v>18</v>
      </c>
      <c r="O271" s="4" t="s">
        <v>18</v>
      </c>
    </row>
    <row r="272" spans="1:15" x14ac:dyDescent="0.25">
      <c r="A272" t="s">
        <v>295</v>
      </c>
      <c r="B272" t="s">
        <v>42</v>
      </c>
      <c r="C272" t="s">
        <v>15</v>
      </c>
      <c r="D272" s="3">
        <v>0</v>
      </c>
      <c r="E272" t="s">
        <v>16</v>
      </c>
      <c r="F272" t="s">
        <v>15</v>
      </c>
      <c r="G272">
        <v>3237</v>
      </c>
      <c r="H272">
        <v>0</v>
      </c>
      <c r="I272">
        <v>3237</v>
      </c>
      <c r="J272">
        <v>30</v>
      </c>
      <c r="K272">
        <v>360</v>
      </c>
      <c r="L272">
        <v>1</v>
      </c>
      <c r="M272" t="s">
        <v>17</v>
      </c>
      <c r="N272" t="s">
        <v>18</v>
      </c>
      <c r="O272" s="4" t="s">
        <v>22</v>
      </c>
    </row>
    <row r="273" spans="1:15" x14ac:dyDescent="0.25">
      <c r="A273" t="s">
        <v>296</v>
      </c>
      <c r="B273" t="s">
        <v>14</v>
      </c>
      <c r="C273" t="s">
        <v>20</v>
      </c>
      <c r="D273" s="3">
        <v>0</v>
      </c>
      <c r="E273" t="s">
        <v>16</v>
      </c>
      <c r="F273" t="s">
        <v>15</v>
      </c>
      <c r="G273">
        <v>11146</v>
      </c>
      <c r="H273">
        <v>0</v>
      </c>
      <c r="I273">
        <v>11146</v>
      </c>
      <c r="J273">
        <v>136</v>
      </c>
      <c r="K273">
        <v>360</v>
      </c>
      <c r="L273">
        <v>1</v>
      </c>
      <c r="M273" t="s">
        <v>17</v>
      </c>
      <c r="N273" t="s">
        <v>18</v>
      </c>
      <c r="O273" s="4" t="s">
        <v>22</v>
      </c>
    </row>
    <row r="274" spans="1:15" x14ac:dyDescent="0.25">
      <c r="A274" t="s">
        <v>297</v>
      </c>
      <c r="B274" t="s">
        <v>14</v>
      </c>
      <c r="C274" t="s">
        <v>15</v>
      </c>
      <c r="D274" s="3">
        <v>0</v>
      </c>
      <c r="E274" t="s">
        <v>16</v>
      </c>
      <c r="F274" t="s">
        <v>15</v>
      </c>
      <c r="G274">
        <v>2833</v>
      </c>
      <c r="H274">
        <v>1857</v>
      </c>
      <c r="I274">
        <v>4690</v>
      </c>
      <c r="J274">
        <v>126</v>
      </c>
      <c r="K274">
        <v>360</v>
      </c>
      <c r="L274">
        <v>1</v>
      </c>
      <c r="M274" t="s">
        <v>21</v>
      </c>
      <c r="N274" t="s">
        <v>18</v>
      </c>
      <c r="O274" s="4" t="s">
        <v>18</v>
      </c>
    </row>
    <row r="275" spans="1:15" x14ac:dyDescent="0.25">
      <c r="A275" t="s">
        <v>298</v>
      </c>
      <c r="B275" t="s">
        <v>14</v>
      </c>
      <c r="C275" t="s">
        <v>20</v>
      </c>
      <c r="D275" s="3">
        <v>0</v>
      </c>
      <c r="E275" t="s">
        <v>16</v>
      </c>
      <c r="F275" t="s">
        <v>15</v>
      </c>
      <c r="G275">
        <v>2620</v>
      </c>
      <c r="H275">
        <v>2223</v>
      </c>
      <c r="I275">
        <v>4843</v>
      </c>
      <c r="J275">
        <v>150</v>
      </c>
      <c r="K275">
        <v>360</v>
      </c>
      <c r="L275">
        <v>1</v>
      </c>
      <c r="M275" t="s">
        <v>31</v>
      </c>
      <c r="N275" t="s">
        <v>18</v>
      </c>
      <c r="O275" s="4" t="s">
        <v>22</v>
      </c>
    </row>
    <row r="276" spans="1:15" x14ac:dyDescent="0.25">
      <c r="A276" t="s">
        <v>299</v>
      </c>
      <c r="B276" t="s">
        <v>14</v>
      </c>
      <c r="C276" t="s">
        <v>20</v>
      </c>
      <c r="D276" s="3">
        <v>2</v>
      </c>
      <c r="E276" t="s">
        <v>16</v>
      </c>
      <c r="F276" t="s">
        <v>15</v>
      </c>
      <c r="G276">
        <v>3900</v>
      </c>
      <c r="H276">
        <v>0</v>
      </c>
      <c r="I276">
        <v>3900</v>
      </c>
      <c r="J276">
        <v>90</v>
      </c>
      <c r="K276">
        <v>360</v>
      </c>
      <c r="L276">
        <v>1</v>
      </c>
      <c r="M276" t="s">
        <v>31</v>
      </c>
      <c r="N276" t="s">
        <v>18</v>
      </c>
      <c r="O276" s="4" t="s">
        <v>22</v>
      </c>
    </row>
    <row r="277" spans="1:15" x14ac:dyDescent="0.25">
      <c r="A277" t="s">
        <v>300</v>
      </c>
      <c r="B277" t="s">
        <v>14</v>
      </c>
      <c r="C277" t="s">
        <v>20</v>
      </c>
      <c r="D277" s="3">
        <v>1</v>
      </c>
      <c r="E277" t="s">
        <v>16</v>
      </c>
      <c r="F277" t="s">
        <v>15</v>
      </c>
      <c r="G277">
        <v>2750</v>
      </c>
      <c r="H277">
        <v>1842</v>
      </c>
      <c r="I277">
        <v>4592</v>
      </c>
      <c r="J277">
        <v>115</v>
      </c>
      <c r="K277">
        <v>360</v>
      </c>
      <c r="L277">
        <v>1</v>
      </c>
      <c r="M277" t="s">
        <v>31</v>
      </c>
      <c r="N277" t="s">
        <v>18</v>
      </c>
      <c r="O277" s="4" t="s">
        <v>18</v>
      </c>
    </row>
    <row r="278" spans="1:15" x14ac:dyDescent="0.25">
      <c r="A278" t="s">
        <v>301</v>
      </c>
      <c r="B278" t="s">
        <v>14</v>
      </c>
      <c r="C278" t="s">
        <v>20</v>
      </c>
      <c r="D278" s="3">
        <v>0</v>
      </c>
      <c r="E278" t="s">
        <v>16</v>
      </c>
      <c r="F278" t="s">
        <v>15</v>
      </c>
      <c r="G278">
        <v>3993</v>
      </c>
      <c r="H278">
        <v>3274</v>
      </c>
      <c r="I278">
        <v>7267</v>
      </c>
      <c r="J278">
        <v>207</v>
      </c>
      <c r="K278">
        <v>360</v>
      </c>
      <c r="L278">
        <v>1</v>
      </c>
      <c r="M278" t="s">
        <v>31</v>
      </c>
      <c r="N278" t="s">
        <v>18</v>
      </c>
      <c r="O278" s="4" t="s">
        <v>22</v>
      </c>
    </row>
    <row r="279" spans="1:15" x14ac:dyDescent="0.25">
      <c r="A279" t="s">
        <v>302</v>
      </c>
      <c r="B279" t="s">
        <v>14</v>
      </c>
      <c r="C279" t="s">
        <v>20</v>
      </c>
      <c r="D279" s="3">
        <v>0</v>
      </c>
      <c r="E279" t="s">
        <v>16</v>
      </c>
      <c r="F279" t="s">
        <v>15</v>
      </c>
      <c r="G279">
        <v>3103</v>
      </c>
      <c r="H279">
        <v>1300</v>
      </c>
      <c r="I279">
        <v>4403</v>
      </c>
      <c r="J279">
        <v>80</v>
      </c>
      <c r="K279">
        <v>360</v>
      </c>
      <c r="L279">
        <v>1</v>
      </c>
      <c r="M279" t="s">
        <v>17</v>
      </c>
      <c r="N279" t="s">
        <v>18</v>
      </c>
      <c r="O279" s="4" t="s">
        <v>22</v>
      </c>
    </row>
    <row r="280" spans="1:15" x14ac:dyDescent="0.25">
      <c r="A280" t="s">
        <v>303</v>
      </c>
      <c r="B280" t="s">
        <v>14</v>
      </c>
      <c r="C280" t="s">
        <v>20</v>
      </c>
      <c r="D280" s="3">
        <v>0</v>
      </c>
      <c r="E280" t="s">
        <v>16</v>
      </c>
      <c r="F280" t="s">
        <v>15</v>
      </c>
      <c r="G280">
        <v>14583</v>
      </c>
      <c r="H280">
        <v>0</v>
      </c>
      <c r="I280">
        <v>14583</v>
      </c>
      <c r="J280">
        <v>436</v>
      </c>
      <c r="K280">
        <v>360</v>
      </c>
      <c r="L280">
        <v>1</v>
      </c>
      <c r="M280" t="s">
        <v>31</v>
      </c>
      <c r="N280" t="s">
        <v>18</v>
      </c>
      <c r="O280" s="4" t="s">
        <v>22</v>
      </c>
    </row>
    <row r="281" spans="1:15" x14ac:dyDescent="0.25">
      <c r="A281" t="s">
        <v>304</v>
      </c>
      <c r="B281" t="s">
        <v>42</v>
      </c>
      <c r="C281" t="s">
        <v>20</v>
      </c>
      <c r="D281" s="3">
        <v>0</v>
      </c>
      <c r="E281" t="s">
        <v>25</v>
      </c>
      <c r="F281" t="s">
        <v>15</v>
      </c>
      <c r="G281">
        <v>4100</v>
      </c>
      <c r="H281">
        <v>0</v>
      </c>
      <c r="I281">
        <v>4100</v>
      </c>
      <c r="J281">
        <v>124</v>
      </c>
      <c r="K281">
        <v>360</v>
      </c>
      <c r="M281" t="s">
        <v>21</v>
      </c>
      <c r="N281" t="s">
        <v>18</v>
      </c>
      <c r="O281" s="4" t="s">
        <v>22</v>
      </c>
    </row>
    <row r="282" spans="1:15" x14ac:dyDescent="0.25">
      <c r="A282" t="s">
        <v>305</v>
      </c>
      <c r="B282" t="s">
        <v>14</v>
      </c>
      <c r="C282" t="s">
        <v>15</v>
      </c>
      <c r="D282" s="3">
        <v>1</v>
      </c>
      <c r="E282" t="s">
        <v>25</v>
      </c>
      <c r="F282" t="s">
        <v>20</v>
      </c>
      <c r="G282">
        <v>4053</v>
      </c>
      <c r="H282">
        <v>2426</v>
      </c>
      <c r="I282">
        <v>6479</v>
      </c>
      <c r="J282">
        <v>158</v>
      </c>
      <c r="K282">
        <v>360</v>
      </c>
      <c r="L282">
        <v>0</v>
      </c>
      <c r="M282" t="s">
        <v>17</v>
      </c>
      <c r="N282" t="s">
        <v>22</v>
      </c>
      <c r="O282" s="4" t="s">
        <v>656</v>
      </c>
    </row>
    <row r="283" spans="1:15" x14ac:dyDescent="0.25">
      <c r="A283" t="s">
        <v>306</v>
      </c>
      <c r="B283" t="s">
        <v>14</v>
      </c>
      <c r="C283" t="s">
        <v>20</v>
      </c>
      <c r="D283" s="3">
        <v>0</v>
      </c>
      <c r="E283" t="s">
        <v>16</v>
      </c>
      <c r="F283" t="s">
        <v>15</v>
      </c>
      <c r="G283">
        <v>3927</v>
      </c>
      <c r="H283">
        <v>800</v>
      </c>
      <c r="I283">
        <v>4727</v>
      </c>
      <c r="J283">
        <v>112</v>
      </c>
      <c r="K283">
        <v>360</v>
      </c>
      <c r="L283">
        <v>1</v>
      </c>
      <c r="M283" t="s">
        <v>31</v>
      </c>
      <c r="N283" t="s">
        <v>18</v>
      </c>
      <c r="O283" s="4" t="s">
        <v>22</v>
      </c>
    </row>
    <row r="284" spans="1:15" x14ac:dyDescent="0.25">
      <c r="A284" t="s">
        <v>307</v>
      </c>
      <c r="B284" t="s">
        <v>14</v>
      </c>
      <c r="C284" t="s">
        <v>20</v>
      </c>
      <c r="D284" s="3">
        <v>2</v>
      </c>
      <c r="E284" t="s">
        <v>16</v>
      </c>
      <c r="F284" t="s">
        <v>15</v>
      </c>
      <c r="G284">
        <v>2301</v>
      </c>
      <c r="H284">
        <v>985.79998780000005</v>
      </c>
      <c r="I284">
        <v>3286.7999878000001</v>
      </c>
      <c r="J284">
        <v>78</v>
      </c>
      <c r="K284">
        <v>180</v>
      </c>
      <c r="L284">
        <v>1</v>
      </c>
      <c r="M284" t="s">
        <v>17</v>
      </c>
      <c r="N284" t="s">
        <v>18</v>
      </c>
      <c r="O284" s="4" t="s">
        <v>22</v>
      </c>
    </row>
    <row r="285" spans="1:15" x14ac:dyDescent="0.25">
      <c r="A285" t="s">
        <v>308</v>
      </c>
      <c r="B285" t="s">
        <v>42</v>
      </c>
      <c r="C285" t="s">
        <v>15</v>
      </c>
      <c r="D285" s="3">
        <v>0</v>
      </c>
      <c r="E285" t="s">
        <v>16</v>
      </c>
      <c r="F285" t="s">
        <v>15</v>
      </c>
      <c r="G285">
        <v>1811</v>
      </c>
      <c r="H285">
        <v>1666</v>
      </c>
      <c r="I285">
        <v>3477</v>
      </c>
      <c r="J285">
        <v>54</v>
      </c>
      <c r="K285">
        <v>360</v>
      </c>
      <c r="L285">
        <v>1</v>
      </c>
      <c r="M285" t="s">
        <v>17</v>
      </c>
      <c r="N285" t="s">
        <v>18</v>
      </c>
      <c r="O285" s="4" t="s">
        <v>22</v>
      </c>
    </row>
    <row r="286" spans="1:15" x14ac:dyDescent="0.25">
      <c r="A286" t="s">
        <v>309</v>
      </c>
      <c r="B286" t="s">
        <v>14</v>
      </c>
      <c r="C286" t="s">
        <v>20</v>
      </c>
      <c r="D286" s="3">
        <v>0</v>
      </c>
      <c r="E286" t="s">
        <v>16</v>
      </c>
      <c r="F286" t="s">
        <v>15</v>
      </c>
      <c r="G286">
        <v>20667</v>
      </c>
      <c r="H286">
        <v>0</v>
      </c>
      <c r="I286">
        <v>20667</v>
      </c>
      <c r="K286">
        <v>360</v>
      </c>
      <c r="L286">
        <v>1</v>
      </c>
      <c r="M286" t="s">
        <v>21</v>
      </c>
      <c r="N286" t="s">
        <v>22</v>
      </c>
      <c r="O286" s="4" t="s">
        <v>656</v>
      </c>
    </row>
    <row r="287" spans="1:15" x14ac:dyDescent="0.25">
      <c r="A287" t="s">
        <v>310</v>
      </c>
      <c r="B287" t="s">
        <v>14</v>
      </c>
      <c r="C287" t="s">
        <v>15</v>
      </c>
      <c r="D287" s="3">
        <v>0</v>
      </c>
      <c r="E287" t="s">
        <v>16</v>
      </c>
      <c r="F287" t="s">
        <v>15</v>
      </c>
      <c r="G287">
        <v>3158</v>
      </c>
      <c r="H287">
        <v>3053</v>
      </c>
      <c r="I287">
        <v>6211</v>
      </c>
      <c r="J287">
        <v>89</v>
      </c>
      <c r="K287">
        <v>360</v>
      </c>
      <c r="L287">
        <v>1</v>
      </c>
      <c r="M287" t="s">
        <v>21</v>
      </c>
      <c r="N287" t="s">
        <v>18</v>
      </c>
      <c r="O287" s="4" t="s">
        <v>22</v>
      </c>
    </row>
    <row r="288" spans="1:15" x14ac:dyDescent="0.25">
      <c r="A288" t="s">
        <v>311</v>
      </c>
      <c r="B288" t="s">
        <v>42</v>
      </c>
      <c r="C288" t="s">
        <v>15</v>
      </c>
      <c r="D288" s="3">
        <v>0</v>
      </c>
      <c r="E288" t="s">
        <v>16</v>
      </c>
      <c r="F288" t="s">
        <v>20</v>
      </c>
      <c r="G288">
        <v>2600</v>
      </c>
      <c r="H288">
        <v>1717</v>
      </c>
      <c r="I288">
        <v>4317</v>
      </c>
      <c r="J288">
        <v>99</v>
      </c>
      <c r="K288">
        <v>300</v>
      </c>
      <c r="L288">
        <v>1</v>
      </c>
      <c r="M288" t="s">
        <v>31</v>
      </c>
      <c r="N288" t="s">
        <v>22</v>
      </c>
      <c r="O288" s="4" t="s">
        <v>656</v>
      </c>
    </row>
    <row r="289" spans="1:15" x14ac:dyDescent="0.25">
      <c r="A289" t="s">
        <v>312</v>
      </c>
      <c r="B289" t="s">
        <v>14</v>
      </c>
      <c r="C289" t="s">
        <v>20</v>
      </c>
      <c r="D289" s="3">
        <v>0</v>
      </c>
      <c r="E289" t="s">
        <v>16</v>
      </c>
      <c r="F289" t="s">
        <v>15</v>
      </c>
      <c r="G289">
        <v>3704</v>
      </c>
      <c r="H289">
        <v>2000</v>
      </c>
      <c r="I289">
        <v>5704</v>
      </c>
      <c r="J289">
        <v>120</v>
      </c>
      <c r="K289">
        <v>360</v>
      </c>
      <c r="L289">
        <v>1</v>
      </c>
      <c r="M289" t="s">
        <v>21</v>
      </c>
      <c r="N289" t="s">
        <v>18</v>
      </c>
      <c r="O289" s="4" t="s">
        <v>22</v>
      </c>
    </row>
    <row r="290" spans="1:15" x14ac:dyDescent="0.25">
      <c r="A290" t="s">
        <v>313</v>
      </c>
      <c r="B290" t="s">
        <v>42</v>
      </c>
      <c r="C290" t="s">
        <v>15</v>
      </c>
      <c r="D290" s="3">
        <v>0</v>
      </c>
      <c r="E290" t="s">
        <v>16</v>
      </c>
      <c r="F290" t="s">
        <v>15</v>
      </c>
      <c r="G290">
        <v>4124</v>
      </c>
      <c r="H290">
        <v>0</v>
      </c>
      <c r="I290">
        <v>4124</v>
      </c>
      <c r="J290">
        <v>115</v>
      </c>
      <c r="K290">
        <v>360</v>
      </c>
      <c r="L290">
        <v>1</v>
      </c>
      <c r="M290" t="s">
        <v>31</v>
      </c>
      <c r="N290" t="s">
        <v>18</v>
      </c>
      <c r="O290" s="4" t="s">
        <v>22</v>
      </c>
    </row>
    <row r="291" spans="1:15" x14ac:dyDescent="0.25">
      <c r="A291" t="s">
        <v>314</v>
      </c>
      <c r="B291" t="s">
        <v>14</v>
      </c>
      <c r="C291" t="s">
        <v>15</v>
      </c>
      <c r="D291" s="3">
        <v>0</v>
      </c>
      <c r="E291" t="s">
        <v>16</v>
      </c>
      <c r="F291" t="s">
        <v>15</v>
      </c>
      <c r="G291">
        <v>9508</v>
      </c>
      <c r="H291">
        <v>0</v>
      </c>
      <c r="I291">
        <v>9508</v>
      </c>
      <c r="J291">
        <v>187</v>
      </c>
      <c r="K291">
        <v>360</v>
      </c>
      <c r="L291">
        <v>1</v>
      </c>
      <c r="M291" t="s">
        <v>21</v>
      </c>
      <c r="N291" t="s">
        <v>18</v>
      </c>
      <c r="O291" s="4" t="s">
        <v>22</v>
      </c>
    </row>
    <row r="292" spans="1:15" x14ac:dyDescent="0.25">
      <c r="A292" t="s">
        <v>315</v>
      </c>
      <c r="B292" t="s">
        <v>14</v>
      </c>
      <c r="C292" t="s">
        <v>20</v>
      </c>
      <c r="D292" s="3">
        <v>0</v>
      </c>
      <c r="E292" t="s">
        <v>16</v>
      </c>
      <c r="F292" t="s">
        <v>15</v>
      </c>
      <c r="G292">
        <v>3075</v>
      </c>
      <c r="H292">
        <v>2416</v>
      </c>
      <c r="I292">
        <v>5491</v>
      </c>
      <c r="J292">
        <v>139</v>
      </c>
      <c r="K292">
        <v>360</v>
      </c>
      <c r="L292">
        <v>1</v>
      </c>
      <c r="M292" t="s">
        <v>21</v>
      </c>
      <c r="N292" t="s">
        <v>18</v>
      </c>
      <c r="O292" s="4" t="s">
        <v>22</v>
      </c>
    </row>
    <row r="293" spans="1:15" x14ac:dyDescent="0.25">
      <c r="A293" t="s">
        <v>316</v>
      </c>
      <c r="B293" t="s">
        <v>14</v>
      </c>
      <c r="C293" t="s">
        <v>20</v>
      </c>
      <c r="D293" s="3">
        <v>2</v>
      </c>
      <c r="E293" t="s">
        <v>16</v>
      </c>
      <c r="F293" t="s">
        <v>15</v>
      </c>
      <c r="G293">
        <v>4400</v>
      </c>
      <c r="H293">
        <v>0</v>
      </c>
      <c r="I293">
        <v>4400</v>
      </c>
      <c r="J293">
        <v>127</v>
      </c>
      <c r="K293">
        <v>360</v>
      </c>
      <c r="L293">
        <v>0</v>
      </c>
      <c r="M293" t="s">
        <v>31</v>
      </c>
      <c r="N293" t="s">
        <v>22</v>
      </c>
      <c r="O293" s="4" t="s">
        <v>656</v>
      </c>
    </row>
    <row r="294" spans="1:15" x14ac:dyDescent="0.25">
      <c r="A294" t="s">
        <v>317</v>
      </c>
      <c r="B294" t="s">
        <v>14</v>
      </c>
      <c r="C294" t="s">
        <v>20</v>
      </c>
      <c r="D294" s="3">
        <v>2</v>
      </c>
      <c r="E294" t="s">
        <v>16</v>
      </c>
      <c r="F294" t="s">
        <v>15</v>
      </c>
      <c r="G294">
        <v>3153</v>
      </c>
      <c r="H294">
        <v>1560</v>
      </c>
      <c r="I294">
        <v>4713</v>
      </c>
      <c r="J294">
        <v>134</v>
      </c>
      <c r="K294">
        <v>360</v>
      </c>
      <c r="L294">
        <v>1</v>
      </c>
      <c r="M294" t="s">
        <v>17</v>
      </c>
      <c r="N294" t="s">
        <v>18</v>
      </c>
      <c r="O294" s="4" t="s">
        <v>18</v>
      </c>
    </row>
    <row r="295" spans="1:15" x14ac:dyDescent="0.25">
      <c r="A295" t="s">
        <v>318</v>
      </c>
      <c r="B295" t="s">
        <v>42</v>
      </c>
      <c r="C295" t="s">
        <v>15</v>
      </c>
      <c r="E295" t="s">
        <v>16</v>
      </c>
      <c r="F295" t="s">
        <v>15</v>
      </c>
      <c r="G295">
        <v>5417</v>
      </c>
      <c r="H295">
        <v>0</v>
      </c>
      <c r="I295">
        <v>5417</v>
      </c>
      <c r="J295">
        <v>143</v>
      </c>
      <c r="K295">
        <v>480</v>
      </c>
      <c r="L295">
        <v>0</v>
      </c>
      <c r="M295" t="s">
        <v>17</v>
      </c>
      <c r="N295" t="s">
        <v>22</v>
      </c>
      <c r="O295" s="4" t="s">
        <v>656</v>
      </c>
    </row>
    <row r="296" spans="1:15" x14ac:dyDescent="0.25">
      <c r="A296" t="s">
        <v>319</v>
      </c>
      <c r="B296" t="s">
        <v>14</v>
      </c>
      <c r="C296" t="s">
        <v>20</v>
      </c>
      <c r="D296" s="3">
        <v>0</v>
      </c>
      <c r="E296" t="s">
        <v>16</v>
      </c>
      <c r="F296" t="s">
        <v>15</v>
      </c>
      <c r="G296">
        <v>2383</v>
      </c>
      <c r="H296">
        <v>3334</v>
      </c>
      <c r="I296">
        <v>5717</v>
      </c>
      <c r="J296">
        <v>172</v>
      </c>
      <c r="K296">
        <v>360</v>
      </c>
      <c r="L296">
        <v>1</v>
      </c>
      <c r="M296" t="s">
        <v>31</v>
      </c>
      <c r="N296" t="s">
        <v>18</v>
      </c>
      <c r="O296" s="4" t="s">
        <v>22</v>
      </c>
    </row>
    <row r="297" spans="1:15" x14ac:dyDescent="0.25">
      <c r="A297" t="s">
        <v>320</v>
      </c>
      <c r="B297" t="s">
        <v>14</v>
      </c>
      <c r="C297" t="s">
        <v>20</v>
      </c>
      <c r="D297" t="s">
        <v>30</v>
      </c>
      <c r="E297" t="s">
        <v>16</v>
      </c>
      <c r="G297">
        <v>4416</v>
      </c>
      <c r="H297">
        <v>1250</v>
      </c>
      <c r="I297">
        <v>5666</v>
      </c>
      <c r="J297">
        <v>110</v>
      </c>
      <c r="K297">
        <v>360</v>
      </c>
      <c r="L297">
        <v>1</v>
      </c>
      <c r="M297" t="s">
        <v>17</v>
      </c>
      <c r="N297" t="s">
        <v>18</v>
      </c>
      <c r="O297" s="4" t="s">
        <v>22</v>
      </c>
    </row>
    <row r="298" spans="1:15" x14ac:dyDescent="0.25">
      <c r="A298" t="s">
        <v>321</v>
      </c>
      <c r="B298" t="s">
        <v>14</v>
      </c>
      <c r="C298" t="s">
        <v>20</v>
      </c>
      <c r="D298" s="3">
        <v>1</v>
      </c>
      <c r="E298" t="s">
        <v>16</v>
      </c>
      <c r="F298" t="s">
        <v>15</v>
      </c>
      <c r="G298">
        <v>6875</v>
      </c>
      <c r="H298">
        <v>0</v>
      </c>
      <c r="I298">
        <v>6875</v>
      </c>
      <c r="J298">
        <v>200</v>
      </c>
      <c r="K298">
        <v>360</v>
      </c>
      <c r="L298">
        <v>1</v>
      </c>
      <c r="M298" t="s">
        <v>31</v>
      </c>
      <c r="N298" t="s">
        <v>18</v>
      </c>
      <c r="O298" s="4" t="s">
        <v>22</v>
      </c>
    </row>
    <row r="299" spans="1:15" x14ac:dyDescent="0.25">
      <c r="A299" t="s">
        <v>322</v>
      </c>
      <c r="B299" t="s">
        <v>42</v>
      </c>
      <c r="C299" t="s">
        <v>20</v>
      </c>
      <c r="D299" s="3">
        <v>1</v>
      </c>
      <c r="E299" t="s">
        <v>16</v>
      </c>
      <c r="F299" t="s">
        <v>15</v>
      </c>
      <c r="G299">
        <v>4666</v>
      </c>
      <c r="H299">
        <v>0</v>
      </c>
      <c r="I299">
        <v>4666</v>
      </c>
      <c r="J299">
        <v>135</v>
      </c>
      <c r="K299">
        <v>360</v>
      </c>
      <c r="L299">
        <v>1</v>
      </c>
      <c r="M299" t="s">
        <v>17</v>
      </c>
      <c r="N299" t="s">
        <v>18</v>
      </c>
      <c r="O299" s="4" t="s">
        <v>22</v>
      </c>
    </row>
    <row r="300" spans="1:15" x14ac:dyDescent="0.25">
      <c r="A300" t="s">
        <v>323</v>
      </c>
      <c r="B300" t="s">
        <v>42</v>
      </c>
      <c r="C300" t="s">
        <v>15</v>
      </c>
      <c r="D300" s="3">
        <v>0</v>
      </c>
      <c r="E300" t="s">
        <v>16</v>
      </c>
      <c r="F300" t="s">
        <v>15</v>
      </c>
      <c r="G300">
        <v>5000</v>
      </c>
      <c r="H300">
        <v>2541</v>
      </c>
      <c r="I300">
        <v>7541</v>
      </c>
      <c r="J300">
        <v>151</v>
      </c>
      <c r="K300">
        <v>480</v>
      </c>
      <c r="L300">
        <v>1</v>
      </c>
      <c r="M300" t="s">
        <v>21</v>
      </c>
      <c r="N300" t="s">
        <v>22</v>
      </c>
      <c r="O300" s="4" t="s">
        <v>656</v>
      </c>
    </row>
    <row r="301" spans="1:15" x14ac:dyDescent="0.25">
      <c r="A301" t="s">
        <v>324</v>
      </c>
      <c r="B301" t="s">
        <v>14</v>
      </c>
      <c r="C301" t="s">
        <v>20</v>
      </c>
      <c r="D301" s="3">
        <v>1</v>
      </c>
      <c r="E301" t="s">
        <v>16</v>
      </c>
      <c r="F301" t="s">
        <v>15</v>
      </c>
      <c r="G301">
        <v>2014</v>
      </c>
      <c r="H301">
        <v>2925</v>
      </c>
      <c r="I301">
        <v>4939</v>
      </c>
      <c r="J301">
        <v>113</v>
      </c>
      <c r="K301">
        <v>360</v>
      </c>
      <c r="L301">
        <v>1</v>
      </c>
      <c r="M301" t="s">
        <v>17</v>
      </c>
      <c r="N301" t="s">
        <v>22</v>
      </c>
      <c r="O301" s="4" t="s">
        <v>656</v>
      </c>
    </row>
    <row r="302" spans="1:15" x14ac:dyDescent="0.25">
      <c r="A302" t="s">
        <v>325</v>
      </c>
      <c r="B302" t="s">
        <v>14</v>
      </c>
      <c r="C302" t="s">
        <v>20</v>
      </c>
      <c r="D302" s="3">
        <v>0</v>
      </c>
      <c r="E302" t="s">
        <v>25</v>
      </c>
      <c r="F302" t="s">
        <v>15</v>
      </c>
      <c r="G302">
        <v>1800</v>
      </c>
      <c r="H302">
        <v>2934</v>
      </c>
      <c r="I302">
        <v>4734</v>
      </c>
      <c r="J302">
        <v>93</v>
      </c>
      <c r="K302">
        <v>360</v>
      </c>
      <c r="L302">
        <v>0</v>
      </c>
      <c r="M302" t="s">
        <v>17</v>
      </c>
      <c r="N302" t="s">
        <v>22</v>
      </c>
      <c r="O302" s="4" t="s">
        <v>656</v>
      </c>
    </row>
    <row r="303" spans="1:15" x14ac:dyDescent="0.25">
      <c r="A303" t="s">
        <v>326</v>
      </c>
      <c r="B303" t="s">
        <v>14</v>
      </c>
      <c r="C303" t="s">
        <v>20</v>
      </c>
      <c r="E303" t="s">
        <v>25</v>
      </c>
      <c r="F303" t="s">
        <v>15</v>
      </c>
      <c r="G303">
        <v>2875</v>
      </c>
      <c r="H303">
        <v>1750</v>
      </c>
      <c r="I303">
        <v>4625</v>
      </c>
      <c r="J303">
        <v>105</v>
      </c>
      <c r="K303">
        <v>360</v>
      </c>
      <c r="L303">
        <v>1</v>
      </c>
      <c r="M303" t="s">
        <v>31</v>
      </c>
      <c r="N303" t="s">
        <v>18</v>
      </c>
      <c r="O303" s="4" t="s">
        <v>22</v>
      </c>
    </row>
    <row r="304" spans="1:15" x14ac:dyDescent="0.25">
      <c r="A304" t="s">
        <v>327</v>
      </c>
      <c r="B304" t="s">
        <v>42</v>
      </c>
      <c r="C304" t="s">
        <v>15</v>
      </c>
      <c r="D304" s="3">
        <v>0</v>
      </c>
      <c r="E304" t="s">
        <v>16</v>
      </c>
      <c r="F304" t="s">
        <v>15</v>
      </c>
      <c r="G304">
        <v>5000</v>
      </c>
      <c r="H304">
        <v>0</v>
      </c>
      <c r="I304">
        <v>5000</v>
      </c>
      <c r="J304">
        <v>132</v>
      </c>
      <c r="K304">
        <v>360</v>
      </c>
      <c r="L304">
        <v>1</v>
      </c>
      <c r="M304" t="s">
        <v>21</v>
      </c>
      <c r="N304" t="s">
        <v>18</v>
      </c>
      <c r="O304" s="4" t="s">
        <v>22</v>
      </c>
    </row>
    <row r="305" spans="1:15" x14ac:dyDescent="0.25">
      <c r="A305" t="s">
        <v>328</v>
      </c>
      <c r="B305" t="s">
        <v>14</v>
      </c>
      <c r="C305" t="s">
        <v>20</v>
      </c>
      <c r="D305" s="3">
        <v>1</v>
      </c>
      <c r="E305" t="s">
        <v>16</v>
      </c>
      <c r="F305" t="s">
        <v>15</v>
      </c>
      <c r="G305">
        <v>1625</v>
      </c>
      <c r="H305">
        <v>1803</v>
      </c>
      <c r="I305">
        <v>3428</v>
      </c>
      <c r="J305">
        <v>96</v>
      </c>
      <c r="K305">
        <v>360</v>
      </c>
      <c r="L305">
        <v>1</v>
      </c>
      <c r="M305" t="s">
        <v>17</v>
      </c>
      <c r="N305" t="s">
        <v>18</v>
      </c>
      <c r="O305" s="4" t="s">
        <v>22</v>
      </c>
    </row>
    <row r="306" spans="1:15" x14ac:dyDescent="0.25">
      <c r="A306" t="s">
        <v>329</v>
      </c>
      <c r="B306" t="s">
        <v>14</v>
      </c>
      <c r="C306" t="s">
        <v>15</v>
      </c>
      <c r="D306" s="3">
        <v>0</v>
      </c>
      <c r="E306" t="s">
        <v>16</v>
      </c>
      <c r="F306" t="s">
        <v>15</v>
      </c>
      <c r="G306">
        <v>4000</v>
      </c>
      <c r="H306">
        <v>2500</v>
      </c>
      <c r="I306">
        <v>6500</v>
      </c>
      <c r="J306">
        <v>140</v>
      </c>
      <c r="K306">
        <v>360</v>
      </c>
      <c r="L306">
        <v>1</v>
      </c>
      <c r="M306" t="s">
        <v>21</v>
      </c>
      <c r="N306" t="s">
        <v>18</v>
      </c>
      <c r="O306" s="4" t="s">
        <v>22</v>
      </c>
    </row>
    <row r="307" spans="1:15" x14ac:dyDescent="0.25">
      <c r="A307" t="s">
        <v>330</v>
      </c>
      <c r="B307" t="s">
        <v>14</v>
      </c>
      <c r="C307" t="s">
        <v>15</v>
      </c>
      <c r="D307" s="3">
        <v>0</v>
      </c>
      <c r="E307" t="s">
        <v>25</v>
      </c>
      <c r="F307" t="s">
        <v>15</v>
      </c>
      <c r="G307">
        <v>2000</v>
      </c>
      <c r="H307">
        <v>0</v>
      </c>
      <c r="I307">
        <v>2000</v>
      </c>
      <c r="K307">
        <v>360</v>
      </c>
      <c r="L307">
        <v>1</v>
      </c>
      <c r="M307" t="s">
        <v>17</v>
      </c>
      <c r="N307" t="s">
        <v>22</v>
      </c>
      <c r="O307" s="4" t="s">
        <v>656</v>
      </c>
    </row>
    <row r="308" spans="1:15" x14ac:dyDescent="0.25">
      <c r="A308" t="s">
        <v>331</v>
      </c>
      <c r="B308" t="s">
        <v>42</v>
      </c>
      <c r="C308" t="s">
        <v>15</v>
      </c>
      <c r="D308" s="3">
        <v>0</v>
      </c>
      <c r="E308" t="s">
        <v>16</v>
      </c>
      <c r="F308" t="s">
        <v>15</v>
      </c>
      <c r="G308">
        <v>3762</v>
      </c>
      <c r="H308">
        <v>1666</v>
      </c>
      <c r="I308">
        <v>5428</v>
      </c>
      <c r="J308">
        <v>135</v>
      </c>
      <c r="K308">
        <v>360</v>
      </c>
      <c r="L308">
        <v>1</v>
      </c>
      <c r="M308" t="s">
        <v>21</v>
      </c>
      <c r="N308" t="s">
        <v>18</v>
      </c>
      <c r="O308" s="4" t="s">
        <v>22</v>
      </c>
    </row>
    <row r="309" spans="1:15" x14ac:dyDescent="0.25">
      <c r="A309" t="s">
        <v>332</v>
      </c>
      <c r="B309" t="s">
        <v>42</v>
      </c>
      <c r="C309" t="s">
        <v>15</v>
      </c>
      <c r="D309" s="3">
        <v>0</v>
      </c>
      <c r="E309" t="s">
        <v>16</v>
      </c>
      <c r="F309" t="s">
        <v>15</v>
      </c>
      <c r="G309">
        <v>2400</v>
      </c>
      <c r="H309">
        <v>1863</v>
      </c>
      <c r="I309">
        <v>4263</v>
      </c>
      <c r="J309">
        <v>104</v>
      </c>
      <c r="K309">
        <v>360</v>
      </c>
      <c r="L309">
        <v>0</v>
      </c>
      <c r="M309" t="s">
        <v>17</v>
      </c>
      <c r="N309" t="s">
        <v>22</v>
      </c>
      <c r="O309" s="4" t="s">
        <v>656</v>
      </c>
    </row>
    <row r="310" spans="1:15" x14ac:dyDescent="0.25">
      <c r="A310" t="s">
        <v>333</v>
      </c>
      <c r="B310" t="s">
        <v>14</v>
      </c>
      <c r="C310" t="s">
        <v>15</v>
      </c>
      <c r="D310" s="3">
        <v>0</v>
      </c>
      <c r="E310" t="s">
        <v>16</v>
      </c>
      <c r="F310" t="s">
        <v>15</v>
      </c>
      <c r="G310">
        <v>20233</v>
      </c>
      <c r="H310">
        <v>0</v>
      </c>
      <c r="I310">
        <v>20233</v>
      </c>
      <c r="J310">
        <v>480</v>
      </c>
      <c r="K310">
        <v>360</v>
      </c>
      <c r="L310">
        <v>1</v>
      </c>
      <c r="M310" t="s">
        <v>21</v>
      </c>
      <c r="N310" t="s">
        <v>22</v>
      </c>
      <c r="O310" s="4" t="s">
        <v>656</v>
      </c>
    </row>
    <row r="311" spans="1:15" x14ac:dyDescent="0.25">
      <c r="A311" t="s">
        <v>334</v>
      </c>
      <c r="B311" t="s">
        <v>14</v>
      </c>
      <c r="C311" t="s">
        <v>20</v>
      </c>
      <c r="D311" s="3">
        <v>2</v>
      </c>
      <c r="E311" t="s">
        <v>25</v>
      </c>
      <c r="F311" t="s">
        <v>15</v>
      </c>
      <c r="G311">
        <v>7667</v>
      </c>
      <c r="H311">
        <v>0</v>
      </c>
      <c r="I311">
        <v>7667</v>
      </c>
      <c r="J311">
        <v>185</v>
      </c>
      <c r="K311">
        <v>360</v>
      </c>
      <c r="M311" t="s">
        <v>21</v>
      </c>
      <c r="N311" t="s">
        <v>18</v>
      </c>
      <c r="O311" s="4" t="s">
        <v>22</v>
      </c>
    </row>
    <row r="312" spans="1:15" x14ac:dyDescent="0.25">
      <c r="A312" t="s">
        <v>335</v>
      </c>
      <c r="B312" t="s">
        <v>42</v>
      </c>
      <c r="C312" t="s">
        <v>15</v>
      </c>
      <c r="D312" s="3">
        <v>0</v>
      </c>
      <c r="E312" t="s">
        <v>16</v>
      </c>
      <c r="F312" t="s">
        <v>15</v>
      </c>
      <c r="G312">
        <v>2917</v>
      </c>
      <c r="H312">
        <v>0</v>
      </c>
      <c r="I312">
        <v>2917</v>
      </c>
      <c r="J312">
        <v>84</v>
      </c>
      <c r="K312">
        <v>360</v>
      </c>
      <c r="L312">
        <v>1</v>
      </c>
      <c r="M312" t="s">
        <v>31</v>
      </c>
      <c r="N312" t="s">
        <v>18</v>
      </c>
      <c r="O312" s="4" t="s">
        <v>22</v>
      </c>
    </row>
    <row r="313" spans="1:15" x14ac:dyDescent="0.25">
      <c r="A313" t="s">
        <v>336</v>
      </c>
      <c r="B313" t="s">
        <v>14</v>
      </c>
      <c r="C313" t="s">
        <v>15</v>
      </c>
      <c r="D313" s="3">
        <v>0</v>
      </c>
      <c r="E313" t="s">
        <v>25</v>
      </c>
      <c r="F313" t="s">
        <v>15</v>
      </c>
      <c r="G313">
        <v>2927</v>
      </c>
      <c r="H313">
        <v>2405</v>
      </c>
      <c r="I313">
        <v>5332</v>
      </c>
      <c r="J313">
        <v>111</v>
      </c>
      <c r="K313">
        <v>360</v>
      </c>
      <c r="L313">
        <v>1</v>
      </c>
      <c r="M313" t="s">
        <v>31</v>
      </c>
      <c r="N313" t="s">
        <v>18</v>
      </c>
      <c r="O313" s="4" t="s">
        <v>18</v>
      </c>
    </row>
    <row r="314" spans="1:15" x14ac:dyDescent="0.25">
      <c r="A314" t="s">
        <v>337</v>
      </c>
      <c r="B314" t="s">
        <v>42</v>
      </c>
      <c r="C314" t="s">
        <v>15</v>
      </c>
      <c r="D314" s="3">
        <v>0</v>
      </c>
      <c r="E314" t="s">
        <v>16</v>
      </c>
      <c r="F314" t="s">
        <v>15</v>
      </c>
      <c r="G314">
        <v>2507</v>
      </c>
      <c r="H314">
        <v>0</v>
      </c>
      <c r="I314">
        <v>2507</v>
      </c>
      <c r="J314">
        <v>56</v>
      </c>
      <c r="K314">
        <v>360</v>
      </c>
      <c r="L314">
        <v>1</v>
      </c>
      <c r="M314" t="s">
        <v>21</v>
      </c>
      <c r="N314" t="s">
        <v>18</v>
      </c>
      <c r="O314" s="4" t="s">
        <v>22</v>
      </c>
    </row>
    <row r="315" spans="1:15" x14ac:dyDescent="0.25">
      <c r="A315" t="s">
        <v>338</v>
      </c>
      <c r="B315" t="s">
        <v>14</v>
      </c>
      <c r="C315" t="s">
        <v>20</v>
      </c>
      <c r="D315" s="3">
        <v>2</v>
      </c>
      <c r="E315" t="s">
        <v>16</v>
      </c>
      <c r="F315" t="s">
        <v>20</v>
      </c>
      <c r="G315">
        <v>5746</v>
      </c>
      <c r="H315">
        <v>0</v>
      </c>
      <c r="I315">
        <v>5746</v>
      </c>
      <c r="J315">
        <v>144</v>
      </c>
      <c r="K315">
        <v>84</v>
      </c>
      <c r="M315" t="s">
        <v>21</v>
      </c>
      <c r="N315" t="s">
        <v>18</v>
      </c>
      <c r="O315" s="4" t="s">
        <v>18</v>
      </c>
    </row>
    <row r="316" spans="1:15" x14ac:dyDescent="0.25">
      <c r="A316" t="s">
        <v>339</v>
      </c>
      <c r="C316" t="s">
        <v>20</v>
      </c>
      <c r="D316" s="3">
        <v>0</v>
      </c>
      <c r="E316" t="s">
        <v>16</v>
      </c>
      <c r="F316" t="s">
        <v>15</v>
      </c>
      <c r="G316">
        <v>2473</v>
      </c>
      <c r="H316">
        <v>1843</v>
      </c>
      <c r="I316">
        <v>4316</v>
      </c>
      <c r="J316">
        <v>159</v>
      </c>
      <c r="K316">
        <v>360</v>
      </c>
      <c r="L316">
        <v>1</v>
      </c>
      <c r="M316" t="s">
        <v>21</v>
      </c>
      <c r="N316" t="s">
        <v>22</v>
      </c>
      <c r="O316" s="4" t="s">
        <v>656</v>
      </c>
    </row>
    <row r="317" spans="1:15" x14ac:dyDescent="0.25">
      <c r="A317" t="s">
        <v>340</v>
      </c>
      <c r="B317" t="s">
        <v>14</v>
      </c>
      <c r="C317" t="s">
        <v>20</v>
      </c>
      <c r="D317" s="3">
        <v>1</v>
      </c>
      <c r="E317" t="s">
        <v>25</v>
      </c>
      <c r="F317" t="s">
        <v>15</v>
      </c>
      <c r="G317">
        <v>3399</v>
      </c>
      <c r="H317">
        <v>1640</v>
      </c>
      <c r="I317">
        <v>5039</v>
      </c>
      <c r="J317">
        <v>111</v>
      </c>
      <c r="K317">
        <v>180</v>
      </c>
      <c r="L317">
        <v>1</v>
      </c>
      <c r="M317" t="s">
        <v>17</v>
      </c>
      <c r="N317" t="s">
        <v>18</v>
      </c>
      <c r="O317" s="4" t="s">
        <v>22</v>
      </c>
    </row>
    <row r="318" spans="1:15" x14ac:dyDescent="0.25">
      <c r="A318" t="s">
        <v>341</v>
      </c>
      <c r="B318" t="s">
        <v>14</v>
      </c>
      <c r="C318" t="s">
        <v>20</v>
      </c>
      <c r="D318" s="3">
        <v>2</v>
      </c>
      <c r="E318" t="s">
        <v>16</v>
      </c>
      <c r="F318" t="s">
        <v>15</v>
      </c>
      <c r="G318">
        <v>3717</v>
      </c>
      <c r="H318">
        <v>0</v>
      </c>
      <c r="I318">
        <v>3717</v>
      </c>
      <c r="J318">
        <v>120</v>
      </c>
      <c r="K318">
        <v>360</v>
      </c>
      <c r="L318">
        <v>1</v>
      </c>
      <c r="M318" t="s">
        <v>31</v>
      </c>
      <c r="N318" t="s">
        <v>18</v>
      </c>
      <c r="O318" s="4" t="s">
        <v>18</v>
      </c>
    </row>
    <row r="319" spans="1:15" x14ac:dyDescent="0.25">
      <c r="A319" t="s">
        <v>342</v>
      </c>
      <c r="B319" t="s">
        <v>14</v>
      </c>
      <c r="C319" t="s">
        <v>20</v>
      </c>
      <c r="D319" s="3">
        <v>0</v>
      </c>
      <c r="E319" t="s">
        <v>16</v>
      </c>
      <c r="F319" t="s">
        <v>15</v>
      </c>
      <c r="G319">
        <v>2058</v>
      </c>
      <c r="H319">
        <v>2134</v>
      </c>
      <c r="I319">
        <v>4192</v>
      </c>
      <c r="J319">
        <v>88</v>
      </c>
      <c r="K319">
        <v>360</v>
      </c>
      <c r="M319" t="s">
        <v>17</v>
      </c>
      <c r="N319" t="s">
        <v>18</v>
      </c>
      <c r="O319" s="4" t="s">
        <v>18</v>
      </c>
    </row>
    <row r="320" spans="1:15" x14ac:dyDescent="0.25">
      <c r="A320" t="s">
        <v>343</v>
      </c>
      <c r="B320" t="s">
        <v>42</v>
      </c>
      <c r="C320" t="s">
        <v>15</v>
      </c>
      <c r="D320" s="3">
        <v>1</v>
      </c>
      <c r="E320" t="s">
        <v>16</v>
      </c>
      <c r="F320" t="s">
        <v>15</v>
      </c>
      <c r="G320">
        <v>3541</v>
      </c>
      <c r="H320">
        <v>0</v>
      </c>
      <c r="I320">
        <v>3541</v>
      </c>
      <c r="J320">
        <v>112</v>
      </c>
      <c r="K320">
        <v>360</v>
      </c>
      <c r="M320" t="s">
        <v>31</v>
      </c>
      <c r="N320" t="s">
        <v>18</v>
      </c>
      <c r="O320" s="4" t="s">
        <v>22</v>
      </c>
    </row>
    <row r="321" spans="1:15" x14ac:dyDescent="0.25">
      <c r="A321" t="s">
        <v>344</v>
      </c>
      <c r="B321" t="s">
        <v>14</v>
      </c>
      <c r="C321" t="s">
        <v>20</v>
      </c>
      <c r="D321" s="3">
        <v>1</v>
      </c>
      <c r="E321" t="s">
        <v>16</v>
      </c>
      <c r="F321" t="s">
        <v>20</v>
      </c>
      <c r="G321">
        <v>10000</v>
      </c>
      <c r="H321">
        <v>0</v>
      </c>
      <c r="I321">
        <v>10000</v>
      </c>
      <c r="J321">
        <v>155</v>
      </c>
      <c r="K321">
        <v>360</v>
      </c>
      <c r="L321">
        <v>1</v>
      </c>
      <c r="M321" t="s">
        <v>21</v>
      </c>
      <c r="N321" t="s">
        <v>22</v>
      </c>
      <c r="O321" s="4" t="s">
        <v>656</v>
      </c>
    </row>
    <row r="322" spans="1:15" x14ac:dyDescent="0.25">
      <c r="A322" t="s">
        <v>345</v>
      </c>
      <c r="B322" t="s">
        <v>14</v>
      </c>
      <c r="C322" t="s">
        <v>20</v>
      </c>
      <c r="D322" s="3">
        <v>0</v>
      </c>
      <c r="E322" t="s">
        <v>16</v>
      </c>
      <c r="F322" t="s">
        <v>15</v>
      </c>
      <c r="G322">
        <v>2400</v>
      </c>
      <c r="H322">
        <v>2167</v>
      </c>
      <c r="I322">
        <v>4567</v>
      </c>
      <c r="J322">
        <v>115</v>
      </c>
      <c r="K322">
        <v>360</v>
      </c>
      <c r="L322">
        <v>1</v>
      </c>
      <c r="M322" t="s">
        <v>31</v>
      </c>
      <c r="N322" t="s">
        <v>18</v>
      </c>
      <c r="O322" s="4" t="s">
        <v>22</v>
      </c>
    </row>
    <row r="323" spans="1:15" x14ac:dyDescent="0.25">
      <c r="A323" t="s">
        <v>346</v>
      </c>
      <c r="B323" t="s">
        <v>14</v>
      </c>
      <c r="C323" t="s">
        <v>20</v>
      </c>
      <c r="D323" t="s">
        <v>30</v>
      </c>
      <c r="E323" t="s">
        <v>16</v>
      </c>
      <c r="F323" t="s">
        <v>15</v>
      </c>
      <c r="G323">
        <v>4342</v>
      </c>
      <c r="H323">
        <v>189</v>
      </c>
      <c r="I323">
        <v>4531</v>
      </c>
      <c r="J323">
        <v>124</v>
      </c>
      <c r="K323">
        <v>360</v>
      </c>
      <c r="L323">
        <v>1</v>
      </c>
      <c r="M323" t="s">
        <v>31</v>
      </c>
      <c r="N323" t="s">
        <v>18</v>
      </c>
      <c r="O323" s="4" t="s">
        <v>22</v>
      </c>
    </row>
    <row r="324" spans="1:15" x14ac:dyDescent="0.25">
      <c r="A324" t="s">
        <v>347</v>
      </c>
      <c r="B324" t="s">
        <v>14</v>
      </c>
      <c r="C324" t="s">
        <v>20</v>
      </c>
      <c r="D324" s="3">
        <v>2</v>
      </c>
      <c r="E324" t="s">
        <v>25</v>
      </c>
      <c r="F324" t="s">
        <v>15</v>
      </c>
      <c r="G324">
        <v>3601</v>
      </c>
      <c r="H324">
        <v>1590</v>
      </c>
      <c r="I324">
        <v>5191</v>
      </c>
      <c r="K324">
        <v>360</v>
      </c>
      <c r="L324">
        <v>1</v>
      </c>
      <c r="M324" t="s">
        <v>21</v>
      </c>
      <c r="N324" t="s">
        <v>18</v>
      </c>
      <c r="O324" s="4" t="s">
        <v>22</v>
      </c>
    </row>
    <row r="325" spans="1:15" x14ac:dyDescent="0.25">
      <c r="A325" t="s">
        <v>348</v>
      </c>
      <c r="B325" t="s">
        <v>42</v>
      </c>
      <c r="C325" t="s">
        <v>15</v>
      </c>
      <c r="D325" s="3">
        <v>0</v>
      </c>
      <c r="E325" t="s">
        <v>16</v>
      </c>
      <c r="F325" t="s">
        <v>15</v>
      </c>
      <c r="G325">
        <v>3166</v>
      </c>
      <c r="H325">
        <v>2985</v>
      </c>
      <c r="I325">
        <v>6151</v>
      </c>
      <c r="J325">
        <v>132</v>
      </c>
      <c r="K325">
        <v>360</v>
      </c>
      <c r="M325" t="s">
        <v>21</v>
      </c>
      <c r="N325" t="s">
        <v>18</v>
      </c>
      <c r="O325" s="4" t="s">
        <v>22</v>
      </c>
    </row>
    <row r="326" spans="1:15" x14ac:dyDescent="0.25">
      <c r="A326" t="s">
        <v>349</v>
      </c>
      <c r="B326" t="s">
        <v>14</v>
      </c>
      <c r="C326" t="s">
        <v>20</v>
      </c>
      <c r="D326" t="s">
        <v>30</v>
      </c>
      <c r="E326" t="s">
        <v>16</v>
      </c>
      <c r="F326" t="s">
        <v>15</v>
      </c>
      <c r="G326">
        <v>15000</v>
      </c>
      <c r="H326">
        <v>0</v>
      </c>
      <c r="I326">
        <v>15000</v>
      </c>
      <c r="J326">
        <v>300</v>
      </c>
      <c r="K326">
        <v>360</v>
      </c>
      <c r="L326">
        <v>1</v>
      </c>
      <c r="M326" t="s">
        <v>21</v>
      </c>
      <c r="N326" t="s">
        <v>18</v>
      </c>
      <c r="O326" s="4" t="s">
        <v>22</v>
      </c>
    </row>
    <row r="327" spans="1:15" x14ac:dyDescent="0.25">
      <c r="A327" t="s">
        <v>350</v>
      </c>
      <c r="B327" t="s">
        <v>14</v>
      </c>
      <c r="C327" t="s">
        <v>20</v>
      </c>
      <c r="D327" s="3">
        <v>1</v>
      </c>
      <c r="E327" t="s">
        <v>16</v>
      </c>
      <c r="F327" t="s">
        <v>20</v>
      </c>
      <c r="G327">
        <v>8666</v>
      </c>
      <c r="H327">
        <v>4983</v>
      </c>
      <c r="I327">
        <v>13649</v>
      </c>
      <c r="J327">
        <v>376</v>
      </c>
      <c r="K327">
        <v>360</v>
      </c>
      <c r="L327">
        <v>0</v>
      </c>
      <c r="M327" t="s">
        <v>21</v>
      </c>
      <c r="N327" t="s">
        <v>22</v>
      </c>
      <c r="O327" s="4" t="s">
        <v>656</v>
      </c>
    </row>
    <row r="328" spans="1:15" x14ac:dyDescent="0.25">
      <c r="A328" t="s">
        <v>351</v>
      </c>
      <c r="B328" t="s">
        <v>14</v>
      </c>
      <c r="C328" t="s">
        <v>15</v>
      </c>
      <c r="D328" s="3">
        <v>0</v>
      </c>
      <c r="E328" t="s">
        <v>16</v>
      </c>
      <c r="F328" t="s">
        <v>15</v>
      </c>
      <c r="G328">
        <v>4917</v>
      </c>
      <c r="H328">
        <v>0</v>
      </c>
      <c r="I328">
        <v>4917</v>
      </c>
      <c r="J328">
        <v>130</v>
      </c>
      <c r="K328">
        <v>360</v>
      </c>
      <c r="L328">
        <v>0</v>
      </c>
      <c r="M328" t="s">
        <v>21</v>
      </c>
      <c r="N328" t="s">
        <v>18</v>
      </c>
      <c r="O328" s="4" t="s">
        <v>22</v>
      </c>
    </row>
    <row r="329" spans="1:15" x14ac:dyDescent="0.25">
      <c r="A329" t="s">
        <v>352</v>
      </c>
      <c r="B329" t="s">
        <v>14</v>
      </c>
      <c r="C329" t="s">
        <v>20</v>
      </c>
      <c r="D329" s="3">
        <v>0</v>
      </c>
      <c r="E329" t="s">
        <v>16</v>
      </c>
      <c r="F329" t="s">
        <v>20</v>
      </c>
      <c r="G329">
        <v>5818</v>
      </c>
      <c r="H329">
        <v>2160</v>
      </c>
      <c r="I329">
        <v>7978</v>
      </c>
      <c r="J329">
        <v>184</v>
      </c>
      <c r="K329">
        <v>360</v>
      </c>
      <c r="L329">
        <v>1</v>
      </c>
      <c r="M329" t="s">
        <v>31</v>
      </c>
      <c r="N329" t="s">
        <v>18</v>
      </c>
      <c r="O329" s="4" t="s">
        <v>18</v>
      </c>
    </row>
    <row r="330" spans="1:15" x14ac:dyDescent="0.25">
      <c r="A330" t="s">
        <v>353</v>
      </c>
      <c r="B330" t="s">
        <v>42</v>
      </c>
      <c r="C330" t="s">
        <v>20</v>
      </c>
      <c r="D330" s="3">
        <v>0</v>
      </c>
      <c r="E330" t="s">
        <v>16</v>
      </c>
      <c r="F330" t="s">
        <v>15</v>
      </c>
      <c r="G330">
        <v>4333</v>
      </c>
      <c r="H330">
        <v>2451</v>
      </c>
      <c r="I330">
        <v>6784</v>
      </c>
      <c r="J330">
        <v>110</v>
      </c>
      <c r="K330">
        <v>360</v>
      </c>
      <c r="L330">
        <v>1</v>
      </c>
      <c r="M330" t="s">
        <v>17</v>
      </c>
      <c r="N330" t="s">
        <v>22</v>
      </c>
      <c r="O330" s="4" t="s">
        <v>656</v>
      </c>
    </row>
    <row r="331" spans="1:15" x14ac:dyDescent="0.25">
      <c r="A331" t="s">
        <v>354</v>
      </c>
      <c r="B331" t="s">
        <v>42</v>
      </c>
      <c r="C331" t="s">
        <v>15</v>
      </c>
      <c r="D331" s="3">
        <v>0</v>
      </c>
      <c r="E331" t="s">
        <v>16</v>
      </c>
      <c r="F331" t="s">
        <v>15</v>
      </c>
      <c r="G331">
        <v>2500</v>
      </c>
      <c r="H331">
        <v>0</v>
      </c>
      <c r="I331">
        <v>2500</v>
      </c>
      <c r="J331">
        <v>67</v>
      </c>
      <c r="K331">
        <v>360</v>
      </c>
      <c r="L331">
        <v>1</v>
      </c>
      <c r="M331" t="s">
        <v>17</v>
      </c>
      <c r="N331" t="s">
        <v>18</v>
      </c>
      <c r="O331" s="4" t="s">
        <v>18</v>
      </c>
    </row>
    <row r="332" spans="1:15" x14ac:dyDescent="0.25">
      <c r="A332" t="s">
        <v>355</v>
      </c>
      <c r="B332" t="s">
        <v>14</v>
      </c>
      <c r="C332" t="s">
        <v>15</v>
      </c>
      <c r="D332" s="3">
        <v>1</v>
      </c>
      <c r="E332" t="s">
        <v>16</v>
      </c>
      <c r="F332" t="s">
        <v>15</v>
      </c>
      <c r="G332">
        <v>4384</v>
      </c>
      <c r="H332">
        <v>1793</v>
      </c>
      <c r="I332">
        <v>6177</v>
      </c>
      <c r="J332">
        <v>117</v>
      </c>
      <c r="K332">
        <v>360</v>
      </c>
      <c r="L332">
        <v>1</v>
      </c>
      <c r="M332" t="s">
        <v>17</v>
      </c>
      <c r="N332" t="s">
        <v>18</v>
      </c>
      <c r="O332" s="4" t="s">
        <v>22</v>
      </c>
    </row>
    <row r="333" spans="1:15" x14ac:dyDescent="0.25">
      <c r="A333" t="s">
        <v>356</v>
      </c>
      <c r="B333" t="s">
        <v>14</v>
      </c>
      <c r="C333" t="s">
        <v>15</v>
      </c>
      <c r="D333" s="3">
        <v>0</v>
      </c>
      <c r="E333" t="s">
        <v>16</v>
      </c>
      <c r="F333" t="s">
        <v>15</v>
      </c>
      <c r="G333">
        <v>2935</v>
      </c>
      <c r="H333">
        <v>0</v>
      </c>
      <c r="I333">
        <v>2935</v>
      </c>
      <c r="J333">
        <v>98</v>
      </c>
      <c r="K333">
        <v>360</v>
      </c>
      <c r="L333">
        <v>1</v>
      </c>
      <c r="M333" t="s">
        <v>31</v>
      </c>
      <c r="N333" t="s">
        <v>18</v>
      </c>
      <c r="O333" s="4" t="s">
        <v>22</v>
      </c>
    </row>
    <row r="334" spans="1:15" x14ac:dyDescent="0.25">
      <c r="A334" t="s">
        <v>357</v>
      </c>
      <c r="B334" t="s">
        <v>14</v>
      </c>
      <c r="C334" t="s">
        <v>15</v>
      </c>
      <c r="E334" t="s">
        <v>16</v>
      </c>
      <c r="F334" t="s">
        <v>15</v>
      </c>
      <c r="G334">
        <v>2833</v>
      </c>
      <c r="H334">
        <v>0</v>
      </c>
      <c r="I334">
        <v>2833</v>
      </c>
      <c r="J334">
        <v>71</v>
      </c>
      <c r="K334">
        <v>360</v>
      </c>
      <c r="L334">
        <v>1</v>
      </c>
      <c r="M334" t="s">
        <v>17</v>
      </c>
      <c r="N334" t="s">
        <v>18</v>
      </c>
      <c r="O334" s="4" t="s">
        <v>22</v>
      </c>
    </row>
    <row r="335" spans="1:15" x14ac:dyDescent="0.25">
      <c r="A335" t="s">
        <v>358</v>
      </c>
      <c r="B335" t="s">
        <v>14</v>
      </c>
      <c r="C335" t="s">
        <v>20</v>
      </c>
      <c r="D335" s="3">
        <v>0</v>
      </c>
      <c r="E335" t="s">
        <v>16</v>
      </c>
      <c r="G335">
        <v>63337</v>
      </c>
      <c r="H335">
        <v>0</v>
      </c>
      <c r="I335">
        <v>63337</v>
      </c>
      <c r="J335">
        <v>490</v>
      </c>
      <c r="K335">
        <v>180</v>
      </c>
      <c r="L335">
        <v>1</v>
      </c>
      <c r="M335" t="s">
        <v>17</v>
      </c>
      <c r="N335" t="s">
        <v>18</v>
      </c>
      <c r="O335" s="4" t="s">
        <v>22</v>
      </c>
    </row>
    <row r="336" spans="1:15" x14ac:dyDescent="0.25">
      <c r="A336" t="s">
        <v>359</v>
      </c>
      <c r="C336" t="s">
        <v>20</v>
      </c>
      <c r="D336" s="3">
        <v>1</v>
      </c>
      <c r="E336" t="s">
        <v>16</v>
      </c>
      <c r="F336" t="s">
        <v>20</v>
      </c>
      <c r="G336">
        <v>9833</v>
      </c>
      <c r="H336">
        <v>1833</v>
      </c>
      <c r="I336">
        <v>11666</v>
      </c>
      <c r="J336">
        <v>182</v>
      </c>
      <c r="K336">
        <v>180</v>
      </c>
      <c r="L336">
        <v>1</v>
      </c>
      <c r="M336" t="s">
        <v>17</v>
      </c>
      <c r="N336" t="s">
        <v>18</v>
      </c>
      <c r="O336" s="4" t="s">
        <v>22</v>
      </c>
    </row>
    <row r="337" spans="1:15" x14ac:dyDescent="0.25">
      <c r="A337" t="s">
        <v>360</v>
      </c>
      <c r="B337" t="s">
        <v>14</v>
      </c>
      <c r="C337" t="s">
        <v>20</v>
      </c>
      <c r="E337" t="s">
        <v>16</v>
      </c>
      <c r="F337" t="s">
        <v>20</v>
      </c>
      <c r="G337">
        <v>5503</v>
      </c>
      <c r="H337">
        <v>4490</v>
      </c>
      <c r="I337">
        <v>9993</v>
      </c>
      <c r="J337">
        <v>70</v>
      </c>
      <c r="L337">
        <v>1</v>
      </c>
      <c r="M337" t="s">
        <v>31</v>
      </c>
      <c r="N337" t="s">
        <v>18</v>
      </c>
      <c r="O337" s="4" t="s">
        <v>22</v>
      </c>
    </row>
    <row r="338" spans="1:15" x14ac:dyDescent="0.25">
      <c r="A338" t="s">
        <v>361</v>
      </c>
      <c r="B338" t="s">
        <v>14</v>
      </c>
      <c r="C338" t="s">
        <v>20</v>
      </c>
      <c r="D338" s="3">
        <v>1</v>
      </c>
      <c r="E338" t="s">
        <v>16</v>
      </c>
      <c r="G338">
        <v>5250</v>
      </c>
      <c r="H338">
        <v>688</v>
      </c>
      <c r="I338">
        <v>5938</v>
      </c>
      <c r="J338">
        <v>160</v>
      </c>
      <c r="K338">
        <v>360</v>
      </c>
      <c r="L338">
        <v>1</v>
      </c>
      <c r="M338" t="s">
        <v>21</v>
      </c>
      <c r="N338" t="s">
        <v>18</v>
      </c>
      <c r="O338" s="4" t="s">
        <v>22</v>
      </c>
    </row>
    <row r="339" spans="1:15" x14ac:dyDescent="0.25">
      <c r="A339" t="s">
        <v>362</v>
      </c>
      <c r="B339" t="s">
        <v>14</v>
      </c>
      <c r="C339" t="s">
        <v>20</v>
      </c>
      <c r="D339" s="3">
        <v>2</v>
      </c>
      <c r="E339" t="s">
        <v>16</v>
      </c>
      <c r="F339" t="s">
        <v>20</v>
      </c>
      <c r="G339">
        <v>2500</v>
      </c>
      <c r="H339">
        <v>4600</v>
      </c>
      <c r="I339">
        <v>7100</v>
      </c>
      <c r="J339">
        <v>176</v>
      </c>
      <c r="K339">
        <v>360</v>
      </c>
      <c r="L339">
        <v>1</v>
      </c>
      <c r="M339" t="s">
        <v>21</v>
      </c>
      <c r="N339" t="s">
        <v>18</v>
      </c>
      <c r="O339" s="4" t="s">
        <v>22</v>
      </c>
    </row>
    <row r="340" spans="1:15" x14ac:dyDescent="0.25">
      <c r="A340" t="s">
        <v>363</v>
      </c>
      <c r="B340" t="s">
        <v>42</v>
      </c>
      <c r="C340" t="s">
        <v>15</v>
      </c>
      <c r="D340" t="s">
        <v>30</v>
      </c>
      <c r="E340" t="s">
        <v>25</v>
      </c>
      <c r="F340" t="s">
        <v>15</v>
      </c>
      <c r="G340">
        <v>1830</v>
      </c>
      <c r="H340">
        <v>0</v>
      </c>
      <c r="I340">
        <v>1830</v>
      </c>
      <c r="K340">
        <v>360</v>
      </c>
      <c r="L340">
        <v>0</v>
      </c>
      <c r="M340" t="s">
        <v>17</v>
      </c>
      <c r="N340" t="s">
        <v>22</v>
      </c>
      <c r="O340" s="4" t="s">
        <v>656</v>
      </c>
    </row>
    <row r="341" spans="1:15" x14ac:dyDescent="0.25">
      <c r="A341" t="s">
        <v>364</v>
      </c>
      <c r="B341" t="s">
        <v>42</v>
      </c>
      <c r="C341" t="s">
        <v>15</v>
      </c>
      <c r="D341" s="3">
        <v>0</v>
      </c>
      <c r="E341" t="s">
        <v>16</v>
      </c>
      <c r="F341" t="s">
        <v>15</v>
      </c>
      <c r="G341">
        <v>4160</v>
      </c>
      <c r="H341">
        <v>0</v>
      </c>
      <c r="I341">
        <v>4160</v>
      </c>
      <c r="J341">
        <v>71</v>
      </c>
      <c r="K341">
        <v>360</v>
      </c>
      <c r="L341">
        <v>1</v>
      </c>
      <c r="M341" t="s">
        <v>31</v>
      </c>
      <c r="N341" t="s">
        <v>18</v>
      </c>
      <c r="O341" s="4" t="s">
        <v>22</v>
      </c>
    </row>
    <row r="342" spans="1:15" x14ac:dyDescent="0.25">
      <c r="A342" t="s">
        <v>365</v>
      </c>
      <c r="B342" t="s">
        <v>14</v>
      </c>
      <c r="C342" t="s">
        <v>20</v>
      </c>
      <c r="D342" t="s">
        <v>30</v>
      </c>
      <c r="E342" t="s">
        <v>25</v>
      </c>
      <c r="F342" t="s">
        <v>15</v>
      </c>
      <c r="G342">
        <v>2647</v>
      </c>
      <c r="H342">
        <v>1587</v>
      </c>
      <c r="I342">
        <v>4234</v>
      </c>
      <c r="J342">
        <v>173</v>
      </c>
      <c r="K342">
        <v>360</v>
      </c>
      <c r="L342">
        <v>1</v>
      </c>
      <c r="M342" t="s">
        <v>21</v>
      </c>
      <c r="N342" t="s">
        <v>22</v>
      </c>
      <c r="O342" s="4" t="s">
        <v>656</v>
      </c>
    </row>
    <row r="343" spans="1:15" x14ac:dyDescent="0.25">
      <c r="A343" t="s">
        <v>366</v>
      </c>
      <c r="B343" t="s">
        <v>42</v>
      </c>
      <c r="C343" t="s">
        <v>15</v>
      </c>
      <c r="D343" s="3">
        <v>0</v>
      </c>
      <c r="E343" t="s">
        <v>16</v>
      </c>
      <c r="F343" t="s">
        <v>15</v>
      </c>
      <c r="G343">
        <v>2378</v>
      </c>
      <c r="H343">
        <v>0</v>
      </c>
      <c r="I343">
        <v>2378</v>
      </c>
      <c r="J343">
        <v>46</v>
      </c>
      <c r="K343">
        <v>360</v>
      </c>
      <c r="L343">
        <v>1</v>
      </c>
      <c r="M343" t="s">
        <v>21</v>
      </c>
      <c r="N343" t="s">
        <v>22</v>
      </c>
      <c r="O343" s="4" t="s">
        <v>656</v>
      </c>
    </row>
    <row r="344" spans="1:15" x14ac:dyDescent="0.25">
      <c r="A344" t="s">
        <v>367</v>
      </c>
      <c r="B344" t="s">
        <v>14</v>
      </c>
      <c r="C344" t="s">
        <v>20</v>
      </c>
      <c r="D344" s="3">
        <v>1</v>
      </c>
      <c r="E344" t="s">
        <v>25</v>
      </c>
      <c r="F344" t="s">
        <v>15</v>
      </c>
      <c r="G344">
        <v>4554</v>
      </c>
      <c r="H344">
        <v>1229</v>
      </c>
      <c r="I344">
        <v>5783</v>
      </c>
      <c r="J344">
        <v>158</v>
      </c>
      <c r="K344">
        <v>360</v>
      </c>
      <c r="L344">
        <v>1</v>
      </c>
      <c r="M344" t="s">
        <v>17</v>
      </c>
      <c r="N344" t="s">
        <v>18</v>
      </c>
      <c r="O344" s="4" t="s">
        <v>22</v>
      </c>
    </row>
    <row r="345" spans="1:15" x14ac:dyDescent="0.25">
      <c r="A345" t="s">
        <v>368</v>
      </c>
      <c r="B345" t="s">
        <v>14</v>
      </c>
      <c r="C345" t="s">
        <v>20</v>
      </c>
      <c r="D345" t="s">
        <v>30</v>
      </c>
      <c r="E345" t="s">
        <v>25</v>
      </c>
      <c r="F345" t="s">
        <v>15</v>
      </c>
      <c r="G345">
        <v>3173</v>
      </c>
      <c r="H345">
        <v>0</v>
      </c>
      <c r="I345">
        <v>3173</v>
      </c>
      <c r="J345">
        <v>74</v>
      </c>
      <c r="K345">
        <v>360</v>
      </c>
      <c r="L345">
        <v>1</v>
      </c>
      <c r="M345" t="s">
        <v>31</v>
      </c>
      <c r="N345" t="s">
        <v>18</v>
      </c>
      <c r="O345" s="4" t="s">
        <v>22</v>
      </c>
    </row>
    <row r="346" spans="1:15" x14ac:dyDescent="0.25">
      <c r="A346" t="s">
        <v>369</v>
      </c>
      <c r="B346" t="s">
        <v>14</v>
      </c>
      <c r="C346" t="s">
        <v>20</v>
      </c>
      <c r="D346" s="3">
        <v>2</v>
      </c>
      <c r="E346" t="s">
        <v>16</v>
      </c>
      <c r="G346">
        <v>2583</v>
      </c>
      <c r="H346">
        <v>2330</v>
      </c>
      <c r="I346">
        <v>4913</v>
      </c>
      <c r="J346">
        <v>125</v>
      </c>
      <c r="K346">
        <v>360</v>
      </c>
      <c r="L346">
        <v>1</v>
      </c>
      <c r="M346" t="s">
        <v>21</v>
      </c>
      <c r="N346" t="s">
        <v>18</v>
      </c>
      <c r="O346" s="4" t="s">
        <v>22</v>
      </c>
    </row>
    <row r="347" spans="1:15" x14ac:dyDescent="0.25">
      <c r="A347" t="s">
        <v>370</v>
      </c>
      <c r="B347" t="s">
        <v>14</v>
      </c>
      <c r="C347" t="s">
        <v>20</v>
      </c>
      <c r="D347" s="3">
        <v>0</v>
      </c>
      <c r="E347" t="s">
        <v>16</v>
      </c>
      <c r="F347" t="s">
        <v>15</v>
      </c>
      <c r="G347">
        <v>2499</v>
      </c>
      <c r="H347">
        <v>2458</v>
      </c>
      <c r="I347">
        <v>4957</v>
      </c>
      <c r="J347">
        <v>160</v>
      </c>
      <c r="K347">
        <v>360</v>
      </c>
      <c r="L347">
        <v>1</v>
      </c>
      <c r="M347" t="s">
        <v>31</v>
      </c>
      <c r="N347" t="s">
        <v>18</v>
      </c>
      <c r="O347" s="4" t="s">
        <v>22</v>
      </c>
    </row>
    <row r="348" spans="1:15" x14ac:dyDescent="0.25">
      <c r="A348" t="s">
        <v>371</v>
      </c>
      <c r="B348" t="s">
        <v>14</v>
      </c>
      <c r="C348" t="s">
        <v>20</v>
      </c>
      <c r="E348" t="s">
        <v>25</v>
      </c>
      <c r="F348" t="s">
        <v>15</v>
      </c>
      <c r="G348">
        <v>3523</v>
      </c>
      <c r="H348">
        <v>3230</v>
      </c>
      <c r="I348">
        <v>6753</v>
      </c>
      <c r="J348">
        <v>152</v>
      </c>
      <c r="K348">
        <v>360</v>
      </c>
      <c r="L348">
        <v>0</v>
      </c>
      <c r="M348" t="s">
        <v>21</v>
      </c>
      <c r="N348" t="s">
        <v>22</v>
      </c>
      <c r="O348" s="4" t="s">
        <v>656</v>
      </c>
    </row>
    <row r="349" spans="1:15" x14ac:dyDescent="0.25">
      <c r="A349" t="s">
        <v>372</v>
      </c>
      <c r="B349" t="s">
        <v>14</v>
      </c>
      <c r="C349" t="s">
        <v>20</v>
      </c>
      <c r="D349" s="3">
        <v>2</v>
      </c>
      <c r="E349" t="s">
        <v>25</v>
      </c>
      <c r="F349" t="s">
        <v>15</v>
      </c>
      <c r="G349">
        <v>3083</v>
      </c>
      <c r="H349">
        <v>2168</v>
      </c>
      <c r="I349">
        <v>5251</v>
      </c>
      <c r="J349">
        <v>126</v>
      </c>
      <c r="K349">
        <v>360</v>
      </c>
      <c r="L349">
        <v>1</v>
      </c>
      <c r="M349" t="s">
        <v>17</v>
      </c>
      <c r="N349" t="s">
        <v>18</v>
      </c>
      <c r="O349" s="4" t="s">
        <v>22</v>
      </c>
    </row>
    <row r="350" spans="1:15" x14ac:dyDescent="0.25">
      <c r="A350" t="s">
        <v>373</v>
      </c>
      <c r="B350" t="s">
        <v>14</v>
      </c>
      <c r="C350" t="s">
        <v>20</v>
      </c>
      <c r="D350" s="3">
        <v>0</v>
      </c>
      <c r="E350" t="s">
        <v>16</v>
      </c>
      <c r="F350" t="s">
        <v>15</v>
      </c>
      <c r="G350">
        <v>6333</v>
      </c>
      <c r="H350">
        <v>4583</v>
      </c>
      <c r="I350">
        <v>10916</v>
      </c>
      <c r="J350">
        <v>259</v>
      </c>
      <c r="K350">
        <v>360</v>
      </c>
      <c r="M350" t="s">
        <v>31</v>
      </c>
      <c r="N350" t="s">
        <v>18</v>
      </c>
      <c r="O350" s="4" t="s">
        <v>22</v>
      </c>
    </row>
    <row r="351" spans="1:15" x14ac:dyDescent="0.25">
      <c r="A351" t="s">
        <v>374</v>
      </c>
      <c r="B351" t="s">
        <v>14</v>
      </c>
      <c r="C351" t="s">
        <v>20</v>
      </c>
      <c r="D351" s="3">
        <v>0</v>
      </c>
      <c r="E351" t="s">
        <v>16</v>
      </c>
      <c r="F351" t="s">
        <v>15</v>
      </c>
      <c r="G351">
        <v>2625</v>
      </c>
      <c r="H351">
        <v>6250</v>
      </c>
      <c r="I351">
        <v>8875</v>
      </c>
      <c r="J351">
        <v>187</v>
      </c>
      <c r="K351">
        <v>360</v>
      </c>
      <c r="L351">
        <v>1</v>
      </c>
      <c r="M351" t="s">
        <v>21</v>
      </c>
      <c r="N351" t="s">
        <v>18</v>
      </c>
      <c r="O351" s="4" t="s">
        <v>22</v>
      </c>
    </row>
    <row r="352" spans="1:15" x14ac:dyDescent="0.25">
      <c r="A352" t="s">
        <v>375</v>
      </c>
      <c r="B352" t="s">
        <v>14</v>
      </c>
      <c r="C352" t="s">
        <v>20</v>
      </c>
      <c r="D352" s="3">
        <v>0</v>
      </c>
      <c r="E352" t="s">
        <v>16</v>
      </c>
      <c r="F352" t="s">
        <v>15</v>
      </c>
      <c r="G352">
        <v>9083</v>
      </c>
      <c r="H352">
        <v>0</v>
      </c>
      <c r="I352">
        <v>9083</v>
      </c>
      <c r="J352">
        <v>228</v>
      </c>
      <c r="K352">
        <v>360</v>
      </c>
      <c r="L352">
        <v>1</v>
      </c>
      <c r="M352" t="s">
        <v>31</v>
      </c>
      <c r="N352" t="s">
        <v>18</v>
      </c>
      <c r="O352" s="4" t="s">
        <v>22</v>
      </c>
    </row>
    <row r="353" spans="1:15" x14ac:dyDescent="0.25">
      <c r="A353" t="s">
        <v>376</v>
      </c>
      <c r="B353" t="s">
        <v>14</v>
      </c>
      <c r="C353" t="s">
        <v>15</v>
      </c>
      <c r="D353" s="3">
        <v>0</v>
      </c>
      <c r="E353" t="s">
        <v>16</v>
      </c>
      <c r="F353" t="s">
        <v>15</v>
      </c>
      <c r="G353">
        <v>8750</v>
      </c>
      <c r="H353">
        <v>4167</v>
      </c>
      <c r="I353">
        <v>12917</v>
      </c>
      <c r="J353">
        <v>308</v>
      </c>
      <c r="K353">
        <v>360</v>
      </c>
      <c r="L353">
        <v>1</v>
      </c>
      <c r="M353" t="s">
        <v>21</v>
      </c>
      <c r="N353" t="s">
        <v>22</v>
      </c>
      <c r="O353" s="4" t="s">
        <v>656</v>
      </c>
    </row>
    <row r="354" spans="1:15" x14ac:dyDescent="0.25">
      <c r="A354" t="s">
        <v>377</v>
      </c>
      <c r="B354" t="s">
        <v>14</v>
      </c>
      <c r="C354" t="s">
        <v>20</v>
      </c>
      <c r="D354" t="s">
        <v>30</v>
      </c>
      <c r="E354" t="s">
        <v>16</v>
      </c>
      <c r="F354" t="s">
        <v>15</v>
      </c>
      <c r="G354">
        <v>2666</v>
      </c>
      <c r="H354">
        <v>2083</v>
      </c>
      <c r="I354">
        <v>4749</v>
      </c>
      <c r="J354">
        <v>95</v>
      </c>
      <c r="K354">
        <v>360</v>
      </c>
      <c r="L354">
        <v>1</v>
      </c>
      <c r="M354" t="s">
        <v>21</v>
      </c>
      <c r="N354" t="s">
        <v>18</v>
      </c>
      <c r="O354" s="4" t="s">
        <v>22</v>
      </c>
    </row>
    <row r="355" spans="1:15" x14ac:dyDescent="0.25">
      <c r="A355" t="s">
        <v>378</v>
      </c>
      <c r="B355" t="s">
        <v>42</v>
      </c>
      <c r="C355" t="s">
        <v>20</v>
      </c>
      <c r="D355" s="3">
        <v>0</v>
      </c>
      <c r="E355" t="s">
        <v>16</v>
      </c>
      <c r="F355" t="s">
        <v>20</v>
      </c>
      <c r="G355">
        <v>5500</v>
      </c>
      <c r="H355">
        <v>0</v>
      </c>
      <c r="I355">
        <v>5500</v>
      </c>
      <c r="J355">
        <v>105</v>
      </c>
      <c r="K355">
        <v>360</v>
      </c>
      <c r="L355">
        <v>0</v>
      </c>
      <c r="M355" t="s">
        <v>21</v>
      </c>
      <c r="N355" t="s">
        <v>22</v>
      </c>
      <c r="O355" s="4" t="s">
        <v>656</v>
      </c>
    </row>
    <row r="356" spans="1:15" x14ac:dyDescent="0.25">
      <c r="A356" t="s">
        <v>379</v>
      </c>
      <c r="B356" t="s">
        <v>42</v>
      </c>
      <c r="C356" t="s">
        <v>20</v>
      </c>
      <c r="D356" s="3">
        <v>0</v>
      </c>
      <c r="E356" t="s">
        <v>16</v>
      </c>
      <c r="F356" t="s">
        <v>15</v>
      </c>
      <c r="G356">
        <v>2423</v>
      </c>
      <c r="H356">
        <v>505</v>
      </c>
      <c r="I356">
        <v>2928</v>
      </c>
      <c r="J356">
        <v>130</v>
      </c>
      <c r="K356">
        <v>360</v>
      </c>
      <c r="L356">
        <v>1</v>
      </c>
      <c r="M356" t="s">
        <v>31</v>
      </c>
      <c r="N356" t="s">
        <v>18</v>
      </c>
      <c r="O356" s="4" t="s">
        <v>22</v>
      </c>
    </row>
    <row r="357" spans="1:15" x14ac:dyDescent="0.25">
      <c r="A357" t="s">
        <v>380</v>
      </c>
      <c r="B357" t="s">
        <v>42</v>
      </c>
      <c r="C357" t="s">
        <v>15</v>
      </c>
      <c r="E357" t="s">
        <v>16</v>
      </c>
      <c r="F357" t="s">
        <v>15</v>
      </c>
      <c r="G357">
        <v>3813</v>
      </c>
      <c r="H357">
        <v>0</v>
      </c>
      <c r="I357">
        <v>3813</v>
      </c>
      <c r="J357">
        <v>116</v>
      </c>
      <c r="K357">
        <v>180</v>
      </c>
      <c r="L357">
        <v>1</v>
      </c>
      <c r="M357" t="s">
        <v>17</v>
      </c>
      <c r="N357" t="s">
        <v>18</v>
      </c>
      <c r="O357" s="4" t="s">
        <v>18</v>
      </c>
    </row>
    <row r="358" spans="1:15" x14ac:dyDescent="0.25">
      <c r="A358" t="s">
        <v>381</v>
      </c>
      <c r="B358" t="s">
        <v>14</v>
      </c>
      <c r="C358" t="s">
        <v>20</v>
      </c>
      <c r="D358" s="3">
        <v>2</v>
      </c>
      <c r="E358" t="s">
        <v>16</v>
      </c>
      <c r="F358" t="s">
        <v>15</v>
      </c>
      <c r="G358">
        <v>8333</v>
      </c>
      <c r="H358">
        <v>3167</v>
      </c>
      <c r="I358">
        <v>11500</v>
      </c>
      <c r="J358">
        <v>165</v>
      </c>
      <c r="K358">
        <v>360</v>
      </c>
      <c r="L358">
        <v>1</v>
      </c>
      <c r="M358" t="s">
        <v>21</v>
      </c>
      <c r="N358" t="s">
        <v>18</v>
      </c>
      <c r="O358" s="4" t="s">
        <v>18</v>
      </c>
    </row>
    <row r="359" spans="1:15" x14ac:dyDescent="0.25">
      <c r="A359" t="s">
        <v>382</v>
      </c>
      <c r="B359" t="s">
        <v>14</v>
      </c>
      <c r="C359" t="s">
        <v>20</v>
      </c>
      <c r="D359" s="3">
        <v>1</v>
      </c>
      <c r="E359" t="s">
        <v>16</v>
      </c>
      <c r="F359" t="s">
        <v>15</v>
      </c>
      <c r="G359">
        <v>3875</v>
      </c>
      <c r="H359">
        <v>0</v>
      </c>
      <c r="I359">
        <v>3875</v>
      </c>
      <c r="J359">
        <v>67</v>
      </c>
      <c r="K359">
        <v>360</v>
      </c>
      <c r="L359">
        <v>1</v>
      </c>
      <c r="M359" t="s">
        <v>17</v>
      </c>
      <c r="N359" t="s">
        <v>22</v>
      </c>
      <c r="O359" s="4" t="s">
        <v>656</v>
      </c>
    </row>
    <row r="360" spans="1:15" x14ac:dyDescent="0.25">
      <c r="A360" t="s">
        <v>383</v>
      </c>
      <c r="B360" t="s">
        <v>14</v>
      </c>
      <c r="C360" t="s">
        <v>20</v>
      </c>
      <c r="D360" s="3">
        <v>0</v>
      </c>
      <c r="E360" t="s">
        <v>25</v>
      </c>
      <c r="F360" t="s">
        <v>15</v>
      </c>
      <c r="G360">
        <v>3000</v>
      </c>
      <c r="H360">
        <v>1666</v>
      </c>
      <c r="I360">
        <v>4666</v>
      </c>
      <c r="J360">
        <v>100</v>
      </c>
      <c r="K360">
        <v>480</v>
      </c>
      <c r="L360">
        <v>0</v>
      </c>
      <c r="M360" t="s">
        <v>17</v>
      </c>
      <c r="N360" t="s">
        <v>22</v>
      </c>
      <c r="O360" s="4" t="s">
        <v>656</v>
      </c>
    </row>
    <row r="361" spans="1:15" x14ac:dyDescent="0.25">
      <c r="A361" t="s">
        <v>384</v>
      </c>
      <c r="B361" t="s">
        <v>14</v>
      </c>
      <c r="C361" t="s">
        <v>20</v>
      </c>
      <c r="D361" t="s">
        <v>30</v>
      </c>
      <c r="E361" t="s">
        <v>16</v>
      </c>
      <c r="F361" t="s">
        <v>15</v>
      </c>
      <c r="G361">
        <v>5167</v>
      </c>
      <c r="H361">
        <v>3167</v>
      </c>
      <c r="I361">
        <v>8334</v>
      </c>
      <c r="J361">
        <v>200</v>
      </c>
      <c r="K361">
        <v>360</v>
      </c>
      <c r="L361">
        <v>1</v>
      </c>
      <c r="M361" t="s">
        <v>31</v>
      </c>
      <c r="N361" t="s">
        <v>18</v>
      </c>
      <c r="O361" s="4" t="s">
        <v>22</v>
      </c>
    </row>
    <row r="362" spans="1:15" x14ac:dyDescent="0.25">
      <c r="A362" t="s">
        <v>385</v>
      </c>
      <c r="B362" t="s">
        <v>42</v>
      </c>
      <c r="C362" t="s">
        <v>15</v>
      </c>
      <c r="D362" s="3">
        <v>1</v>
      </c>
      <c r="E362" t="s">
        <v>16</v>
      </c>
      <c r="F362" t="s">
        <v>15</v>
      </c>
      <c r="G362">
        <v>4723</v>
      </c>
      <c r="H362">
        <v>0</v>
      </c>
      <c r="I362">
        <v>4723</v>
      </c>
      <c r="J362">
        <v>81</v>
      </c>
      <c r="K362">
        <v>360</v>
      </c>
      <c r="L362">
        <v>1</v>
      </c>
      <c r="M362" t="s">
        <v>31</v>
      </c>
      <c r="N362" t="s">
        <v>22</v>
      </c>
      <c r="O362" s="4" t="s">
        <v>656</v>
      </c>
    </row>
    <row r="363" spans="1:15" x14ac:dyDescent="0.25">
      <c r="A363" t="s">
        <v>386</v>
      </c>
      <c r="B363" t="s">
        <v>14</v>
      </c>
      <c r="C363" t="s">
        <v>20</v>
      </c>
      <c r="D363" s="3">
        <v>2</v>
      </c>
      <c r="E363" t="s">
        <v>16</v>
      </c>
      <c r="F363" t="s">
        <v>15</v>
      </c>
      <c r="G363">
        <v>5000</v>
      </c>
      <c r="H363">
        <v>3667</v>
      </c>
      <c r="I363">
        <v>8667</v>
      </c>
      <c r="J363">
        <v>236</v>
      </c>
      <c r="K363">
        <v>360</v>
      </c>
      <c r="L363">
        <v>1</v>
      </c>
      <c r="M363" t="s">
        <v>31</v>
      </c>
      <c r="N363" t="s">
        <v>18</v>
      </c>
      <c r="O363" s="4" t="s">
        <v>22</v>
      </c>
    </row>
    <row r="364" spans="1:15" x14ac:dyDescent="0.25">
      <c r="A364" t="s">
        <v>387</v>
      </c>
      <c r="B364" t="s">
        <v>14</v>
      </c>
      <c r="C364" t="s">
        <v>20</v>
      </c>
      <c r="D364" s="3">
        <v>0</v>
      </c>
      <c r="E364" t="s">
        <v>16</v>
      </c>
      <c r="F364" t="s">
        <v>15</v>
      </c>
      <c r="G364">
        <v>4750</v>
      </c>
      <c r="H364">
        <v>2333</v>
      </c>
      <c r="I364">
        <v>7083</v>
      </c>
      <c r="J364">
        <v>130</v>
      </c>
      <c r="K364">
        <v>360</v>
      </c>
      <c r="L364">
        <v>1</v>
      </c>
      <c r="M364" t="s">
        <v>17</v>
      </c>
      <c r="N364" t="s">
        <v>18</v>
      </c>
      <c r="O364" s="4" t="s">
        <v>22</v>
      </c>
    </row>
    <row r="365" spans="1:15" x14ac:dyDescent="0.25">
      <c r="A365" t="s">
        <v>388</v>
      </c>
      <c r="B365" t="s">
        <v>14</v>
      </c>
      <c r="C365" t="s">
        <v>20</v>
      </c>
      <c r="D365" s="3">
        <v>0</v>
      </c>
      <c r="E365" t="s">
        <v>16</v>
      </c>
      <c r="F365" t="s">
        <v>15</v>
      </c>
      <c r="G365">
        <v>3013</v>
      </c>
      <c r="H365">
        <v>3033</v>
      </c>
      <c r="I365">
        <v>6046</v>
      </c>
      <c r="J365">
        <v>95</v>
      </c>
      <c r="K365">
        <v>300</v>
      </c>
      <c r="M365" t="s">
        <v>17</v>
      </c>
      <c r="N365" t="s">
        <v>18</v>
      </c>
      <c r="O365" s="4" t="s">
        <v>18</v>
      </c>
    </row>
    <row r="366" spans="1:15" x14ac:dyDescent="0.25">
      <c r="A366" t="s">
        <v>389</v>
      </c>
      <c r="B366" t="s">
        <v>14</v>
      </c>
      <c r="C366" t="s">
        <v>15</v>
      </c>
      <c r="D366" s="3">
        <v>0</v>
      </c>
      <c r="E366" t="s">
        <v>16</v>
      </c>
      <c r="F366" t="s">
        <v>20</v>
      </c>
      <c r="G366">
        <v>6822</v>
      </c>
      <c r="H366">
        <v>0</v>
      </c>
      <c r="I366">
        <v>6822</v>
      </c>
      <c r="J366">
        <v>141</v>
      </c>
      <c r="K366">
        <v>360</v>
      </c>
      <c r="L366">
        <v>1</v>
      </c>
      <c r="M366" t="s">
        <v>21</v>
      </c>
      <c r="N366" t="s">
        <v>18</v>
      </c>
      <c r="O366" s="4" t="s">
        <v>22</v>
      </c>
    </row>
    <row r="367" spans="1:15" x14ac:dyDescent="0.25">
      <c r="A367" t="s">
        <v>390</v>
      </c>
      <c r="B367" t="s">
        <v>14</v>
      </c>
      <c r="C367" t="s">
        <v>15</v>
      </c>
      <c r="D367" s="3">
        <v>0</v>
      </c>
      <c r="E367" t="s">
        <v>25</v>
      </c>
      <c r="F367" t="s">
        <v>15</v>
      </c>
      <c r="G367">
        <v>6216</v>
      </c>
      <c r="H367">
        <v>0</v>
      </c>
      <c r="I367">
        <v>6216</v>
      </c>
      <c r="J367">
        <v>133</v>
      </c>
      <c r="K367">
        <v>360</v>
      </c>
      <c r="L367">
        <v>1</v>
      </c>
      <c r="M367" t="s">
        <v>21</v>
      </c>
      <c r="N367" t="s">
        <v>22</v>
      </c>
      <c r="O367" s="4" t="s">
        <v>656</v>
      </c>
    </row>
    <row r="368" spans="1:15" x14ac:dyDescent="0.25">
      <c r="A368" t="s">
        <v>391</v>
      </c>
      <c r="B368" t="s">
        <v>14</v>
      </c>
      <c r="C368" t="s">
        <v>15</v>
      </c>
      <c r="D368" s="3">
        <v>0</v>
      </c>
      <c r="E368" t="s">
        <v>16</v>
      </c>
      <c r="F368" t="s">
        <v>15</v>
      </c>
      <c r="G368">
        <v>2500</v>
      </c>
      <c r="H368">
        <v>0</v>
      </c>
      <c r="I368">
        <v>2500</v>
      </c>
      <c r="J368">
        <v>96</v>
      </c>
      <c r="K368">
        <v>480</v>
      </c>
      <c r="L368">
        <v>1</v>
      </c>
      <c r="M368" t="s">
        <v>31</v>
      </c>
      <c r="N368" t="s">
        <v>22</v>
      </c>
      <c r="O368" s="4" t="s">
        <v>656</v>
      </c>
    </row>
    <row r="369" spans="1:15" x14ac:dyDescent="0.25">
      <c r="A369" t="s">
        <v>392</v>
      </c>
      <c r="B369" t="s">
        <v>14</v>
      </c>
      <c r="C369" t="s">
        <v>15</v>
      </c>
      <c r="D369" s="3">
        <v>0</v>
      </c>
      <c r="E369" t="s">
        <v>16</v>
      </c>
      <c r="F369" t="s">
        <v>15</v>
      </c>
      <c r="G369">
        <v>5124</v>
      </c>
      <c r="H369">
        <v>0</v>
      </c>
      <c r="I369">
        <v>5124</v>
      </c>
      <c r="J369">
        <v>124</v>
      </c>
      <c r="L369">
        <v>0</v>
      </c>
      <c r="M369" t="s">
        <v>21</v>
      </c>
      <c r="N369" t="s">
        <v>22</v>
      </c>
      <c r="O369" s="4" t="s">
        <v>656</v>
      </c>
    </row>
    <row r="370" spans="1:15" x14ac:dyDescent="0.25">
      <c r="A370" t="s">
        <v>393</v>
      </c>
      <c r="B370" t="s">
        <v>14</v>
      </c>
      <c r="C370" t="s">
        <v>20</v>
      </c>
      <c r="D370" s="3">
        <v>1</v>
      </c>
      <c r="E370" t="s">
        <v>16</v>
      </c>
      <c r="F370" t="s">
        <v>15</v>
      </c>
      <c r="G370">
        <v>6325</v>
      </c>
      <c r="H370">
        <v>0</v>
      </c>
      <c r="I370">
        <v>6325</v>
      </c>
      <c r="J370">
        <v>175</v>
      </c>
      <c r="K370">
        <v>360</v>
      </c>
      <c r="L370">
        <v>1</v>
      </c>
      <c r="M370" t="s">
        <v>31</v>
      </c>
      <c r="N370" t="s">
        <v>18</v>
      </c>
      <c r="O370" s="4" t="s">
        <v>22</v>
      </c>
    </row>
    <row r="371" spans="1:15" x14ac:dyDescent="0.25">
      <c r="A371" t="s">
        <v>394</v>
      </c>
      <c r="B371" t="s">
        <v>14</v>
      </c>
      <c r="C371" t="s">
        <v>20</v>
      </c>
      <c r="D371" s="3">
        <v>0</v>
      </c>
      <c r="E371" t="s">
        <v>16</v>
      </c>
      <c r="F371" t="s">
        <v>15</v>
      </c>
      <c r="G371">
        <v>19730</v>
      </c>
      <c r="H371">
        <v>5266</v>
      </c>
      <c r="I371">
        <v>24996</v>
      </c>
      <c r="J371">
        <v>570</v>
      </c>
      <c r="K371">
        <v>360</v>
      </c>
      <c r="L371">
        <v>1</v>
      </c>
      <c r="M371" t="s">
        <v>21</v>
      </c>
      <c r="N371" t="s">
        <v>22</v>
      </c>
      <c r="O371" s="4" t="s">
        <v>656</v>
      </c>
    </row>
    <row r="372" spans="1:15" x14ac:dyDescent="0.25">
      <c r="A372" t="s">
        <v>395</v>
      </c>
      <c r="B372" t="s">
        <v>42</v>
      </c>
      <c r="C372" t="s">
        <v>15</v>
      </c>
      <c r="D372" s="3">
        <v>0</v>
      </c>
      <c r="E372" t="s">
        <v>16</v>
      </c>
      <c r="F372" t="s">
        <v>20</v>
      </c>
      <c r="G372">
        <v>15759</v>
      </c>
      <c r="H372">
        <v>0</v>
      </c>
      <c r="I372">
        <v>15759</v>
      </c>
      <c r="J372">
        <v>55</v>
      </c>
      <c r="K372">
        <v>360</v>
      </c>
      <c r="L372">
        <v>1</v>
      </c>
      <c r="M372" t="s">
        <v>31</v>
      </c>
      <c r="N372" t="s">
        <v>18</v>
      </c>
      <c r="O372" s="4" t="s">
        <v>22</v>
      </c>
    </row>
    <row r="373" spans="1:15" x14ac:dyDescent="0.25">
      <c r="A373" t="s">
        <v>396</v>
      </c>
      <c r="B373" t="s">
        <v>14</v>
      </c>
      <c r="C373" t="s">
        <v>20</v>
      </c>
      <c r="D373" s="3">
        <v>2</v>
      </c>
      <c r="E373" t="s">
        <v>16</v>
      </c>
      <c r="F373" t="s">
        <v>15</v>
      </c>
      <c r="G373">
        <v>5185</v>
      </c>
      <c r="H373">
        <v>0</v>
      </c>
      <c r="I373">
        <v>5185</v>
      </c>
      <c r="J373">
        <v>155</v>
      </c>
      <c r="K373">
        <v>360</v>
      </c>
      <c r="L373">
        <v>1</v>
      </c>
      <c r="M373" t="s">
        <v>31</v>
      </c>
      <c r="N373" t="s">
        <v>18</v>
      </c>
      <c r="O373" s="4" t="s">
        <v>22</v>
      </c>
    </row>
    <row r="374" spans="1:15" x14ac:dyDescent="0.25">
      <c r="A374" t="s">
        <v>397</v>
      </c>
      <c r="B374" t="s">
        <v>14</v>
      </c>
      <c r="C374" t="s">
        <v>20</v>
      </c>
      <c r="D374" s="3">
        <v>2</v>
      </c>
      <c r="E374" t="s">
        <v>16</v>
      </c>
      <c r="F374" t="s">
        <v>20</v>
      </c>
      <c r="G374">
        <v>9323</v>
      </c>
      <c r="H374">
        <v>7873</v>
      </c>
      <c r="I374">
        <v>17196</v>
      </c>
      <c r="J374">
        <v>380</v>
      </c>
      <c r="K374">
        <v>300</v>
      </c>
      <c r="L374">
        <v>1</v>
      </c>
      <c r="M374" t="s">
        <v>21</v>
      </c>
      <c r="N374" t="s">
        <v>18</v>
      </c>
      <c r="O374" s="4" t="s">
        <v>22</v>
      </c>
    </row>
    <row r="375" spans="1:15" x14ac:dyDescent="0.25">
      <c r="A375" t="s">
        <v>398</v>
      </c>
      <c r="B375" t="s">
        <v>14</v>
      </c>
      <c r="C375" t="s">
        <v>15</v>
      </c>
      <c r="D375" s="3">
        <v>1</v>
      </c>
      <c r="E375" t="s">
        <v>16</v>
      </c>
      <c r="F375" t="s">
        <v>15</v>
      </c>
      <c r="G375">
        <v>3062</v>
      </c>
      <c r="H375">
        <v>1987</v>
      </c>
      <c r="I375">
        <v>5049</v>
      </c>
      <c r="J375">
        <v>111</v>
      </c>
      <c r="K375">
        <v>180</v>
      </c>
      <c r="L375">
        <v>0</v>
      </c>
      <c r="M375" t="s">
        <v>17</v>
      </c>
      <c r="N375" t="s">
        <v>22</v>
      </c>
      <c r="O375" s="4" t="s">
        <v>656</v>
      </c>
    </row>
    <row r="376" spans="1:15" x14ac:dyDescent="0.25">
      <c r="A376" t="s">
        <v>399</v>
      </c>
      <c r="B376" t="s">
        <v>42</v>
      </c>
      <c r="C376" t="s">
        <v>15</v>
      </c>
      <c r="D376" s="3">
        <v>0</v>
      </c>
      <c r="E376" t="s">
        <v>16</v>
      </c>
      <c r="G376">
        <v>2764</v>
      </c>
      <c r="H376">
        <v>1459</v>
      </c>
      <c r="I376">
        <v>4223</v>
      </c>
      <c r="J376">
        <v>110</v>
      </c>
      <c r="K376">
        <v>360</v>
      </c>
      <c r="L376">
        <v>1</v>
      </c>
      <c r="M376" t="s">
        <v>17</v>
      </c>
      <c r="N376" t="s">
        <v>18</v>
      </c>
      <c r="O376" s="4" t="s">
        <v>22</v>
      </c>
    </row>
    <row r="377" spans="1:15" x14ac:dyDescent="0.25">
      <c r="A377" t="s">
        <v>400</v>
      </c>
      <c r="B377" t="s">
        <v>14</v>
      </c>
      <c r="C377" t="s">
        <v>20</v>
      </c>
      <c r="D377" s="3">
        <v>0</v>
      </c>
      <c r="E377" t="s">
        <v>16</v>
      </c>
      <c r="F377" t="s">
        <v>15</v>
      </c>
      <c r="G377">
        <v>4817</v>
      </c>
      <c r="H377">
        <v>923</v>
      </c>
      <c r="I377">
        <v>5740</v>
      </c>
      <c r="J377">
        <v>120</v>
      </c>
      <c r="K377">
        <v>180</v>
      </c>
      <c r="L377">
        <v>1</v>
      </c>
      <c r="M377" t="s">
        <v>17</v>
      </c>
      <c r="N377" t="s">
        <v>18</v>
      </c>
      <c r="O377" s="4" t="s">
        <v>22</v>
      </c>
    </row>
    <row r="378" spans="1:15" x14ac:dyDescent="0.25">
      <c r="A378" t="s">
        <v>401</v>
      </c>
      <c r="B378" t="s">
        <v>14</v>
      </c>
      <c r="C378" t="s">
        <v>20</v>
      </c>
      <c r="D378" t="s">
        <v>30</v>
      </c>
      <c r="E378" t="s">
        <v>16</v>
      </c>
      <c r="F378" t="s">
        <v>15</v>
      </c>
      <c r="G378">
        <v>8750</v>
      </c>
      <c r="H378">
        <v>4996</v>
      </c>
      <c r="I378">
        <v>13746</v>
      </c>
      <c r="J378">
        <v>130</v>
      </c>
      <c r="K378">
        <v>360</v>
      </c>
      <c r="L378">
        <v>1</v>
      </c>
      <c r="M378" t="s">
        <v>21</v>
      </c>
      <c r="N378" t="s">
        <v>18</v>
      </c>
      <c r="O378" s="4" t="s">
        <v>22</v>
      </c>
    </row>
    <row r="379" spans="1:15" x14ac:dyDescent="0.25">
      <c r="A379" t="s">
        <v>402</v>
      </c>
      <c r="B379" t="s">
        <v>14</v>
      </c>
      <c r="C379" t="s">
        <v>20</v>
      </c>
      <c r="D379" s="3">
        <v>0</v>
      </c>
      <c r="E379" t="s">
        <v>16</v>
      </c>
      <c r="F379" t="s">
        <v>15</v>
      </c>
      <c r="G379">
        <v>4310</v>
      </c>
      <c r="H379">
        <v>0</v>
      </c>
      <c r="I379">
        <v>4310</v>
      </c>
      <c r="J379">
        <v>130</v>
      </c>
      <c r="K379">
        <v>360</v>
      </c>
      <c r="M379" t="s">
        <v>31</v>
      </c>
      <c r="N379" t="s">
        <v>18</v>
      </c>
      <c r="O379" s="4" t="s">
        <v>22</v>
      </c>
    </row>
    <row r="380" spans="1:15" x14ac:dyDescent="0.25">
      <c r="A380" t="s">
        <v>403</v>
      </c>
      <c r="B380" t="s">
        <v>14</v>
      </c>
      <c r="C380" t="s">
        <v>15</v>
      </c>
      <c r="D380" s="3">
        <v>0</v>
      </c>
      <c r="E380" t="s">
        <v>16</v>
      </c>
      <c r="F380" t="s">
        <v>15</v>
      </c>
      <c r="G380">
        <v>3069</v>
      </c>
      <c r="H380">
        <v>0</v>
      </c>
      <c r="I380">
        <v>3069</v>
      </c>
      <c r="J380">
        <v>71</v>
      </c>
      <c r="K380">
        <v>480</v>
      </c>
      <c r="L380">
        <v>1</v>
      </c>
      <c r="M380" t="s">
        <v>17</v>
      </c>
      <c r="N380" t="s">
        <v>22</v>
      </c>
      <c r="O380" s="4" t="s">
        <v>656</v>
      </c>
    </row>
    <row r="381" spans="1:15" x14ac:dyDescent="0.25">
      <c r="A381" t="s">
        <v>404</v>
      </c>
      <c r="B381" t="s">
        <v>14</v>
      </c>
      <c r="C381" t="s">
        <v>20</v>
      </c>
      <c r="D381" s="3">
        <v>2</v>
      </c>
      <c r="E381" t="s">
        <v>16</v>
      </c>
      <c r="F381" t="s">
        <v>15</v>
      </c>
      <c r="G381">
        <v>5391</v>
      </c>
      <c r="H381">
        <v>0</v>
      </c>
      <c r="I381">
        <v>5391</v>
      </c>
      <c r="J381">
        <v>130</v>
      </c>
      <c r="K381">
        <v>360</v>
      </c>
      <c r="L381">
        <v>1</v>
      </c>
      <c r="M381" t="s">
        <v>17</v>
      </c>
      <c r="N381" t="s">
        <v>18</v>
      </c>
      <c r="O381" s="4" t="s">
        <v>18</v>
      </c>
    </row>
    <row r="382" spans="1:15" x14ac:dyDescent="0.25">
      <c r="A382" t="s">
        <v>405</v>
      </c>
      <c r="B382" t="s">
        <v>14</v>
      </c>
      <c r="C382" t="s">
        <v>20</v>
      </c>
      <c r="D382" s="3">
        <v>0</v>
      </c>
      <c r="E382" t="s">
        <v>16</v>
      </c>
      <c r="G382">
        <v>3333</v>
      </c>
      <c r="H382">
        <v>2500</v>
      </c>
      <c r="I382">
        <v>5833</v>
      </c>
      <c r="J382">
        <v>128</v>
      </c>
      <c r="K382">
        <v>360</v>
      </c>
      <c r="L382">
        <v>1</v>
      </c>
      <c r="M382" t="s">
        <v>31</v>
      </c>
      <c r="N382" t="s">
        <v>18</v>
      </c>
      <c r="O382" s="4" t="s">
        <v>22</v>
      </c>
    </row>
    <row r="383" spans="1:15" x14ac:dyDescent="0.25">
      <c r="A383" t="s">
        <v>406</v>
      </c>
      <c r="B383" t="s">
        <v>14</v>
      </c>
      <c r="C383" t="s">
        <v>15</v>
      </c>
      <c r="D383" s="3">
        <v>0</v>
      </c>
      <c r="E383" t="s">
        <v>16</v>
      </c>
      <c r="F383" t="s">
        <v>15</v>
      </c>
      <c r="G383">
        <v>5941</v>
      </c>
      <c r="H383">
        <v>4232</v>
      </c>
      <c r="I383">
        <v>10173</v>
      </c>
      <c r="J383">
        <v>296</v>
      </c>
      <c r="K383">
        <v>360</v>
      </c>
      <c r="L383">
        <v>1</v>
      </c>
      <c r="M383" t="s">
        <v>31</v>
      </c>
      <c r="N383" t="s">
        <v>18</v>
      </c>
      <c r="O383" s="4" t="s">
        <v>22</v>
      </c>
    </row>
    <row r="384" spans="1:15" x14ac:dyDescent="0.25">
      <c r="A384" t="s">
        <v>407</v>
      </c>
      <c r="B384" t="s">
        <v>42</v>
      </c>
      <c r="C384" t="s">
        <v>15</v>
      </c>
      <c r="D384" s="3">
        <v>0</v>
      </c>
      <c r="E384" t="s">
        <v>16</v>
      </c>
      <c r="F384" t="s">
        <v>15</v>
      </c>
      <c r="G384">
        <v>6000</v>
      </c>
      <c r="H384">
        <v>0</v>
      </c>
      <c r="I384">
        <v>6000</v>
      </c>
      <c r="J384">
        <v>156</v>
      </c>
      <c r="K384">
        <v>360</v>
      </c>
      <c r="L384">
        <v>1</v>
      </c>
      <c r="M384" t="s">
        <v>17</v>
      </c>
      <c r="N384" t="s">
        <v>18</v>
      </c>
      <c r="O384" s="4" t="s">
        <v>18</v>
      </c>
    </row>
    <row r="385" spans="1:15" x14ac:dyDescent="0.25">
      <c r="A385" t="s">
        <v>408</v>
      </c>
      <c r="B385" t="s">
        <v>14</v>
      </c>
      <c r="C385" t="s">
        <v>15</v>
      </c>
      <c r="D385" s="3">
        <v>0</v>
      </c>
      <c r="E385" t="s">
        <v>16</v>
      </c>
      <c r="F385" t="s">
        <v>20</v>
      </c>
      <c r="G385">
        <v>7167</v>
      </c>
      <c r="H385">
        <v>0</v>
      </c>
      <c r="I385">
        <v>7167</v>
      </c>
      <c r="J385">
        <v>128</v>
      </c>
      <c r="K385">
        <v>360</v>
      </c>
      <c r="L385">
        <v>1</v>
      </c>
      <c r="M385" t="s">
        <v>17</v>
      </c>
      <c r="N385" t="s">
        <v>18</v>
      </c>
      <c r="O385" s="4" t="s">
        <v>18</v>
      </c>
    </row>
    <row r="386" spans="1:15" x14ac:dyDescent="0.25">
      <c r="A386" t="s">
        <v>409</v>
      </c>
      <c r="B386" t="s">
        <v>14</v>
      </c>
      <c r="C386" t="s">
        <v>20</v>
      </c>
      <c r="D386" s="3">
        <v>2</v>
      </c>
      <c r="E386" t="s">
        <v>16</v>
      </c>
      <c r="F386" t="s">
        <v>15</v>
      </c>
      <c r="G386">
        <v>4566</v>
      </c>
      <c r="H386">
        <v>0</v>
      </c>
      <c r="I386">
        <v>4566</v>
      </c>
      <c r="J386">
        <v>100</v>
      </c>
      <c r="K386">
        <v>360</v>
      </c>
      <c r="L386">
        <v>1</v>
      </c>
      <c r="M386" t="s">
        <v>17</v>
      </c>
      <c r="N386" t="s">
        <v>22</v>
      </c>
      <c r="O386" s="4" t="s">
        <v>656</v>
      </c>
    </row>
    <row r="387" spans="1:15" x14ac:dyDescent="0.25">
      <c r="A387" t="s">
        <v>410</v>
      </c>
      <c r="B387" t="s">
        <v>14</v>
      </c>
      <c r="C387" t="s">
        <v>15</v>
      </c>
      <c r="D387" s="3">
        <v>1</v>
      </c>
      <c r="E387" t="s">
        <v>16</v>
      </c>
      <c r="G387">
        <v>3667</v>
      </c>
      <c r="H387">
        <v>0</v>
      </c>
      <c r="I387">
        <v>3667</v>
      </c>
      <c r="J387">
        <v>113</v>
      </c>
      <c r="K387">
        <v>180</v>
      </c>
      <c r="L387">
        <v>1</v>
      </c>
      <c r="M387" t="s">
        <v>17</v>
      </c>
      <c r="N387" t="s">
        <v>18</v>
      </c>
      <c r="O387" s="4" t="s">
        <v>18</v>
      </c>
    </row>
    <row r="388" spans="1:15" x14ac:dyDescent="0.25">
      <c r="A388" t="s">
        <v>411</v>
      </c>
      <c r="B388" t="s">
        <v>14</v>
      </c>
      <c r="C388" t="s">
        <v>15</v>
      </c>
      <c r="D388" s="3">
        <v>0</v>
      </c>
      <c r="E388" t="s">
        <v>25</v>
      </c>
      <c r="F388" t="s">
        <v>15</v>
      </c>
      <c r="G388">
        <v>2346</v>
      </c>
      <c r="H388">
        <v>1600</v>
      </c>
      <c r="I388">
        <v>3946</v>
      </c>
      <c r="J388">
        <v>132</v>
      </c>
      <c r="K388">
        <v>360</v>
      </c>
      <c r="L388">
        <v>1</v>
      </c>
      <c r="M388" t="s">
        <v>31</v>
      </c>
      <c r="N388" t="s">
        <v>18</v>
      </c>
      <c r="O388" s="4" t="s">
        <v>22</v>
      </c>
    </row>
    <row r="389" spans="1:15" x14ac:dyDescent="0.25">
      <c r="A389" t="s">
        <v>412</v>
      </c>
      <c r="B389" t="s">
        <v>14</v>
      </c>
      <c r="C389" t="s">
        <v>20</v>
      </c>
      <c r="D389" s="3">
        <v>0</v>
      </c>
      <c r="E389" t="s">
        <v>25</v>
      </c>
      <c r="F389" t="s">
        <v>15</v>
      </c>
      <c r="G389">
        <v>3010</v>
      </c>
      <c r="H389">
        <v>3136</v>
      </c>
      <c r="I389">
        <v>6146</v>
      </c>
      <c r="K389">
        <v>360</v>
      </c>
      <c r="L389">
        <v>0</v>
      </c>
      <c r="M389" t="s">
        <v>17</v>
      </c>
      <c r="N389" t="s">
        <v>22</v>
      </c>
      <c r="O389" s="4" t="s">
        <v>656</v>
      </c>
    </row>
    <row r="390" spans="1:15" x14ac:dyDescent="0.25">
      <c r="A390" t="s">
        <v>413</v>
      </c>
      <c r="B390" t="s">
        <v>14</v>
      </c>
      <c r="C390" t="s">
        <v>20</v>
      </c>
      <c r="D390" s="3">
        <v>0</v>
      </c>
      <c r="E390" t="s">
        <v>16</v>
      </c>
      <c r="F390" t="s">
        <v>15</v>
      </c>
      <c r="G390">
        <v>2333</v>
      </c>
      <c r="H390">
        <v>2417</v>
      </c>
      <c r="I390">
        <v>4750</v>
      </c>
      <c r="J390">
        <v>136</v>
      </c>
      <c r="K390">
        <v>360</v>
      </c>
      <c r="L390">
        <v>1</v>
      </c>
      <c r="M390" t="s">
        <v>17</v>
      </c>
      <c r="N390" t="s">
        <v>18</v>
      </c>
      <c r="O390" s="4" t="s">
        <v>22</v>
      </c>
    </row>
    <row r="391" spans="1:15" x14ac:dyDescent="0.25">
      <c r="A391" t="s">
        <v>414</v>
      </c>
      <c r="B391" t="s">
        <v>14</v>
      </c>
      <c r="C391" t="s">
        <v>20</v>
      </c>
      <c r="D391" s="3">
        <v>0</v>
      </c>
      <c r="E391" t="s">
        <v>16</v>
      </c>
      <c r="F391" t="s">
        <v>15</v>
      </c>
      <c r="G391">
        <v>5488</v>
      </c>
      <c r="H391">
        <v>0</v>
      </c>
      <c r="I391">
        <v>5488</v>
      </c>
      <c r="J391">
        <v>125</v>
      </c>
      <c r="K391">
        <v>360</v>
      </c>
      <c r="L391">
        <v>1</v>
      </c>
      <c r="M391" t="s">
        <v>21</v>
      </c>
      <c r="N391" t="s">
        <v>18</v>
      </c>
      <c r="O391" s="4" t="s">
        <v>18</v>
      </c>
    </row>
    <row r="392" spans="1:15" x14ac:dyDescent="0.25">
      <c r="A392" t="s">
        <v>415</v>
      </c>
      <c r="B392" t="s">
        <v>14</v>
      </c>
      <c r="C392" t="s">
        <v>15</v>
      </c>
      <c r="D392" t="s">
        <v>30</v>
      </c>
      <c r="E392" t="s">
        <v>16</v>
      </c>
      <c r="F392" t="s">
        <v>15</v>
      </c>
      <c r="G392">
        <v>9167</v>
      </c>
      <c r="H392">
        <v>0</v>
      </c>
      <c r="I392">
        <v>9167</v>
      </c>
      <c r="J392">
        <v>185</v>
      </c>
      <c r="K392">
        <v>360</v>
      </c>
      <c r="L392">
        <v>1</v>
      </c>
      <c r="M392" t="s">
        <v>21</v>
      </c>
      <c r="N392" t="s">
        <v>18</v>
      </c>
      <c r="O392" s="4" t="s">
        <v>22</v>
      </c>
    </row>
    <row r="393" spans="1:15" x14ac:dyDescent="0.25">
      <c r="A393" t="s">
        <v>416</v>
      </c>
      <c r="B393" t="s">
        <v>14</v>
      </c>
      <c r="C393" t="s">
        <v>20</v>
      </c>
      <c r="D393" t="s">
        <v>30</v>
      </c>
      <c r="E393" t="s">
        <v>16</v>
      </c>
      <c r="F393" t="s">
        <v>15</v>
      </c>
      <c r="G393">
        <v>9504</v>
      </c>
      <c r="H393">
        <v>0</v>
      </c>
      <c r="I393">
        <v>9504</v>
      </c>
      <c r="J393">
        <v>275</v>
      </c>
      <c r="K393">
        <v>360</v>
      </c>
      <c r="L393">
        <v>1</v>
      </c>
      <c r="M393" t="s">
        <v>21</v>
      </c>
      <c r="N393" t="s">
        <v>18</v>
      </c>
      <c r="O393" s="4" t="s">
        <v>22</v>
      </c>
    </row>
    <row r="394" spans="1:15" x14ac:dyDescent="0.25">
      <c r="A394" t="s">
        <v>417</v>
      </c>
      <c r="B394" t="s">
        <v>14</v>
      </c>
      <c r="C394" t="s">
        <v>20</v>
      </c>
      <c r="D394" s="3">
        <v>0</v>
      </c>
      <c r="E394" t="s">
        <v>16</v>
      </c>
      <c r="F394" t="s">
        <v>15</v>
      </c>
      <c r="G394">
        <v>2583</v>
      </c>
      <c r="H394">
        <v>2115</v>
      </c>
      <c r="I394">
        <v>4698</v>
      </c>
      <c r="J394">
        <v>120</v>
      </c>
      <c r="K394">
        <v>360</v>
      </c>
      <c r="M394" t="s">
        <v>17</v>
      </c>
      <c r="N394" t="s">
        <v>18</v>
      </c>
      <c r="O394" s="4" t="s">
        <v>18</v>
      </c>
    </row>
    <row r="395" spans="1:15" x14ac:dyDescent="0.25">
      <c r="A395" t="s">
        <v>418</v>
      </c>
      <c r="B395" t="s">
        <v>14</v>
      </c>
      <c r="C395" t="s">
        <v>20</v>
      </c>
      <c r="D395" s="3">
        <v>2</v>
      </c>
      <c r="E395" t="s">
        <v>25</v>
      </c>
      <c r="F395" t="s">
        <v>15</v>
      </c>
      <c r="G395">
        <v>1993</v>
      </c>
      <c r="H395">
        <v>1625</v>
      </c>
      <c r="I395">
        <v>3618</v>
      </c>
      <c r="J395">
        <v>113</v>
      </c>
      <c r="K395">
        <v>180</v>
      </c>
      <c r="L395">
        <v>1</v>
      </c>
      <c r="M395" t="s">
        <v>31</v>
      </c>
      <c r="N395" t="s">
        <v>18</v>
      </c>
      <c r="O395" s="4" t="s">
        <v>22</v>
      </c>
    </row>
    <row r="396" spans="1:15" x14ac:dyDescent="0.25">
      <c r="A396" t="s">
        <v>419</v>
      </c>
      <c r="B396" t="s">
        <v>14</v>
      </c>
      <c r="C396" t="s">
        <v>20</v>
      </c>
      <c r="D396" s="3">
        <v>2</v>
      </c>
      <c r="E396" t="s">
        <v>16</v>
      </c>
      <c r="F396" t="s">
        <v>15</v>
      </c>
      <c r="G396">
        <v>3100</v>
      </c>
      <c r="H396">
        <v>1400</v>
      </c>
      <c r="I396">
        <v>4500</v>
      </c>
      <c r="J396">
        <v>113</v>
      </c>
      <c r="K396">
        <v>360</v>
      </c>
      <c r="L396">
        <v>1</v>
      </c>
      <c r="M396" t="s">
        <v>17</v>
      </c>
      <c r="N396" t="s">
        <v>18</v>
      </c>
      <c r="O396" s="4" t="s">
        <v>22</v>
      </c>
    </row>
    <row r="397" spans="1:15" x14ac:dyDescent="0.25">
      <c r="A397" t="s">
        <v>420</v>
      </c>
      <c r="B397" t="s">
        <v>14</v>
      </c>
      <c r="C397" t="s">
        <v>20</v>
      </c>
      <c r="D397" s="3">
        <v>2</v>
      </c>
      <c r="E397" t="s">
        <v>16</v>
      </c>
      <c r="F397" t="s">
        <v>15</v>
      </c>
      <c r="G397">
        <v>3276</v>
      </c>
      <c r="H397">
        <v>484</v>
      </c>
      <c r="I397">
        <v>3760</v>
      </c>
      <c r="J397">
        <v>135</v>
      </c>
      <c r="K397">
        <v>360</v>
      </c>
      <c r="M397" t="s">
        <v>31</v>
      </c>
      <c r="N397" t="s">
        <v>18</v>
      </c>
      <c r="O397" s="4" t="s">
        <v>22</v>
      </c>
    </row>
    <row r="398" spans="1:15" x14ac:dyDescent="0.25">
      <c r="A398" t="s">
        <v>421</v>
      </c>
      <c r="B398" t="s">
        <v>42</v>
      </c>
      <c r="C398" t="s">
        <v>15</v>
      </c>
      <c r="D398" s="3">
        <v>0</v>
      </c>
      <c r="E398" t="s">
        <v>16</v>
      </c>
      <c r="F398" t="s">
        <v>15</v>
      </c>
      <c r="G398">
        <v>3180</v>
      </c>
      <c r="H398">
        <v>0</v>
      </c>
      <c r="I398">
        <v>3180</v>
      </c>
      <c r="J398">
        <v>71</v>
      </c>
      <c r="K398">
        <v>360</v>
      </c>
      <c r="L398">
        <v>0</v>
      </c>
      <c r="M398" t="s">
        <v>17</v>
      </c>
      <c r="N398" t="s">
        <v>22</v>
      </c>
      <c r="O398" s="4" t="s">
        <v>656</v>
      </c>
    </row>
    <row r="399" spans="1:15" x14ac:dyDescent="0.25">
      <c r="A399" t="s">
        <v>422</v>
      </c>
      <c r="B399" t="s">
        <v>14</v>
      </c>
      <c r="C399" t="s">
        <v>20</v>
      </c>
      <c r="D399" s="3">
        <v>0</v>
      </c>
      <c r="E399" t="s">
        <v>16</v>
      </c>
      <c r="F399" t="s">
        <v>15</v>
      </c>
      <c r="G399">
        <v>3033</v>
      </c>
      <c r="H399">
        <v>1459</v>
      </c>
      <c r="I399">
        <v>4492</v>
      </c>
      <c r="J399">
        <v>95</v>
      </c>
      <c r="K399">
        <v>360</v>
      </c>
      <c r="L399">
        <v>1</v>
      </c>
      <c r="M399" t="s">
        <v>17</v>
      </c>
      <c r="N399" t="s">
        <v>18</v>
      </c>
      <c r="O399" s="4" t="s">
        <v>22</v>
      </c>
    </row>
    <row r="400" spans="1:15" x14ac:dyDescent="0.25">
      <c r="A400" t="s">
        <v>423</v>
      </c>
      <c r="B400" t="s">
        <v>14</v>
      </c>
      <c r="C400" t="s">
        <v>15</v>
      </c>
      <c r="D400" s="3">
        <v>0</v>
      </c>
      <c r="E400" t="s">
        <v>25</v>
      </c>
      <c r="F400" t="s">
        <v>15</v>
      </c>
      <c r="G400">
        <v>3902</v>
      </c>
      <c r="H400">
        <v>1666</v>
      </c>
      <c r="I400">
        <v>5568</v>
      </c>
      <c r="J400">
        <v>109</v>
      </c>
      <c r="K400">
        <v>360</v>
      </c>
      <c r="L400">
        <v>1</v>
      </c>
      <c r="M400" t="s">
        <v>21</v>
      </c>
      <c r="N400" t="s">
        <v>18</v>
      </c>
      <c r="O400" s="4" t="s">
        <v>22</v>
      </c>
    </row>
    <row r="401" spans="1:15" x14ac:dyDescent="0.25">
      <c r="A401" t="s">
        <v>424</v>
      </c>
      <c r="B401" t="s">
        <v>42</v>
      </c>
      <c r="C401" t="s">
        <v>15</v>
      </c>
      <c r="D401" s="3">
        <v>0</v>
      </c>
      <c r="E401" t="s">
        <v>16</v>
      </c>
      <c r="F401" t="s">
        <v>15</v>
      </c>
      <c r="G401">
        <v>1500</v>
      </c>
      <c r="H401">
        <v>1800</v>
      </c>
      <c r="I401">
        <v>3300</v>
      </c>
      <c r="J401">
        <v>103</v>
      </c>
      <c r="K401">
        <v>360</v>
      </c>
      <c r="L401">
        <v>0</v>
      </c>
      <c r="M401" t="s">
        <v>31</v>
      </c>
      <c r="N401" t="s">
        <v>22</v>
      </c>
      <c r="O401" s="4" t="s">
        <v>656</v>
      </c>
    </row>
    <row r="402" spans="1:15" x14ac:dyDescent="0.25">
      <c r="A402" t="s">
        <v>425</v>
      </c>
      <c r="B402" t="s">
        <v>14</v>
      </c>
      <c r="C402" t="s">
        <v>20</v>
      </c>
      <c r="D402" s="3">
        <v>2</v>
      </c>
      <c r="E402" t="s">
        <v>25</v>
      </c>
      <c r="F402" t="s">
        <v>15</v>
      </c>
      <c r="G402">
        <v>2889</v>
      </c>
      <c r="H402">
        <v>0</v>
      </c>
      <c r="I402">
        <v>2889</v>
      </c>
      <c r="J402">
        <v>45</v>
      </c>
      <c r="K402">
        <v>180</v>
      </c>
      <c r="L402">
        <v>0</v>
      </c>
      <c r="M402" t="s">
        <v>17</v>
      </c>
      <c r="N402" t="s">
        <v>22</v>
      </c>
      <c r="O402" s="4" t="s">
        <v>656</v>
      </c>
    </row>
    <row r="403" spans="1:15" x14ac:dyDescent="0.25">
      <c r="A403" t="s">
        <v>426</v>
      </c>
      <c r="B403" t="s">
        <v>14</v>
      </c>
      <c r="C403" t="s">
        <v>15</v>
      </c>
      <c r="D403" s="3">
        <v>0</v>
      </c>
      <c r="E403" t="s">
        <v>25</v>
      </c>
      <c r="F403" t="s">
        <v>15</v>
      </c>
      <c r="G403">
        <v>2755</v>
      </c>
      <c r="H403">
        <v>0</v>
      </c>
      <c r="I403">
        <v>2755</v>
      </c>
      <c r="J403">
        <v>65</v>
      </c>
      <c r="K403">
        <v>300</v>
      </c>
      <c r="L403">
        <v>1</v>
      </c>
      <c r="M403" t="s">
        <v>21</v>
      </c>
      <c r="N403" t="s">
        <v>22</v>
      </c>
      <c r="O403" s="4" t="s">
        <v>656</v>
      </c>
    </row>
    <row r="404" spans="1:15" x14ac:dyDescent="0.25">
      <c r="A404" t="s">
        <v>427</v>
      </c>
      <c r="B404" t="s">
        <v>14</v>
      </c>
      <c r="C404" t="s">
        <v>15</v>
      </c>
      <c r="D404" s="3">
        <v>0</v>
      </c>
      <c r="E404" t="s">
        <v>16</v>
      </c>
      <c r="F404" t="s">
        <v>15</v>
      </c>
      <c r="G404">
        <v>2500</v>
      </c>
      <c r="H404">
        <v>20000</v>
      </c>
      <c r="I404">
        <v>22500</v>
      </c>
      <c r="J404">
        <v>103</v>
      </c>
      <c r="K404">
        <v>360</v>
      </c>
      <c r="L404">
        <v>1</v>
      </c>
      <c r="M404" t="s">
        <v>31</v>
      </c>
      <c r="N404" t="s">
        <v>18</v>
      </c>
      <c r="O404" s="4" t="s">
        <v>22</v>
      </c>
    </row>
    <row r="405" spans="1:15" x14ac:dyDescent="0.25">
      <c r="A405" t="s">
        <v>428</v>
      </c>
      <c r="B405" t="s">
        <v>42</v>
      </c>
      <c r="C405" t="s">
        <v>15</v>
      </c>
      <c r="D405" s="3">
        <v>0</v>
      </c>
      <c r="E405" t="s">
        <v>25</v>
      </c>
      <c r="F405" t="s">
        <v>15</v>
      </c>
      <c r="G405">
        <v>1963</v>
      </c>
      <c r="H405">
        <v>0</v>
      </c>
      <c r="I405">
        <v>1963</v>
      </c>
      <c r="J405">
        <v>53</v>
      </c>
      <c r="K405">
        <v>360</v>
      </c>
      <c r="L405">
        <v>1</v>
      </c>
      <c r="M405" t="s">
        <v>31</v>
      </c>
      <c r="N405" t="s">
        <v>18</v>
      </c>
      <c r="O405" s="4" t="s">
        <v>22</v>
      </c>
    </row>
    <row r="406" spans="1:15" x14ac:dyDescent="0.25">
      <c r="A406" t="s">
        <v>429</v>
      </c>
      <c r="B406" t="s">
        <v>42</v>
      </c>
      <c r="C406" t="s">
        <v>15</v>
      </c>
      <c r="D406" s="3">
        <v>0</v>
      </c>
      <c r="E406" t="s">
        <v>16</v>
      </c>
      <c r="F406" t="s">
        <v>20</v>
      </c>
      <c r="G406">
        <v>7441</v>
      </c>
      <c r="H406">
        <v>0</v>
      </c>
      <c r="I406">
        <v>7441</v>
      </c>
      <c r="J406">
        <v>194</v>
      </c>
      <c r="K406">
        <v>360</v>
      </c>
      <c r="L406">
        <v>1</v>
      </c>
      <c r="M406" t="s">
        <v>21</v>
      </c>
      <c r="N406" t="s">
        <v>22</v>
      </c>
      <c r="O406" s="4" t="s">
        <v>656</v>
      </c>
    </row>
    <row r="407" spans="1:15" x14ac:dyDescent="0.25">
      <c r="A407" t="s">
        <v>430</v>
      </c>
      <c r="B407" t="s">
        <v>42</v>
      </c>
      <c r="C407" t="s">
        <v>15</v>
      </c>
      <c r="D407" s="3">
        <v>0</v>
      </c>
      <c r="E407" t="s">
        <v>16</v>
      </c>
      <c r="F407" t="s">
        <v>15</v>
      </c>
      <c r="G407">
        <v>4547</v>
      </c>
      <c r="H407">
        <v>0</v>
      </c>
      <c r="I407">
        <v>4547</v>
      </c>
      <c r="J407">
        <v>115</v>
      </c>
      <c r="K407">
        <v>360</v>
      </c>
      <c r="L407">
        <v>1</v>
      </c>
      <c r="M407" t="s">
        <v>31</v>
      </c>
      <c r="N407" t="s">
        <v>18</v>
      </c>
      <c r="O407" s="4" t="s">
        <v>22</v>
      </c>
    </row>
    <row r="408" spans="1:15" x14ac:dyDescent="0.25">
      <c r="A408" t="s">
        <v>431</v>
      </c>
      <c r="B408" t="s">
        <v>14</v>
      </c>
      <c r="C408" t="s">
        <v>20</v>
      </c>
      <c r="D408" s="3">
        <v>0</v>
      </c>
      <c r="E408" t="s">
        <v>25</v>
      </c>
      <c r="F408" t="s">
        <v>15</v>
      </c>
      <c r="G408">
        <v>2167</v>
      </c>
      <c r="H408">
        <v>2400</v>
      </c>
      <c r="I408">
        <v>4567</v>
      </c>
      <c r="J408">
        <v>115</v>
      </c>
      <c r="K408">
        <v>360</v>
      </c>
      <c r="L408">
        <v>1</v>
      </c>
      <c r="M408" t="s">
        <v>17</v>
      </c>
      <c r="N408" t="s">
        <v>18</v>
      </c>
      <c r="O408" s="4" t="s">
        <v>22</v>
      </c>
    </row>
    <row r="409" spans="1:15" x14ac:dyDescent="0.25">
      <c r="A409" t="s">
        <v>432</v>
      </c>
      <c r="B409" t="s">
        <v>42</v>
      </c>
      <c r="C409" t="s">
        <v>15</v>
      </c>
      <c r="D409" s="3">
        <v>0</v>
      </c>
      <c r="E409" t="s">
        <v>25</v>
      </c>
      <c r="F409" t="s">
        <v>15</v>
      </c>
      <c r="G409">
        <v>2213</v>
      </c>
      <c r="H409">
        <v>0</v>
      </c>
      <c r="I409">
        <v>2213</v>
      </c>
      <c r="J409">
        <v>66</v>
      </c>
      <c r="K409">
        <v>360</v>
      </c>
      <c r="L409">
        <v>1</v>
      </c>
      <c r="M409" t="s">
        <v>21</v>
      </c>
      <c r="N409" t="s">
        <v>18</v>
      </c>
      <c r="O409" s="4" t="s">
        <v>22</v>
      </c>
    </row>
    <row r="410" spans="1:15" x14ac:dyDescent="0.25">
      <c r="A410" t="s">
        <v>433</v>
      </c>
      <c r="B410" t="s">
        <v>14</v>
      </c>
      <c r="C410" t="s">
        <v>20</v>
      </c>
      <c r="D410" s="3">
        <v>1</v>
      </c>
      <c r="E410" t="s">
        <v>16</v>
      </c>
      <c r="F410" t="s">
        <v>15</v>
      </c>
      <c r="G410">
        <v>8300</v>
      </c>
      <c r="H410">
        <v>0</v>
      </c>
      <c r="I410">
        <v>8300</v>
      </c>
      <c r="J410">
        <v>152</v>
      </c>
      <c r="K410">
        <v>300</v>
      </c>
      <c r="L410">
        <v>0</v>
      </c>
      <c r="M410" t="s">
        <v>31</v>
      </c>
      <c r="N410" t="s">
        <v>22</v>
      </c>
      <c r="O410" s="4" t="s">
        <v>656</v>
      </c>
    </row>
    <row r="411" spans="1:15" x14ac:dyDescent="0.25">
      <c r="A411" t="s">
        <v>434</v>
      </c>
      <c r="B411" t="s">
        <v>14</v>
      </c>
      <c r="C411" t="s">
        <v>20</v>
      </c>
      <c r="D411" t="s">
        <v>30</v>
      </c>
      <c r="E411" t="s">
        <v>16</v>
      </c>
      <c r="F411" t="s">
        <v>15</v>
      </c>
      <c r="G411">
        <v>81000</v>
      </c>
      <c r="H411">
        <v>0</v>
      </c>
      <c r="I411">
        <v>81000</v>
      </c>
      <c r="J411">
        <v>360</v>
      </c>
      <c r="K411">
        <v>360</v>
      </c>
      <c r="L411">
        <v>0</v>
      </c>
      <c r="M411" t="s">
        <v>21</v>
      </c>
      <c r="N411" t="s">
        <v>22</v>
      </c>
      <c r="O411" s="4" t="s">
        <v>656</v>
      </c>
    </row>
    <row r="412" spans="1:15" x14ac:dyDescent="0.25">
      <c r="A412" t="s">
        <v>435</v>
      </c>
      <c r="B412" t="s">
        <v>42</v>
      </c>
      <c r="C412" t="s">
        <v>15</v>
      </c>
      <c r="D412" s="3">
        <v>1</v>
      </c>
      <c r="E412" t="s">
        <v>25</v>
      </c>
      <c r="F412" t="s">
        <v>20</v>
      </c>
      <c r="G412">
        <v>3867</v>
      </c>
      <c r="H412">
        <v>0</v>
      </c>
      <c r="I412">
        <v>3867</v>
      </c>
      <c r="J412">
        <v>62</v>
      </c>
      <c r="K412">
        <v>360</v>
      </c>
      <c r="L412">
        <v>1</v>
      </c>
      <c r="M412" t="s">
        <v>31</v>
      </c>
      <c r="N412" t="s">
        <v>22</v>
      </c>
      <c r="O412" s="4" t="s">
        <v>656</v>
      </c>
    </row>
    <row r="413" spans="1:15" x14ac:dyDescent="0.25">
      <c r="A413" t="s">
        <v>436</v>
      </c>
      <c r="B413" t="s">
        <v>14</v>
      </c>
      <c r="C413" t="s">
        <v>20</v>
      </c>
      <c r="D413" s="3">
        <v>0</v>
      </c>
      <c r="E413" t="s">
        <v>16</v>
      </c>
      <c r="G413">
        <v>6256</v>
      </c>
      <c r="H413">
        <v>0</v>
      </c>
      <c r="I413">
        <v>6256</v>
      </c>
      <c r="J413">
        <v>160</v>
      </c>
      <c r="K413">
        <v>360</v>
      </c>
      <c r="M413" t="s">
        <v>17</v>
      </c>
      <c r="N413" t="s">
        <v>18</v>
      </c>
      <c r="O413" s="4" t="s">
        <v>18</v>
      </c>
    </row>
    <row r="414" spans="1:15" x14ac:dyDescent="0.25">
      <c r="A414" t="s">
        <v>437</v>
      </c>
      <c r="B414" t="s">
        <v>14</v>
      </c>
      <c r="C414" t="s">
        <v>20</v>
      </c>
      <c r="D414" s="3">
        <v>0</v>
      </c>
      <c r="E414" t="s">
        <v>25</v>
      </c>
      <c r="F414" t="s">
        <v>15</v>
      </c>
      <c r="G414">
        <v>6096</v>
      </c>
      <c r="H414">
        <v>0</v>
      </c>
      <c r="I414">
        <v>6096</v>
      </c>
      <c r="J414">
        <v>218</v>
      </c>
      <c r="K414">
        <v>360</v>
      </c>
      <c r="L414">
        <v>0</v>
      </c>
      <c r="M414" t="s">
        <v>21</v>
      </c>
      <c r="N414" t="s">
        <v>22</v>
      </c>
      <c r="O414" s="4" t="s">
        <v>656</v>
      </c>
    </row>
    <row r="415" spans="1:15" x14ac:dyDescent="0.25">
      <c r="A415" t="s">
        <v>438</v>
      </c>
      <c r="B415" t="s">
        <v>14</v>
      </c>
      <c r="C415" t="s">
        <v>20</v>
      </c>
      <c r="D415" s="3">
        <v>0</v>
      </c>
      <c r="E415" t="s">
        <v>25</v>
      </c>
      <c r="F415" t="s">
        <v>15</v>
      </c>
      <c r="G415">
        <v>2253</v>
      </c>
      <c r="H415">
        <v>2033</v>
      </c>
      <c r="I415">
        <v>4286</v>
      </c>
      <c r="J415">
        <v>110</v>
      </c>
      <c r="K415">
        <v>360</v>
      </c>
      <c r="L415">
        <v>1</v>
      </c>
      <c r="M415" t="s">
        <v>21</v>
      </c>
      <c r="N415" t="s">
        <v>18</v>
      </c>
      <c r="O415" s="4" t="s">
        <v>22</v>
      </c>
    </row>
    <row r="416" spans="1:15" x14ac:dyDescent="0.25">
      <c r="A416" t="s">
        <v>439</v>
      </c>
      <c r="B416" t="s">
        <v>42</v>
      </c>
      <c r="C416" t="s">
        <v>20</v>
      </c>
      <c r="D416" s="3">
        <v>0</v>
      </c>
      <c r="E416" t="s">
        <v>25</v>
      </c>
      <c r="F416" t="s">
        <v>15</v>
      </c>
      <c r="G416">
        <v>2149</v>
      </c>
      <c r="H416">
        <v>3237</v>
      </c>
      <c r="I416">
        <v>5386</v>
      </c>
      <c r="J416">
        <v>178</v>
      </c>
      <c r="K416">
        <v>360</v>
      </c>
      <c r="L416">
        <v>0</v>
      </c>
      <c r="M416" t="s">
        <v>31</v>
      </c>
      <c r="N416" t="s">
        <v>22</v>
      </c>
      <c r="O416" s="4" t="s">
        <v>656</v>
      </c>
    </row>
    <row r="417" spans="1:15" x14ac:dyDescent="0.25">
      <c r="A417" t="s">
        <v>440</v>
      </c>
      <c r="B417" t="s">
        <v>42</v>
      </c>
      <c r="C417" t="s">
        <v>15</v>
      </c>
      <c r="D417" s="3">
        <v>0</v>
      </c>
      <c r="E417" t="s">
        <v>16</v>
      </c>
      <c r="F417" t="s">
        <v>15</v>
      </c>
      <c r="G417">
        <v>2995</v>
      </c>
      <c r="H417">
        <v>0</v>
      </c>
      <c r="I417">
        <v>2995</v>
      </c>
      <c r="J417">
        <v>60</v>
      </c>
      <c r="K417">
        <v>360</v>
      </c>
      <c r="L417">
        <v>1</v>
      </c>
      <c r="M417" t="s">
        <v>17</v>
      </c>
      <c r="N417" t="s">
        <v>18</v>
      </c>
      <c r="O417" s="4" t="s">
        <v>18</v>
      </c>
    </row>
    <row r="418" spans="1:15" x14ac:dyDescent="0.25">
      <c r="A418" t="s">
        <v>441</v>
      </c>
      <c r="B418" t="s">
        <v>42</v>
      </c>
      <c r="C418" t="s">
        <v>15</v>
      </c>
      <c r="D418" s="3">
        <v>1</v>
      </c>
      <c r="E418" t="s">
        <v>16</v>
      </c>
      <c r="F418" t="s">
        <v>15</v>
      </c>
      <c r="G418">
        <v>2600</v>
      </c>
      <c r="H418">
        <v>0</v>
      </c>
      <c r="I418">
        <v>2600</v>
      </c>
      <c r="J418">
        <v>160</v>
      </c>
      <c r="K418">
        <v>360</v>
      </c>
      <c r="L418">
        <v>1</v>
      </c>
      <c r="M418" t="s">
        <v>17</v>
      </c>
      <c r="N418" t="s">
        <v>22</v>
      </c>
      <c r="O418" s="4" t="s">
        <v>656</v>
      </c>
    </row>
    <row r="419" spans="1:15" x14ac:dyDescent="0.25">
      <c r="A419" t="s">
        <v>442</v>
      </c>
      <c r="B419" t="s">
        <v>14</v>
      </c>
      <c r="C419" t="s">
        <v>20</v>
      </c>
      <c r="D419" s="3">
        <v>2</v>
      </c>
      <c r="E419" t="s">
        <v>16</v>
      </c>
      <c r="F419" t="s">
        <v>20</v>
      </c>
      <c r="G419">
        <v>1600</v>
      </c>
      <c r="H419">
        <v>20000</v>
      </c>
      <c r="I419">
        <v>21600</v>
      </c>
      <c r="J419">
        <v>239</v>
      </c>
      <c r="K419">
        <v>360</v>
      </c>
      <c r="L419">
        <v>1</v>
      </c>
      <c r="M419" t="s">
        <v>17</v>
      </c>
      <c r="N419" t="s">
        <v>22</v>
      </c>
      <c r="O419" s="4" t="s">
        <v>656</v>
      </c>
    </row>
    <row r="420" spans="1:15" x14ac:dyDescent="0.25">
      <c r="A420" t="s">
        <v>443</v>
      </c>
      <c r="B420" t="s">
        <v>14</v>
      </c>
      <c r="C420" t="s">
        <v>20</v>
      </c>
      <c r="D420" s="3">
        <v>0</v>
      </c>
      <c r="E420" t="s">
        <v>16</v>
      </c>
      <c r="F420" t="s">
        <v>15</v>
      </c>
      <c r="G420">
        <v>1025</v>
      </c>
      <c r="H420">
        <v>2773</v>
      </c>
      <c r="I420">
        <v>3798</v>
      </c>
      <c r="J420">
        <v>112</v>
      </c>
      <c r="K420">
        <v>360</v>
      </c>
      <c r="L420">
        <v>1</v>
      </c>
      <c r="M420" t="s">
        <v>21</v>
      </c>
      <c r="N420" t="s">
        <v>18</v>
      </c>
      <c r="O420" s="4" t="s">
        <v>22</v>
      </c>
    </row>
    <row r="421" spans="1:15" x14ac:dyDescent="0.25">
      <c r="A421" t="s">
        <v>444</v>
      </c>
      <c r="B421" t="s">
        <v>14</v>
      </c>
      <c r="C421" t="s">
        <v>20</v>
      </c>
      <c r="D421" s="3">
        <v>0</v>
      </c>
      <c r="E421" t="s">
        <v>16</v>
      </c>
      <c r="F421" t="s">
        <v>15</v>
      </c>
      <c r="G421">
        <v>3246</v>
      </c>
      <c r="H421">
        <v>1417</v>
      </c>
      <c r="I421">
        <v>4663</v>
      </c>
      <c r="J421">
        <v>138</v>
      </c>
      <c r="K421">
        <v>360</v>
      </c>
      <c r="L421">
        <v>1</v>
      </c>
      <c r="M421" t="s">
        <v>31</v>
      </c>
      <c r="N421" t="s">
        <v>18</v>
      </c>
      <c r="O421" s="4" t="s">
        <v>22</v>
      </c>
    </row>
    <row r="422" spans="1:15" x14ac:dyDescent="0.25">
      <c r="A422" t="s">
        <v>445</v>
      </c>
      <c r="B422" t="s">
        <v>14</v>
      </c>
      <c r="C422" t="s">
        <v>20</v>
      </c>
      <c r="D422" s="3">
        <v>0</v>
      </c>
      <c r="E422" t="s">
        <v>16</v>
      </c>
      <c r="F422" t="s">
        <v>15</v>
      </c>
      <c r="G422">
        <v>5829</v>
      </c>
      <c r="H422">
        <v>0</v>
      </c>
      <c r="I422">
        <v>5829</v>
      </c>
      <c r="J422">
        <v>138</v>
      </c>
      <c r="K422">
        <v>360</v>
      </c>
      <c r="L422">
        <v>1</v>
      </c>
      <c r="M422" t="s">
        <v>21</v>
      </c>
      <c r="N422" t="s">
        <v>18</v>
      </c>
      <c r="O422" s="4" t="s">
        <v>22</v>
      </c>
    </row>
    <row r="423" spans="1:15" x14ac:dyDescent="0.25">
      <c r="A423" t="s">
        <v>446</v>
      </c>
      <c r="B423" t="s">
        <v>42</v>
      </c>
      <c r="C423" t="s">
        <v>15</v>
      </c>
      <c r="D423" s="3">
        <v>0</v>
      </c>
      <c r="E423" t="s">
        <v>25</v>
      </c>
      <c r="F423" t="s">
        <v>15</v>
      </c>
      <c r="G423">
        <v>2720</v>
      </c>
      <c r="H423">
        <v>0</v>
      </c>
      <c r="I423">
        <v>2720</v>
      </c>
      <c r="J423">
        <v>80</v>
      </c>
      <c r="L423">
        <v>0</v>
      </c>
      <c r="M423" t="s">
        <v>17</v>
      </c>
      <c r="N423" t="s">
        <v>22</v>
      </c>
      <c r="O423" s="4" t="s">
        <v>656</v>
      </c>
    </row>
    <row r="424" spans="1:15" x14ac:dyDescent="0.25">
      <c r="A424" t="s">
        <v>447</v>
      </c>
      <c r="B424" t="s">
        <v>14</v>
      </c>
      <c r="C424" t="s">
        <v>20</v>
      </c>
      <c r="D424" s="3">
        <v>0</v>
      </c>
      <c r="E424" t="s">
        <v>16</v>
      </c>
      <c r="F424" t="s">
        <v>15</v>
      </c>
      <c r="G424">
        <v>1820</v>
      </c>
      <c r="H424">
        <v>1719</v>
      </c>
      <c r="I424">
        <v>3539</v>
      </c>
      <c r="J424">
        <v>100</v>
      </c>
      <c r="K424">
        <v>360</v>
      </c>
      <c r="L424">
        <v>1</v>
      </c>
      <c r="M424" t="s">
        <v>17</v>
      </c>
      <c r="N424" t="s">
        <v>18</v>
      </c>
      <c r="O424" s="4" t="s">
        <v>18</v>
      </c>
    </row>
    <row r="425" spans="1:15" x14ac:dyDescent="0.25">
      <c r="A425" t="s">
        <v>448</v>
      </c>
      <c r="B425" t="s">
        <v>14</v>
      </c>
      <c r="C425" t="s">
        <v>20</v>
      </c>
      <c r="D425" s="3">
        <v>1</v>
      </c>
      <c r="E425" t="s">
        <v>16</v>
      </c>
      <c r="F425" t="s">
        <v>15</v>
      </c>
      <c r="G425">
        <v>7250</v>
      </c>
      <c r="H425">
        <v>1667</v>
      </c>
      <c r="I425">
        <v>8917</v>
      </c>
      <c r="J425">
        <v>110</v>
      </c>
      <c r="L425">
        <v>0</v>
      </c>
      <c r="M425" t="s">
        <v>17</v>
      </c>
      <c r="N425" t="s">
        <v>22</v>
      </c>
      <c r="O425" s="4" t="s">
        <v>656</v>
      </c>
    </row>
    <row r="426" spans="1:15" x14ac:dyDescent="0.25">
      <c r="A426" t="s">
        <v>449</v>
      </c>
      <c r="B426" t="s">
        <v>14</v>
      </c>
      <c r="C426" t="s">
        <v>20</v>
      </c>
      <c r="D426" s="3">
        <v>0</v>
      </c>
      <c r="E426" t="s">
        <v>16</v>
      </c>
      <c r="F426" t="s">
        <v>15</v>
      </c>
      <c r="G426">
        <v>14880</v>
      </c>
      <c r="H426">
        <v>0</v>
      </c>
      <c r="I426">
        <v>14880</v>
      </c>
      <c r="J426">
        <v>96</v>
      </c>
      <c r="K426">
        <v>360</v>
      </c>
      <c r="L426">
        <v>1</v>
      </c>
      <c r="M426" t="s">
        <v>31</v>
      </c>
      <c r="N426" t="s">
        <v>18</v>
      </c>
      <c r="O426" s="4" t="s">
        <v>18</v>
      </c>
    </row>
    <row r="427" spans="1:15" x14ac:dyDescent="0.25">
      <c r="A427" t="s">
        <v>450</v>
      </c>
      <c r="B427" t="s">
        <v>14</v>
      </c>
      <c r="C427" t="s">
        <v>20</v>
      </c>
      <c r="D427" s="3">
        <v>0</v>
      </c>
      <c r="E427" t="s">
        <v>16</v>
      </c>
      <c r="F427" t="s">
        <v>15</v>
      </c>
      <c r="G427">
        <v>2666</v>
      </c>
      <c r="H427">
        <v>4300</v>
      </c>
      <c r="I427">
        <v>6966</v>
      </c>
      <c r="J427">
        <v>121</v>
      </c>
      <c r="K427">
        <v>360</v>
      </c>
      <c r="L427">
        <v>1</v>
      </c>
      <c r="M427" t="s">
        <v>21</v>
      </c>
      <c r="N427" t="s">
        <v>18</v>
      </c>
      <c r="O427" s="4" t="s">
        <v>22</v>
      </c>
    </row>
    <row r="428" spans="1:15" x14ac:dyDescent="0.25">
      <c r="A428" t="s">
        <v>451</v>
      </c>
      <c r="B428" t="s">
        <v>42</v>
      </c>
      <c r="C428" t="s">
        <v>15</v>
      </c>
      <c r="D428" s="3">
        <v>1</v>
      </c>
      <c r="E428" t="s">
        <v>25</v>
      </c>
      <c r="F428" t="s">
        <v>15</v>
      </c>
      <c r="G428">
        <v>4606</v>
      </c>
      <c r="H428">
        <v>0</v>
      </c>
      <c r="I428">
        <v>4606</v>
      </c>
      <c r="J428">
        <v>81</v>
      </c>
      <c r="K428">
        <v>360</v>
      </c>
      <c r="L428">
        <v>1</v>
      </c>
      <c r="M428" t="s">
        <v>21</v>
      </c>
      <c r="N428" t="s">
        <v>22</v>
      </c>
      <c r="O428" s="4" t="s">
        <v>656</v>
      </c>
    </row>
    <row r="429" spans="1:15" x14ac:dyDescent="0.25">
      <c r="A429" t="s">
        <v>452</v>
      </c>
      <c r="B429" t="s">
        <v>14</v>
      </c>
      <c r="C429" t="s">
        <v>20</v>
      </c>
      <c r="D429" s="3">
        <v>2</v>
      </c>
      <c r="E429" t="s">
        <v>16</v>
      </c>
      <c r="F429" t="s">
        <v>15</v>
      </c>
      <c r="G429">
        <v>5935</v>
      </c>
      <c r="H429">
        <v>0</v>
      </c>
      <c r="I429">
        <v>5935</v>
      </c>
      <c r="J429">
        <v>133</v>
      </c>
      <c r="K429">
        <v>360</v>
      </c>
      <c r="L429">
        <v>1</v>
      </c>
      <c r="M429" t="s">
        <v>31</v>
      </c>
      <c r="N429" t="s">
        <v>18</v>
      </c>
      <c r="O429" s="4" t="s">
        <v>22</v>
      </c>
    </row>
    <row r="430" spans="1:15" x14ac:dyDescent="0.25">
      <c r="A430" t="s">
        <v>453</v>
      </c>
      <c r="B430" t="s">
        <v>14</v>
      </c>
      <c r="C430" t="s">
        <v>20</v>
      </c>
      <c r="D430" s="3">
        <v>0</v>
      </c>
      <c r="E430" t="s">
        <v>16</v>
      </c>
      <c r="F430" t="s">
        <v>15</v>
      </c>
      <c r="G430">
        <v>2920</v>
      </c>
      <c r="H430">
        <v>16.120000839999999</v>
      </c>
      <c r="I430">
        <v>2936.1200008400001</v>
      </c>
      <c r="J430">
        <v>87</v>
      </c>
      <c r="K430">
        <v>360</v>
      </c>
      <c r="L430">
        <v>1</v>
      </c>
      <c r="M430" t="s">
        <v>21</v>
      </c>
      <c r="N430" t="s">
        <v>18</v>
      </c>
      <c r="O430" s="4" t="s">
        <v>22</v>
      </c>
    </row>
    <row r="431" spans="1:15" x14ac:dyDescent="0.25">
      <c r="A431" t="s">
        <v>454</v>
      </c>
      <c r="B431" t="s">
        <v>14</v>
      </c>
      <c r="C431" t="s">
        <v>15</v>
      </c>
      <c r="D431" s="3">
        <v>0</v>
      </c>
      <c r="E431" t="s">
        <v>25</v>
      </c>
      <c r="F431" t="s">
        <v>15</v>
      </c>
      <c r="G431">
        <v>2717</v>
      </c>
      <c r="H431">
        <v>0</v>
      </c>
      <c r="I431">
        <v>2717</v>
      </c>
      <c r="J431">
        <v>60</v>
      </c>
      <c r="K431">
        <v>180</v>
      </c>
      <c r="L431">
        <v>1</v>
      </c>
      <c r="M431" t="s">
        <v>17</v>
      </c>
      <c r="N431" t="s">
        <v>18</v>
      </c>
      <c r="O431" s="4" t="s">
        <v>18</v>
      </c>
    </row>
    <row r="432" spans="1:15" x14ac:dyDescent="0.25">
      <c r="A432" t="s">
        <v>455</v>
      </c>
      <c r="B432" t="s">
        <v>42</v>
      </c>
      <c r="C432" t="s">
        <v>15</v>
      </c>
      <c r="D432" s="3">
        <v>1</v>
      </c>
      <c r="E432" t="s">
        <v>16</v>
      </c>
      <c r="F432" t="s">
        <v>20</v>
      </c>
      <c r="G432">
        <v>8624</v>
      </c>
      <c r="H432">
        <v>0</v>
      </c>
      <c r="I432">
        <v>8624</v>
      </c>
      <c r="J432">
        <v>150</v>
      </c>
      <c r="K432">
        <v>360</v>
      </c>
      <c r="L432">
        <v>1</v>
      </c>
      <c r="M432" t="s">
        <v>31</v>
      </c>
      <c r="N432" t="s">
        <v>18</v>
      </c>
      <c r="O432" s="4" t="s">
        <v>22</v>
      </c>
    </row>
    <row r="433" spans="1:15" x14ac:dyDescent="0.25">
      <c r="A433" t="s">
        <v>456</v>
      </c>
      <c r="B433" t="s">
        <v>14</v>
      </c>
      <c r="C433" t="s">
        <v>15</v>
      </c>
      <c r="D433" s="3">
        <v>0</v>
      </c>
      <c r="E433" t="s">
        <v>16</v>
      </c>
      <c r="F433" t="s">
        <v>15</v>
      </c>
      <c r="G433">
        <v>6500</v>
      </c>
      <c r="H433">
        <v>0</v>
      </c>
      <c r="I433">
        <v>6500</v>
      </c>
      <c r="J433">
        <v>105</v>
      </c>
      <c r="K433">
        <v>360</v>
      </c>
      <c r="L433">
        <v>0</v>
      </c>
      <c r="M433" t="s">
        <v>21</v>
      </c>
      <c r="N433" t="s">
        <v>22</v>
      </c>
      <c r="O433" s="4" t="s">
        <v>656</v>
      </c>
    </row>
    <row r="434" spans="1:15" x14ac:dyDescent="0.25">
      <c r="A434" t="s">
        <v>457</v>
      </c>
      <c r="B434" t="s">
        <v>14</v>
      </c>
      <c r="C434" t="s">
        <v>15</v>
      </c>
      <c r="D434" s="3">
        <v>0</v>
      </c>
      <c r="E434" t="s">
        <v>16</v>
      </c>
      <c r="G434">
        <v>12876</v>
      </c>
      <c r="H434">
        <v>0</v>
      </c>
      <c r="I434">
        <v>12876</v>
      </c>
      <c r="J434">
        <v>405</v>
      </c>
      <c r="K434">
        <v>360</v>
      </c>
      <c r="L434">
        <v>1</v>
      </c>
      <c r="M434" t="s">
        <v>31</v>
      </c>
      <c r="N434" t="s">
        <v>18</v>
      </c>
      <c r="O434" s="4" t="s">
        <v>22</v>
      </c>
    </row>
    <row r="435" spans="1:15" x14ac:dyDescent="0.25">
      <c r="A435" t="s">
        <v>458</v>
      </c>
      <c r="B435" t="s">
        <v>14</v>
      </c>
      <c r="C435" t="s">
        <v>20</v>
      </c>
      <c r="D435" s="3">
        <v>0</v>
      </c>
      <c r="E435" t="s">
        <v>16</v>
      </c>
      <c r="F435" t="s">
        <v>15</v>
      </c>
      <c r="G435">
        <v>2425</v>
      </c>
      <c r="H435">
        <v>2340</v>
      </c>
      <c r="I435">
        <v>4765</v>
      </c>
      <c r="J435">
        <v>143</v>
      </c>
      <c r="K435">
        <v>360</v>
      </c>
      <c r="L435">
        <v>1</v>
      </c>
      <c r="M435" t="s">
        <v>31</v>
      </c>
      <c r="N435" t="s">
        <v>18</v>
      </c>
      <c r="O435" s="4" t="s">
        <v>22</v>
      </c>
    </row>
    <row r="436" spans="1:15" x14ac:dyDescent="0.25">
      <c r="A436" t="s">
        <v>459</v>
      </c>
      <c r="B436" t="s">
        <v>14</v>
      </c>
      <c r="C436" t="s">
        <v>15</v>
      </c>
      <c r="D436" s="3">
        <v>0</v>
      </c>
      <c r="E436" t="s">
        <v>16</v>
      </c>
      <c r="F436" t="s">
        <v>15</v>
      </c>
      <c r="G436">
        <v>3750</v>
      </c>
      <c r="H436">
        <v>0</v>
      </c>
      <c r="I436">
        <v>3750</v>
      </c>
      <c r="J436">
        <v>100</v>
      </c>
      <c r="K436">
        <v>360</v>
      </c>
      <c r="L436">
        <v>1</v>
      </c>
      <c r="M436" t="s">
        <v>17</v>
      </c>
      <c r="N436" t="s">
        <v>18</v>
      </c>
      <c r="O436" s="4" t="s">
        <v>18</v>
      </c>
    </row>
    <row r="437" spans="1:15" x14ac:dyDescent="0.25">
      <c r="A437" t="s">
        <v>460</v>
      </c>
      <c r="B437" t="s">
        <v>42</v>
      </c>
      <c r="E437" t="s">
        <v>16</v>
      </c>
      <c r="F437" t="s">
        <v>15</v>
      </c>
      <c r="G437">
        <v>10047</v>
      </c>
      <c r="H437">
        <v>0</v>
      </c>
      <c r="I437">
        <v>10047</v>
      </c>
      <c r="K437">
        <v>240</v>
      </c>
      <c r="L437">
        <v>1</v>
      </c>
      <c r="M437" t="s">
        <v>31</v>
      </c>
      <c r="N437" t="s">
        <v>18</v>
      </c>
      <c r="O437" s="4" t="s">
        <v>22</v>
      </c>
    </row>
    <row r="438" spans="1:15" x14ac:dyDescent="0.25">
      <c r="A438" t="s">
        <v>461</v>
      </c>
      <c r="B438" t="s">
        <v>14</v>
      </c>
      <c r="C438" t="s">
        <v>15</v>
      </c>
      <c r="D438" s="3">
        <v>0</v>
      </c>
      <c r="E438" t="s">
        <v>16</v>
      </c>
      <c r="F438" t="s">
        <v>15</v>
      </c>
      <c r="G438">
        <v>1926</v>
      </c>
      <c r="H438">
        <v>1851</v>
      </c>
      <c r="I438">
        <v>3777</v>
      </c>
      <c r="J438">
        <v>50</v>
      </c>
      <c r="K438">
        <v>360</v>
      </c>
      <c r="L438">
        <v>1</v>
      </c>
      <c r="M438" t="s">
        <v>31</v>
      </c>
      <c r="N438" t="s">
        <v>18</v>
      </c>
      <c r="O438" s="4" t="s">
        <v>22</v>
      </c>
    </row>
    <row r="439" spans="1:15" x14ac:dyDescent="0.25">
      <c r="A439" t="s">
        <v>462</v>
      </c>
      <c r="B439" t="s">
        <v>14</v>
      </c>
      <c r="C439" t="s">
        <v>20</v>
      </c>
      <c r="D439" s="3">
        <v>0</v>
      </c>
      <c r="E439" t="s">
        <v>16</v>
      </c>
      <c r="F439" t="s">
        <v>15</v>
      </c>
      <c r="G439">
        <v>2213</v>
      </c>
      <c r="H439">
        <v>1125</v>
      </c>
      <c r="I439">
        <v>3338</v>
      </c>
      <c r="K439">
        <v>360</v>
      </c>
      <c r="L439">
        <v>1</v>
      </c>
      <c r="M439" t="s">
        <v>17</v>
      </c>
      <c r="N439" t="s">
        <v>18</v>
      </c>
      <c r="O439" s="4" t="s">
        <v>22</v>
      </c>
    </row>
    <row r="440" spans="1:15" x14ac:dyDescent="0.25">
      <c r="A440" t="s">
        <v>463</v>
      </c>
      <c r="B440" t="s">
        <v>14</v>
      </c>
      <c r="C440" t="s">
        <v>15</v>
      </c>
      <c r="D440" s="3">
        <v>0</v>
      </c>
      <c r="E440" t="s">
        <v>16</v>
      </c>
      <c r="F440" t="s">
        <v>20</v>
      </c>
      <c r="G440">
        <v>10416</v>
      </c>
      <c r="H440">
        <v>0</v>
      </c>
      <c r="I440">
        <v>10416</v>
      </c>
      <c r="J440">
        <v>187</v>
      </c>
      <c r="K440">
        <v>360</v>
      </c>
      <c r="L440">
        <v>0</v>
      </c>
      <c r="M440" t="s">
        <v>17</v>
      </c>
      <c r="N440" t="s">
        <v>22</v>
      </c>
      <c r="O440" s="4" t="s">
        <v>656</v>
      </c>
    </row>
    <row r="441" spans="1:15" x14ac:dyDescent="0.25">
      <c r="A441" t="s">
        <v>464</v>
      </c>
      <c r="B441" t="s">
        <v>42</v>
      </c>
      <c r="C441" t="s">
        <v>20</v>
      </c>
      <c r="D441" s="3">
        <v>0</v>
      </c>
      <c r="E441" t="s">
        <v>25</v>
      </c>
      <c r="F441" t="s">
        <v>20</v>
      </c>
      <c r="G441">
        <v>7142</v>
      </c>
      <c r="H441">
        <v>0</v>
      </c>
      <c r="I441">
        <v>7142</v>
      </c>
      <c r="J441">
        <v>138</v>
      </c>
      <c r="K441">
        <v>360</v>
      </c>
      <c r="L441">
        <v>1</v>
      </c>
      <c r="M441" t="s">
        <v>21</v>
      </c>
      <c r="N441" t="s">
        <v>18</v>
      </c>
      <c r="O441" s="4" t="s">
        <v>22</v>
      </c>
    </row>
    <row r="442" spans="1:15" x14ac:dyDescent="0.25">
      <c r="A442" t="s">
        <v>465</v>
      </c>
      <c r="B442" t="s">
        <v>14</v>
      </c>
      <c r="C442" t="s">
        <v>15</v>
      </c>
      <c r="D442" s="3">
        <v>0</v>
      </c>
      <c r="E442" t="s">
        <v>16</v>
      </c>
      <c r="F442" t="s">
        <v>15</v>
      </c>
      <c r="G442">
        <v>3660</v>
      </c>
      <c r="H442">
        <v>5064</v>
      </c>
      <c r="I442">
        <v>8724</v>
      </c>
      <c r="J442">
        <v>187</v>
      </c>
      <c r="K442">
        <v>360</v>
      </c>
      <c r="L442">
        <v>1</v>
      </c>
      <c r="M442" t="s">
        <v>31</v>
      </c>
      <c r="N442" t="s">
        <v>18</v>
      </c>
      <c r="O442" s="4" t="s">
        <v>22</v>
      </c>
    </row>
    <row r="443" spans="1:15" x14ac:dyDescent="0.25">
      <c r="A443" t="s">
        <v>466</v>
      </c>
      <c r="B443" t="s">
        <v>14</v>
      </c>
      <c r="C443" t="s">
        <v>20</v>
      </c>
      <c r="D443" s="3">
        <v>0</v>
      </c>
      <c r="E443" t="s">
        <v>16</v>
      </c>
      <c r="F443" t="s">
        <v>15</v>
      </c>
      <c r="G443">
        <v>7901</v>
      </c>
      <c r="H443">
        <v>1833</v>
      </c>
      <c r="I443">
        <v>9734</v>
      </c>
      <c r="J443">
        <v>180</v>
      </c>
      <c r="K443">
        <v>360</v>
      </c>
      <c r="L443">
        <v>1</v>
      </c>
      <c r="M443" t="s">
        <v>21</v>
      </c>
      <c r="N443" t="s">
        <v>18</v>
      </c>
      <c r="O443" s="4" t="s">
        <v>22</v>
      </c>
    </row>
    <row r="444" spans="1:15" x14ac:dyDescent="0.25">
      <c r="A444" t="s">
        <v>467</v>
      </c>
      <c r="B444" t="s">
        <v>14</v>
      </c>
      <c r="C444" t="s">
        <v>15</v>
      </c>
      <c r="D444" t="s">
        <v>30</v>
      </c>
      <c r="E444" t="s">
        <v>25</v>
      </c>
      <c r="F444" t="s">
        <v>15</v>
      </c>
      <c r="G444">
        <v>4707</v>
      </c>
      <c r="H444">
        <v>1993</v>
      </c>
      <c r="I444">
        <v>6700</v>
      </c>
      <c r="J444">
        <v>148</v>
      </c>
      <c r="K444">
        <v>360</v>
      </c>
      <c r="L444">
        <v>1</v>
      </c>
      <c r="M444" t="s">
        <v>31</v>
      </c>
      <c r="N444" t="s">
        <v>18</v>
      </c>
      <c r="O444" s="4" t="s">
        <v>22</v>
      </c>
    </row>
    <row r="445" spans="1:15" x14ac:dyDescent="0.25">
      <c r="A445" t="s">
        <v>468</v>
      </c>
      <c r="B445" t="s">
        <v>14</v>
      </c>
      <c r="C445" t="s">
        <v>15</v>
      </c>
      <c r="D445" s="3">
        <v>1</v>
      </c>
      <c r="E445" t="s">
        <v>16</v>
      </c>
      <c r="F445" t="s">
        <v>15</v>
      </c>
      <c r="G445">
        <v>37719</v>
      </c>
      <c r="H445">
        <v>0</v>
      </c>
      <c r="I445">
        <v>37719</v>
      </c>
      <c r="J445">
        <v>152</v>
      </c>
      <c r="K445">
        <v>360</v>
      </c>
      <c r="L445">
        <v>1</v>
      </c>
      <c r="M445" t="s">
        <v>31</v>
      </c>
      <c r="N445" t="s">
        <v>18</v>
      </c>
      <c r="O445" s="4" t="s">
        <v>22</v>
      </c>
    </row>
    <row r="446" spans="1:15" x14ac:dyDescent="0.25">
      <c r="A446" t="s">
        <v>469</v>
      </c>
      <c r="B446" t="s">
        <v>14</v>
      </c>
      <c r="C446" t="s">
        <v>20</v>
      </c>
      <c r="D446" s="3">
        <v>0</v>
      </c>
      <c r="E446" t="s">
        <v>16</v>
      </c>
      <c r="F446" t="s">
        <v>15</v>
      </c>
      <c r="G446">
        <v>7333</v>
      </c>
      <c r="H446">
        <v>8333</v>
      </c>
      <c r="I446">
        <v>15666</v>
      </c>
      <c r="J446">
        <v>175</v>
      </c>
      <c r="K446">
        <v>300</v>
      </c>
      <c r="M446" t="s">
        <v>21</v>
      </c>
      <c r="N446" t="s">
        <v>18</v>
      </c>
      <c r="O446" s="4" t="s">
        <v>22</v>
      </c>
    </row>
    <row r="447" spans="1:15" x14ac:dyDescent="0.25">
      <c r="A447" t="s">
        <v>470</v>
      </c>
      <c r="B447" t="s">
        <v>14</v>
      </c>
      <c r="C447" t="s">
        <v>20</v>
      </c>
      <c r="D447" s="3">
        <v>1</v>
      </c>
      <c r="E447" t="s">
        <v>16</v>
      </c>
      <c r="F447" t="s">
        <v>20</v>
      </c>
      <c r="G447">
        <v>3466</v>
      </c>
      <c r="H447">
        <v>1210</v>
      </c>
      <c r="I447">
        <v>4676</v>
      </c>
      <c r="J447">
        <v>130</v>
      </c>
      <c r="K447">
        <v>360</v>
      </c>
      <c r="L447">
        <v>1</v>
      </c>
      <c r="M447" t="s">
        <v>21</v>
      </c>
      <c r="N447" t="s">
        <v>18</v>
      </c>
      <c r="O447" s="4" t="s">
        <v>22</v>
      </c>
    </row>
    <row r="448" spans="1:15" x14ac:dyDescent="0.25">
      <c r="A448" t="s">
        <v>471</v>
      </c>
      <c r="B448" t="s">
        <v>14</v>
      </c>
      <c r="C448" t="s">
        <v>20</v>
      </c>
      <c r="D448" s="3">
        <v>2</v>
      </c>
      <c r="E448" t="s">
        <v>25</v>
      </c>
      <c r="F448" t="s">
        <v>15</v>
      </c>
      <c r="G448">
        <v>4652</v>
      </c>
      <c r="H448">
        <v>0</v>
      </c>
      <c r="I448">
        <v>4652</v>
      </c>
      <c r="J448">
        <v>110</v>
      </c>
      <c r="K448">
        <v>360</v>
      </c>
      <c r="L448">
        <v>1</v>
      </c>
      <c r="M448" t="s">
        <v>21</v>
      </c>
      <c r="N448" t="s">
        <v>18</v>
      </c>
      <c r="O448" s="4" t="s">
        <v>22</v>
      </c>
    </row>
    <row r="449" spans="1:15" x14ac:dyDescent="0.25">
      <c r="A449" t="s">
        <v>472</v>
      </c>
      <c r="B449" t="s">
        <v>14</v>
      </c>
      <c r="C449" t="s">
        <v>20</v>
      </c>
      <c r="D449" s="3">
        <v>0</v>
      </c>
      <c r="E449" t="s">
        <v>16</v>
      </c>
      <c r="G449">
        <v>3539</v>
      </c>
      <c r="H449">
        <v>1376</v>
      </c>
      <c r="I449">
        <v>4915</v>
      </c>
      <c r="J449">
        <v>55</v>
      </c>
      <c r="K449">
        <v>360</v>
      </c>
      <c r="L449">
        <v>1</v>
      </c>
      <c r="M449" t="s">
        <v>21</v>
      </c>
      <c r="N449" t="s">
        <v>22</v>
      </c>
      <c r="O449" s="4" t="s">
        <v>656</v>
      </c>
    </row>
    <row r="450" spans="1:15" x14ac:dyDescent="0.25">
      <c r="A450" t="s">
        <v>473</v>
      </c>
      <c r="B450" t="s">
        <v>14</v>
      </c>
      <c r="C450" t="s">
        <v>20</v>
      </c>
      <c r="D450" s="3">
        <v>2</v>
      </c>
      <c r="E450" t="s">
        <v>16</v>
      </c>
      <c r="F450" t="s">
        <v>15</v>
      </c>
      <c r="G450">
        <v>3340</v>
      </c>
      <c r="H450">
        <v>1710</v>
      </c>
      <c r="I450">
        <v>5050</v>
      </c>
      <c r="J450">
        <v>150</v>
      </c>
      <c r="K450">
        <v>360</v>
      </c>
      <c r="L450">
        <v>0</v>
      </c>
      <c r="M450" t="s">
        <v>21</v>
      </c>
      <c r="N450" t="s">
        <v>22</v>
      </c>
      <c r="O450" s="4" t="s">
        <v>656</v>
      </c>
    </row>
    <row r="451" spans="1:15" x14ac:dyDescent="0.25">
      <c r="A451" t="s">
        <v>474</v>
      </c>
      <c r="B451" t="s">
        <v>14</v>
      </c>
      <c r="C451" t="s">
        <v>15</v>
      </c>
      <c r="D451" s="3">
        <v>1</v>
      </c>
      <c r="E451" t="s">
        <v>25</v>
      </c>
      <c r="F451" t="s">
        <v>20</v>
      </c>
      <c r="G451">
        <v>2769</v>
      </c>
      <c r="H451">
        <v>1542</v>
      </c>
      <c r="I451">
        <v>4311</v>
      </c>
      <c r="J451">
        <v>190</v>
      </c>
      <c r="K451">
        <v>360</v>
      </c>
      <c r="M451" t="s">
        <v>31</v>
      </c>
      <c r="N451" t="s">
        <v>22</v>
      </c>
    </row>
    <row r="452" spans="1:15" x14ac:dyDescent="0.25">
      <c r="A452" t="s">
        <v>475</v>
      </c>
      <c r="B452" t="s">
        <v>14</v>
      </c>
      <c r="C452" t="s">
        <v>20</v>
      </c>
      <c r="D452" s="3">
        <v>2</v>
      </c>
      <c r="E452" t="s">
        <v>25</v>
      </c>
      <c r="F452" t="s">
        <v>15</v>
      </c>
      <c r="G452">
        <v>2309</v>
      </c>
      <c r="H452">
        <v>1255</v>
      </c>
      <c r="I452">
        <v>3564</v>
      </c>
      <c r="J452">
        <v>125</v>
      </c>
      <c r="K452">
        <v>360</v>
      </c>
      <c r="L452">
        <v>0</v>
      </c>
      <c r="M452" t="s">
        <v>21</v>
      </c>
      <c r="N452" t="s">
        <v>22</v>
      </c>
      <c r="O452" s="4" t="s">
        <v>656</v>
      </c>
    </row>
    <row r="453" spans="1:15" x14ac:dyDescent="0.25">
      <c r="A453" t="s">
        <v>476</v>
      </c>
      <c r="B453" t="s">
        <v>14</v>
      </c>
      <c r="C453" t="s">
        <v>20</v>
      </c>
      <c r="D453" s="3">
        <v>2</v>
      </c>
      <c r="E453" t="s">
        <v>25</v>
      </c>
      <c r="F453" t="s">
        <v>15</v>
      </c>
      <c r="G453">
        <v>1958</v>
      </c>
      <c r="H453">
        <v>1456</v>
      </c>
      <c r="I453">
        <v>3414</v>
      </c>
      <c r="J453">
        <v>60</v>
      </c>
      <c r="K453">
        <v>300</v>
      </c>
      <c r="M453" t="s">
        <v>17</v>
      </c>
      <c r="N453" t="s">
        <v>18</v>
      </c>
      <c r="O453" s="4" t="s">
        <v>18</v>
      </c>
    </row>
    <row r="454" spans="1:15" x14ac:dyDescent="0.25">
      <c r="A454" t="s">
        <v>477</v>
      </c>
      <c r="B454" t="s">
        <v>14</v>
      </c>
      <c r="C454" t="s">
        <v>20</v>
      </c>
      <c r="D454" s="3">
        <v>0</v>
      </c>
      <c r="E454" t="s">
        <v>16</v>
      </c>
      <c r="F454" t="s">
        <v>15</v>
      </c>
      <c r="G454">
        <v>3948</v>
      </c>
      <c r="H454">
        <v>1733</v>
      </c>
      <c r="I454">
        <v>5681</v>
      </c>
      <c r="J454">
        <v>149</v>
      </c>
      <c r="K454">
        <v>360</v>
      </c>
      <c r="L454">
        <v>0</v>
      </c>
      <c r="M454" t="s">
        <v>21</v>
      </c>
      <c r="N454" t="s">
        <v>22</v>
      </c>
      <c r="O454" s="4" t="s">
        <v>656</v>
      </c>
    </row>
    <row r="455" spans="1:15" x14ac:dyDescent="0.25">
      <c r="A455" t="s">
        <v>478</v>
      </c>
      <c r="B455" t="s">
        <v>14</v>
      </c>
      <c r="C455" t="s">
        <v>20</v>
      </c>
      <c r="D455" s="3">
        <v>0</v>
      </c>
      <c r="E455" t="s">
        <v>16</v>
      </c>
      <c r="F455" t="s">
        <v>15</v>
      </c>
      <c r="G455">
        <v>2483</v>
      </c>
      <c r="H455">
        <v>2466</v>
      </c>
      <c r="I455">
        <v>4949</v>
      </c>
      <c r="J455">
        <v>90</v>
      </c>
      <c r="K455">
        <v>180</v>
      </c>
      <c r="L455">
        <v>0</v>
      </c>
      <c r="M455" t="s">
        <v>21</v>
      </c>
      <c r="N455" t="s">
        <v>18</v>
      </c>
      <c r="O455" s="4" t="s">
        <v>22</v>
      </c>
    </row>
    <row r="456" spans="1:15" x14ac:dyDescent="0.25">
      <c r="A456" t="s">
        <v>479</v>
      </c>
      <c r="B456" t="s">
        <v>14</v>
      </c>
      <c r="C456" t="s">
        <v>15</v>
      </c>
      <c r="D456" s="3">
        <v>0</v>
      </c>
      <c r="E456" t="s">
        <v>16</v>
      </c>
      <c r="F456" t="s">
        <v>20</v>
      </c>
      <c r="G456">
        <v>7085</v>
      </c>
      <c r="H456">
        <v>0</v>
      </c>
      <c r="I456">
        <v>7085</v>
      </c>
      <c r="J456">
        <v>84</v>
      </c>
      <c r="K456">
        <v>360</v>
      </c>
      <c r="L456">
        <v>1</v>
      </c>
      <c r="M456" t="s">
        <v>31</v>
      </c>
      <c r="N456" t="s">
        <v>18</v>
      </c>
      <c r="O456" s="4" t="s">
        <v>22</v>
      </c>
    </row>
    <row r="457" spans="1:15" x14ac:dyDescent="0.25">
      <c r="A457" t="s">
        <v>480</v>
      </c>
      <c r="B457" t="s">
        <v>14</v>
      </c>
      <c r="C457" t="s">
        <v>20</v>
      </c>
      <c r="D457" s="3">
        <v>2</v>
      </c>
      <c r="E457" t="s">
        <v>16</v>
      </c>
      <c r="F457" t="s">
        <v>15</v>
      </c>
      <c r="G457">
        <v>3859</v>
      </c>
      <c r="H457">
        <v>0</v>
      </c>
      <c r="I457">
        <v>3859</v>
      </c>
      <c r="J457">
        <v>96</v>
      </c>
      <c r="K457">
        <v>360</v>
      </c>
      <c r="L457">
        <v>1</v>
      </c>
      <c r="M457" t="s">
        <v>31</v>
      </c>
      <c r="N457" t="s">
        <v>18</v>
      </c>
      <c r="O457" s="4" t="s">
        <v>18</v>
      </c>
    </row>
    <row r="458" spans="1:15" x14ac:dyDescent="0.25">
      <c r="A458" t="s">
        <v>481</v>
      </c>
      <c r="B458" t="s">
        <v>14</v>
      </c>
      <c r="C458" t="s">
        <v>20</v>
      </c>
      <c r="D458" s="3">
        <v>0</v>
      </c>
      <c r="E458" t="s">
        <v>16</v>
      </c>
      <c r="F458" t="s">
        <v>15</v>
      </c>
      <c r="G458">
        <v>4301</v>
      </c>
      <c r="H458">
        <v>0</v>
      </c>
      <c r="I458">
        <v>4301</v>
      </c>
      <c r="J458">
        <v>118</v>
      </c>
      <c r="K458">
        <v>360</v>
      </c>
      <c r="L458">
        <v>1</v>
      </c>
      <c r="M458" t="s">
        <v>17</v>
      </c>
      <c r="N458" t="s">
        <v>18</v>
      </c>
      <c r="O458" s="4" t="s">
        <v>22</v>
      </c>
    </row>
    <row r="459" spans="1:15" x14ac:dyDescent="0.25">
      <c r="A459" t="s">
        <v>482</v>
      </c>
      <c r="B459" t="s">
        <v>14</v>
      </c>
      <c r="C459" t="s">
        <v>20</v>
      </c>
      <c r="D459" s="3">
        <v>0</v>
      </c>
      <c r="E459" t="s">
        <v>16</v>
      </c>
      <c r="F459" t="s">
        <v>15</v>
      </c>
      <c r="G459">
        <v>3708</v>
      </c>
      <c r="H459">
        <v>2569</v>
      </c>
      <c r="I459">
        <v>6277</v>
      </c>
      <c r="J459">
        <v>173</v>
      </c>
      <c r="K459">
        <v>360</v>
      </c>
      <c r="L459">
        <v>1</v>
      </c>
      <c r="M459" t="s">
        <v>17</v>
      </c>
      <c r="N459" t="s">
        <v>22</v>
      </c>
      <c r="O459" s="4" t="s">
        <v>656</v>
      </c>
    </row>
    <row r="460" spans="1:15" x14ac:dyDescent="0.25">
      <c r="A460" t="s">
        <v>483</v>
      </c>
      <c r="B460" t="s">
        <v>14</v>
      </c>
      <c r="C460" t="s">
        <v>15</v>
      </c>
      <c r="D460" s="3">
        <v>2</v>
      </c>
      <c r="E460" t="s">
        <v>16</v>
      </c>
      <c r="F460" t="s">
        <v>15</v>
      </c>
      <c r="G460">
        <v>4354</v>
      </c>
      <c r="H460">
        <v>0</v>
      </c>
      <c r="I460">
        <v>4354</v>
      </c>
      <c r="J460">
        <v>136</v>
      </c>
      <c r="K460">
        <v>360</v>
      </c>
      <c r="L460">
        <v>1</v>
      </c>
      <c r="M460" t="s">
        <v>21</v>
      </c>
      <c r="N460" t="s">
        <v>18</v>
      </c>
      <c r="O460" s="4" t="s">
        <v>22</v>
      </c>
    </row>
    <row r="461" spans="1:15" x14ac:dyDescent="0.25">
      <c r="A461" t="s">
        <v>484</v>
      </c>
      <c r="B461" t="s">
        <v>14</v>
      </c>
      <c r="C461" t="s">
        <v>20</v>
      </c>
      <c r="D461" s="3">
        <v>0</v>
      </c>
      <c r="E461" t="s">
        <v>16</v>
      </c>
      <c r="F461" t="s">
        <v>15</v>
      </c>
      <c r="G461">
        <v>8334</v>
      </c>
      <c r="H461">
        <v>0</v>
      </c>
      <c r="I461">
        <v>8334</v>
      </c>
      <c r="J461">
        <v>160</v>
      </c>
      <c r="K461">
        <v>360</v>
      </c>
      <c r="L461">
        <v>1</v>
      </c>
      <c r="M461" t="s">
        <v>31</v>
      </c>
      <c r="N461" t="s">
        <v>22</v>
      </c>
      <c r="O461" s="4" t="s">
        <v>656</v>
      </c>
    </row>
    <row r="462" spans="1:15" x14ac:dyDescent="0.25">
      <c r="A462" t="s">
        <v>485</v>
      </c>
      <c r="C462" t="s">
        <v>20</v>
      </c>
      <c r="D462" s="3">
        <v>0</v>
      </c>
      <c r="E462" t="s">
        <v>16</v>
      </c>
      <c r="F462" t="s">
        <v>20</v>
      </c>
      <c r="G462">
        <v>2083</v>
      </c>
      <c r="H462">
        <v>4083</v>
      </c>
      <c r="I462">
        <v>6166</v>
      </c>
      <c r="J462">
        <v>160</v>
      </c>
      <c r="K462">
        <v>360</v>
      </c>
      <c r="M462" t="s">
        <v>31</v>
      </c>
      <c r="N462" t="s">
        <v>18</v>
      </c>
      <c r="O462" s="4" t="s">
        <v>18</v>
      </c>
    </row>
    <row r="463" spans="1:15" x14ac:dyDescent="0.25">
      <c r="A463" t="s">
        <v>486</v>
      </c>
      <c r="B463" t="s">
        <v>14</v>
      </c>
      <c r="C463" t="s">
        <v>20</v>
      </c>
      <c r="D463" t="s">
        <v>30</v>
      </c>
      <c r="E463" t="s">
        <v>16</v>
      </c>
      <c r="F463" t="s">
        <v>15</v>
      </c>
      <c r="G463">
        <v>7740</v>
      </c>
      <c r="H463">
        <v>0</v>
      </c>
      <c r="I463">
        <v>7740</v>
      </c>
      <c r="J463">
        <v>128</v>
      </c>
      <c r="K463">
        <v>180</v>
      </c>
      <c r="L463">
        <v>1</v>
      </c>
      <c r="M463" t="s">
        <v>17</v>
      </c>
      <c r="N463" t="s">
        <v>18</v>
      </c>
      <c r="O463" s="4" t="s">
        <v>22</v>
      </c>
    </row>
    <row r="464" spans="1:15" x14ac:dyDescent="0.25">
      <c r="A464" t="s">
        <v>487</v>
      </c>
      <c r="B464" t="s">
        <v>14</v>
      </c>
      <c r="C464" t="s">
        <v>20</v>
      </c>
      <c r="D464" s="3">
        <v>0</v>
      </c>
      <c r="E464" t="s">
        <v>16</v>
      </c>
      <c r="F464" t="s">
        <v>15</v>
      </c>
      <c r="G464">
        <v>3015</v>
      </c>
      <c r="H464">
        <v>2188</v>
      </c>
      <c r="I464">
        <v>5203</v>
      </c>
      <c r="J464">
        <v>153</v>
      </c>
      <c r="K464">
        <v>360</v>
      </c>
      <c r="L464">
        <v>1</v>
      </c>
      <c r="M464" t="s">
        <v>21</v>
      </c>
      <c r="N464" t="s">
        <v>18</v>
      </c>
      <c r="O464" s="4" t="s">
        <v>18</v>
      </c>
    </row>
    <row r="465" spans="1:15" x14ac:dyDescent="0.25">
      <c r="A465" t="s">
        <v>488</v>
      </c>
      <c r="B465" t="s">
        <v>42</v>
      </c>
      <c r="C465" t="s">
        <v>15</v>
      </c>
      <c r="D465" s="3">
        <v>1</v>
      </c>
      <c r="E465" t="s">
        <v>25</v>
      </c>
      <c r="G465">
        <v>5191</v>
      </c>
      <c r="H465">
        <v>0</v>
      </c>
      <c r="I465">
        <v>5191</v>
      </c>
      <c r="J465">
        <v>132</v>
      </c>
      <c r="K465">
        <v>360</v>
      </c>
      <c r="L465">
        <v>1</v>
      </c>
      <c r="M465" t="s">
        <v>31</v>
      </c>
      <c r="N465" t="s">
        <v>18</v>
      </c>
      <c r="O465" s="4" t="s">
        <v>18</v>
      </c>
    </row>
    <row r="466" spans="1:15" x14ac:dyDescent="0.25">
      <c r="A466" t="s">
        <v>489</v>
      </c>
      <c r="B466" t="s">
        <v>14</v>
      </c>
      <c r="C466" t="s">
        <v>15</v>
      </c>
      <c r="D466" s="3">
        <v>0</v>
      </c>
      <c r="E466" t="s">
        <v>16</v>
      </c>
      <c r="F466" t="s">
        <v>15</v>
      </c>
      <c r="G466">
        <v>4166</v>
      </c>
      <c r="H466">
        <v>0</v>
      </c>
      <c r="I466">
        <v>4166</v>
      </c>
      <c r="J466">
        <v>98</v>
      </c>
      <c r="K466">
        <v>360</v>
      </c>
      <c r="L466">
        <v>0</v>
      </c>
      <c r="M466" t="s">
        <v>31</v>
      </c>
      <c r="N466" t="s">
        <v>22</v>
      </c>
      <c r="O466" s="4" t="s">
        <v>656</v>
      </c>
    </row>
    <row r="467" spans="1:15" x14ac:dyDescent="0.25">
      <c r="A467" t="s">
        <v>490</v>
      </c>
      <c r="B467" t="s">
        <v>14</v>
      </c>
      <c r="C467" t="s">
        <v>15</v>
      </c>
      <c r="D467" s="3">
        <v>0</v>
      </c>
      <c r="E467" t="s">
        <v>16</v>
      </c>
      <c r="F467" t="s">
        <v>15</v>
      </c>
      <c r="G467">
        <v>6000</v>
      </c>
      <c r="H467">
        <v>0</v>
      </c>
      <c r="I467">
        <v>6000</v>
      </c>
      <c r="J467">
        <v>140</v>
      </c>
      <c r="K467">
        <v>360</v>
      </c>
      <c r="L467">
        <v>1</v>
      </c>
      <c r="M467" t="s">
        <v>21</v>
      </c>
      <c r="N467" t="s">
        <v>18</v>
      </c>
      <c r="O467" s="4" t="s">
        <v>22</v>
      </c>
    </row>
    <row r="468" spans="1:15" x14ac:dyDescent="0.25">
      <c r="A468" t="s">
        <v>491</v>
      </c>
      <c r="B468" t="s">
        <v>14</v>
      </c>
      <c r="C468" t="s">
        <v>20</v>
      </c>
      <c r="D468" t="s">
        <v>30</v>
      </c>
      <c r="E468" t="s">
        <v>25</v>
      </c>
      <c r="F468" t="s">
        <v>15</v>
      </c>
      <c r="G468">
        <v>2947</v>
      </c>
      <c r="H468">
        <v>1664</v>
      </c>
      <c r="I468">
        <v>4611</v>
      </c>
      <c r="J468">
        <v>70</v>
      </c>
      <c r="K468">
        <v>180</v>
      </c>
      <c r="L468">
        <v>0</v>
      </c>
      <c r="M468" t="s">
        <v>17</v>
      </c>
      <c r="N468" t="s">
        <v>22</v>
      </c>
      <c r="O468" s="4" t="s">
        <v>656</v>
      </c>
    </row>
    <row r="469" spans="1:15" x14ac:dyDescent="0.25">
      <c r="A469" t="s">
        <v>492</v>
      </c>
      <c r="C469" t="s">
        <v>20</v>
      </c>
      <c r="D469" s="3">
        <v>0</v>
      </c>
      <c r="E469" t="s">
        <v>16</v>
      </c>
      <c r="F469" t="s">
        <v>15</v>
      </c>
      <c r="G469">
        <v>16692</v>
      </c>
      <c r="H469">
        <v>0</v>
      </c>
      <c r="I469">
        <v>16692</v>
      </c>
      <c r="J469">
        <v>110</v>
      </c>
      <c r="K469">
        <v>360</v>
      </c>
      <c r="L469">
        <v>1</v>
      </c>
      <c r="M469" t="s">
        <v>31</v>
      </c>
      <c r="N469" t="s">
        <v>18</v>
      </c>
      <c r="O469" s="4" t="s">
        <v>22</v>
      </c>
    </row>
    <row r="470" spans="1:15" x14ac:dyDescent="0.25">
      <c r="A470" t="s">
        <v>493</v>
      </c>
      <c r="B470" t="s">
        <v>42</v>
      </c>
      <c r="C470" t="s">
        <v>20</v>
      </c>
      <c r="D470" s="3">
        <v>2</v>
      </c>
      <c r="E470" t="s">
        <v>25</v>
      </c>
      <c r="G470">
        <v>210</v>
      </c>
      <c r="H470">
        <v>2917</v>
      </c>
      <c r="I470">
        <v>3127</v>
      </c>
      <c r="J470">
        <v>98</v>
      </c>
      <c r="K470">
        <v>360</v>
      </c>
      <c r="L470">
        <v>1</v>
      </c>
      <c r="M470" t="s">
        <v>31</v>
      </c>
      <c r="N470" t="s">
        <v>18</v>
      </c>
      <c r="O470" s="4" t="s">
        <v>22</v>
      </c>
    </row>
    <row r="471" spans="1:15" x14ac:dyDescent="0.25">
      <c r="A471" t="s">
        <v>494</v>
      </c>
      <c r="B471" t="s">
        <v>14</v>
      </c>
      <c r="C471" t="s">
        <v>20</v>
      </c>
      <c r="D471" s="3">
        <v>0</v>
      </c>
      <c r="E471" t="s">
        <v>16</v>
      </c>
      <c r="F471" t="s">
        <v>15</v>
      </c>
      <c r="G471">
        <v>4333</v>
      </c>
      <c r="H471">
        <v>2451</v>
      </c>
      <c r="I471">
        <v>6784</v>
      </c>
      <c r="J471">
        <v>110</v>
      </c>
      <c r="K471">
        <v>360</v>
      </c>
      <c r="L471">
        <v>1</v>
      </c>
      <c r="M471" t="s">
        <v>17</v>
      </c>
      <c r="N471" t="s">
        <v>22</v>
      </c>
      <c r="O471" s="4" t="s">
        <v>656</v>
      </c>
    </row>
    <row r="472" spans="1:15" x14ac:dyDescent="0.25">
      <c r="A472" t="s">
        <v>495</v>
      </c>
      <c r="B472" t="s">
        <v>14</v>
      </c>
      <c r="C472" t="s">
        <v>20</v>
      </c>
      <c r="D472" s="3">
        <v>1</v>
      </c>
      <c r="E472" t="s">
        <v>16</v>
      </c>
      <c r="F472" t="s">
        <v>20</v>
      </c>
      <c r="G472">
        <v>3450</v>
      </c>
      <c r="H472">
        <v>2079</v>
      </c>
      <c r="I472">
        <v>5529</v>
      </c>
      <c r="J472">
        <v>162</v>
      </c>
      <c r="K472">
        <v>360</v>
      </c>
      <c r="L472">
        <v>1</v>
      </c>
      <c r="M472" t="s">
        <v>31</v>
      </c>
      <c r="N472" t="s">
        <v>18</v>
      </c>
      <c r="O472" s="4" t="s">
        <v>22</v>
      </c>
    </row>
    <row r="473" spans="1:15" x14ac:dyDescent="0.25">
      <c r="A473" t="s">
        <v>496</v>
      </c>
      <c r="B473" t="s">
        <v>14</v>
      </c>
      <c r="C473" t="s">
        <v>20</v>
      </c>
      <c r="D473" s="3">
        <v>1</v>
      </c>
      <c r="E473" t="s">
        <v>25</v>
      </c>
      <c r="F473" t="s">
        <v>15</v>
      </c>
      <c r="G473">
        <v>2653</v>
      </c>
      <c r="H473">
        <v>1500</v>
      </c>
      <c r="I473">
        <v>4153</v>
      </c>
      <c r="J473">
        <v>113</v>
      </c>
      <c r="K473">
        <v>180</v>
      </c>
      <c r="L473">
        <v>0</v>
      </c>
      <c r="M473" t="s">
        <v>21</v>
      </c>
      <c r="N473" t="s">
        <v>22</v>
      </c>
      <c r="O473" s="4" t="s">
        <v>656</v>
      </c>
    </row>
    <row r="474" spans="1:15" x14ac:dyDescent="0.25">
      <c r="A474" t="s">
        <v>497</v>
      </c>
      <c r="B474" t="s">
        <v>14</v>
      </c>
      <c r="C474" t="s">
        <v>20</v>
      </c>
      <c r="D474" t="s">
        <v>30</v>
      </c>
      <c r="E474" t="s">
        <v>16</v>
      </c>
      <c r="F474" t="s">
        <v>15</v>
      </c>
      <c r="G474">
        <v>4691</v>
      </c>
      <c r="H474">
        <v>0</v>
      </c>
      <c r="I474">
        <v>4691</v>
      </c>
      <c r="J474">
        <v>100</v>
      </c>
      <c r="K474">
        <v>360</v>
      </c>
      <c r="L474">
        <v>1</v>
      </c>
      <c r="M474" t="s">
        <v>31</v>
      </c>
      <c r="N474" t="s">
        <v>18</v>
      </c>
      <c r="O474" s="4" t="s">
        <v>22</v>
      </c>
    </row>
    <row r="475" spans="1:15" x14ac:dyDescent="0.25">
      <c r="A475" t="s">
        <v>498</v>
      </c>
      <c r="B475" t="s">
        <v>42</v>
      </c>
      <c r="C475" t="s">
        <v>15</v>
      </c>
      <c r="D475" s="3">
        <v>0</v>
      </c>
      <c r="E475" t="s">
        <v>16</v>
      </c>
      <c r="F475" t="s">
        <v>20</v>
      </c>
      <c r="G475">
        <v>2500</v>
      </c>
      <c r="H475">
        <v>0</v>
      </c>
      <c r="I475">
        <v>2500</v>
      </c>
      <c r="J475">
        <v>93</v>
      </c>
      <c r="K475">
        <v>360</v>
      </c>
      <c r="M475" t="s">
        <v>17</v>
      </c>
      <c r="N475" t="s">
        <v>18</v>
      </c>
      <c r="O475" s="4" t="s">
        <v>18</v>
      </c>
    </row>
    <row r="476" spans="1:15" x14ac:dyDescent="0.25">
      <c r="A476" t="s">
        <v>499</v>
      </c>
      <c r="B476" t="s">
        <v>14</v>
      </c>
      <c r="C476" t="s">
        <v>15</v>
      </c>
      <c r="D476" s="3">
        <v>2</v>
      </c>
      <c r="E476" t="s">
        <v>16</v>
      </c>
      <c r="F476" t="s">
        <v>15</v>
      </c>
      <c r="G476">
        <v>5532</v>
      </c>
      <c r="H476">
        <v>4648</v>
      </c>
      <c r="I476">
        <v>10180</v>
      </c>
      <c r="J476">
        <v>162</v>
      </c>
      <c r="K476">
        <v>360</v>
      </c>
      <c r="L476">
        <v>1</v>
      </c>
      <c r="M476" t="s">
        <v>21</v>
      </c>
      <c r="N476" t="s">
        <v>18</v>
      </c>
      <c r="O476" s="4" t="s">
        <v>22</v>
      </c>
    </row>
    <row r="477" spans="1:15" x14ac:dyDescent="0.25">
      <c r="A477" t="s">
        <v>500</v>
      </c>
      <c r="B477" t="s">
        <v>14</v>
      </c>
      <c r="C477" t="s">
        <v>20</v>
      </c>
      <c r="D477" s="3">
        <v>2</v>
      </c>
      <c r="E477" t="s">
        <v>16</v>
      </c>
      <c r="F477" t="s">
        <v>20</v>
      </c>
      <c r="G477">
        <v>16525</v>
      </c>
      <c r="H477">
        <v>1014</v>
      </c>
      <c r="I477">
        <v>17539</v>
      </c>
      <c r="J477">
        <v>150</v>
      </c>
      <c r="K477">
        <v>360</v>
      </c>
      <c r="L477">
        <v>1</v>
      </c>
      <c r="M477" t="s">
        <v>21</v>
      </c>
      <c r="N477" t="s">
        <v>18</v>
      </c>
      <c r="O477" s="4" t="s">
        <v>22</v>
      </c>
    </row>
    <row r="478" spans="1:15" x14ac:dyDescent="0.25">
      <c r="A478" t="s">
        <v>501</v>
      </c>
      <c r="B478" t="s">
        <v>14</v>
      </c>
      <c r="C478" t="s">
        <v>20</v>
      </c>
      <c r="D478" s="3">
        <v>2</v>
      </c>
      <c r="E478" t="s">
        <v>16</v>
      </c>
      <c r="F478" t="s">
        <v>15</v>
      </c>
      <c r="G478">
        <v>6700</v>
      </c>
      <c r="H478">
        <v>1750</v>
      </c>
      <c r="I478">
        <v>8450</v>
      </c>
      <c r="J478">
        <v>230</v>
      </c>
      <c r="K478">
        <v>300</v>
      </c>
      <c r="L478">
        <v>1</v>
      </c>
      <c r="M478" t="s">
        <v>31</v>
      </c>
      <c r="N478" t="s">
        <v>18</v>
      </c>
      <c r="O478" s="4" t="s">
        <v>22</v>
      </c>
    </row>
    <row r="479" spans="1:15" x14ac:dyDescent="0.25">
      <c r="A479" t="s">
        <v>502</v>
      </c>
      <c r="C479" t="s">
        <v>20</v>
      </c>
      <c r="D479" s="3">
        <v>2</v>
      </c>
      <c r="E479" t="s">
        <v>16</v>
      </c>
      <c r="F479" t="s">
        <v>15</v>
      </c>
      <c r="G479">
        <v>2873</v>
      </c>
      <c r="H479">
        <v>1872</v>
      </c>
      <c r="I479">
        <v>4745</v>
      </c>
      <c r="J479">
        <v>132</v>
      </c>
      <c r="K479">
        <v>360</v>
      </c>
      <c r="L479">
        <v>0</v>
      </c>
      <c r="M479" t="s">
        <v>31</v>
      </c>
      <c r="N479" t="s">
        <v>22</v>
      </c>
      <c r="O479" s="4" t="s">
        <v>656</v>
      </c>
    </row>
    <row r="480" spans="1:15" x14ac:dyDescent="0.25">
      <c r="A480" t="s">
        <v>503</v>
      </c>
      <c r="B480" t="s">
        <v>14</v>
      </c>
      <c r="C480" t="s">
        <v>20</v>
      </c>
      <c r="D480" s="3">
        <v>1</v>
      </c>
      <c r="E480" t="s">
        <v>16</v>
      </c>
      <c r="F480" t="s">
        <v>20</v>
      </c>
      <c r="G480">
        <v>16667</v>
      </c>
      <c r="H480">
        <v>2250</v>
      </c>
      <c r="I480">
        <v>18917</v>
      </c>
      <c r="J480">
        <v>86</v>
      </c>
      <c r="K480">
        <v>360</v>
      </c>
      <c r="L480">
        <v>1</v>
      </c>
      <c r="M480" t="s">
        <v>31</v>
      </c>
      <c r="N480" t="s">
        <v>18</v>
      </c>
      <c r="O480" s="4" t="s">
        <v>22</v>
      </c>
    </row>
    <row r="481" spans="1:15" x14ac:dyDescent="0.25">
      <c r="A481" t="s">
        <v>504</v>
      </c>
      <c r="B481" t="s">
        <v>14</v>
      </c>
      <c r="C481" t="s">
        <v>20</v>
      </c>
      <c r="D481" s="3">
        <v>2</v>
      </c>
      <c r="E481" t="s">
        <v>16</v>
      </c>
      <c r="F481" t="s">
        <v>15</v>
      </c>
      <c r="G481">
        <v>2947</v>
      </c>
      <c r="H481">
        <v>1603</v>
      </c>
      <c r="I481">
        <v>4550</v>
      </c>
      <c r="K481">
        <v>360</v>
      </c>
      <c r="L481">
        <v>1</v>
      </c>
      <c r="M481" t="s">
        <v>17</v>
      </c>
      <c r="N481" t="s">
        <v>22</v>
      </c>
      <c r="O481" s="4" t="s">
        <v>656</v>
      </c>
    </row>
    <row r="482" spans="1:15" x14ac:dyDescent="0.25">
      <c r="A482" t="s">
        <v>505</v>
      </c>
      <c r="B482" t="s">
        <v>42</v>
      </c>
      <c r="C482" t="s">
        <v>15</v>
      </c>
      <c r="D482" s="3">
        <v>0</v>
      </c>
      <c r="E482" t="s">
        <v>25</v>
      </c>
      <c r="F482" t="s">
        <v>15</v>
      </c>
      <c r="G482">
        <v>4350</v>
      </c>
      <c r="H482">
        <v>0</v>
      </c>
      <c r="I482">
        <v>4350</v>
      </c>
      <c r="J482">
        <v>154</v>
      </c>
      <c r="K482">
        <v>360</v>
      </c>
      <c r="L482">
        <v>1</v>
      </c>
      <c r="M482" t="s">
        <v>21</v>
      </c>
      <c r="N482" t="s">
        <v>18</v>
      </c>
      <c r="O482" s="4" t="s">
        <v>22</v>
      </c>
    </row>
    <row r="483" spans="1:15" x14ac:dyDescent="0.25">
      <c r="A483" t="s">
        <v>506</v>
      </c>
      <c r="B483" t="s">
        <v>14</v>
      </c>
      <c r="C483" t="s">
        <v>20</v>
      </c>
      <c r="D483" t="s">
        <v>30</v>
      </c>
      <c r="E483" t="s">
        <v>25</v>
      </c>
      <c r="F483" t="s">
        <v>15</v>
      </c>
      <c r="G483">
        <v>3095</v>
      </c>
      <c r="H483">
        <v>0</v>
      </c>
      <c r="I483">
        <v>3095</v>
      </c>
      <c r="J483">
        <v>113</v>
      </c>
      <c r="K483">
        <v>360</v>
      </c>
      <c r="L483">
        <v>1</v>
      </c>
      <c r="M483" t="s">
        <v>21</v>
      </c>
      <c r="N483" t="s">
        <v>18</v>
      </c>
      <c r="O483" s="4" t="s">
        <v>22</v>
      </c>
    </row>
    <row r="484" spans="1:15" x14ac:dyDescent="0.25">
      <c r="A484" t="s">
        <v>507</v>
      </c>
      <c r="B484" t="s">
        <v>14</v>
      </c>
      <c r="C484" t="s">
        <v>20</v>
      </c>
      <c r="D484" s="3">
        <v>0</v>
      </c>
      <c r="E484" t="s">
        <v>16</v>
      </c>
      <c r="F484" t="s">
        <v>15</v>
      </c>
      <c r="G484">
        <v>2083</v>
      </c>
      <c r="H484">
        <v>3150</v>
      </c>
      <c r="I484">
        <v>5233</v>
      </c>
      <c r="J484">
        <v>128</v>
      </c>
      <c r="K484">
        <v>360</v>
      </c>
      <c r="L484">
        <v>1</v>
      </c>
      <c r="M484" t="s">
        <v>31</v>
      </c>
      <c r="N484" t="s">
        <v>18</v>
      </c>
      <c r="O484" s="4" t="s">
        <v>22</v>
      </c>
    </row>
    <row r="485" spans="1:15" x14ac:dyDescent="0.25">
      <c r="A485" t="s">
        <v>508</v>
      </c>
      <c r="B485" t="s">
        <v>14</v>
      </c>
      <c r="C485" t="s">
        <v>20</v>
      </c>
      <c r="D485" s="3">
        <v>0</v>
      </c>
      <c r="E485" t="s">
        <v>16</v>
      </c>
      <c r="F485" t="s">
        <v>15</v>
      </c>
      <c r="G485">
        <v>10833</v>
      </c>
      <c r="H485">
        <v>0</v>
      </c>
      <c r="I485">
        <v>10833</v>
      </c>
      <c r="J485">
        <v>234</v>
      </c>
      <c r="K485">
        <v>360</v>
      </c>
      <c r="L485">
        <v>1</v>
      </c>
      <c r="M485" t="s">
        <v>31</v>
      </c>
      <c r="N485" t="s">
        <v>18</v>
      </c>
      <c r="O485" s="4" t="s">
        <v>22</v>
      </c>
    </row>
    <row r="486" spans="1:15" x14ac:dyDescent="0.25">
      <c r="A486" t="s">
        <v>509</v>
      </c>
      <c r="B486" t="s">
        <v>14</v>
      </c>
      <c r="C486" t="s">
        <v>20</v>
      </c>
      <c r="D486" s="3">
        <v>2</v>
      </c>
      <c r="E486" t="s">
        <v>16</v>
      </c>
      <c r="F486" t="s">
        <v>15</v>
      </c>
      <c r="G486">
        <v>8333</v>
      </c>
      <c r="H486">
        <v>0</v>
      </c>
      <c r="I486">
        <v>8333</v>
      </c>
      <c r="J486">
        <v>246</v>
      </c>
      <c r="K486">
        <v>360</v>
      </c>
      <c r="L486">
        <v>1</v>
      </c>
      <c r="M486" t="s">
        <v>31</v>
      </c>
      <c r="N486" t="s">
        <v>18</v>
      </c>
      <c r="O486" s="4" t="s">
        <v>22</v>
      </c>
    </row>
    <row r="487" spans="1:15" x14ac:dyDescent="0.25">
      <c r="A487" t="s">
        <v>510</v>
      </c>
      <c r="B487" t="s">
        <v>14</v>
      </c>
      <c r="C487" t="s">
        <v>20</v>
      </c>
      <c r="D487" s="3">
        <v>1</v>
      </c>
      <c r="E487" t="s">
        <v>25</v>
      </c>
      <c r="F487" t="s">
        <v>15</v>
      </c>
      <c r="G487">
        <v>1958</v>
      </c>
      <c r="H487">
        <v>2436</v>
      </c>
      <c r="I487">
        <v>4394</v>
      </c>
      <c r="J487">
        <v>131</v>
      </c>
      <c r="K487">
        <v>360</v>
      </c>
      <c r="L487">
        <v>1</v>
      </c>
      <c r="M487" t="s">
        <v>21</v>
      </c>
      <c r="N487" t="s">
        <v>18</v>
      </c>
      <c r="O487" s="4" t="s">
        <v>22</v>
      </c>
    </row>
    <row r="488" spans="1:15" x14ac:dyDescent="0.25">
      <c r="A488" t="s">
        <v>511</v>
      </c>
      <c r="B488" t="s">
        <v>14</v>
      </c>
      <c r="C488" t="s">
        <v>15</v>
      </c>
      <c r="D488" s="3">
        <v>2</v>
      </c>
      <c r="E488" t="s">
        <v>16</v>
      </c>
      <c r="F488" t="s">
        <v>15</v>
      </c>
      <c r="G488">
        <v>3547</v>
      </c>
      <c r="H488">
        <v>0</v>
      </c>
      <c r="I488">
        <v>3547</v>
      </c>
      <c r="J488">
        <v>80</v>
      </c>
      <c r="K488">
        <v>360</v>
      </c>
      <c r="L488">
        <v>0</v>
      </c>
      <c r="M488" t="s">
        <v>21</v>
      </c>
      <c r="N488" t="s">
        <v>22</v>
      </c>
      <c r="O488" s="4" t="s">
        <v>656</v>
      </c>
    </row>
    <row r="489" spans="1:15" x14ac:dyDescent="0.25">
      <c r="A489" t="s">
        <v>512</v>
      </c>
      <c r="B489" t="s">
        <v>14</v>
      </c>
      <c r="C489" t="s">
        <v>20</v>
      </c>
      <c r="D489" s="3">
        <v>1</v>
      </c>
      <c r="E489" t="s">
        <v>16</v>
      </c>
      <c r="F489" t="s">
        <v>15</v>
      </c>
      <c r="G489">
        <v>18333</v>
      </c>
      <c r="H489">
        <v>0</v>
      </c>
      <c r="I489">
        <v>18333</v>
      </c>
      <c r="J489">
        <v>500</v>
      </c>
      <c r="K489">
        <v>360</v>
      </c>
      <c r="L489">
        <v>1</v>
      </c>
      <c r="M489" t="s">
        <v>17</v>
      </c>
      <c r="N489" t="s">
        <v>22</v>
      </c>
      <c r="O489" s="4" t="s">
        <v>656</v>
      </c>
    </row>
    <row r="490" spans="1:15" x14ac:dyDescent="0.25">
      <c r="A490" t="s">
        <v>513</v>
      </c>
      <c r="B490" t="s">
        <v>14</v>
      </c>
      <c r="C490" t="s">
        <v>20</v>
      </c>
      <c r="D490" s="3">
        <v>2</v>
      </c>
      <c r="E490" t="s">
        <v>16</v>
      </c>
      <c r="F490" t="s">
        <v>20</v>
      </c>
      <c r="G490">
        <v>4583</v>
      </c>
      <c r="H490">
        <v>2083</v>
      </c>
      <c r="I490">
        <v>6666</v>
      </c>
      <c r="J490">
        <v>160</v>
      </c>
      <c r="K490">
        <v>360</v>
      </c>
      <c r="L490">
        <v>1</v>
      </c>
      <c r="M490" t="s">
        <v>31</v>
      </c>
      <c r="N490" t="s">
        <v>18</v>
      </c>
      <c r="O490" s="4" t="s">
        <v>22</v>
      </c>
    </row>
    <row r="491" spans="1:15" x14ac:dyDescent="0.25">
      <c r="A491" t="s">
        <v>514</v>
      </c>
      <c r="B491" t="s">
        <v>14</v>
      </c>
      <c r="C491" t="s">
        <v>15</v>
      </c>
      <c r="D491" s="3">
        <v>0</v>
      </c>
      <c r="E491" t="s">
        <v>16</v>
      </c>
      <c r="F491" t="s">
        <v>15</v>
      </c>
      <c r="G491">
        <v>2435</v>
      </c>
      <c r="H491">
        <v>0</v>
      </c>
      <c r="I491">
        <v>2435</v>
      </c>
      <c r="J491">
        <v>75</v>
      </c>
      <c r="K491">
        <v>360</v>
      </c>
      <c r="L491">
        <v>1</v>
      </c>
      <c r="M491" t="s">
        <v>17</v>
      </c>
      <c r="N491" t="s">
        <v>22</v>
      </c>
      <c r="O491" s="4" t="s">
        <v>656</v>
      </c>
    </row>
    <row r="492" spans="1:15" x14ac:dyDescent="0.25">
      <c r="A492" t="s">
        <v>515</v>
      </c>
      <c r="B492" t="s">
        <v>14</v>
      </c>
      <c r="C492" t="s">
        <v>15</v>
      </c>
      <c r="D492" s="3">
        <v>0</v>
      </c>
      <c r="E492" t="s">
        <v>25</v>
      </c>
      <c r="F492" t="s">
        <v>15</v>
      </c>
      <c r="G492">
        <v>2699</v>
      </c>
      <c r="H492">
        <v>2785</v>
      </c>
      <c r="I492">
        <v>5484</v>
      </c>
      <c r="J492">
        <v>96</v>
      </c>
      <c r="K492">
        <v>360</v>
      </c>
      <c r="M492" t="s">
        <v>31</v>
      </c>
      <c r="N492" t="s">
        <v>18</v>
      </c>
      <c r="O492" s="4" t="s">
        <v>22</v>
      </c>
    </row>
    <row r="493" spans="1:15" x14ac:dyDescent="0.25">
      <c r="A493" t="s">
        <v>516</v>
      </c>
      <c r="B493" t="s">
        <v>14</v>
      </c>
      <c r="C493" t="s">
        <v>20</v>
      </c>
      <c r="D493" s="3">
        <v>1</v>
      </c>
      <c r="E493" t="s">
        <v>25</v>
      </c>
      <c r="F493" t="s">
        <v>15</v>
      </c>
      <c r="G493">
        <v>5333</v>
      </c>
      <c r="H493">
        <v>1131</v>
      </c>
      <c r="I493">
        <v>6464</v>
      </c>
      <c r="J493">
        <v>186</v>
      </c>
      <c r="K493">
        <v>360</v>
      </c>
      <c r="M493" t="s">
        <v>17</v>
      </c>
      <c r="N493" t="s">
        <v>18</v>
      </c>
      <c r="O493" s="4" t="s">
        <v>18</v>
      </c>
    </row>
    <row r="494" spans="1:15" x14ac:dyDescent="0.25">
      <c r="A494" t="s">
        <v>517</v>
      </c>
      <c r="B494" t="s">
        <v>14</v>
      </c>
      <c r="C494" t="s">
        <v>15</v>
      </c>
      <c r="D494" s="3">
        <v>0</v>
      </c>
      <c r="E494" t="s">
        <v>25</v>
      </c>
      <c r="F494" t="s">
        <v>15</v>
      </c>
      <c r="G494">
        <v>3691</v>
      </c>
      <c r="H494">
        <v>0</v>
      </c>
      <c r="I494">
        <v>3691</v>
      </c>
      <c r="J494">
        <v>110</v>
      </c>
      <c r="K494">
        <v>360</v>
      </c>
      <c r="L494">
        <v>1</v>
      </c>
      <c r="M494" t="s">
        <v>21</v>
      </c>
      <c r="N494" t="s">
        <v>18</v>
      </c>
      <c r="O494" s="4" t="s">
        <v>22</v>
      </c>
    </row>
    <row r="495" spans="1:15" x14ac:dyDescent="0.25">
      <c r="A495" t="s">
        <v>518</v>
      </c>
      <c r="B495" t="s">
        <v>42</v>
      </c>
      <c r="C495" t="s">
        <v>15</v>
      </c>
      <c r="D495" s="3">
        <v>0</v>
      </c>
      <c r="E495" t="s">
        <v>25</v>
      </c>
      <c r="F495" t="s">
        <v>20</v>
      </c>
      <c r="G495">
        <v>17263</v>
      </c>
      <c r="H495">
        <v>0</v>
      </c>
      <c r="I495">
        <v>17263</v>
      </c>
      <c r="J495">
        <v>225</v>
      </c>
      <c r="K495">
        <v>360</v>
      </c>
      <c r="L495">
        <v>1</v>
      </c>
      <c r="M495" t="s">
        <v>31</v>
      </c>
      <c r="N495" t="s">
        <v>18</v>
      </c>
      <c r="O495" s="4" t="s">
        <v>22</v>
      </c>
    </row>
    <row r="496" spans="1:15" x14ac:dyDescent="0.25">
      <c r="A496" t="s">
        <v>519</v>
      </c>
      <c r="B496" t="s">
        <v>14</v>
      </c>
      <c r="C496" t="s">
        <v>20</v>
      </c>
      <c r="D496" s="3">
        <v>0</v>
      </c>
      <c r="E496" t="s">
        <v>16</v>
      </c>
      <c r="F496" t="s">
        <v>15</v>
      </c>
      <c r="G496">
        <v>3597</v>
      </c>
      <c r="H496">
        <v>2157</v>
      </c>
      <c r="I496">
        <v>5754</v>
      </c>
      <c r="J496">
        <v>119</v>
      </c>
      <c r="K496">
        <v>360</v>
      </c>
      <c r="L496">
        <v>0</v>
      </c>
      <c r="M496" t="s">
        <v>21</v>
      </c>
      <c r="N496" t="s">
        <v>22</v>
      </c>
      <c r="O496" s="4" t="s">
        <v>656</v>
      </c>
    </row>
    <row r="497" spans="1:15" x14ac:dyDescent="0.25">
      <c r="A497" t="s">
        <v>520</v>
      </c>
      <c r="B497" t="s">
        <v>42</v>
      </c>
      <c r="C497" t="s">
        <v>20</v>
      </c>
      <c r="D497" s="3">
        <v>1</v>
      </c>
      <c r="E497" t="s">
        <v>16</v>
      </c>
      <c r="F497" t="s">
        <v>15</v>
      </c>
      <c r="G497">
        <v>3326</v>
      </c>
      <c r="H497">
        <v>913</v>
      </c>
      <c r="I497">
        <v>4239</v>
      </c>
      <c r="J497">
        <v>105</v>
      </c>
      <c r="K497">
        <v>84</v>
      </c>
      <c r="L497">
        <v>1</v>
      </c>
      <c r="M497" t="s">
        <v>31</v>
      </c>
      <c r="N497" t="s">
        <v>18</v>
      </c>
      <c r="O497" s="4" t="s">
        <v>18</v>
      </c>
    </row>
    <row r="498" spans="1:15" x14ac:dyDescent="0.25">
      <c r="A498" t="s">
        <v>521</v>
      </c>
      <c r="B498" t="s">
        <v>14</v>
      </c>
      <c r="C498" t="s">
        <v>20</v>
      </c>
      <c r="D498" s="3">
        <v>0</v>
      </c>
      <c r="E498" t="s">
        <v>25</v>
      </c>
      <c r="F498" t="s">
        <v>15</v>
      </c>
      <c r="G498">
        <v>2600</v>
      </c>
      <c r="H498">
        <v>1700</v>
      </c>
      <c r="I498">
        <v>4300</v>
      </c>
      <c r="J498">
        <v>107</v>
      </c>
      <c r="K498">
        <v>360</v>
      </c>
      <c r="L498">
        <v>1</v>
      </c>
      <c r="M498" t="s">
        <v>21</v>
      </c>
      <c r="N498" t="s">
        <v>18</v>
      </c>
      <c r="O498" s="4" t="s">
        <v>22</v>
      </c>
    </row>
    <row r="499" spans="1:15" x14ac:dyDescent="0.25">
      <c r="A499" t="s">
        <v>522</v>
      </c>
      <c r="B499" t="s">
        <v>14</v>
      </c>
      <c r="C499" t="s">
        <v>20</v>
      </c>
      <c r="D499" s="3">
        <v>0</v>
      </c>
      <c r="E499" t="s">
        <v>16</v>
      </c>
      <c r="F499" t="s">
        <v>15</v>
      </c>
      <c r="G499">
        <v>4625</v>
      </c>
      <c r="H499">
        <v>2857</v>
      </c>
      <c r="I499">
        <v>7482</v>
      </c>
      <c r="J499">
        <v>111</v>
      </c>
      <c r="K499">
        <v>12</v>
      </c>
      <c r="M499" t="s">
        <v>17</v>
      </c>
      <c r="N499" t="s">
        <v>18</v>
      </c>
      <c r="O499" s="4" t="s">
        <v>22</v>
      </c>
    </row>
    <row r="500" spans="1:15" x14ac:dyDescent="0.25">
      <c r="A500" t="s">
        <v>523</v>
      </c>
      <c r="B500" t="s">
        <v>14</v>
      </c>
      <c r="C500" t="s">
        <v>20</v>
      </c>
      <c r="D500" s="3">
        <v>1</v>
      </c>
      <c r="E500" t="s">
        <v>16</v>
      </c>
      <c r="F500" t="s">
        <v>20</v>
      </c>
      <c r="G500">
        <v>2895</v>
      </c>
      <c r="H500">
        <v>0</v>
      </c>
      <c r="I500">
        <v>2895</v>
      </c>
      <c r="J500">
        <v>95</v>
      </c>
      <c r="K500">
        <v>360</v>
      </c>
      <c r="L500">
        <v>1</v>
      </c>
      <c r="M500" t="s">
        <v>31</v>
      </c>
      <c r="N500" t="s">
        <v>18</v>
      </c>
      <c r="O500" s="4" t="s">
        <v>22</v>
      </c>
    </row>
    <row r="501" spans="1:15" x14ac:dyDescent="0.25">
      <c r="A501" t="s">
        <v>524</v>
      </c>
      <c r="B501" t="s">
        <v>14</v>
      </c>
      <c r="C501" t="s">
        <v>15</v>
      </c>
      <c r="D501" s="3">
        <v>0</v>
      </c>
      <c r="E501" t="s">
        <v>16</v>
      </c>
      <c r="F501" t="s">
        <v>15</v>
      </c>
      <c r="G501">
        <v>6283</v>
      </c>
      <c r="H501">
        <v>4416</v>
      </c>
      <c r="I501">
        <v>10699</v>
      </c>
      <c r="J501">
        <v>209</v>
      </c>
      <c r="K501">
        <v>360</v>
      </c>
      <c r="L501">
        <v>0</v>
      </c>
      <c r="M501" t="s">
        <v>21</v>
      </c>
      <c r="N501" t="s">
        <v>22</v>
      </c>
      <c r="O501" s="4" t="s">
        <v>656</v>
      </c>
    </row>
    <row r="502" spans="1:15" x14ac:dyDescent="0.25">
      <c r="A502" t="s">
        <v>525</v>
      </c>
      <c r="B502" t="s">
        <v>42</v>
      </c>
      <c r="C502" t="s">
        <v>15</v>
      </c>
      <c r="D502" s="3">
        <v>0</v>
      </c>
      <c r="E502" t="s">
        <v>16</v>
      </c>
      <c r="F502" t="s">
        <v>15</v>
      </c>
      <c r="G502">
        <v>645</v>
      </c>
      <c r="H502">
        <v>3683</v>
      </c>
      <c r="I502">
        <v>4328</v>
      </c>
      <c r="J502">
        <v>113</v>
      </c>
      <c r="K502">
        <v>480</v>
      </c>
      <c r="L502">
        <v>1</v>
      </c>
      <c r="M502" t="s">
        <v>21</v>
      </c>
      <c r="N502" t="s">
        <v>18</v>
      </c>
      <c r="O502" s="4" t="s">
        <v>22</v>
      </c>
    </row>
    <row r="503" spans="1:15" x14ac:dyDescent="0.25">
      <c r="A503" t="s">
        <v>526</v>
      </c>
      <c r="B503" t="s">
        <v>42</v>
      </c>
      <c r="C503" t="s">
        <v>15</v>
      </c>
      <c r="D503" s="3">
        <v>0</v>
      </c>
      <c r="E503" t="s">
        <v>16</v>
      </c>
      <c r="F503" t="s">
        <v>15</v>
      </c>
      <c r="G503">
        <v>3159</v>
      </c>
      <c r="H503">
        <v>0</v>
      </c>
      <c r="I503">
        <v>3159</v>
      </c>
      <c r="J503">
        <v>100</v>
      </c>
      <c r="K503">
        <v>360</v>
      </c>
      <c r="L503">
        <v>1</v>
      </c>
      <c r="M503" t="s">
        <v>31</v>
      </c>
      <c r="N503" t="s">
        <v>18</v>
      </c>
      <c r="O503" s="4" t="s">
        <v>22</v>
      </c>
    </row>
    <row r="504" spans="1:15" x14ac:dyDescent="0.25">
      <c r="A504" t="s">
        <v>527</v>
      </c>
      <c r="B504" t="s">
        <v>14</v>
      </c>
      <c r="C504" t="s">
        <v>20</v>
      </c>
      <c r="D504" s="3">
        <v>2</v>
      </c>
      <c r="E504" t="s">
        <v>16</v>
      </c>
      <c r="F504" t="s">
        <v>15</v>
      </c>
      <c r="G504">
        <v>4865</v>
      </c>
      <c r="H504">
        <v>5624</v>
      </c>
      <c r="I504">
        <v>10489</v>
      </c>
      <c r="J504">
        <v>208</v>
      </c>
      <c r="K504">
        <v>360</v>
      </c>
      <c r="L504">
        <v>1</v>
      </c>
      <c r="M504" t="s">
        <v>31</v>
      </c>
      <c r="N504" t="s">
        <v>18</v>
      </c>
      <c r="O504" s="4" t="s">
        <v>22</v>
      </c>
    </row>
    <row r="505" spans="1:15" x14ac:dyDescent="0.25">
      <c r="A505" t="s">
        <v>528</v>
      </c>
      <c r="B505" t="s">
        <v>14</v>
      </c>
      <c r="C505" t="s">
        <v>20</v>
      </c>
      <c r="D505" s="3">
        <v>1</v>
      </c>
      <c r="E505" t="s">
        <v>25</v>
      </c>
      <c r="F505" t="s">
        <v>15</v>
      </c>
      <c r="G505">
        <v>4050</v>
      </c>
      <c r="H505">
        <v>5302</v>
      </c>
      <c r="I505">
        <v>9352</v>
      </c>
      <c r="J505">
        <v>138</v>
      </c>
      <c r="K505">
        <v>360</v>
      </c>
      <c r="M505" t="s">
        <v>21</v>
      </c>
      <c r="N505" t="s">
        <v>22</v>
      </c>
      <c r="O505" s="4" t="s">
        <v>656</v>
      </c>
    </row>
    <row r="506" spans="1:15" x14ac:dyDescent="0.25">
      <c r="A506" t="s">
        <v>529</v>
      </c>
      <c r="B506" t="s">
        <v>14</v>
      </c>
      <c r="C506" t="s">
        <v>20</v>
      </c>
      <c r="D506" s="3">
        <v>0</v>
      </c>
      <c r="E506" t="s">
        <v>25</v>
      </c>
      <c r="F506" t="s">
        <v>15</v>
      </c>
      <c r="G506">
        <v>3814</v>
      </c>
      <c r="H506">
        <v>1483</v>
      </c>
      <c r="I506">
        <v>5297</v>
      </c>
      <c r="J506">
        <v>124</v>
      </c>
      <c r="K506">
        <v>300</v>
      </c>
      <c r="L506">
        <v>1</v>
      </c>
      <c r="M506" t="s">
        <v>31</v>
      </c>
      <c r="N506" t="s">
        <v>18</v>
      </c>
      <c r="O506" s="4" t="s">
        <v>22</v>
      </c>
    </row>
    <row r="507" spans="1:15" x14ac:dyDescent="0.25">
      <c r="A507" t="s">
        <v>530</v>
      </c>
      <c r="B507" t="s">
        <v>14</v>
      </c>
      <c r="C507" t="s">
        <v>20</v>
      </c>
      <c r="D507" s="3">
        <v>2</v>
      </c>
      <c r="E507" t="s">
        <v>16</v>
      </c>
      <c r="F507" t="s">
        <v>15</v>
      </c>
      <c r="G507">
        <v>3510</v>
      </c>
      <c r="H507">
        <v>4416</v>
      </c>
      <c r="I507">
        <v>7926</v>
      </c>
      <c r="J507">
        <v>243</v>
      </c>
      <c r="K507">
        <v>360</v>
      </c>
      <c r="L507">
        <v>1</v>
      </c>
      <c r="M507" t="s">
        <v>21</v>
      </c>
      <c r="N507" t="s">
        <v>18</v>
      </c>
      <c r="O507" s="4" t="s">
        <v>22</v>
      </c>
    </row>
    <row r="508" spans="1:15" x14ac:dyDescent="0.25">
      <c r="A508" t="s">
        <v>531</v>
      </c>
      <c r="B508" t="s">
        <v>14</v>
      </c>
      <c r="C508" t="s">
        <v>20</v>
      </c>
      <c r="D508" s="3">
        <v>0</v>
      </c>
      <c r="E508" t="s">
        <v>16</v>
      </c>
      <c r="F508" t="s">
        <v>15</v>
      </c>
      <c r="G508">
        <v>20833</v>
      </c>
      <c r="H508">
        <v>6667</v>
      </c>
      <c r="I508">
        <v>27500</v>
      </c>
      <c r="J508">
        <v>480</v>
      </c>
      <c r="K508">
        <v>360</v>
      </c>
      <c r="M508" t="s">
        <v>17</v>
      </c>
      <c r="N508" t="s">
        <v>18</v>
      </c>
      <c r="O508" s="4" t="s">
        <v>22</v>
      </c>
    </row>
    <row r="509" spans="1:15" x14ac:dyDescent="0.25">
      <c r="A509" t="s">
        <v>532</v>
      </c>
      <c r="C509" t="s">
        <v>15</v>
      </c>
      <c r="D509" s="3">
        <v>0</v>
      </c>
      <c r="E509" t="s">
        <v>16</v>
      </c>
      <c r="F509" t="s">
        <v>15</v>
      </c>
      <c r="G509">
        <v>3583</v>
      </c>
      <c r="H509">
        <v>0</v>
      </c>
      <c r="I509">
        <v>3583</v>
      </c>
      <c r="J509">
        <v>96</v>
      </c>
      <c r="K509">
        <v>360</v>
      </c>
      <c r="L509">
        <v>1</v>
      </c>
      <c r="M509" t="s">
        <v>17</v>
      </c>
      <c r="N509" t="s">
        <v>22</v>
      </c>
      <c r="O509" s="4" t="s">
        <v>656</v>
      </c>
    </row>
    <row r="510" spans="1:15" x14ac:dyDescent="0.25">
      <c r="A510" t="s">
        <v>533</v>
      </c>
      <c r="B510" t="s">
        <v>14</v>
      </c>
      <c r="C510" t="s">
        <v>20</v>
      </c>
      <c r="D510" s="3">
        <v>0</v>
      </c>
      <c r="E510" t="s">
        <v>16</v>
      </c>
      <c r="F510" t="s">
        <v>20</v>
      </c>
      <c r="G510">
        <v>2479</v>
      </c>
      <c r="H510">
        <v>3013</v>
      </c>
      <c r="I510">
        <v>5492</v>
      </c>
      <c r="J510">
        <v>188</v>
      </c>
      <c r="K510">
        <v>360</v>
      </c>
      <c r="L510">
        <v>1</v>
      </c>
      <c r="M510" t="s">
        <v>17</v>
      </c>
      <c r="N510" t="s">
        <v>18</v>
      </c>
      <c r="O510" s="4" t="s">
        <v>18</v>
      </c>
    </row>
    <row r="511" spans="1:15" x14ac:dyDescent="0.25">
      <c r="A511" t="s">
        <v>534</v>
      </c>
      <c r="B511" t="s">
        <v>42</v>
      </c>
      <c r="C511" t="s">
        <v>15</v>
      </c>
      <c r="D511" s="3">
        <v>1</v>
      </c>
      <c r="E511" t="s">
        <v>16</v>
      </c>
      <c r="F511" t="s">
        <v>15</v>
      </c>
      <c r="G511">
        <v>13262</v>
      </c>
      <c r="H511">
        <v>0</v>
      </c>
      <c r="I511">
        <v>13262</v>
      </c>
      <c r="J511">
        <v>40</v>
      </c>
      <c r="K511">
        <v>360</v>
      </c>
      <c r="L511">
        <v>1</v>
      </c>
      <c r="M511" t="s">
        <v>17</v>
      </c>
      <c r="N511" t="s">
        <v>18</v>
      </c>
      <c r="O511" s="4" t="s">
        <v>22</v>
      </c>
    </row>
    <row r="512" spans="1:15" x14ac:dyDescent="0.25">
      <c r="A512" t="s">
        <v>535</v>
      </c>
      <c r="B512" t="s">
        <v>14</v>
      </c>
      <c r="C512" t="s">
        <v>15</v>
      </c>
      <c r="D512" s="3">
        <v>0</v>
      </c>
      <c r="E512" t="s">
        <v>25</v>
      </c>
      <c r="F512" t="s">
        <v>15</v>
      </c>
      <c r="G512">
        <v>3598</v>
      </c>
      <c r="H512">
        <v>1287</v>
      </c>
      <c r="I512">
        <v>4885</v>
      </c>
      <c r="J512">
        <v>100</v>
      </c>
      <c r="K512">
        <v>360</v>
      </c>
      <c r="L512">
        <v>1</v>
      </c>
      <c r="M512" t="s">
        <v>21</v>
      </c>
      <c r="N512" t="s">
        <v>22</v>
      </c>
      <c r="O512" s="4" t="s">
        <v>656</v>
      </c>
    </row>
    <row r="513" spans="1:15" x14ac:dyDescent="0.25">
      <c r="A513" t="s">
        <v>536</v>
      </c>
      <c r="B513" t="s">
        <v>14</v>
      </c>
      <c r="C513" t="s">
        <v>20</v>
      </c>
      <c r="D513" s="3">
        <v>1</v>
      </c>
      <c r="E513" t="s">
        <v>16</v>
      </c>
      <c r="F513" t="s">
        <v>15</v>
      </c>
      <c r="G513">
        <v>6065</v>
      </c>
      <c r="H513">
        <v>2004</v>
      </c>
      <c r="I513">
        <v>8069</v>
      </c>
      <c r="J513">
        <v>250</v>
      </c>
      <c r="K513">
        <v>360</v>
      </c>
      <c r="L513">
        <v>1</v>
      </c>
      <c r="M513" t="s">
        <v>31</v>
      </c>
      <c r="N513" t="s">
        <v>18</v>
      </c>
      <c r="O513" s="4" t="s">
        <v>22</v>
      </c>
    </row>
    <row r="514" spans="1:15" x14ac:dyDescent="0.25">
      <c r="A514" t="s">
        <v>537</v>
      </c>
      <c r="B514" t="s">
        <v>14</v>
      </c>
      <c r="C514" t="s">
        <v>20</v>
      </c>
      <c r="D514" s="3">
        <v>2</v>
      </c>
      <c r="E514" t="s">
        <v>16</v>
      </c>
      <c r="F514" t="s">
        <v>15</v>
      </c>
      <c r="G514">
        <v>3283</v>
      </c>
      <c r="H514">
        <v>2035</v>
      </c>
      <c r="I514">
        <v>5318</v>
      </c>
      <c r="J514">
        <v>148</v>
      </c>
      <c r="K514">
        <v>360</v>
      </c>
      <c r="L514">
        <v>1</v>
      </c>
      <c r="M514" t="s">
        <v>17</v>
      </c>
      <c r="N514" t="s">
        <v>18</v>
      </c>
      <c r="O514" s="4" t="s">
        <v>22</v>
      </c>
    </row>
    <row r="515" spans="1:15" x14ac:dyDescent="0.25">
      <c r="A515" t="s">
        <v>538</v>
      </c>
      <c r="B515" t="s">
        <v>14</v>
      </c>
      <c r="C515" t="s">
        <v>20</v>
      </c>
      <c r="D515" s="3">
        <v>0</v>
      </c>
      <c r="E515" t="s">
        <v>16</v>
      </c>
      <c r="F515" t="s">
        <v>15</v>
      </c>
      <c r="G515">
        <v>2130</v>
      </c>
      <c r="H515">
        <v>6666</v>
      </c>
      <c r="I515">
        <v>8796</v>
      </c>
      <c r="J515">
        <v>70</v>
      </c>
      <c r="K515">
        <v>180</v>
      </c>
      <c r="L515">
        <v>1</v>
      </c>
      <c r="M515" t="s">
        <v>31</v>
      </c>
      <c r="N515" t="s">
        <v>22</v>
      </c>
      <c r="O515" s="4" t="s">
        <v>656</v>
      </c>
    </row>
    <row r="516" spans="1:15" x14ac:dyDescent="0.25">
      <c r="A516" t="s">
        <v>539</v>
      </c>
      <c r="B516" t="s">
        <v>14</v>
      </c>
      <c r="C516" t="s">
        <v>15</v>
      </c>
      <c r="D516" s="3">
        <v>0</v>
      </c>
      <c r="E516" t="s">
        <v>16</v>
      </c>
      <c r="F516" t="s">
        <v>15</v>
      </c>
      <c r="G516">
        <v>5815</v>
      </c>
      <c r="H516">
        <v>3666</v>
      </c>
      <c r="I516">
        <v>9481</v>
      </c>
      <c r="J516">
        <v>311</v>
      </c>
      <c r="K516">
        <v>360</v>
      </c>
      <c r="L516">
        <v>1</v>
      </c>
      <c r="M516" t="s">
        <v>21</v>
      </c>
      <c r="N516" t="s">
        <v>22</v>
      </c>
      <c r="O516" s="4" t="s">
        <v>656</v>
      </c>
    </row>
    <row r="517" spans="1:15" x14ac:dyDescent="0.25">
      <c r="A517" t="s">
        <v>540</v>
      </c>
      <c r="B517" t="s">
        <v>14</v>
      </c>
      <c r="C517" t="s">
        <v>20</v>
      </c>
      <c r="D517" t="s">
        <v>30</v>
      </c>
      <c r="E517" t="s">
        <v>16</v>
      </c>
      <c r="F517" t="s">
        <v>15</v>
      </c>
      <c r="G517">
        <v>3466</v>
      </c>
      <c r="H517">
        <v>3428</v>
      </c>
      <c r="I517">
        <v>6894</v>
      </c>
      <c r="J517">
        <v>150</v>
      </c>
      <c r="K517">
        <v>360</v>
      </c>
      <c r="L517">
        <v>1</v>
      </c>
      <c r="M517" t="s">
        <v>21</v>
      </c>
      <c r="N517" t="s">
        <v>18</v>
      </c>
      <c r="O517" s="4" t="s">
        <v>22</v>
      </c>
    </row>
    <row r="518" spans="1:15" x14ac:dyDescent="0.25">
      <c r="A518" t="s">
        <v>541</v>
      </c>
      <c r="B518" t="s">
        <v>42</v>
      </c>
      <c r="C518" t="s">
        <v>20</v>
      </c>
      <c r="D518" s="3">
        <v>2</v>
      </c>
      <c r="E518" t="s">
        <v>16</v>
      </c>
      <c r="F518" t="s">
        <v>15</v>
      </c>
      <c r="G518">
        <v>2031</v>
      </c>
      <c r="H518">
        <v>1632</v>
      </c>
      <c r="I518">
        <v>3663</v>
      </c>
      <c r="J518">
        <v>113</v>
      </c>
      <c r="K518">
        <v>480</v>
      </c>
      <c r="L518">
        <v>1</v>
      </c>
      <c r="M518" t="s">
        <v>31</v>
      </c>
      <c r="N518" t="s">
        <v>18</v>
      </c>
      <c r="O518" s="4" t="s">
        <v>22</v>
      </c>
    </row>
    <row r="519" spans="1:15" x14ac:dyDescent="0.25">
      <c r="A519" t="s">
        <v>542</v>
      </c>
      <c r="B519" t="s">
        <v>14</v>
      </c>
      <c r="C519" t="s">
        <v>20</v>
      </c>
      <c r="E519" t="s">
        <v>25</v>
      </c>
      <c r="F519" t="s">
        <v>15</v>
      </c>
      <c r="G519">
        <v>3074</v>
      </c>
      <c r="H519">
        <v>1800</v>
      </c>
      <c r="I519">
        <v>4874</v>
      </c>
      <c r="J519">
        <v>123</v>
      </c>
      <c r="K519">
        <v>360</v>
      </c>
      <c r="L519">
        <v>0</v>
      </c>
      <c r="M519" t="s">
        <v>31</v>
      </c>
      <c r="N519" t="s">
        <v>22</v>
      </c>
      <c r="O519" s="4" t="s">
        <v>656</v>
      </c>
    </row>
    <row r="520" spans="1:15" x14ac:dyDescent="0.25">
      <c r="A520" t="s">
        <v>543</v>
      </c>
      <c r="B520" t="s">
        <v>14</v>
      </c>
      <c r="C520" t="s">
        <v>15</v>
      </c>
      <c r="D520" s="3">
        <v>0</v>
      </c>
      <c r="E520" t="s">
        <v>16</v>
      </c>
      <c r="F520" t="s">
        <v>15</v>
      </c>
      <c r="G520">
        <v>4683</v>
      </c>
      <c r="H520">
        <v>1915</v>
      </c>
      <c r="I520">
        <v>6598</v>
      </c>
      <c r="J520">
        <v>185</v>
      </c>
      <c r="K520">
        <v>360</v>
      </c>
      <c r="L520">
        <v>1</v>
      </c>
      <c r="M520" t="s">
        <v>31</v>
      </c>
      <c r="N520" t="s">
        <v>22</v>
      </c>
      <c r="O520" s="4" t="s">
        <v>656</v>
      </c>
    </row>
    <row r="521" spans="1:15" x14ac:dyDescent="0.25">
      <c r="A521" t="s">
        <v>544</v>
      </c>
      <c r="B521" t="s">
        <v>42</v>
      </c>
      <c r="C521" t="s">
        <v>15</v>
      </c>
      <c r="D521" s="3">
        <v>0</v>
      </c>
      <c r="E521" t="s">
        <v>25</v>
      </c>
      <c r="F521" t="s">
        <v>15</v>
      </c>
      <c r="G521">
        <v>3400</v>
      </c>
      <c r="H521">
        <v>0</v>
      </c>
      <c r="I521">
        <v>3400</v>
      </c>
      <c r="J521">
        <v>95</v>
      </c>
      <c r="K521">
        <v>360</v>
      </c>
      <c r="L521">
        <v>1</v>
      </c>
      <c r="M521" t="s">
        <v>21</v>
      </c>
      <c r="N521" t="s">
        <v>22</v>
      </c>
      <c r="O521" s="4" t="s">
        <v>656</v>
      </c>
    </row>
    <row r="522" spans="1:15" x14ac:dyDescent="0.25">
      <c r="A522" t="s">
        <v>545</v>
      </c>
      <c r="B522" t="s">
        <v>14</v>
      </c>
      <c r="C522" t="s">
        <v>20</v>
      </c>
      <c r="D522" s="3">
        <v>2</v>
      </c>
      <c r="E522" t="s">
        <v>25</v>
      </c>
      <c r="F522" t="s">
        <v>15</v>
      </c>
      <c r="G522">
        <v>2192</v>
      </c>
      <c r="H522">
        <v>1742</v>
      </c>
      <c r="I522">
        <v>3934</v>
      </c>
      <c r="J522">
        <v>45</v>
      </c>
      <c r="K522">
        <v>360</v>
      </c>
      <c r="L522">
        <v>1</v>
      </c>
      <c r="M522" t="s">
        <v>31</v>
      </c>
      <c r="N522" t="s">
        <v>18</v>
      </c>
      <c r="O522" s="4" t="s">
        <v>22</v>
      </c>
    </row>
    <row r="523" spans="1:15" x14ac:dyDescent="0.25">
      <c r="A523" t="s">
        <v>546</v>
      </c>
      <c r="B523" t="s">
        <v>14</v>
      </c>
      <c r="C523" t="s">
        <v>15</v>
      </c>
      <c r="D523" s="3">
        <v>0</v>
      </c>
      <c r="E523" t="s">
        <v>16</v>
      </c>
      <c r="F523" t="s">
        <v>15</v>
      </c>
      <c r="G523">
        <v>2500</v>
      </c>
      <c r="H523">
        <v>0</v>
      </c>
      <c r="I523">
        <v>2500</v>
      </c>
      <c r="J523">
        <v>55</v>
      </c>
      <c r="K523">
        <v>360</v>
      </c>
      <c r="L523">
        <v>1</v>
      </c>
      <c r="M523" t="s">
        <v>31</v>
      </c>
      <c r="N523" t="s">
        <v>18</v>
      </c>
      <c r="O523" s="4" t="s">
        <v>22</v>
      </c>
    </row>
    <row r="524" spans="1:15" x14ac:dyDescent="0.25">
      <c r="A524" t="s">
        <v>547</v>
      </c>
      <c r="B524" t="s">
        <v>14</v>
      </c>
      <c r="C524" t="s">
        <v>20</v>
      </c>
      <c r="D524" t="s">
        <v>30</v>
      </c>
      <c r="E524" t="s">
        <v>16</v>
      </c>
      <c r="F524" t="s">
        <v>20</v>
      </c>
      <c r="G524">
        <v>5677</v>
      </c>
      <c r="H524">
        <v>1424</v>
      </c>
      <c r="I524">
        <v>7101</v>
      </c>
      <c r="J524">
        <v>100</v>
      </c>
      <c r="K524">
        <v>360</v>
      </c>
      <c r="L524">
        <v>1</v>
      </c>
      <c r="M524" t="s">
        <v>21</v>
      </c>
      <c r="N524" t="s">
        <v>18</v>
      </c>
      <c r="O524" s="4" t="s">
        <v>22</v>
      </c>
    </row>
    <row r="525" spans="1:15" x14ac:dyDescent="0.25">
      <c r="A525" t="s">
        <v>548</v>
      </c>
      <c r="B525" t="s">
        <v>14</v>
      </c>
      <c r="C525" t="s">
        <v>20</v>
      </c>
      <c r="D525" s="3">
        <v>2</v>
      </c>
      <c r="E525" t="s">
        <v>16</v>
      </c>
      <c r="F525" t="s">
        <v>20</v>
      </c>
      <c r="G525">
        <v>7948</v>
      </c>
      <c r="H525">
        <v>7166</v>
      </c>
      <c r="I525">
        <v>15114</v>
      </c>
      <c r="J525">
        <v>480</v>
      </c>
      <c r="K525">
        <v>360</v>
      </c>
      <c r="L525">
        <v>1</v>
      </c>
      <c r="M525" t="s">
        <v>21</v>
      </c>
      <c r="N525" t="s">
        <v>18</v>
      </c>
      <c r="O525" s="4" t="s">
        <v>22</v>
      </c>
    </row>
    <row r="526" spans="1:15" x14ac:dyDescent="0.25">
      <c r="A526" t="s">
        <v>549</v>
      </c>
      <c r="B526" t="s">
        <v>14</v>
      </c>
      <c r="C526" t="s">
        <v>15</v>
      </c>
      <c r="D526" s="3">
        <v>0</v>
      </c>
      <c r="E526" t="s">
        <v>16</v>
      </c>
      <c r="F526" t="s">
        <v>15</v>
      </c>
      <c r="G526">
        <v>4680</v>
      </c>
      <c r="H526">
        <v>2087</v>
      </c>
      <c r="I526">
        <v>6767</v>
      </c>
      <c r="K526">
        <v>360</v>
      </c>
      <c r="L526">
        <v>1</v>
      </c>
      <c r="M526" t="s">
        <v>31</v>
      </c>
      <c r="N526" t="s">
        <v>22</v>
      </c>
      <c r="O526" s="4" t="s">
        <v>656</v>
      </c>
    </row>
    <row r="527" spans="1:15" x14ac:dyDescent="0.25">
      <c r="A527" t="s">
        <v>550</v>
      </c>
      <c r="B527" t="s">
        <v>14</v>
      </c>
      <c r="C527" t="s">
        <v>20</v>
      </c>
      <c r="D527" s="3">
        <v>2</v>
      </c>
      <c r="E527" t="s">
        <v>16</v>
      </c>
      <c r="F527" t="s">
        <v>20</v>
      </c>
      <c r="G527">
        <v>17500</v>
      </c>
      <c r="H527">
        <v>0</v>
      </c>
      <c r="I527">
        <v>17500</v>
      </c>
      <c r="J527">
        <v>400</v>
      </c>
      <c r="K527">
        <v>360</v>
      </c>
      <c r="L527">
        <v>1</v>
      </c>
      <c r="M527" t="s">
        <v>21</v>
      </c>
      <c r="N527" t="s">
        <v>18</v>
      </c>
      <c r="O527" s="4" t="s">
        <v>22</v>
      </c>
    </row>
    <row r="528" spans="1:15" x14ac:dyDescent="0.25">
      <c r="A528" t="s">
        <v>551</v>
      </c>
      <c r="B528" t="s">
        <v>14</v>
      </c>
      <c r="C528" t="s">
        <v>20</v>
      </c>
      <c r="D528" s="3">
        <v>0</v>
      </c>
      <c r="E528" t="s">
        <v>16</v>
      </c>
      <c r="F528" t="s">
        <v>15</v>
      </c>
      <c r="G528">
        <v>3775</v>
      </c>
      <c r="H528">
        <v>0</v>
      </c>
      <c r="I528">
        <v>3775</v>
      </c>
      <c r="J528">
        <v>110</v>
      </c>
      <c r="K528">
        <v>360</v>
      </c>
      <c r="L528">
        <v>1</v>
      </c>
      <c r="M528" t="s">
        <v>31</v>
      </c>
      <c r="N528" t="s">
        <v>18</v>
      </c>
      <c r="O528" s="4" t="s">
        <v>22</v>
      </c>
    </row>
    <row r="529" spans="1:15" x14ac:dyDescent="0.25">
      <c r="A529" t="s">
        <v>552</v>
      </c>
      <c r="B529" t="s">
        <v>14</v>
      </c>
      <c r="C529" t="s">
        <v>20</v>
      </c>
      <c r="D529" s="3">
        <v>1</v>
      </c>
      <c r="E529" t="s">
        <v>25</v>
      </c>
      <c r="F529" t="s">
        <v>15</v>
      </c>
      <c r="G529">
        <v>5285</v>
      </c>
      <c r="H529">
        <v>1430</v>
      </c>
      <c r="I529">
        <v>6715</v>
      </c>
      <c r="J529">
        <v>161</v>
      </c>
      <c r="K529">
        <v>360</v>
      </c>
      <c r="L529">
        <v>0</v>
      </c>
      <c r="M529" t="s">
        <v>31</v>
      </c>
      <c r="N529" t="s">
        <v>18</v>
      </c>
      <c r="O529" s="4" t="s">
        <v>18</v>
      </c>
    </row>
    <row r="530" spans="1:15" x14ac:dyDescent="0.25">
      <c r="A530" t="s">
        <v>553</v>
      </c>
      <c r="B530" t="s">
        <v>14</v>
      </c>
      <c r="C530" t="s">
        <v>15</v>
      </c>
      <c r="D530" s="3">
        <v>1</v>
      </c>
      <c r="E530" t="s">
        <v>25</v>
      </c>
      <c r="F530" t="s">
        <v>15</v>
      </c>
      <c r="G530">
        <v>2679</v>
      </c>
      <c r="H530">
        <v>1302</v>
      </c>
      <c r="I530">
        <v>3981</v>
      </c>
      <c r="J530">
        <v>94</v>
      </c>
      <c r="K530">
        <v>360</v>
      </c>
      <c r="L530">
        <v>1</v>
      </c>
      <c r="M530" t="s">
        <v>31</v>
      </c>
      <c r="N530" t="s">
        <v>18</v>
      </c>
      <c r="O530" s="4" t="s">
        <v>22</v>
      </c>
    </row>
    <row r="531" spans="1:15" x14ac:dyDescent="0.25">
      <c r="A531" t="s">
        <v>554</v>
      </c>
      <c r="B531" t="s">
        <v>14</v>
      </c>
      <c r="C531" t="s">
        <v>15</v>
      </c>
      <c r="D531" s="3">
        <v>0</v>
      </c>
      <c r="E531" t="s">
        <v>25</v>
      </c>
      <c r="F531" t="s">
        <v>15</v>
      </c>
      <c r="G531">
        <v>6783</v>
      </c>
      <c r="H531">
        <v>0</v>
      </c>
      <c r="I531">
        <v>6783</v>
      </c>
      <c r="J531">
        <v>130</v>
      </c>
      <c r="K531">
        <v>360</v>
      </c>
      <c r="L531">
        <v>1</v>
      </c>
      <c r="M531" t="s">
        <v>31</v>
      </c>
      <c r="N531" t="s">
        <v>18</v>
      </c>
      <c r="O531" s="4" t="s">
        <v>22</v>
      </c>
    </row>
    <row r="532" spans="1:15" x14ac:dyDescent="0.25">
      <c r="A532" t="s">
        <v>555</v>
      </c>
      <c r="B532" t="s">
        <v>14</v>
      </c>
      <c r="C532" t="s">
        <v>20</v>
      </c>
      <c r="D532" s="3">
        <v>0</v>
      </c>
      <c r="E532" t="s">
        <v>16</v>
      </c>
      <c r="F532" t="s">
        <v>15</v>
      </c>
      <c r="G532">
        <v>1025</v>
      </c>
      <c r="H532">
        <v>5500</v>
      </c>
      <c r="I532">
        <v>6525</v>
      </c>
      <c r="J532">
        <v>216</v>
      </c>
      <c r="K532">
        <v>360</v>
      </c>
      <c r="M532" t="s">
        <v>21</v>
      </c>
      <c r="N532" t="s">
        <v>18</v>
      </c>
      <c r="O532" s="4" t="s">
        <v>22</v>
      </c>
    </row>
    <row r="533" spans="1:15" x14ac:dyDescent="0.25">
      <c r="A533" t="s">
        <v>556</v>
      </c>
      <c r="B533" t="s">
        <v>14</v>
      </c>
      <c r="C533" t="s">
        <v>20</v>
      </c>
      <c r="D533" t="s">
        <v>30</v>
      </c>
      <c r="E533" t="s">
        <v>16</v>
      </c>
      <c r="F533" t="s">
        <v>15</v>
      </c>
      <c r="G533">
        <v>4281</v>
      </c>
      <c r="H533">
        <v>0</v>
      </c>
      <c r="I533">
        <v>4281</v>
      </c>
      <c r="J533">
        <v>100</v>
      </c>
      <c r="K533">
        <v>360</v>
      </c>
      <c r="L533">
        <v>1</v>
      </c>
      <c r="M533" t="s">
        <v>17</v>
      </c>
      <c r="N533" t="s">
        <v>18</v>
      </c>
      <c r="O533" s="4" t="s">
        <v>22</v>
      </c>
    </row>
    <row r="534" spans="1:15" x14ac:dyDescent="0.25">
      <c r="A534" t="s">
        <v>557</v>
      </c>
      <c r="B534" t="s">
        <v>14</v>
      </c>
      <c r="C534" t="s">
        <v>15</v>
      </c>
      <c r="D534" s="3">
        <v>2</v>
      </c>
      <c r="E534" t="s">
        <v>16</v>
      </c>
      <c r="F534" t="s">
        <v>15</v>
      </c>
      <c r="G534">
        <v>3588</v>
      </c>
      <c r="H534">
        <v>0</v>
      </c>
      <c r="I534">
        <v>3588</v>
      </c>
      <c r="J534">
        <v>110</v>
      </c>
      <c r="K534">
        <v>360</v>
      </c>
      <c r="L534">
        <v>0</v>
      </c>
      <c r="M534" t="s">
        <v>21</v>
      </c>
      <c r="N534" t="s">
        <v>22</v>
      </c>
      <c r="O534" s="4" t="s">
        <v>656</v>
      </c>
    </row>
    <row r="535" spans="1:15" x14ac:dyDescent="0.25">
      <c r="A535" t="s">
        <v>558</v>
      </c>
      <c r="B535" t="s">
        <v>14</v>
      </c>
      <c r="C535" t="s">
        <v>15</v>
      </c>
      <c r="D535" s="3">
        <v>1</v>
      </c>
      <c r="E535" t="s">
        <v>16</v>
      </c>
      <c r="F535" t="s">
        <v>15</v>
      </c>
      <c r="G535">
        <v>11250</v>
      </c>
      <c r="H535">
        <v>0</v>
      </c>
      <c r="I535">
        <v>11250</v>
      </c>
      <c r="J535">
        <v>196</v>
      </c>
      <c r="K535">
        <v>360</v>
      </c>
      <c r="M535" t="s">
        <v>31</v>
      </c>
      <c r="N535" t="s">
        <v>22</v>
      </c>
      <c r="O535" s="4" t="s">
        <v>656</v>
      </c>
    </row>
    <row r="536" spans="1:15" x14ac:dyDescent="0.25">
      <c r="A536" t="s">
        <v>559</v>
      </c>
      <c r="B536" t="s">
        <v>42</v>
      </c>
      <c r="C536" t="s">
        <v>15</v>
      </c>
      <c r="D536" s="3">
        <v>0</v>
      </c>
      <c r="E536" t="s">
        <v>25</v>
      </c>
      <c r="F536" t="s">
        <v>20</v>
      </c>
      <c r="G536">
        <v>18165</v>
      </c>
      <c r="H536">
        <v>0</v>
      </c>
      <c r="I536">
        <v>18165</v>
      </c>
      <c r="J536">
        <v>125</v>
      </c>
      <c r="K536">
        <v>360</v>
      </c>
      <c r="L536">
        <v>1</v>
      </c>
      <c r="M536" t="s">
        <v>17</v>
      </c>
      <c r="N536" t="s">
        <v>18</v>
      </c>
      <c r="O536" s="4" t="s">
        <v>18</v>
      </c>
    </row>
    <row r="537" spans="1:15" x14ac:dyDescent="0.25">
      <c r="A537" t="s">
        <v>560</v>
      </c>
      <c r="B537" t="s">
        <v>14</v>
      </c>
      <c r="C537" t="s">
        <v>15</v>
      </c>
      <c r="D537" s="3">
        <v>0</v>
      </c>
      <c r="E537" t="s">
        <v>25</v>
      </c>
      <c r="G537">
        <v>2550</v>
      </c>
      <c r="H537">
        <v>2042</v>
      </c>
      <c r="I537">
        <v>4592</v>
      </c>
      <c r="J537">
        <v>126</v>
      </c>
      <c r="K537">
        <v>360</v>
      </c>
      <c r="L537">
        <v>1</v>
      </c>
      <c r="M537" t="s">
        <v>21</v>
      </c>
      <c r="N537" t="s">
        <v>18</v>
      </c>
      <c r="O537" s="4" t="s">
        <v>22</v>
      </c>
    </row>
    <row r="538" spans="1:15" x14ac:dyDescent="0.25">
      <c r="A538" t="s">
        <v>561</v>
      </c>
      <c r="B538" t="s">
        <v>14</v>
      </c>
      <c r="C538" t="s">
        <v>20</v>
      </c>
      <c r="D538" s="3">
        <v>0</v>
      </c>
      <c r="E538" t="s">
        <v>16</v>
      </c>
      <c r="F538" t="s">
        <v>15</v>
      </c>
      <c r="G538">
        <v>6133</v>
      </c>
      <c r="H538">
        <v>3906</v>
      </c>
      <c r="I538">
        <v>10039</v>
      </c>
      <c r="J538">
        <v>324</v>
      </c>
      <c r="K538">
        <v>360</v>
      </c>
      <c r="L538">
        <v>1</v>
      </c>
      <c r="M538" t="s">
        <v>17</v>
      </c>
      <c r="N538" t="s">
        <v>18</v>
      </c>
      <c r="O538" s="4" t="s">
        <v>22</v>
      </c>
    </row>
    <row r="539" spans="1:15" x14ac:dyDescent="0.25">
      <c r="A539" t="s">
        <v>562</v>
      </c>
      <c r="B539" t="s">
        <v>14</v>
      </c>
      <c r="C539" t="s">
        <v>15</v>
      </c>
      <c r="D539" s="3">
        <v>2</v>
      </c>
      <c r="E539" t="s">
        <v>16</v>
      </c>
      <c r="F539" t="s">
        <v>15</v>
      </c>
      <c r="G539">
        <v>3617</v>
      </c>
      <c r="H539">
        <v>0</v>
      </c>
      <c r="I539">
        <v>3617</v>
      </c>
      <c r="J539">
        <v>107</v>
      </c>
      <c r="K539">
        <v>360</v>
      </c>
      <c r="L539">
        <v>1</v>
      </c>
      <c r="M539" t="s">
        <v>31</v>
      </c>
      <c r="N539" t="s">
        <v>18</v>
      </c>
      <c r="O539" s="4" t="s">
        <v>22</v>
      </c>
    </row>
    <row r="540" spans="1:15" x14ac:dyDescent="0.25">
      <c r="A540" t="s">
        <v>563</v>
      </c>
      <c r="B540" t="s">
        <v>14</v>
      </c>
      <c r="C540" t="s">
        <v>20</v>
      </c>
      <c r="D540" s="3">
        <v>0</v>
      </c>
      <c r="E540" t="s">
        <v>25</v>
      </c>
      <c r="F540" t="s">
        <v>15</v>
      </c>
      <c r="G540">
        <v>2917</v>
      </c>
      <c r="H540">
        <v>536</v>
      </c>
      <c r="I540">
        <v>3453</v>
      </c>
      <c r="J540">
        <v>66</v>
      </c>
      <c r="K540">
        <v>360</v>
      </c>
      <c r="L540">
        <v>1</v>
      </c>
      <c r="M540" t="s">
        <v>21</v>
      </c>
      <c r="N540" t="s">
        <v>22</v>
      </c>
      <c r="O540" s="4" t="s">
        <v>656</v>
      </c>
    </row>
    <row r="541" spans="1:15" x14ac:dyDescent="0.25">
      <c r="A541" t="s">
        <v>564</v>
      </c>
      <c r="B541" t="s">
        <v>14</v>
      </c>
      <c r="C541" t="s">
        <v>20</v>
      </c>
      <c r="D541" t="s">
        <v>30</v>
      </c>
      <c r="E541" t="s">
        <v>16</v>
      </c>
      <c r="F541" t="s">
        <v>15</v>
      </c>
      <c r="G541">
        <v>6417</v>
      </c>
      <c r="H541">
        <v>0</v>
      </c>
      <c r="I541">
        <v>6417</v>
      </c>
      <c r="J541">
        <v>157</v>
      </c>
      <c r="K541">
        <v>180</v>
      </c>
      <c r="L541">
        <v>1</v>
      </c>
      <c r="M541" t="s">
        <v>21</v>
      </c>
      <c r="N541" t="s">
        <v>18</v>
      </c>
      <c r="O541" s="4" t="s">
        <v>22</v>
      </c>
    </row>
    <row r="542" spans="1:15" x14ac:dyDescent="0.25">
      <c r="A542" t="s">
        <v>565</v>
      </c>
      <c r="B542" t="s">
        <v>42</v>
      </c>
      <c r="C542" t="s">
        <v>20</v>
      </c>
      <c r="D542" s="3">
        <v>1</v>
      </c>
      <c r="E542" t="s">
        <v>16</v>
      </c>
      <c r="F542" t="s">
        <v>15</v>
      </c>
      <c r="G542">
        <v>4608</v>
      </c>
      <c r="H542">
        <v>2845</v>
      </c>
      <c r="I542">
        <v>7453</v>
      </c>
      <c r="J542">
        <v>140</v>
      </c>
      <c r="K542">
        <v>180</v>
      </c>
      <c r="L542">
        <v>1</v>
      </c>
      <c r="M542" t="s">
        <v>31</v>
      </c>
      <c r="N542" t="s">
        <v>18</v>
      </c>
      <c r="O542" s="4" t="s">
        <v>22</v>
      </c>
    </row>
    <row r="543" spans="1:15" x14ac:dyDescent="0.25">
      <c r="A543" t="s">
        <v>566</v>
      </c>
      <c r="B543" t="s">
        <v>42</v>
      </c>
      <c r="C543" t="s">
        <v>15</v>
      </c>
      <c r="D543" s="3">
        <v>0</v>
      </c>
      <c r="E543" t="s">
        <v>16</v>
      </c>
      <c r="F543" t="s">
        <v>15</v>
      </c>
      <c r="G543">
        <v>2138</v>
      </c>
      <c r="H543">
        <v>0</v>
      </c>
      <c r="I543">
        <v>2138</v>
      </c>
      <c r="J543">
        <v>99</v>
      </c>
      <c r="K543">
        <v>360</v>
      </c>
      <c r="L543">
        <v>0</v>
      </c>
      <c r="M543" t="s">
        <v>31</v>
      </c>
      <c r="N543" t="s">
        <v>22</v>
      </c>
      <c r="O543" s="4" t="s">
        <v>656</v>
      </c>
    </row>
    <row r="544" spans="1:15" x14ac:dyDescent="0.25">
      <c r="A544" t="s">
        <v>567</v>
      </c>
      <c r="B544" t="s">
        <v>42</v>
      </c>
      <c r="C544" t="s">
        <v>15</v>
      </c>
      <c r="D544" s="3">
        <v>1</v>
      </c>
      <c r="E544" t="s">
        <v>16</v>
      </c>
      <c r="G544">
        <v>3652</v>
      </c>
      <c r="H544">
        <v>0</v>
      </c>
      <c r="I544">
        <v>3652</v>
      </c>
      <c r="J544">
        <v>95</v>
      </c>
      <c r="K544">
        <v>360</v>
      </c>
      <c r="L544">
        <v>1</v>
      </c>
      <c r="M544" t="s">
        <v>31</v>
      </c>
      <c r="N544" t="s">
        <v>18</v>
      </c>
      <c r="O544" s="4" t="s">
        <v>22</v>
      </c>
    </row>
    <row r="545" spans="1:15" x14ac:dyDescent="0.25">
      <c r="A545" t="s">
        <v>568</v>
      </c>
      <c r="B545" t="s">
        <v>14</v>
      </c>
      <c r="C545" t="s">
        <v>20</v>
      </c>
      <c r="D545" s="3">
        <v>1</v>
      </c>
      <c r="E545" t="s">
        <v>25</v>
      </c>
      <c r="F545" t="s">
        <v>15</v>
      </c>
      <c r="G545">
        <v>2239</v>
      </c>
      <c r="H545">
        <v>2524</v>
      </c>
      <c r="I545">
        <v>4763</v>
      </c>
      <c r="J545">
        <v>128</v>
      </c>
      <c r="K545">
        <v>360</v>
      </c>
      <c r="L545">
        <v>1</v>
      </c>
      <c r="M545" t="s">
        <v>17</v>
      </c>
      <c r="N545" t="s">
        <v>18</v>
      </c>
      <c r="O545" s="4" t="s">
        <v>18</v>
      </c>
    </row>
    <row r="546" spans="1:15" x14ac:dyDescent="0.25">
      <c r="A546" t="s">
        <v>569</v>
      </c>
      <c r="B546" t="s">
        <v>42</v>
      </c>
      <c r="C546" t="s">
        <v>20</v>
      </c>
      <c r="D546" s="3">
        <v>0</v>
      </c>
      <c r="E546" t="s">
        <v>25</v>
      </c>
      <c r="F546" t="s">
        <v>15</v>
      </c>
      <c r="G546">
        <v>3017</v>
      </c>
      <c r="H546">
        <v>663</v>
      </c>
      <c r="I546">
        <v>3680</v>
      </c>
      <c r="J546">
        <v>102</v>
      </c>
      <c r="K546">
        <v>360</v>
      </c>
      <c r="M546" t="s">
        <v>31</v>
      </c>
      <c r="N546" t="s">
        <v>18</v>
      </c>
      <c r="O546" s="4" t="s">
        <v>18</v>
      </c>
    </row>
    <row r="547" spans="1:15" x14ac:dyDescent="0.25">
      <c r="A547" t="s">
        <v>570</v>
      </c>
      <c r="B547" t="s">
        <v>14</v>
      </c>
      <c r="C547" t="s">
        <v>20</v>
      </c>
      <c r="D547" s="3">
        <v>0</v>
      </c>
      <c r="E547" t="s">
        <v>16</v>
      </c>
      <c r="F547" t="s">
        <v>15</v>
      </c>
      <c r="G547">
        <v>2768</v>
      </c>
      <c r="H547">
        <v>1950</v>
      </c>
      <c r="I547">
        <v>4718</v>
      </c>
      <c r="J547">
        <v>155</v>
      </c>
      <c r="K547">
        <v>360</v>
      </c>
      <c r="L547">
        <v>1</v>
      </c>
      <c r="M547" t="s">
        <v>21</v>
      </c>
      <c r="N547" t="s">
        <v>18</v>
      </c>
      <c r="O547" s="4" t="s">
        <v>22</v>
      </c>
    </row>
    <row r="548" spans="1:15" x14ac:dyDescent="0.25">
      <c r="A548" t="s">
        <v>571</v>
      </c>
      <c r="B548" t="s">
        <v>14</v>
      </c>
      <c r="C548" t="s">
        <v>15</v>
      </c>
      <c r="D548" s="3">
        <v>0</v>
      </c>
      <c r="E548" t="s">
        <v>25</v>
      </c>
      <c r="F548" t="s">
        <v>15</v>
      </c>
      <c r="G548">
        <v>3358</v>
      </c>
      <c r="H548">
        <v>0</v>
      </c>
      <c r="I548">
        <v>3358</v>
      </c>
      <c r="J548">
        <v>80</v>
      </c>
      <c r="K548">
        <v>36</v>
      </c>
      <c r="L548">
        <v>1</v>
      </c>
      <c r="M548" t="s">
        <v>31</v>
      </c>
      <c r="N548" t="s">
        <v>22</v>
      </c>
      <c r="O548" s="4" t="s">
        <v>656</v>
      </c>
    </row>
    <row r="549" spans="1:15" x14ac:dyDescent="0.25">
      <c r="A549" t="s">
        <v>572</v>
      </c>
      <c r="B549" t="s">
        <v>14</v>
      </c>
      <c r="C549" t="s">
        <v>15</v>
      </c>
      <c r="D549" s="3">
        <v>0</v>
      </c>
      <c r="E549" t="s">
        <v>16</v>
      </c>
      <c r="F549" t="s">
        <v>15</v>
      </c>
      <c r="G549">
        <v>2526</v>
      </c>
      <c r="H549">
        <v>1783</v>
      </c>
      <c r="I549">
        <v>4309</v>
      </c>
      <c r="J549">
        <v>145</v>
      </c>
      <c r="K549">
        <v>360</v>
      </c>
      <c r="L549">
        <v>1</v>
      </c>
      <c r="M549" t="s">
        <v>21</v>
      </c>
      <c r="N549" t="s">
        <v>18</v>
      </c>
      <c r="O549" s="4" t="s">
        <v>18</v>
      </c>
    </row>
    <row r="550" spans="1:15" x14ac:dyDescent="0.25">
      <c r="A550" t="s">
        <v>573</v>
      </c>
      <c r="B550" t="s">
        <v>42</v>
      </c>
      <c r="C550" t="s">
        <v>15</v>
      </c>
      <c r="D550" s="3">
        <v>0</v>
      </c>
      <c r="E550" t="s">
        <v>16</v>
      </c>
      <c r="F550" t="s">
        <v>15</v>
      </c>
      <c r="G550">
        <v>5000</v>
      </c>
      <c r="H550">
        <v>0</v>
      </c>
      <c r="I550">
        <v>5000</v>
      </c>
      <c r="J550">
        <v>103</v>
      </c>
      <c r="K550">
        <v>360</v>
      </c>
      <c r="L550">
        <v>0</v>
      </c>
      <c r="M550" t="s">
        <v>31</v>
      </c>
      <c r="N550" t="s">
        <v>22</v>
      </c>
      <c r="O550" s="4" t="s">
        <v>656</v>
      </c>
    </row>
    <row r="551" spans="1:15" x14ac:dyDescent="0.25">
      <c r="A551" t="s">
        <v>574</v>
      </c>
      <c r="B551" t="s">
        <v>14</v>
      </c>
      <c r="C551" t="s">
        <v>20</v>
      </c>
      <c r="D551" s="3">
        <v>0</v>
      </c>
      <c r="E551" t="s">
        <v>16</v>
      </c>
      <c r="F551" t="s">
        <v>15</v>
      </c>
      <c r="G551">
        <v>2785</v>
      </c>
      <c r="H551">
        <v>2016</v>
      </c>
      <c r="I551">
        <v>4801</v>
      </c>
      <c r="J551">
        <v>110</v>
      </c>
      <c r="K551">
        <v>360</v>
      </c>
      <c r="L551">
        <v>1</v>
      </c>
      <c r="M551" t="s">
        <v>21</v>
      </c>
      <c r="N551" t="s">
        <v>18</v>
      </c>
      <c r="O551" s="4" t="s">
        <v>22</v>
      </c>
    </row>
    <row r="552" spans="1:15" x14ac:dyDescent="0.25">
      <c r="A552" t="s">
        <v>575</v>
      </c>
      <c r="B552" t="s">
        <v>14</v>
      </c>
      <c r="C552" t="s">
        <v>20</v>
      </c>
      <c r="D552" s="3">
        <v>2</v>
      </c>
      <c r="E552" t="s">
        <v>16</v>
      </c>
      <c r="F552" t="s">
        <v>20</v>
      </c>
      <c r="G552">
        <v>6633</v>
      </c>
      <c r="H552">
        <v>0</v>
      </c>
      <c r="I552">
        <v>6633</v>
      </c>
      <c r="K552">
        <v>360</v>
      </c>
      <c r="L552">
        <v>0</v>
      </c>
      <c r="M552" t="s">
        <v>21</v>
      </c>
      <c r="N552" t="s">
        <v>22</v>
      </c>
      <c r="O552" s="4" t="s">
        <v>656</v>
      </c>
    </row>
    <row r="553" spans="1:15" x14ac:dyDescent="0.25">
      <c r="A553" t="s">
        <v>576</v>
      </c>
      <c r="B553" t="s">
        <v>14</v>
      </c>
      <c r="C553" t="s">
        <v>20</v>
      </c>
      <c r="D553" s="3">
        <v>1</v>
      </c>
      <c r="E553" t="s">
        <v>25</v>
      </c>
      <c r="F553" t="s">
        <v>15</v>
      </c>
      <c r="G553">
        <v>2492</v>
      </c>
      <c r="H553">
        <v>2375</v>
      </c>
      <c r="I553">
        <v>4867</v>
      </c>
      <c r="K553">
        <v>360</v>
      </c>
      <c r="L553">
        <v>1</v>
      </c>
      <c r="M553" t="s">
        <v>21</v>
      </c>
      <c r="N553" t="s">
        <v>18</v>
      </c>
      <c r="O553" s="4" t="s">
        <v>18</v>
      </c>
    </row>
    <row r="554" spans="1:15" x14ac:dyDescent="0.25">
      <c r="A554" t="s">
        <v>577</v>
      </c>
      <c r="B554" t="s">
        <v>14</v>
      </c>
      <c r="C554" t="s">
        <v>20</v>
      </c>
      <c r="D554" s="3">
        <v>1</v>
      </c>
      <c r="E554" t="s">
        <v>16</v>
      </c>
      <c r="F554" t="s">
        <v>15</v>
      </c>
      <c r="G554">
        <v>3333</v>
      </c>
      <c r="H554">
        <v>3250</v>
      </c>
      <c r="I554">
        <v>6583</v>
      </c>
      <c r="J554">
        <v>158</v>
      </c>
      <c r="K554">
        <v>360</v>
      </c>
      <c r="L554">
        <v>1</v>
      </c>
      <c r="M554" t="s">
        <v>17</v>
      </c>
      <c r="N554" t="s">
        <v>18</v>
      </c>
      <c r="O554" s="4" t="s">
        <v>18</v>
      </c>
    </row>
    <row r="555" spans="1:15" x14ac:dyDescent="0.25">
      <c r="A555" t="s">
        <v>578</v>
      </c>
      <c r="B555" t="s">
        <v>14</v>
      </c>
      <c r="C555" t="s">
        <v>20</v>
      </c>
      <c r="D555" s="3">
        <v>0</v>
      </c>
      <c r="E555" t="s">
        <v>25</v>
      </c>
      <c r="F555" t="s">
        <v>15</v>
      </c>
      <c r="G555">
        <v>2454</v>
      </c>
      <c r="H555">
        <v>2333</v>
      </c>
      <c r="I555">
        <v>4787</v>
      </c>
      <c r="J555">
        <v>181</v>
      </c>
      <c r="K555">
        <v>360</v>
      </c>
      <c r="L555">
        <v>0</v>
      </c>
      <c r="M555" t="s">
        <v>17</v>
      </c>
      <c r="N555" t="s">
        <v>22</v>
      </c>
      <c r="O555" s="4" t="s">
        <v>656</v>
      </c>
    </row>
    <row r="556" spans="1:15" x14ac:dyDescent="0.25">
      <c r="A556" t="s">
        <v>579</v>
      </c>
      <c r="B556" t="s">
        <v>14</v>
      </c>
      <c r="C556" t="s">
        <v>20</v>
      </c>
      <c r="D556" s="3">
        <v>0</v>
      </c>
      <c r="E556" t="s">
        <v>16</v>
      </c>
      <c r="F556" t="s">
        <v>15</v>
      </c>
      <c r="G556">
        <v>3593</v>
      </c>
      <c r="H556">
        <v>4266</v>
      </c>
      <c r="I556">
        <v>7859</v>
      </c>
      <c r="J556">
        <v>132</v>
      </c>
      <c r="K556">
        <v>180</v>
      </c>
      <c r="L556">
        <v>0</v>
      </c>
      <c r="M556" t="s">
        <v>21</v>
      </c>
      <c r="N556" t="s">
        <v>22</v>
      </c>
      <c r="O556" s="4" t="s">
        <v>656</v>
      </c>
    </row>
    <row r="557" spans="1:15" x14ac:dyDescent="0.25">
      <c r="A557" t="s">
        <v>580</v>
      </c>
      <c r="B557" t="s">
        <v>14</v>
      </c>
      <c r="C557" t="s">
        <v>20</v>
      </c>
      <c r="D557" s="3">
        <v>1</v>
      </c>
      <c r="E557" t="s">
        <v>16</v>
      </c>
      <c r="F557" t="s">
        <v>15</v>
      </c>
      <c r="G557">
        <v>5468</v>
      </c>
      <c r="H557">
        <v>1032</v>
      </c>
      <c r="I557">
        <v>6500</v>
      </c>
      <c r="J557">
        <v>26</v>
      </c>
      <c r="K557">
        <v>360</v>
      </c>
      <c r="L557">
        <v>1</v>
      </c>
      <c r="M557" t="s">
        <v>31</v>
      </c>
      <c r="N557" t="s">
        <v>18</v>
      </c>
      <c r="O557" s="4" t="s">
        <v>22</v>
      </c>
    </row>
    <row r="558" spans="1:15" x14ac:dyDescent="0.25">
      <c r="A558" t="s">
        <v>581</v>
      </c>
      <c r="B558" t="s">
        <v>42</v>
      </c>
      <c r="C558" t="s">
        <v>15</v>
      </c>
      <c r="D558" s="3">
        <v>0</v>
      </c>
      <c r="E558" t="s">
        <v>16</v>
      </c>
      <c r="F558" t="s">
        <v>15</v>
      </c>
      <c r="G558">
        <v>2667</v>
      </c>
      <c r="H558">
        <v>1625</v>
      </c>
      <c r="I558">
        <v>4292</v>
      </c>
      <c r="J558">
        <v>84</v>
      </c>
      <c r="K558">
        <v>360</v>
      </c>
      <c r="M558" t="s">
        <v>17</v>
      </c>
      <c r="N558" t="s">
        <v>18</v>
      </c>
      <c r="O558" s="4" t="s">
        <v>18</v>
      </c>
    </row>
    <row r="559" spans="1:15" x14ac:dyDescent="0.25">
      <c r="A559" t="s">
        <v>582</v>
      </c>
      <c r="B559" t="s">
        <v>14</v>
      </c>
      <c r="C559" t="s">
        <v>20</v>
      </c>
      <c r="D559" t="s">
        <v>30</v>
      </c>
      <c r="E559" t="s">
        <v>16</v>
      </c>
      <c r="F559" t="s">
        <v>20</v>
      </c>
      <c r="G559">
        <v>10139</v>
      </c>
      <c r="H559">
        <v>0</v>
      </c>
      <c r="I559">
        <v>10139</v>
      </c>
      <c r="J559">
        <v>260</v>
      </c>
      <c r="K559">
        <v>360</v>
      </c>
      <c r="L559">
        <v>1</v>
      </c>
      <c r="M559" t="s">
        <v>31</v>
      </c>
      <c r="N559" t="s">
        <v>18</v>
      </c>
      <c r="O559" s="4" t="s">
        <v>22</v>
      </c>
    </row>
    <row r="560" spans="1:15" x14ac:dyDescent="0.25">
      <c r="A560" t="s">
        <v>583</v>
      </c>
      <c r="B560" t="s">
        <v>14</v>
      </c>
      <c r="C560" t="s">
        <v>20</v>
      </c>
      <c r="D560" s="3">
        <v>0</v>
      </c>
      <c r="E560" t="s">
        <v>16</v>
      </c>
      <c r="F560" t="s">
        <v>15</v>
      </c>
      <c r="G560">
        <v>3887</v>
      </c>
      <c r="H560">
        <v>2669</v>
      </c>
      <c r="I560">
        <v>6556</v>
      </c>
      <c r="J560">
        <v>162</v>
      </c>
      <c r="K560">
        <v>360</v>
      </c>
      <c r="L560">
        <v>1</v>
      </c>
      <c r="M560" t="s">
        <v>31</v>
      </c>
      <c r="N560" t="s">
        <v>18</v>
      </c>
      <c r="O560" s="4" t="s">
        <v>22</v>
      </c>
    </row>
    <row r="561" spans="1:15" x14ac:dyDescent="0.25">
      <c r="A561" t="s">
        <v>584</v>
      </c>
      <c r="B561" t="s">
        <v>42</v>
      </c>
      <c r="C561" t="s">
        <v>20</v>
      </c>
      <c r="D561" s="3">
        <v>0</v>
      </c>
      <c r="E561" t="s">
        <v>16</v>
      </c>
      <c r="F561" t="s">
        <v>15</v>
      </c>
      <c r="G561">
        <v>4180</v>
      </c>
      <c r="H561">
        <v>2306</v>
      </c>
      <c r="I561">
        <v>6486</v>
      </c>
      <c r="J561">
        <v>182</v>
      </c>
      <c r="K561">
        <v>360</v>
      </c>
      <c r="L561">
        <v>1</v>
      </c>
      <c r="M561" t="s">
        <v>31</v>
      </c>
      <c r="N561" t="s">
        <v>18</v>
      </c>
      <c r="O561" s="4" t="s">
        <v>22</v>
      </c>
    </row>
    <row r="562" spans="1:15" x14ac:dyDescent="0.25">
      <c r="A562" t="s">
        <v>585</v>
      </c>
      <c r="B562" t="s">
        <v>14</v>
      </c>
      <c r="C562" t="s">
        <v>20</v>
      </c>
      <c r="D562" s="3">
        <v>2</v>
      </c>
      <c r="E562" t="s">
        <v>25</v>
      </c>
      <c r="F562" t="s">
        <v>15</v>
      </c>
      <c r="G562">
        <v>3675</v>
      </c>
      <c r="H562">
        <v>242</v>
      </c>
      <c r="I562">
        <v>3917</v>
      </c>
      <c r="J562">
        <v>108</v>
      </c>
      <c r="K562">
        <v>360</v>
      </c>
      <c r="L562">
        <v>1</v>
      </c>
      <c r="M562" t="s">
        <v>31</v>
      </c>
      <c r="N562" t="s">
        <v>18</v>
      </c>
      <c r="O562" s="4" t="s">
        <v>18</v>
      </c>
    </row>
    <row r="563" spans="1:15" x14ac:dyDescent="0.25">
      <c r="A563" t="s">
        <v>586</v>
      </c>
      <c r="B563" t="s">
        <v>42</v>
      </c>
      <c r="C563" t="s">
        <v>20</v>
      </c>
      <c r="D563" s="3">
        <v>1</v>
      </c>
      <c r="E563" t="s">
        <v>16</v>
      </c>
      <c r="F563" t="s">
        <v>20</v>
      </c>
      <c r="G563">
        <v>19484</v>
      </c>
      <c r="H563">
        <v>0</v>
      </c>
      <c r="I563">
        <v>19484</v>
      </c>
      <c r="J563">
        <v>600</v>
      </c>
      <c r="K563">
        <v>360</v>
      </c>
      <c r="L563">
        <v>1</v>
      </c>
      <c r="M563" t="s">
        <v>31</v>
      </c>
      <c r="N563" t="s">
        <v>18</v>
      </c>
      <c r="O563" s="4" t="s">
        <v>22</v>
      </c>
    </row>
    <row r="564" spans="1:15" x14ac:dyDescent="0.25">
      <c r="A564" t="s">
        <v>587</v>
      </c>
      <c r="B564" t="s">
        <v>14</v>
      </c>
      <c r="C564" t="s">
        <v>20</v>
      </c>
      <c r="D564" s="3">
        <v>0</v>
      </c>
      <c r="E564" t="s">
        <v>16</v>
      </c>
      <c r="F564" t="s">
        <v>15</v>
      </c>
      <c r="G564">
        <v>5923</v>
      </c>
      <c r="H564">
        <v>2054</v>
      </c>
      <c r="I564">
        <v>7977</v>
      </c>
      <c r="J564">
        <v>211</v>
      </c>
      <c r="K564">
        <v>360</v>
      </c>
      <c r="L564">
        <v>1</v>
      </c>
      <c r="M564" t="s">
        <v>21</v>
      </c>
      <c r="N564" t="s">
        <v>18</v>
      </c>
      <c r="O564" s="4" t="s">
        <v>22</v>
      </c>
    </row>
    <row r="565" spans="1:15" x14ac:dyDescent="0.25">
      <c r="A565" t="s">
        <v>588</v>
      </c>
      <c r="B565" t="s">
        <v>14</v>
      </c>
      <c r="C565" t="s">
        <v>15</v>
      </c>
      <c r="D565" s="3">
        <v>0</v>
      </c>
      <c r="E565" t="s">
        <v>25</v>
      </c>
      <c r="F565" t="s">
        <v>20</v>
      </c>
      <c r="G565">
        <v>5800</v>
      </c>
      <c r="H565">
        <v>0</v>
      </c>
      <c r="I565">
        <v>5800</v>
      </c>
      <c r="J565">
        <v>132</v>
      </c>
      <c r="K565">
        <v>360</v>
      </c>
      <c r="L565">
        <v>1</v>
      </c>
      <c r="M565" t="s">
        <v>31</v>
      </c>
      <c r="N565" t="s">
        <v>18</v>
      </c>
      <c r="O565" s="4" t="s">
        <v>18</v>
      </c>
    </row>
    <row r="566" spans="1:15" x14ac:dyDescent="0.25">
      <c r="A566" t="s">
        <v>589</v>
      </c>
      <c r="B566" t="s">
        <v>14</v>
      </c>
      <c r="C566" t="s">
        <v>20</v>
      </c>
      <c r="D566" s="3">
        <v>2</v>
      </c>
      <c r="E566" t="s">
        <v>16</v>
      </c>
      <c r="F566" t="s">
        <v>15</v>
      </c>
      <c r="G566">
        <v>8799</v>
      </c>
      <c r="H566">
        <v>0</v>
      </c>
      <c r="I566">
        <v>8799</v>
      </c>
      <c r="J566">
        <v>258</v>
      </c>
      <c r="K566">
        <v>360</v>
      </c>
      <c r="L566">
        <v>0</v>
      </c>
      <c r="M566" t="s">
        <v>17</v>
      </c>
      <c r="N566" t="s">
        <v>22</v>
      </c>
      <c r="O566" s="4" t="s">
        <v>656</v>
      </c>
    </row>
    <row r="567" spans="1:15" x14ac:dyDescent="0.25">
      <c r="A567" t="s">
        <v>590</v>
      </c>
      <c r="B567" t="s">
        <v>14</v>
      </c>
      <c r="C567" t="s">
        <v>20</v>
      </c>
      <c r="D567" s="3">
        <v>0</v>
      </c>
      <c r="E567" t="s">
        <v>25</v>
      </c>
      <c r="F567" t="s">
        <v>15</v>
      </c>
      <c r="G567">
        <v>4467</v>
      </c>
      <c r="H567">
        <v>0</v>
      </c>
      <c r="I567">
        <v>4467</v>
      </c>
      <c r="J567">
        <v>120</v>
      </c>
      <c r="K567">
        <v>360</v>
      </c>
      <c r="M567" t="s">
        <v>21</v>
      </c>
      <c r="N567" t="s">
        <v>18</v>
      </c>
      <c r="O567" s="4" t="s">
        <v>18</v>
      </c>
    </row>
    <row r="568" spans="1:15" x14ac:dyDescent="0.25">
      <c r="A568" t="s">
        <v>591</v>
      </c>
      <c r="B568" t="s">
        <v>14</v>
      </c>
      <c r="C568" t="s">
        <v>15</v>
      </c>
      <c r="D568" s="3">
        <v>0</v>
      </c>
      <c r="E568" t="s">
        <v>16</v>
      </c>
      <c r="F568" t="s">
        <v>15</v>
      </c>
      <c r="G568">
        <v>3333</v>
      </c>
      <c r="H568">
        <v>0</v>
      </c>
      <c r="I568">
        <v>3333</v>
      </c>
      <c r="J568">
        <v>70</v>
      </c>
      <c r="K568">
        <v>360</v>
      </c>
      <c r="L568">
        <v>1</v>
      </c>
      <c r="M568" t="s">
        <v>17</v>
      </c>
      <c r="N568" t="s">
        <v>18</v>
      </c>
      <c r="O568" s="4" t="s">
        <v>22</v>
      </c>
    </row>
    <row r="569" spans="1:15" x14ac:dyDescent="0.25">
      <c r="A569" t="s">
        <v>592</v>
      </c>
      <c r="B569" t="s">
        <v>14</v>
      </c>
      <c r="C569" t="s">
        <v>20</v>
      </c>
      <c r="D569" t="s">
        <v>30</v>
      </c>
      <c r="E569" t="s">
        <v>16</v>
      </c>
      <c r="F569" t="s">
        <v>15</v>
      </c>
      <c r="G569">
        <v>3400</v>
      </c>
      <c r="H569">
        <v>2500</v>
      </c>
      <c r="I569">
        <v>5900</v>
      </c>
      <c r="J569">
        <v>123</v>
      </c>
      <c r="K569">
        <v>360</v>
      </c>
      <c r="L569">
        <v>0</v>
      </c>
      <c r="M569" t="s">
        <v>21</v>
      </c>
      <c r="N569" t="s">
        <v>22</v>
      </c>
      <c r="O569" s="4" t="s">
        <v>656</v>
      </c>
    </row>
    <row r="570" spans="1:15" x14ac:dyDescent="0.25">
      <c r="A570" t="s">
        <v>593</v>
      </c>
      <c r="B570" t="s">
        <v>42</v>
      </c>
      <c r="C570" t="s">
        <v>15</v>
      </c>
      <c r="D570" s="3">
        <v>0</v>
      </c>
      <c r="E570" t="s">
        <v>16</v>
      </c>
      <c r="F570" t="s">
        <v>15</v>
      </c>
      <c r="G570">
        <v>2378</v>
      </c>
      <c r="H570">
        <v>0</v>
      </c>
      <c r="I570">
        <v>2378</v>
      </c>
      <c r="J570">
        <v>9</v>
      </c>
      <c r="K570">
        <v>360</v>
      </c>
      <c r="L570">
        <v>1</v>
      </c>
      <c r="M570" t="s">
        <v>17</v>
      </c>
      <c r="N570" t="s">
        <v>22</v>
      </c>
      <c r="O570" s="4" t="s">
        <v>656</v>
      </c>
    </row>
    <row r="571" spans="1:15" x14ac:dyDescent="0.25">
      <c r="A571" t="s">
        <v>594</v>
      </c>
      <c r="B571" t="s">
        <v>14</v>
      </c>
      <c r="C571" t="s">
        <v>20</v>
      </c>
      <c r="D571" s="3">
        <v>0</v>
      </c>
      <c r="E571" t="s">
        <v>16</v>
      </c>
      <c r="F571" t="s">
        <v>15</v>
      </c>
      <c r="G571">
        <v>3166</v>
      </c>
      <c r="H571">
        <v>2064</v>
      </c>
      <c r="I571">
        <v>5230</v>
      </c>
      <c r="J571">
        <v>104</v>
      </c>
      <c r="K571">
        <v>360</v>
      </c>
      <c r="L571">
        <v>0</v>
      </c>
      <c r="M571" t="s">
        <v>17</v>
      </c>
      <c r="N571" t="s">
        <v>22</v>
      </c>
      <c r="O571" s="4" t="s">
        <v>656</v>
      </c>
    </row>
    <row r="572" spans="1:15" x14ac:dyDescent="0.25">
      <c r="A572" t="s">
        <v>595</v>
      </c>
      <c r="B572" t="s">
        <v>14</v>
      </c>
      <c r="C572" t="s">
        <v>20</v>
      </c>
      <c r="D572" s="3">
        <v>1</v>
      </c>
      <c r="E572" t="s">
        <v>16</v>
      </c>
      <c r="F572" t="s">
        <v>15</v>
      </c>
      <c r="G572">
        <v>3417</v>
      </c>
      <c r="H572">
        <v>1750</v>
      </c>
      <c r="I572">
        <v>5167</v>
      </c>
      <c r="J572">
        <v>186</v>
      </c>
      <c r="K572">
        <v>360</v>
      </c>
      <c r="L572">
        <v>1</v>
      </c>
      <c r="M572" t="s">
        <v>17</v>
      </c>
      <c r="N572" t="s">
        <v>18</v>
      </c>
      <c r="O572" s="4" t="s">
        <v>22</v>
      </c>
    </row>
    <row r="573" spans="1:15" x14ac:dyDescent="0.25">
      <c r="A573" t="s">
        <v>596</v>
      </c>
      <c r="B573" t="s">
        <v>14</v>
      </c>
      <c r="C573" t="s">
        <v>20</v>
      </c>
      <c r="E573" t="s">
        <v>16</v>
      </c>
      <c r="F573" t="s">
        <v>15</v>
      </c>
      <c r="G573">
        <v>5116</v>
      </c>
      <c r="H573">
        <v>1451</v>
      </c>
      <c r="I573">
        <v>6567</v>
      </c>
      <c r="J573">
        <v>165</v>
      </c>
      <c r="K573">
        <v>360</v>
      </c>
      <c r="L573">
        <v>0</v>
      </c>
      <c r="M573" t="s">
        <v>17</v>
      </c>
      <c r="N573" t="s">
        <v>22</v>
      </c>
      <c r="O573" s="4" t="s">
        <v>656</v>
      </c>
    </row>
    <row r="574" spans="1:15" x14ac:dyDescent="0.25">
      <c r="A574" t="s">
        <v>597</v>
      </c>
      <c r="B574" t="s">
        <v>14</v>
      </c>
      <c r="C574" t="s">
        <v>20</v>
      </c>
      <c r="D574" s="3">
        <v>2</v>
      </c>
      <c r="E574" t="s">
        <v>16</v>
      </c>
      <c r="F574" t="s">
        <v>15</v>
      </c>
      <c r="G574">
        <v>16666</v>
      </c>
      <c r="H574">
        <v>0</v>
      </c>
      <c r="I574">
        <v>16666</v>
      </c>
      <c r="J574">
        <v>275</v>
      </c>
      <c r="K574">
        <v>360</v>
      </c>
      <c r="L574">
        <v>1</v>
      </c>
      <c r="M574" t="s">
        <v>17</v>
      </c>
      <c r="N574" t="s">
        <v>18</v>
      </c>
      <c r="O574" s="4" t="s">
        <v>22</v>
      </c>
    </row>
    <row r="575" spans="1:15" x14ac:dyDescent="0.25">
      <c r="A575" t="s">
        <v>598</v>
      </c>
      <c r="B575" t="s">
        <v>14</v>
      </c>
      <c r="C575" t="s">
        <v>20</v>
      </c>
      <c r="D575" s="3">
        <v>2</v>
      </c>
      <c r="E575" t="s">
        <v>25</v>
      </c>
      <c r="F575" t="s">
        <v>15</v>
      </c>
      <c r="G575">
        <v>6125</v>
      </c>
      <c r="H575">
        <v>1625</v>
      </c>
      <c r="I575">
        <v>7750</v>
      </c>
      <c r="J575">
        <v>187</v>
      </c>
      <c r="K575">
        <v>480</v>
      </c>
      <c r="L575">
        <v>1</v>
      </c>
      <c r="M575" t="s">
        <v>31</v>
      </c>
      <c r="N575" t="s">
        <v>22</v>
      </c>
      <c r="O575" s="4" t="s">
        <v>656</v>
      </c>
    </row>
    <row r="576" spans="1:15" x14ac:dyDescent="0.25">
      <c r="A576" t="s">
        <v>599</v>
      </c>
      <c r="B576" t="s">
        <v>14</v>
      </c>
      <c r="C576" t="s">
        <v>20</v>
      </c>
      <c r="D576" t="s">
        <v>30</v>
      </c>
      <c r="E576" t="s">
        <v>16</v>
      </c>
      <c r="F576" t="s">
        <v>15</v>
      </c>
      <c r="G576">
        <v>6406</v>
      </c>
      <c r="H576">
        <v>0</v>
      </c>
      <c r="I576">
        <v>6406</v>
      </c>
      <c r="J576">
        <v>150</v>
      </c>
      <c r="K576">
        <v>360</v>
      </c>
      <c r="L576">
        <v>1</v>
      </c>
      <c r="M576" t="s">
        <v>31</v>
      </c>
      <c r="N576" t="s">
        <v>22</v>
      </c>
      <c r="O576" s="4" t="s">
        <v>656</v>
      </c>
    </row>
    <row r="577" spans="1:15" x14ac:dyDescent="0.25">
      <c r="A577" t="s">
        <v>600</v>
      </c>
      <c r="B577" t="s">
        <v>14</v>
      </c>
      <c r="C577" t="s">
        <v>20</v>
      </c>
      <c r="D577" s="3">
        <v>2</v>
      </c>
      <c r="E577" t="s">
        <v>16</v>
      </c>
      <c r="F577" t="s">
        <v>15</v>
      </c>
      <c r="G577">
        <v>3159</v>
      </c>
      <c r="H577">
        <v>461</v>
      </c>
      <c r="I577">
        <v>3620</v>
      </c>
      <c r="J577">
        <v>108</v>
      </c>
      <c r="K577">
        <v>84</v>
      </c>
      <c r="L577">
        <v>1</v>
      </c>
      <c r="M577" t="s">
        <v>17</v>
      </c>
      <c r="N577" t="s">
        <v>18</v>
      </c>
      <c r="O577" s="4" t="s">
        <v>22</v>
      </c>
    </row>
    <row r="578" spans="1:15" x14ac:dyDescent="0.25">
      <c r="A578" t="s">
        <v>601</v>
      </c>
      <c r="C578" t="s">
        <v>20</v>
      </c>
      <c r="D578" s="3">
        <v>0</v>
      </c>
      <c r="E578" t="s">
        <v>16</v>
      </c>
      <c r="F578" t="s">
        <v>15</v>
      </c>
      <c r="G578">
        <v>3087</v>
      </c>
      <c r="H578">
        <v>2210</v>
      </c>
      <c r="I578">
        <v>5297</v>
      </c>
      <c r="J578">
        <v>136</v>
      </c>
      <c r="K578">
        <v>360</v>
      </c>
      <c r="L578">
        <v>0</v>
      </c>
      <c r="M578" t="s">
        <v>31</v>
      </c>
      <c r="N578" t="s">
        <v>22</v>
      </c>
      <c r="O578" s="4" t="s">
        <v>656</v>
      </c>
    </row>
    <row r="579" spans="1:15" x14ac:dyDescent="0.25">
      <c r="A579" t="s">
        <v>602</v>
      </c>
      <c r="B579" t="s">
        <v>14</v>
      </c>
      <c r="C579" t="s">
        <v>15</v>
      </c>
      <c r="D579" s="3">
        <v>0</v>
      </c>
      <c r="E579" t="s">
        <v>16</v>
      </c>
      <c r="F579" t="s">
        <v>15</v>
      </c>
      <c r="G579">
        <v>3229</v>
      </c>
      <c r="H579">
        <v>2739</v>
      </c>
      <c r="I579">
        <v>5968</v>
      </c>
      <c r="J579">
        <v>110</v>
      </c>
      <c r="K579">
        <v>360</v>
      </c>
      <c r="L579">
        <v>1</v>
      </c>
      <c r="M579" t="s">
        <v>17</v>
      </c>
      <c r="N579" t="s">
        <v>18</v>
      </c>
      <c r="O579" s="4" t="s">
        <v>18</v>
      </c>
    </row>
    <row r="580" spans="1:15" x14ac:dyDescent="0.25">
      <c r="A580" t="s">
        <v>603</v>
      </c>
      <c r="B580" t="s">
        <v>14</v>
      </c>
      <c r="C580" t="s">
        <v>20</v>
      </c>
      <c r="D580" s="3">
        <v>1</v>
      </c>
      <c r="E580" t="s">
        <v>16</v>
      </c>
      <c r="F580" t="s">
        <v>15</v>
      </c>
      <c r="G580">
        <v>1782</v>
      </c>
      <c r="H580">
        <v>2232</v>
      </c>
      <c r="I580">
        <v>4014</v>
      </c>
      <c r="J580">
        <v>107</v>
      </c>
      <c r="K580">
        <v>360</v>
      </c>
      <c r="L580">
        <v>1</v>
      </c>
      <c r="M580" t="s">
        <v>21</v>
      </c>
      <c r="N580" t="s">
        <v>18</v>
      </c>
      <c r="O580" s="4" t="s">
        <v>22</v>
      </c>
    </row>
    <row r="581" spans="1:15" x14ac:dyDescent="0.25">
      <c r="A581" t="s">
        <v>604</v>
      </c>
      <c r="B581" t="s">
        <v>14</v>
      </c>
      <c r="C581" t="s">
        <v>15</v>
      </c>
      <c r="D581" s="3">
        <v>0</v>
      </c>
      <c r="E581" t="s">
        <v>16</v>
      </c>
      <c r="G581">
        <v>3182</v>
      </c>
      <c r="H581">
        <v>2917</v>
      </c>
      <c r="I581">
        <v>6099</v>
      </c>
      <c r="J581">
        <v>161</v>
      </c>
      <c r="K581">
        <v>360</v>
      </c>
      <c r="L581">
        <v>1</v>
      </c>
      <c r="M581" t="s">
        <v>17</v>
      </c>
      <c r="N581" t="s">
        <v>18</v>
      </c>
      <c r="O581" s="4" t="s">
        <v>22</v>
      </c>
    </row>
    <row r="582" spans="1:15" x14ac:dyDescent="0.25">
      <c r="A582" t="s">
        <v>605</v>
      </c>
      <c r="B582" t="s">
        <v>14</v>
      </c>
      <c r="C582" t="s">
        <v>20</v>
      </c>
      <c r="D582" s="3">
        <v>2</v>
      </c>
      <c r="E582" t="s">
        <v>16</v>
      </c>
      <c r="F582" t="s">
        <v>15</v>
      </c>
      <c r="G582">
        <v>6540</v>
      </c>
      <c r="H582">
        <v>0</v>
      </c>
      <c r="I582">
        <v>6540</v>
      </c>
      <c r="J582">
        <v>205</v>
      </c>
      <c r="K582">
        <v>360</v>
      </c>
      <c r="L582">
        <v>1</v>
      </c>
      <c r="M582" t="s">
        <v>31</v>
      </c>
      <c r="N582" t="s">
        <v>18</v>
      </c>
      <c r="O582" s="4" t="s">
        <v>18</v>
      </c>
    </row>
    <row r="583" spans="1:15" x14ac:dyDescent="0.25">
      <c r="A583" t="s">
        <v>606</v>
      </c>
      <c r="B583" t="s">
        <v>14</v>
      </c>
      <c r="C583" t="s">
        <v>15</v>
      </c>
      <c r="D583" s="3">
        <v>0</v>
      </c>
      <c r="E583" t="s">
        <v>16</v>
      </c>
      <c r="F583" t="s">
        <v>15</v>
      </c>
      <c r="G583">
        <v>1836</v>
      </c>
      <c r="H583">
        <v>33837</v>
      </c>
      <c r="I583">
        <v>35673</v>
      </c>
      <c r="J583">
        <v>90</v>
      </c>
      <c r="K583">
        <v>360</v>
      </c>
      <c r="L583">
        <v>1</v>
      </c>
      <c r="M583" t="s">
        <v>17</v>
      </c>
      <c r="N583" t="s">
        <v>22</v>
      </c>
      <c r="O583" s="4" t="s">
        <v>656</v>
      </c>
    </row>
    <row r="584" spans="1:15" x14ac:dyDescent="0.25">
      <c r="A584" t="s">
        <v>607</v>
      </c>
      <c r="B584" t="s">
        <v>42</v>
      </c>
      <c r="C584" t="s">
        <v>20</v>
      </c>
      <c r="D584" s="3">
        <v>0</v>
      </c>
      <c r="E584" t="s">
        <v>16</v>
      </c>
      <c r="F584" t="s">
        <v>15</v>
      </c>
      <c r="G584">
        <v>3166</v>
      </c>
      <c r="H584">
        <v>0</v>
      </c>
      <c r="I584">
        <v>3166</v>
      </c>
      <c r="J584">
        <v>36</v>
      </c>
      <c r="K584">
        <v>360</v>
      </c>
      <c r="L584">
        <v>1</v>
      </c>
      <c r="M584" t="s">
        <v>31</v>
      </c>
      <c r="N584" t="s">
        <v>18</v>
      </c>
      <c r="O584" s="4" t="s">
        <v>22</v>
      </c>
    </row>
    <row r="585" spans="1:15" x14ac:dyDescent="0.25">
      <c r="A585" t="s">
        <v>608</v>
      </c>
      <c r="B585" t="s">
        <v>14</v>
      </c>
      <c r="C585" t="s">
        <v>20</v>
      </c>
      <c r="D585" s="3">
        <v>1</v>
      </c>
      <c r="E585" t="s">
        <v>16</v>
      </c>
      <c r="F585" t="s">
        <v>15</v>
      </c>
      <c r="G585">
        <v>1880</v>
      </c>
      <c r="H585">
        <v>0</v>
      </c>
      <c r="I585">
        <v>1880</v>
      </c>
      <c r="J585">
        <v>61</v>
      </c>
      <c r="K585">
        <v>360</v>
      </c>
      <c r="M585" t="s">
        <v>21</v>
      </c>
      <c r="N585" t="s">
        <v>22</v>
      </c>
      <c r="O585" s="4" t="s">
        <v>656</v>
      </c>
    </row>
    <row r="586" spans="1:15" x14ac:dyDescent="0.25">
      <c r="A586" t="s">
        <v>609</v>
      </c>
      <c r="B586" t="s">
        <v>14</v>
      </c>
      <c r="C586" t="s">
        <v>20</v>
      </c>
      <c r="D586" s="3">
        <v>1</v>
      </c>
      <c r="E586" t="s">
        <v>16</v>
      </c>
      <c r="F586" t="s">
        <v>15</v>
      </c>
      <c r="G586">
        <v>2787</v>
      </c>
      <c r="H586">
        <v>1917</v>
      </c>
      <c r="I586">
        <v>4704</v>
      </c>
      <c r="J586">
        <v>146</v>
      </c>
      <c r="K586">
        <v>360</v>
      </c>
      <c r="L586">
        <v>0</v>
      </c>
      <c r="M586" t="s">
        <v>21</v>
      </c>
      <c r="N586" t="s">
        <v>22</v>
      </c>
      <c r="O586" s="4" t="s">
        <v>656</v>
      </c>
    </row>
    <row r="587" spans="1:15" x14ac:dyDescent="0.25">
      <c r="A587" t="s">
        <v>610</v>
      </c>
      <c r="B587" t="s">
        <v>14</v>
      </c>
      <c r="C587" t="s">
        <v>20</v>
      </c>
      <c r="D587" s="3">
        <v>1</v>
      </c>
      <c r="E587" t="s">
        <v>16</v>
      </c>
      <c r="F587" t="s">
        <v>15</v>
      </c>
      <c r="G587">
        <v>4283</v>
      </c>
      <c r="H587">
        <v>3000</v>
      </c>
      <c r="I587">
        <v>7283</v>
      </c>
      <c r="J587">
        <v>172</v>
      </c>
      <c r="K587">
        <v>84</v>
      </c>
      <c r="L587">
        <v>1</v>
      </c>
      <c r="M587" t="s">
        <v>21</v>
      </c>
      <c r="N587" t="s">
        <v>22</v>
      </c>
      <c r="O587" s="4" t="s">
        <v>656</v>
      </c>
    </row>
    <row r="588" spans="1:15" x14ac:dyDescent="0.25">
      <c r="A588" t="s">
        <v>611</v>
      </c>
      <c r="B588" t="s">
        <v>14</v>
      </c>
      <c r="C588" t="s">
        <v>20</v>
      </c>
      <c r="D588" s="3">
        <v>0</v>
      </c>
      <c r="E588" t="s">
        <v>16</v>
      </c>
      <c r="F588" t="s">
        <v>15</v>
      </c>
      <c r="G588">
        <v>2297</v>
      </c>
      <c r="H588">
        <v>1522</v>
      </c>
      <c r="I588">
        <v>3819</v>
      </c>
      <c r="J588">
        <v>104</v>
      </c>
      <c r="K588">
        <v>360</v>
      </c>
      <c r="L588">
        <v>1</v>
      </c>
      <c r="M588" t="s">
        <v>17</v>
      </c>
      <c r="N588" t="s">
        <v>18</v>
      </c>
      <c r="O588" s="4" t="s">
        <v>18</v>
      </c>
    </row>
    <row r="589" spans="1:15" x14ac:dyDescent="0.25">
      <c r="A589" t="s">
        <v>612</v>
      </c>
      <c r="B589" t="s">
        <v>42</v>
      </c>
      <c r="C589" t="s">
        <v>15</v>
      </c>
      <c r="D589" s="3">
        <v>0</v>
      </c>
      <c r="E589" t="s">
        <v>25</v>
      </c>
      <c r="F589" t="s">
        <v>15</v>
      </c>
      <c r="G589">
        <v>2165</v>
      </c>
      <c r="H589">
        <v>0</v>
      </c>
      <c r="I589">
        <v>2165</v>
      </c>
      <c r="J589">
        <v>70</v>
      </c>
      <c r="K589">
        <v>360</v>
      </c>
      <c r="L589">
        <v>1</v>
      </c>
      <c r="M589" t="s">
        <v>31</v>
      </c>
      <c r="N589" t="s">
        <v>18</v>
      </c>
      <c r="O589" s="4" t="s">
        <v>22</v>
      </c>
    </row>
    <row r="590" spans="1:15" x14ac:dyDescent="0.25">
      <c r="A590" t="s">
        <v>613</v>
      </c>
      <c r="C590" t="s">
        <v>15</v>
      </c>
      <c r="D590" s="3">
        <v>0</v>
      </c>
      <c r="E590" t="s">
        <v>16</v>
      </c>
      <c r="F590" t="s">
        <v>15</v>
      </c>
      <c r="G590">
        <v>4750</v>
      </c>
      <c r="H590">
        <v>0</v>
      </c>
      <c r="I590">
        <v>4750</v>
      </c>
      <c r="J590">
        <v>94</v>
      </c>
      <c r="K590">
        <v>360</v>
      </c>
      <c r="L590">
        <v>1</v>
      </c>
      <c r="M590" t="s">
        <v>31</v>
      </c>
      <c r="N590" t="s">
        <v>18</v>
      </c>
      <c r="O590" s="4" t="s">
        <v>22</v>
      </c>
    </row>
    <row r="591" spans="1:15" x14ac:dyDescent="0.25">
      <c r="A591" t="s">
        <v>614</v>
      </c>
      <c r="B591" t="s">
        <v>14</v>
      </c>
      <c r="C591" t="s">
        <v>20</v>
      </c>
      <c r="D591" s="3">
        <v>2</v>
      </c>
      <c r="E591" t="s">
        <v>16</v>
      </c>
      <c r="F591" t="s">
        <v>20</v>
      </c>
      <c r="G591">
        <v>2726</v>
      </c>
      <c r="H591">
        <v>0</v>
      </c>
      <c r="I591">
        <v>2726</v>
      </c>
      <c r="J591">
        <v>106</v>
      </c>
      <c r="K591">
        <v>360</v>
      </c>
      <c r="L591">
        <v>0</v>
      </c>
      <c r="M591" t="s">
        <v>31</v>
      </c>
      <c r="N591" t="s">
        <v>22</v>
      </c>
      <c r="O591" s="4" t="s">
        <v>656</v>
      </c>
    </row>
    <row r="592" spans="1:15" x14ac:dyDescent="0.25">
      <c r="A592" t="s">
        <v>615</v>
      </c>
      <c r="B592" t="s">
        <v>14</v>
      </c>
      <c r="C592" t="s">
        <v>20</v>
      </c>
      <c r="D592" s="3">
        <v>0</v>
      </c>
      <c r="E592" t="s">
        <v>16</v>
      </c>
      <c r="F592" t="s">
        <v>15</v>
      </c>
      <c r="G592">
        <v>3000</v>
      </c>
      <c r="H592">
        <v>3416</v>
      </c>
      <c r="I592">
        <v>6416</v>
      </c>
      <c r="J592">
        <v>56</v>
      </c>
      <c r="K592">
        <v>180</v>
      </c>
      <c r="L592">
        <v>1</v>
      </c>
      <c r="M592" t="s">
        <v>31</v>
      </c>
      <c r="N592" t="s">
        <v>18</v>
      </c>
      <c r="O592" s="4" t="s">
        <v>22</v>
      </c>
    </row>
    <row r="593" spans="1:15" x14ac:dyDescent="0.25">
      <c r="A593" t="s">
        <v>616</v>
      </c>
      <c r="B593" t="s">
        <v>14</v>
      </c>
      <c r="C593" t="s">
        <v>20</v>
      </c>
      <c r="D593" s="3">
        <v>2</v>
      </c>
      <c r="E593" t="s">
        <v>16</v>
      </c>
      <c r="F593" t="s">
        <v>20</v>
      </c>
      <c r="G593">
        <v>6000</v>
      </c>
      <c r="H593">
        <v>0</v>
      </c>
      <c r="I593">
        <v>6000</v>
      </c>
      <c r="J593">
        <v>205</v>
      </c>
      <c r="K593">
        <v>240</v>
      </c>
      <c r="L593">
        <v>1</v>
      </c>
      <c r="M593" t="s">
        <v>31</v>
      </c>
      <c r="N593" t="s">
        <v>22</v>
      </c>
      <c r="O593" s="4" t="s">
        <v>656</v>
      </c>
    </row>
    <row r="594" spans="1:15" x14ac:dyDescent="0.25">
      <c r="A594" t="s">
        <v>617</v>
      </c>
      <c r="C594" t="s">
        <v>15</v>
      </c>
      <c r="D594" t="s">
        <v>30</v>
      </c>
      <c r="E594" t="s">
        <v>16</v>
      </c>
      <c r="F594" t="s">
        <v>20</v>
      </c>
      <c r="G594">
        <v>9357</v>
      </c>
      <c r="H594">
        <v>0</v>
      </c>
      <c r="I594">
        <v>9357</v>
      </c>
      <c r="J594">
        <v>292</v>
      </c>
      <c r="K594">
        <v>360</v>
      </c>
      <c r="L594">
        <v>1</v>
      </c>
      <c r="M594" t="s">
        <v>31</v>
      </c>
      <c r="N594" t="s">
        <v>18</v>
      </c>
      <c r="O594" s="4" t="s">
        <v>18</v>
      </c>
    </row>
    <row r="595" spans="1:15" x14ac:dyDescent="0.25">
      <c r="A595" t="s">
        <v>618</v>
      </c>
      <c r="B595" t="s">
        <v>14</v>
      </c>
      <c r="C595" t="s">
        <v>20</v>
      </c>
      <c r="D595" s="3">
        <v>0</v>
      </c>
      <c r="E595" t="s">
        <v>16</v>
      </c>
      <c r="F595" t="s">
        <v>15</v>
      </c>
      <c r="G595">
        <v>3859</v>
      </c>
      <c r="H595">
        <v>3300</v>
      </c>
      <c r="I595">
        <v>7159</v>
      </c>
      <c r="J595">
        <v>142</v>
      </c>
      <c r="K595">
        <v>180</v>
      </c>
      <c r="L595">
        <v>1</v>
      </c>
      <c r="M595" t="s">
        <v>21</v>
      </c>
      <c r="N595" t="s">
        <v>18</v>
      </c>
      <c r="O595" s="4" t="s">
        <v>22</v>
      </c>
    </row>
    <row r="596" spans="1:15" x14ac:dyDescent="0.25">
      <c r="A596" t="s">
        <v>619</v>
      </c>
      <c r="B596" t="s">
        <v>14</v>
      </c>
      <c r="C596" t="s">
        <v>20</v>
      </c>
      <c r="D596" s="3">
        <v>0</v>
      </c>
      <c r="E596" t="s">
        <v>16</v>
      </c>
      <c r="F596" t="s">
        <v>20</v>
      </c>
      <c r="G596">
        <v>16120</v>
      </c>
      <c r="H596">
        <v>0</v>
      </c>
      <c r="I596">
        <v>16120</v>
      </c>
      <c r="J596">
        <v>260</v>
      </c>
      <c r="K596">
        <v>360</v>
      </c>
      <c r="L596">
        <v>1</v>
      </c>
      <c r="M596" t="s">
        <v>17</v>
      </c>
      <c r="N596" t="s">
        <v>18</v>
      </c>
      <c r="O596" s="4" t="s">
        <v>18</v>
      </c>
    </row>
    <row r="597" spans="1:15" x14ac:dyDescent="0.25">
      <c r="A597" t="s">
        <v>620</v>
      </c>
      <c r="B597" t="s">
        <v>14</v>
      </c>
      <c r="C597" t="s">
        <v>15</v>
      </c>
      <c r="D597" s="3">
        <v>0</v>
      </c>
      <c r="E597" t="s">
        <v>25</v>
      </c>
      <c r="F597" t="s">
        <v>15</v>
      </c>
      <c r="G597">
        <v>3833</v>
      </c>
      <c r="H597">
        <v>0</v>
      </c>
      <c r="I597">
        <v>3833</v>
      </c>
      <c r="J597">
        <v>110</v>
      </c>
      <c r="K597">
        <v>360</v>
      </c>
      <c r="L597">
        <v>1</v>
      </c>
      <c r="M597" t="s">
        <v>21</v>
      </c>
      <c r="N597" t="s">
        <v>18</v>
      </c>
      <c r="O597" s="4" t="s">
        <v>22</v>
      </c>
    </row>
    <row r="598" spans="1:15" x14ac:dyDescent="0.25">
      <c r="A598" t="s">
        <v>621</v>
      </c>
      <c r="B598" t="s">
        <v>14</v>
      </c>
      <c r="C598" t="s">
        <v>20</v>
      </c>
      <c r="D598" s="3">
        <v>2</v>
      </c>
      <c r="E598" t="s">
        <v>25</v>
      </c>
      <c r="F598" t="s">
        <v>20</v>
      </c>
      <c r="G598">
        <v>6383</v>
      </c>
      <c r="H598">
        <v>1000</v>
      </c>
      <c r="I598">
        <v>7383</v>
      </c>
      <c r="J598">
        <v>187</v>
      </c>
      <c r="K598">
        <v>360</v>
      </c>
      <c r="L598">
        <v>1</v>
      </c>
      <c r="M598" t="s">
        <v>21</v>
      </c>
      <c r="N598" t="s">
        <v>22</v>
      </c>
      <c r="O598" s="4" t="s">
        <v>656</v>
      </c>
    </row>
    <row r="599" spans="1:15" x14ac:dyDescent="0.25">
      <c r="A599" t="s">
        <v>622</v>
      </c>
      <c r="B599" t="s">
        <v>14</v>
      </c>
      <c r="C599" t="s">
        <v>15</v>
      </c>
      <c r="E599" t="s">
        <v>16</v>
      </c>
      <c r="F599" t="s">
        <v>15</v>
      </c>
      <c r="G599">
        <v>2987</v>
      </c>
      <c r="H599">
        <v>0</v>
      </c>
      <c r="I599">
        <v>2987</v>
      </c>
      <c r="J599">
        <v>88</v>
      </c>
      <c r="K599">
        <v>360</v>
      </c>
      <c r="L599">
        <v>0</v>
      </c>
      <c r="M599" t="s">
        <v>31</v>
      </c>
      <c r="N599" t="s">
        <v>22</v>
      </c>
      <c r="O599" s="4" t="s">
        <v>656</v>
      </c>
    </row>
    <row r="600" spans="1:15" x14ac:dyDescent="0.25">
      <c r="A600" t="s">
        <v>623</v>
      </c>
      <c r="B600" t="s">
        <v>14</v>
      </c>
      <c r="C600" t="s">
        <v>20</v>
      </c>
      <c r="D600" s="3">
        <v>0</v>
      </c>
      <c r="E600" t="s">
        <v>16</v>
      </c>
      <c r="F600" t="s">
        <v>20</v>
      </c>
      <c r="G600">
        <v>9963</v>
      </c>
      <c r="H600">
        <v>0</v>
      </c>
      <c r="I600">
        <v>9963</v>
      </c>
      <c r="J600">
        <v>180</v>
      </c>
      <c r="K600">
        <v>360</v>
      </c>
      <c r="L600">
        <v>1</v>
      </c>
      <c r="M600" t="s">
        <v>21</v>
      </c>
      <c r="N600" t="s">
        <v>18</v>
      </c>
      <c r="O600" s="4" t="s">
        <v>18</v>
      </c>
    </row>
    <row r="601" spans="1:15" x14ac:dyDescent="0.25">
      <c r="A601" t="s">
        <v>624</v>
      </c>
      <c r="B601" t="s">
        <v>14</v>
      </c>
      <c r="C601" t="s">
        <v>20</v>
      </c>
      <c r="D601" s="3">
        <v>2</v>
      </c>
      <c r="E601" t="s">
        <v>16</v>
      </c>
      <c r="F601" t="s">
        <v>15</v>
      </c>
      <c r="G601">
        <v>5780</v>
      </c>
      <c r="H601">
        <v>0</v>
      </c>
      <c r="I601">
        <v>5780</v>
      </c>
      <c r="J601">
        <v>192</v>
      </c>
      <c r="K601">
        <v>360</v>
      </c>
      <c r="L601">
        <v>1</v>
      </c>
      <c r="M601" t="s">
        <v>17</v>
      </c>
      <c r="N601" t="s">
        <v>18</v>
      </c>
      <c r="O601" s="4" t="s">
        <v>22</v>
      </c>
    </row>
    <row r="602" spans="1:15" x14ac:dyDescent="0.25">
      <c r="A602" t="s">
        <v>625</v>
      </c>
      <c r="B602" t="s">
        <v>42</v>
      </c>
      <c r="C602" t="s">
        <v>15</v>
      </c>
      <c r="D602" t="s">
        <v>30</v>
      </c>
      <c r="E602" t="s">
        <v>16</v>
      </c>
      <c r="G602">
        <v>416</v>
      </c>
      <c r="H602">
        <v>41667</v>
      </c>
      <c r="I602">
        <v>42083</v>
      </c>
      <c r="J602">
        <v>350</v>
      </c>
      <c r="K602">
        <v>180</v>
      </c>
      <c r="M602" t="s">
        <v>17</v>
      </c>
      <c r="N602" t="s">
        <v>22</v>
      </c>
      <c r="O602" s="4" t="s">
        <v>656</v>
      </c>
    </row>
    <row r="603" spans="1:15" x14ac:dyDescent="0.25">
      <c r="A603" t="s">
        <v>626</v>
      </c>
      <c r="B603" t="s">
        <v>14</v>
      </c>
      <c r="C603" t="s">
        <v>20</v>
      </c>
      <c r="D603" s="3">
        <v>0</v>
      </c>
      <c r="E603" t="s">
        <v>25</v>
      </c>
      <c r="G603">
        <v>2894</v>
      </c>
      <c r="H603">
        <v>2792</v>
      </c>
      <c r="I603">
        <v>5686</v>
      </c>
      <c r="J603">
        <v>155</v>
      </c>
      <c r="K603">
        <v>360</v>
      </c>
      <c r="L603">
        <v>1</v>
      </c>
      <c r="M603" t="s">
        <v>21</v>
      </c>
      <c r="N603" t="s">
        <v>18</v>
      </c>
      <c r="O603" s="4" t="s">
        <v>22</v>
      </c>
    </row>
    <row r="604" spans="1:15" x14ac:dyDescent="0.25">
      <c r="A604" t="s">
        <v>627</v>
      </c>
      <c r="B604" t="s">
        <v>14</v>
      </c>
      <c r="C604" t="s">
        <v>20</v>
      </c>
      <c r="D604" t="s">
        <v>30</v>
      </c>
      <c r="E604" t="s">
        <v>16</v>
      </c>
      <c r="F604" t="s">
        <v>15</v>
      </c>
      <c r="G604">
        <v>5703</v>
      </c>
      <c r="H604">
        <v>0</v>
      </c>
      <c r="I604">
        <v>5703</v>
      </c>
      <c r="J604">
        <v>128</v>
      </c>
      <c r="K604">
        <v>360</v>
      </c>
      <c r="L604">
        <v>1</v>
      </c>
      <c r="M604" t="s">
        <v>17</v>
      </c>
      <c r="N604" t="s">
        <v>18</v>
      </c>
      <c r="O604" s="4" t="s">
        <v>22</v>
      </c>
    </row>
    <row r="605" spans="1:15" x14ac:dyDescent="0.25">
      <c r="A605" t="s">
        <v>628</v>
      </c>
      <c r="B605" t="s">
        <v>14</v>
      </c>
      <c r="C605" t="s">
        <v>15</v>
      </c>
      <c r="D605" s="3">
        <v>0</v>
      </c>
      <c r="E605" t="s">
        <v>16</v>
      </c>
      <c r="F605" t="s">
        <v>15</v>
      </c>
      <c r="G605">
        <v>3676</v>
      </c>
      <c r="H605">
        <v>4301</v>
      </c>
      <c r="I605">
        <v>7977</v>
      </c>
      <c r="J605">
        <v>172</v>
      </c>
      <c r="K605">
        <v>360</v>
      </c>
      <c r="L605">
        <v>1</v>
      </c>
      <c r="M605" t="s">
        <v>21</v>
      </c>
      <c r="N605" t="s">
        <v>18</v>
      </c>
      <c r="O605" s="4" t="s">
        <v>18</v>
      </c>
    </row>
    <row r="606" spans="1:15" x14ac:dyDescent="0.25">
      <c r="A606" t="s">
        <v>629</v>
      </c>
      <c r="B606" t="s">
        <v>42</v>
      </c>
      <c r="C606" t="s">
        <v>20</v>
      </c>
      <c r="D606" s="3">
        <v>1</v>
      </c>
      <c r="E606" t="s">
        <v>16</v>
      </c>
      <c r="F606" t="s">
        <v>15</v>
      </c>
      <c r="G606">
        <v>12000</v>
      </c>
      <c r="H606">
        <v>0</v>
      </c>
      <c r="I606">
        <v>12000</v>
      </c>
      <c r="J606">
        <v>496</v>
      </c>
      <c r="K606">
        <v>360</v>
      </c>
      <c r="L606">
        <v>1</v>
      </c>
      <c r="M606" t="s">
        <v>31</v>
      </c>
      <c r="N606" t="s">
        <v>18</v>
      </c>
      <c r="O606" s="4" t="s">
        <v>22</v>
      </c>
    </row>
    <row r="607" spans="1:15" x14ac:dyDescent="0.25">
      <c r="A607" t="s">
        <v>630</v>
      </c>
      <c r="B607" t="s">
        <v>14</v>
      </c>
      <c r="C607" t="s">
        <v>20</v>
      </c>
      <c r="D607" s="3">
        <v>0</v>
      </c>
      <c r="E607" t="s">
        <v>25</v>
      </c>
      <c r="F607" t="s">
        <v>15</v>
      </c>
      <c r="G607">
        <v>2400</v>
      </c>
      <c r="H607">
        <v>3800</v>
      </c>
      <c r="I607">
        <v>6200</v>
      </c>
      <c r="K607">
        <v>180</v>
      </c>
      <c r="L607">
        <v>1</v>
      </c>
      <c r="M607" t="s">
        <v>17</v>
      </c>
      <c r="N607" t="s">
        <v>22</v>
      </c>
      <c r="O607" s="4" t="s">
        <v>656</v>
      </c>
    </row>
    <row r="608" spans="1:15" x14ac:dyDescent="0.25">
      <c r="A608" t="s">
        <v>631</v>
      </c>
      <c r="B608" t="s">
        <v>14</v>
      </c>
      <c r="C608" t="s">
        <v>20</v>
      </c>
      <c r="D608" s="3">
        <v>1</v>
      </c>
      <c r="E608" t="s">
        <v>16</v>
      </c>
      <c r="F608" t="s">
        <v>15</v>
      </c>
      <c r="G608">
        <v>3400</v>
      </c>
      <c r="H608">
        <v>2500</v>
      </c>
      <c r="I608">
        <v>5900</v>
      </c>
      <c r="J608">
        <v>173</v>
      </c>
      <c r="K608">
        <v>360</v>
      </c>
      <c r="L608">
        <v>1</v>
      </c>
      <c r="M608" t="s">
        <v>31</v>
      </c>
      <c r="N608" t="s">
        <v>18</v>
      </c>
      <c r="O608" s="4" t="s">
        <v>22</v>
      </c>
    </row>
    <row r="609" spans="1:15" x14ac:dyDescent="0.25">
      <c r="A609" t="s">
        <v>632</v>
      </c>
      <c r="B609" t="s">
        <v>14</v>
      </c>
      <c r="C609" t="s">
        <v>20</v>
      </c>
      <c r="D609" s="3">
        <v>2</v>
      </c>
      <c r="E609" t="s">
        <v>25</v>
      </c>
      <c r="F609" t="s">
        <v>15</v>
      </c>
      <c r="G609">
        <v>3987</v>
      </c>
      <c r="H609">
        <v>1411</v>
      </c>
      <c r="I609">
        <v>5398</v>
      </c>
      <c r="J609">
        <v>157</v>
      </c>
      <c r="K609">
        <v>360</v>
      </c>
      <c r="L609">
        <v>1</v>
      </c>
      <c r="M609" t="s">
        <v>21</v>
      </c>
      <c r="N609" t="s">
        <v>18</v>
      </c>
      <c r="O609" s="4" t="s">
        <v>22</v>
      </c>
    </row>
    <row r="610" spans="1:15" x14ac:dyDescent="0.25">
      <c r="A610" t="s">
        <v>633</v>
      </c>
      <c r="B610" t="s">
        <v>14</v>
      </c>
      <c r="C610" t="s">
        <v>20</v>
      </c>
      <c r="D610" s="3">
        <v>0</v>
      </c>
      <c r="E610" t="s">
        <v>16</v>
      </c>
      <c r="F610" t="s">
        <v>15</v>
      </c>
      <c r="G610">
        <v>3232</v>
      </c>
      <c r="H610">
        <v>1950</v>
      </c>
      <c r="I610">
        <v>5182</v>
      </c>
      <c r="J610">
        <v>108</v>
      </c>
      <c r="K610">
        <v>360</v>
      </c>
      <c r="L610">
        <v>1</v>
      </c>
      <c r="M610" t="s">
        <v>21</v>
      </c>
      <c r="N610" t="s">
        <v>18</v>
      </c>
      <c r="O610" s="4" t="s">
        <v>22</v>
      </c>
    </row>
    <row r="611" spans="1:15" x14ac:dyDescent="0.25">
      <c r="A611" t="s">
        <v>634</v>
      </c>
      <c r="B611" t="s">
        <v>42</v>
      </c>
      <c r="C611" t="s">
        <v>15</v>
      </c>
      <c r="D611" s="3">
        <v>0</v>
      </c>
      <c r="E611" t="s">
        <v>16</v>
      </c>
      <c r="F611" t="s">
        <v>15</v>
      </c>
      <c r="G611">
        <v>2900</v>
      </c>
      <c r="H611">
        <v>0</v>
      </c>
      <c r="I611">
        <v>2900</v>
      </c>
      <c r="J611">
        <v>71</v>
      </c>
      <c r="K611">
        <v>360</v>
      </c>
      <c r="L611">
        <v>1</v>
      </c>
      <c r="M611" t="s">
        <v>21</v>
      </c>
      <c r="N611" t="s">
        <v>18</v>
      </c>
      <c r="O611" s="4" t="s">
        <v>22</v>
      </c>
    </row>
    <row r="612" spans="1:15" x14ac:dyDescent="0.25">
      <c r="A612" t="s">
        <v>635</v>
      </c>
      <c r="B612" t="s">
        <v>14</v>
      </c>
      <c r="C612" t="s">
        <v>20</v>
      </c>
      <c r="D612" t="s">
        <v>30</v>
      </c>
      <c r="E612" t="s">
        <v>16</v>
      </c>
      <c r="F612" t="s">
        <v>15</v>
      </c>
      <c r="G612">
        <v>4106</v>
      </c>
      <c r="H612">
        <v>0</v>
      </c>
      <c r="I612">
        <v>4106</v>
      </c>
      <c r="J612">
        <v>40</v>
      </c>
      <c r="K612">
        <v>180</v>
      </c>
      <c r="L612">
        <v>1</v>
      </c>
      <c r="M612" t="s">
        <v>21</v>
      </c>
      <c r="N612" t="s">
        <v>18</v>
      </c>
      <c r="O612" s="4" t="s">
        <v>22</v>
      </c>
    </row>
    <row r="613" spans="1:15" x14ac:dyDescent="0.25">
      <c r="A613" t="s">
        <v>636</v>
      </c>
      <c r="B613" t="s">
        <v>14</v>
      </c>
      <c r="C613" t="s">
        <v>20</v>
      </c>
      <c r="D613" s="3">
        <v>1</v>
      </c>
      <c r="E613" t="s">
        <v>16</v>
      </c>
      <c r="F613" t="s">
        <v>15</v>
      </c>
      <c r="G613">
        <v>8072</v>
      </c>
      <c r="H613">
        <v>240</v>
      </c>
      <c r="I613">
        <v>8312</v>
      </c>
      <c r="J613">
        <v>253</v>
      </c>
      <c r="K613">
        <v>360</v>
      </c>
      <c r="L613">
        <v>1</v>
      </c>
      <c r="M613" t="s">
        <v>17</v>
      </c>
      <c r="N613" t="s">
        <v>18</v>
      </c>
      <c r="O613" s="4" t="s">
        <v>22</v>
      </c>
    </row>
    <row r="614" spans="1:15" x14ac:dyDescent="0.25">
      <c r="A614" t="s">
        <v>637</v>
      </c>
      <c r="B614" t="s">
        <v>14</v>
      </c>
      <c r="C614" t="s">
        <v>20</v>
      </c>
      <c r="D614" s="3">
        <v>2</v>
      </c>
      <c r="E614" t="s">
        <v>16</v>
      </c>
      <c r="F614" t="s">
        <v>15</v>
      </c>
      <c r="G614">
        <v>7583</v>
      </c>
      <c r="H614">
        <v>0</v>
      </c>
      <c r="I614">
        <v>7583</v>
      </c>
      <c r="J614">
        <v>187</v>
      </c>
      <c r="K614">
        <v>360</v>
      </c>
      <c r="L614">
        <v>1</v>
      </c>
      <c r="M614" t="s">
        <v>17</v>
      </c>
      <c r="N614" t="s">
        <v>18</v>
      </c>
      <c r="O614" s="4" t="s">
        <v>22</v>
      </c>
    </row>
    <row r="615" spans="1:15" x14ac:dyDescent="0.25">
      <c r="A615" t="s">
        <v>638</v>
      </c>
      <c r="B615" t="s">
        <v>42</v>
      </c>
      <c r="C615" t="s">
        <v>15</v>
      </c>
      <c r="D615" s="3">
        <v>0</v>
      </c>
      <c r="E615" t="s">
        <v>16</v>
      </c>
      <c r="F615" t="s">
        <v>20</v>
      </c>
      <c r="G615">
        <v>4583</v>
      </c>
      <c r="H615">
        <v>0</v>
      </c>
      <c r="I615">
        <v>4583</v>
      </c>
      <c r="J615">
        <v>133</v>
      </c>
      <c r="K615">
        <v>360</v>
      </c>
      <c r="L615">
        <v>0</v>
      </c>
      <c r="M615" t="s">
        <v>31</v>
      </c>
      <c r="N615" t="s">
        <v>22</v>
      </c>
      <c r="O615" s="4" t="s">
        <v>656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5"/>
  <sheetViews>
    <sheetView zoomScale="70" zoomScaleNormal="70" workbookViewId="0">
      <pane ySplit="1" topLeftCell="A2" activePane="bottomLeft" state="frozen"/>
      <selection pane="bottomLeft" activeCell="F6" sqref="A2:O615"/>
    </sheetView>
  </sheetViews>
  <sheetFormatPr defaultColWidth="11" defaultRowHeight="15.75" x14ac:dyDescent="0.25"/>
  <cols>
    <col min="4" max="4" width="17.5" customWidth="1"/>
    <col min="5" max="5" width="11.5" customWidth="1"/>
    <col min="6" max="6" width="15.875" customWidth="1"/>
    <col min="7" max="7" width="17.125" customWidth="1"/>
    <col min="8" max="9" width="19" customWidth="1"/>
    <col min="10" max="10" width="13.875" customWidth="1"/>
    <col min="11" max="11" width="20.125" customWidth="1"/>
    <col min="12" max="13" width="15.375" customWidth="1"/>
    <col min="14" max="14" width="13.5" customWidth="1"/>
    <col min="15" max="15" width="10.875" style="4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655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657</v>
      </c>
    </row>
    <row r="2" spans="1:15" x14ac:dyDescent="0.25">
      <c r="A2" t="s">
        <v>13</v>
      </c>
      <c r="B2" t="s">
        <v>14</v>
      </c>
      <c r="C2" t="s">
        <v>15</v>
      </c>
      <c r="D2" s="3">
        <v>0</v>
      </c>
      <c r="E2" t="s">
        <v>16</v>
      </c>
      <c r="F2" t="s">
        <v>15</v>
      </c>
      <c r="G2">
        <v>5849</v>
      </c>
      <c r="H2">
        <v>0</v>
      </c>
      <c r="I2">
        <v>5849</v>
      </c>
      <c r="K2">
        <v>360</v>
      </c>
      <c r="L2">
        <v>1</v>
      </c>
      <c r="M2" t="s">
        <v>17</v>
      </c>
      <c r="N2" t="s">
        <v>18</v>
      </c>
      <c r="O2" s="4" t="s">
        <v>18</v>
      </c>
    </row>
    <row r="3" spans="1:15" x14ac:dyDescent="0.25">
      <c r="A3" t="s">
        <v>19</v>
      </c>
      <c r="B3" t="s">
        <v>14</v>
      </c>
      <c r="C3" t="s">
        <v>20</v>
      </c>
      <c r="D3" s="3">
        <v>1</v>
      </c>
      <c r="E3" t="s">
        <v>16</v>
      </c>
      <c r="F3" t="s">
        <v>15</v>
      </c>
      <c r="G3">
        <v>4583</v>
      </c>
      <c r="H3">
        <v>1508</v>
      </c>
      <c r="I3">
        <v>6091</v>
      </c>
      <c r="J3">
        <v>128</v>
      </c>
      <c r="K3">
        <v>360</v>
      </c>
      <c r="L3">
        <v>1</v>
      </c>
      <c r="M3" t="s">
        <v>21</v>
      </c>
      <c r="N3" t="s">
        <v>22</v>
      </c>
      <c r="O3" s="4" t="s">
        <v>656</v>
      </c>
    </row>
    <row r="4" spans="1:15" x14ac:dyDescent="0.25">
      <c r="A4" t="s">
        <v>23</v>
      </c>
      <c r="B4" t="s">
        <v>14</v>
      </c>
      <c r="C4" t="s">
        <v>20</v>
      </c>
      <c r="D4" s="3">
        <v>0</v>
      </c>
      <c r="E4" t="s">
        <v>16</v>
      </c>
      <c r="F4" t="s">
        <v>20</v>
      </c>
      <c r="G4">
        <v>3000</v>
      </c>
      <c r="H4">
        <v>0</v>
      </c>
      <c r="I4">
        <v>3000</v>
      </c>
      <c r="J4">
        <v>66</v>
      </c>
      <c r="K4">
        <v>360</v>
      </c>
      <c r="L4">
        <v>1</v>
      </c>
      <c r="M4" t="s">
        <v>17</v>
      </c>
      <c r="N4" t="s">
        <v>18</v>
      </c>
      <c r="O4" s="4" t="s">
        <v>18</v>
      </c>
    </row>
    <row r="5" spans="1:15" x14ac:dyDescent="0.25">
      <c r="A5" t="s">
        <v>24</v>
      </c>
      <c r="B5" t="s">
        <v>14</v>
      </c>
      <c r="C5" t="s">
        <v>20</v>
      </c>
      <c r="D5" s="3">
        <v>0</v>
      </c>
      <c r="E5" t="s">
        <v>25</v>
      </c>
      <c r="F5" t="s">
        <v>15</v>
      </c>
      <c r="G5">
        <v>2583</v>
      </c>
      <c r="H5">
        <v>2358</v>
      </c>
      <c r="I5">
        <v>4941</v>
      </c>
      <c r="J5">
        <v>120</v>
      </c>
      <c r="K5">
        <v>360</v>
      </c>
      <c r="L5">
        <v>1</v>
      </c>
      <c r="M5" t="s">
        <v>17</v>
      </c>
      <c r="N5" t="s">
        <v>18</v>
      </c>
      <c r="O5" s="4" t="s">
        <v>18</v>
      </c>
    </row>
    <row r="6" spans="1:15" x14ac:dyDescent="0.25">
      <c r="A6" t="s">
        <v>26</v>
      </c>
      <c r="B6" t="s">
        <v>14</v>
      </c>
      <c r="C6" t="s">
        <v>15</v>
      </c>
      <c r="D6" s="3">
        <v>0</v>
      </c>
      <c r="E6" t="s">
        <v>16</v>
      </c>
      <c r="F6" t="s">
        <v>15</v>
      </c>
      <c r="G6">
        <v>6000</v>
      </c>
      <c r="H6">
        <v>0</v>
      </c>
      <c r="I6">
        <v>6000</v>
      </c>
      <c r="J6">
        <v>141</v>
      </c>
      <c r="K6">
        <v>360</v>
      </c>
      <c r="L6">
        <v>1</v>
      </c>
      <c r="M6" t="s">
        <v>17</v>
      </c>
      <c r="N6" t="s">
        <v>18</v>
      </c>
      <c r="O6" s="4" t="s">
        <v>22</v>
      </c>
    </row>
    <row r="7" spans="1:15" x14ac:dyDescent="0.25">
      <c r="A7" t="s">
        <v>27</v>
      </c>
      <c r="B7" t="s">
        <v>14</v>
      </c>
      <c r="C7" t="s">
        <v>20</v>
      </c>
      <c r="D7" s="3">
        <v>2</v>
      </c>
      <c r="E7" t="s">
        <v>16</v>
      </c>
      <c r="F7" t="s">
        <v>20</v>
      </c>
      <c r="G7">
        <v>5417</v>
      </c>
      <c r="H7">
        <v>4196</v>
      </c>
      <c r="I7">
        <v>9613</v>
      </c>
      <c r="J7">
        <v>267</v>
      </c>
      <c r="K7">
        <v>360</v>
      </c>
      <c r="L7">
        <v>1</v>
      </c>
      <c r="M7" t="s">
        <v>17</v>
      </c>
      <c r="N7" t="s">
        <v>18</v>
      </c>
      <c r="O7" s="4" t="s">
        <v>18</v>
      </c>
    </row>
    <row r="8" spans="1:15" x14ac:dyDescent="0.25">
      <c r="A8" t="s">
        <v>28</v>
      </c>
      <c r="B8" t="s">
        <v>14</v>
      </c>
      <c r="C8" t="s">
        <v>20</v>
      </c>
      <c r="D8" s="3">
        <v>0</v>
      </c>
      <c r="E8" t="s">
        <v>25</v>
      </c>
      <c r="F8" t="s">
        <v>15</v>
      </c>
      <c r="G8">
        <v>2333</v>
      </c>
      <c r="H8">
        <v>1516</v>
      </c>
      <c r="I8">
        <v>3849</v>
      </c>
      <c r="J8">
        <v>95</v>
      </c>
      <c r="K8">
        <v>360</v>
      </c>
      <c r="L8">
        <v>1</v>
      </c>
      <c r="M8" t="s">
        <v>17</v>
      </c>
      <c r="N8" t="s">
        <v>18</v>
      </c>
      <c r="O8" s="4" t="s">
        <v>18</v>
      </c>
    </row>
    <row r="9" spans="1:15" x14ac:dyDescent="0.25">
      <c r="A9" t="s">
        <v>29</v>
      </c>
      <c r="B9" t="s">
        <v>14</v>
      </c>
      <c r="C9" t="s">
        <v>20</v>
      </c>
      <c r="D9" t="s">
        <v>30</v>
      </c>
      <c r="E9" t="s">
        <v>16</v>
      </c>
      <c r="F9" t="s">
        <v>15</v>
      </c>
      <c r="G9">
        <v>3036</v>
      </c>
      <c r="H9">
        <v>2504</v>
      </c>
      <c r="I9">
        <v>5540</v>
      </c>
      <c r="J9">
        <v>158</v>
      </c>
      <c r="K9">
        <v>360</v>
      </c>
      <c r="L9">
        <v>0</v>
      </c>
      <c r="M9" t="s">
        <v>31</v>
      </c>
      <c r="N9" t="s">
        <v>22</v>
      </c>
      <c r="O9" s="4" t="s">
        <v>656</v>
      </c>
    </row>
    <row r="10" spans="1:15" x14ac:dyDescent="0.25">
      <c r="A10" t="s">
        <v>32</v>
      </c>
      <c r="B10" t="s">
        <v>14</v>
      </c>
      <c r="C10" t="s">
        <v>20</v>
      </c>
      <c r="D10" s="3">
        <v>2</v>
      </c>
      <c r="E10" t="s">
        <v>16</v>
      </c>
      <c r="F10" t="s">
        <v>15</v>
      </c>
      <c r="G10">
        <v>4006</v>
      </c>
      <c r="H10">
        <v>1526</v>
      </c>
      <c r="I10">
        <v>5532</v>
      </c>
      <c r="J10">
        <v>168</v>
      </c>
      <c r="K10">
        <v>360</v>
      </c>
      <c r="L10">
        <v>1</v>
      </c>
      <c r="M10" t="s">
        <v>17</v>
      </c>
      <c r="N10" t="s">
        <v>18</v>
      </c>
      <c r="O10" s="4" t="s">
        <v>22</v>
      </c>
    </row>
    <row r="11" spans="1:15" x14ac:dyDescent="0.25">
      <c r="A11" t="s">
        <v>33</v>
      </c>
      <c r="B11" t="s">
        <v>14</v>
      </c>
      <c r="C11" t="s">
        <v>20</v>
      </c>
      <c r="D11" s="3">
        <v>1</v>
      </c>
      <c r="E11" t="s">
        <v>16</v>
      </c>
      <c r="F11" t="s">
        <v>15</v>
      </c>
      <c r="G11">
        <v>12841</v>
      </c>
      <c r="H11">
        <v>10968</v>
      </c>
      <c r="I11">
        <v>23809</v>
      </c>
      <c r="J11">
        <v>349</v>
      </c>
      <c r="K11">
        <v>360</v>
      </c>
      <c r="L11">
        <v>1</v>
      </c>
      <c r="M11" t="s">
        <v>31</v>
      </c>
      <c r="N11" t="s">
        <v>22</v>
      </c>
      <c r="O11" s="4" t="s">
        <v>656</v>
      </c>
    </row>
    <row r="12" spans="1:15" x14ac:dyDescent="0.25">
      <c r="A12" t="s">
        <v>34</v>
      </c>
      <c r="B12" t="s">
        <v>14</v>
      </c>
      <c r="C12" t="s">
        <v>20</v>
      </c>
      <c r="D12" s="3">
        <v>2</v>
      </c>
      <c r="E12" t="s">
        <v>16</v>
      </c>
      <c r="F12" t="s">
        <v>15</v>
      </c>
      <c r="G12">
        <v>3200</v>
      </c>
      <c r="H12">
        <v>700</v>
      </c>
      <c r="I12">
        <v>3900</v>
      </c>
      <c r="J12">
        <v>70</v>
      </c>
      <c r="K12">
        <v>360</v>
      </c>
      <c r="L12">
        <v>1</v>
      </c>
      <c r="M12" t="s">
        <v>17</v>
      </c>
      <c r="N12" t="s">
        <v>18</v>
      </c>
      <c r="O12" s="4" t="s">
        <v>18</v>
      </c>
    </row>
    <row r="13" spans="1:15" x14ac:dyDescent="0.25">
      <c r="A13" t="s">
        <v>35</v>
      </c>
      <c r="B13" t="s">
        <v>14</v>
      </c>
      <c r="C13" t="s">
        <v>20</v>
      </c>
      <c r="D13" s="3">
        <v>2</v>
      </c>
      <c r="E13" t="s">
        <v>16</v>
      </c>
      <c r="G13">
        <v>2500</v>
      </c>
      <c r="H13">
        <v>1840</v>
      </c>
      <c r="I13">
        <v>4340</v>
      </c>
      <c r="J13">
        <v>109</v>
      </c>
      <c r="K13">
        <v>360</v>
      </c>
      <c r="L13">
        <v>1</v>
      </c>
      <c r="M13" t="s">
        <v>17</v>
      </c>
      <c r="N13" t="s">
        <v>18</v>
      </c>
      <c r="O13" s="4" t="s">
        <v>22</v>
      </c>
    </row>
    <row r="14" spans="1:15" x14ac:dyDescent="0.25">
      <c r="A14" t="s">
        <v>36</v>
      </c>
      <c r="B14" t="s">
        <v>14</v>
      </c>
      <c r="C14" t="s">
        <v>20</v>
      </c>
      <c r="D14" s="3">
        <v>2</v>
      </c>
      <c r="E14" t="s">
        <v>16</v>
      </c>
      <c r="F14" t="s">
        <v>15</v>
      </c>
      <c r="G14">
        <v>3073</v>
      </c>
      <c r="H14">
        <v>8106</v>
      </c>
      <c r="I14">
        <v>11179</v>
      </c>
      <c r="J14">
        <v>200</v>
      </c>
      <c r="K14">
        <v>360</v>
      </c>
      <c r="L14">
        <v>1</v>
      </c>
      <c r="M14" t="s">
        <v>17</v>
      </c>
      <c r="N14" t="s">
        <v>18</v>
      </c>
      <c r="O14" s="4" t="s">
        <v>22</v>
      </c>
    </row>
    <row r="15" spans="1:15" x14ac:dyDescent="0.25">
      <c r="A15" t="s">
        <v>37</v>
      </c>
      <c r="B15" t="s">
        <v>14</v>
      </c>
      <c r="C15" t="s">
        <v>15</v>
      </c>
      <c r="D15" s="3">
        <v>0</v>
      </c>
      <c r="E15" t="s">
        <v>16</v>
      </c>
      <c r="F15" t="s">
        <v>15</v>
      </c>
      <c r="G15">
        <v>1853</v>
      </c>
      <c r="H15">
        <v>2840</v>
      </c>
      <c r="I15">
        <v>4693</v>
      </c>
      <c r="J15">
        <v>114</v>
      </c>
      <c r="K15">
        <v>360</v>
      </c>
      <c r="L15">
        <v>1</v>
      </c>
      <c r="M15" t="s">
        <v>21</v>
      </c>
      <c r="N15" t="s">
        <v>22</v>
      </c>
      <c r="O15" s="4" t="s">
        <v>656</v>
      </c>
    </row>
    <row r="16" spans="1:15" x14ac:dyDescent="0.25">
      <c r="A16" t="s">
        <v>38</v>
      </c>
      <c r="B16" t="s">
        <v>14</v>
      </c>
      <c r="C16" t="s">
        <v>20</v>
      </c>
      <c r="D16" s="3">
        <v>2</v>
      </c>
      <c r="E16" t="s">
        <v>16</v>
      </c>
      <c r="F16" t="s">
        <v>15</v>
      </c>
      <c r="G16">
        <v>1299</v>
      </c>
      <c r="H16">
        <v>1086</v>
      </c>
      <c r="I16">
        <v>2385</v>
      </c>
      <c r="J16">
        <v>17</v>
      </c>
      <c r="K16">
        <v>120</v>
      </c>
      <c r="L16">
        <v>1</v>
      </c>
      <c r="M16" t="s">
        <v>17</v>
      </c>
      <c r="N16" t="s">
        <v>18</v>
      </c>
      <c r="O16" s="4" t="s">
        <v>22</v>
      </c>
    </row>
    <row r="17" spans="1:15" x14ac:dyDescent="0.25">
      <c r="A17" t="s">
        <v>39</v>
      </c>
      <c r="B17" t="s">
        <v>14</v>
      </c>
      <c r="C17" t="s">
        <v>15</v>
      </c>
      <c r="D17" s="3">
        <v>0</v>
      </c>
      <c r="E17" t="s">
        <v>16</v>
      </c>
      <c r="F17" t="s">
        <v>15</v>
      </c>
      <c r="G17">
        <v>4950</v>
      </c>
      <c r="H17">
        <v>0</v>
      </c>
      <c r="I17">
        <v>4950</v>
      </c>
      <c r="J17">
        <v>125</v>
      </c>
      <c r="K17">
        <v>360</v>
      </c>
      <c r="L17">
        <v>1</v>
      </c>
      <c r="M17" t="s">
        <v>17</v>
      </c>
      <c r="N17" t="s">
        <v>18</v>
      </c>
      <c r="O17" s="4" t="s">
        <v>22</v>
      </c>
    </row>
    <row r="18" spans="1:15" x14ac:dyDescent="0.25">
      <c r="A18" t="s">
        <v>40</v>
      </c>
      <c r="B18" t="s">
        <v>14</v>
      </c>
      <c r="C18" t="s">
        <v>15</v>
      </c>
      <c r="D18" s="3">
        <v>1</v>
      </c>
      <c r="E18" t="s">
        <v>25</v>
      </c>
      <c r="F18" t="s">
        <v>15</v>
      </c>
      <c r="G18">
        <v>3596</v>
      </c>
      <c r="H18">
        <v>0</v>
      </c>
      <c r="I18">
        <v>3596</v>
      </c>
      <c r="J18">
        <v>100</v>
      </c>
      <c r="K18">
        <v>240</v>
      </c>
      <c r="M18" t="s">
        <v>17</v>
      </c>
      <c r="N18" t="s">
        <v>18</v>
      </c>
      <c r="O18" s="4" t="s">
        <v>18</v>
      </c>
    </row>
    <row r="19" spans="1:15" x14ac:dyDescent="0.25">
      <c r="A19" t="s">
        <v>41</v>
      </c>
      <c r="B19" t="s">
        <v>42</v>
      </c>
      <c r="C19" t="s">
        <v>15</v>
      </c>
      <c r="D19" s="3">
        <v>0</v>
      </c>
      <c r="E19" t="s">
        <v>16</v>
      </c>
      <c r="F19" t="s">
        <v>15</v>
      </c>
      <c r="G19">
        <v>3510</v>
      </c>
      <c r="H19">
        <v>0</v>
      </c>
      <c r="I19">
        <v>3510</v>
      </c>
      <c r="J19">
        <v>76</v>
      </c>
      <c r="K19">
        <v>360</v>
      </c>
      <c r="L19">
        <v>0</v>
      </c>
      <c r="M19" t="s">
        <v>17</v>
      </c>
      <c r="N19" t="s">
        <v>22</v>
      </c>
      <c r="O19" s="4" t="s">
        <v>656</v>
      </c>
    </row>
    <row r="20" spans="1:15" x14ac:dyDescent="0.25">
      <c r="A20" t="s">
        <v>43</v>
      </c>
      <c r="B20" t="s">
        <v>14</v>
      </c>
      <c r="C20" t="s">
        <v>20</v>
      </c>
      <c r="D20" s="3">
        <v>0</v>
      </c>
      <c r="E20" t="s">
        <v>25</v>
      </c>
      <c r="F20" t="s">
        <v>15</v>
      </c>
      <c r="G20">
        <v>4887</v>
      </c>
      <c r="H20">
        <v>0</v>
      </c>
      <c r="I20">
        <v>4887</v>
      </c>
      <c r="J20">
        <v>133</v>
      </c>
      <c r="K20">
        <v>360</v>
      </c>
      <c r="L20">
        <v>1</v>
      </c>
      <c r="M20" t="s">
        <v>21</v>
      </c>
      <c r="N20" t="s">
        <v>22</v>
      </c>
      <c r="O20" s="4" t="s">
        <v>656</v>
      </c>
    </row>
    <row r="21" spans="1:15" x14ac:dyDescent="0.25">
      <c r="A21" t="s">
        <v>44</v>
      </c>
      <c r="B21" t="s">
        <v>14</v>
      </c>
      <c r="C21" t="s">
        <v>20</v>
      </c>
      <c r="D21" s="3">
        <v>0</v>
      </c>
      <c r="E21" t="s">
        <v>16</v>
      </c>
      <c r="G21">
        <v>2600</v>
      </c>
      <c r="H21">
        <v>3500</v>
      </c>
      <c r="I21">
        <v>6100</v>
      </c>
      <c r="J21">
        <v>115</v>
      </c>
      <c r="L21">
        <v>1</v>
      </c>
      <c r="M21" t="s">
        <v>17</v>
      </c>
      <c r="N21" t="s">
        <v>18</v>
      </c>
      <c r="O21" s="4" t="s">
        <v>18</v>
      </c>
    </row>
    <row r="22" spans="1:15" x14ac:dyDescent="0.25">
      <c r="A22" t="s">
        <v>45</v>
      </c>
      <c r="B22" t="s">
        <v>14</v>
      </c>
      <c r="C22" t="s">
        <v>20</v>
      </c>
      <c r="D22" s="3">
        <v>0</v>
      </c>
      <c r="E22" t="s">
        <v>25</v>
      </c>
      <c r="F22" t="s">
        <v>15</v>
      </c>
      <c r="G22">
        <v>7660</v>
      </c>
      <c r="H22">
        <v>0</v>
      </c>
      <c r="I22">
        <v>7660</v>
      </c>
      <c r="J22">
        <v>104</v>
      </c>
      <c r="K22">
        <v>360</v>
      </c>
      <c r="L22">
        <v>0</v>
      </c>
      <c r="M22" t="s">
        <v>17</v>
      </c>
      <c r="N22" t="s">
        <v>22</v>
      </c>
      <c r="O22" s="4" t="s">
        <v>656</v>
      </c>
    </row>
    <row r="23" spans="1:15" x14ac:dyDescent="0.25">
      <c r="A23" t="s">
        <v>46</v>
      </c>
      <c r="B23" t="s">
        <v>14</v>
      </c>
      <c r="C23" t="s">
        <v>20</v>
      </c>
      <c r="D23" s="3">
        <v>1</v>
      </c>
      <c r="E23" t="s">
        <v>16</v>
      </c>
      <c r="F23" t="s">
        <v>15</v>
      </c>
      <c r="G23">
        <v>5955</v>
      </c>
      <c r="H23">
        <v>5625</v>
      </c>
      <c r="I23">
        <v>11580</v>
      </c>
      <c r="J23">
        <v>315</v>
      </c>
      <c r="K23">
        <v>360</v>
      </c>
      <c r="L23">
        <v>1</v>
      </c>
      <c r="M23" t="s">
        <v>17</v>
      </c>
      <c r="N23" t="s">
        <v>18</v>
      </c>
      <c r="O23" s="4" t="s">
        <v>22</v>
      </c>
    </row>
    <row r="24" spans="1:15" x14ac:dyDescent="0.25">
      <c r="A24" t="s">
        <v>47</v>
      </c>
      <c r="B24" t="s">
        <v>14</v>
      </c>
      <c r="C24" t="s">
        <v>20</v>
      </c>
      <c r="D24" s="3">
        <v>0</v>
      </c>
      <c r="E24" t="s">
        <v>25</v>
      </c>
      <c r="F24" t="s">
        <v>15</v>
      </c>
      <c r="G24">
        <v>2600</v>
      </c>
      <c r="H24">
        <v>1911</v>
      </c>
      <c r="I24">
        <v>4511</v>
      </c>
      <c r="J24">
        <v>116</v>
      </c>
      <c r="K24">
        <v>360</v>
      </c>
      <c r="L24">
        <v>0</v>
      </c>
      <c r="M24" t="s">
        <v>31</v>
      </c>
      <c r="N24" t="s">
        <v>22</v>
      </c>
      <c r="O24" s="4" t="s">
        <v>656</v>
      </c>
    </row>
    <row r="25" spans="1:15" x14ac:dyDescent="0.25">
      <c r="A25" t="s">
        <v>48</v>
      </c>
      <c r="C25" t="s">
        <v>20</v>
      </c>
      <c r="D25" s="3">
        <v>2</v>
      </c>
      <c r="E25" t="s">
        <v>25</v>
      </c>
      <c r="F25" t="s">
        <v>15</v>
      </c>
      <c r="G25">
        <v>3365</v>
      </c>
      <c r="H25">
        <v>1917</v>
      </c>
      <c r="I25">
        <v>5282</v>
      </c>
      <c r="J25">
        <v>112</v>
      </c>
      <c r="K25">
        <v>360</v>
      </c>
      <c r="L25">
        <v>0</v>
      </c>
      <c r="M25" t="s">
        <v>21</v>
      </c>
      <c r="N25" t="s">
        <v>22</v>
      </c>
      <c r="O25" s="4" t="s">
        <v>656</v>
      </c>
    </row>
    <row r="26" spans="1:15" x14ac:dyDescent="0.25">
      <c r="A26" t="s">
        <v>49</v>
      </c>
      <c r="B26" t="s">
        <v>14</v>
      </c>
      <c r="C26" t="s">
        <v>20</v>
      </c>
      <c r="D26" s="3">
        <v>1</v>
      </c>
      <c r="E26" t="s">
        <v>16</v>
      </c>
      <c r="G26">
        <v>3717</v>
      </c>
      <c r="H26">
        <v>2925</v>
      </c>
      <c r="I26">
        <v>6642</v>
      </c>
      <c r="J26">
        <v>151</v>
      </c>
      <c r="K26">
        <v>360</v>
      </c>
      <c r="M26" t="s">
        <v>31</v>
      </c>
      <c r="N26" t="s">
        <v>22</v>
      </c>
      <c r="O26" s="4" t="s">
        <v>656</v>
      </c>
    </row>
    <row r="27" spans="1:15" x14ac:dyDescent="0.25">
      <c r="A27" t="s">
        <v>50</v>
      </c>
      <c r="B27" t="s">
        <v>14</v>
      </c>
      <c r="C27" t="s">
        <v>20</v>
      </c>
      <c r="D27" s="3">
        <v>0</v>
      </c>
      <c r="E27" t="s">
        <v>16</v>
      </c>
      <c r="F27" t="s">
        <v>20</v>
      </c>
      <c r="G27">
        <v>9560</v>
      </c>
      <c r="H27">
        <v>0</v>
      </c>
      <c r="I27">
        <v>9560</v>
      </c>
      <c r="J27">
        <v>191</v>
      </c>
      <c r="K27">
        <v>360</v>
      </c>
      <c r="L27">
        <v>1</v>
      </c>
      <c r="M27" t="s">
        <v>31</v>
      </c>
      <c r="N27" t="s">
        <v>18</v>
      </c>
      <c r="O27" s="4" t="s">
        <v>18</v>
      </c>
    </row>
    <row r="28" spans="1:15" x14ac:dyDescent="0.25">
      <c r="A28" t="s">
        <v>51</v>
      </c>
      <c r="B28" t="s">
        <v>14</v>
      </c>
      <c r="C28" t="s">
        <v>20</v>
      </c>
      <c r="D28" s="3">
        <v>0</v>
      </c>
      <c r="E28" t="s">
        <v>16</v>
      </c>
      <c r="F28" t="s">
        <v>15</v>
      </c>
      <c r="G28">
        <v>2799</v>
      </c>
      <c r="H28">
        <v>2253</v>
      </c>
      <c r="I28">
        <v>5052</v>
      </c>
      <c r="J28">
        <v>122</v>
      </c>
      <c r="K28">
        <v>360</v>
      </c>
      <c r="L28">
        <v>1</v>
      </c>
      <c r="M28" t="s">
        <v>31</v>
      </c>
      <c r="N28" t="s">
        <v>18</v>
      </c>
      <c r="O28" s="4" t="s">
        <v>22</v>
      </c>
    </row>
    <row r="29" spans="1:15" x14ac:dyDescent="0.25">
      <c r="A29" t="s">
        <v>52</v>
      </c>
      <c r="B29" t="s">
        <v>14</v>
      </c>
      <c r="C29" t="s">
        <v>20</v>
      </c>
      <c r="D29" s="3">
        <v>2</v>
      </c>
      <c r="E29" t="s">
        <v>25</v>
      </c>
      <c r="F29" t="s">
        <v>15</v>
      </c>
      <c r="G29">
        <v>4226</v>
      </c>
      <c r="H29">
        <v>1040</v>
      </c>
      <c r="I29">
        <v>5266</v>
      </c>
      <c r="J29">
        <v>110</v>
      </c>
      <c r="K29">
        <v>360</v>
      </c>
      <c r="L29">
        <v>1</v>
      </c>
      <c r="M29" t="s">
        <v>17</v>
      </c>
      <c r="N29" t="s">
        <v>18</v>
      </c>
      <c r="O29" s="4" t="s">
        <v>18</v>
      </c>
    </row>
    <row r="30" spans="1:15" x14ac:dyDescent="0.25">
      <c r="A30" t="s">
        <v>53</v>
      </c>
      <c r="B30" t="s">
        <v>14</v>
      </c>
      <c r="C30" t="s">
        <v>15</v>
      </c>
      <c r="D30" s="3">
        <v>0</v>
      </c>
      <c r="E30" t="s">
        <v>25</v>
      </c>
      <c r="F30" t="s">
        <v>15</v>
      </c>
      <c r="G30">
        <v>1442</v>
      </c>
      <c r="H30">
        <v>0</v>
      </c>
      <c r="I30">
        <v>1442</v>
      </c>
      <c r="J30">
        <v>35</v>
      </c>
      <c r="K30">
        <v>360</v>
      </c>
      <c r="L30">
        <v>1</v>
      </c>
      <c r="M30" t="s">
        <v>17</v>
      </c>
      <c r="N30" t="s">
        <v>22</v>
      </c>
      <c r="O30" s="4" t="s">
        <v>656</v>
      </c>
    </row>
    <row r="31" spans="1:15" x14ac:dyDescent="0.25">
      <c r="A31" t="s">
        <v>54</v>
      </c>
      <c r="B31" t="s">
        <v>42</v>
      </c>
      <c r="C31" t="s">
        <v>15</v>
      </c>
      <c r="D31" s="3">
        <v>2</v>
      </c>
      <c r="E31" t="s">
        <v>16</v>
      </c>
      <c r="G31">
        <v>3750</v>
      </c>
      <c r="H31">
        <v>2083</v>
      </c>
      <c r="I31">
        <v>5833</v>
      </c>
      <c r="J31">
        <v>120</v>
      </c>
      <c r="K31">
        <v>360</v>
      </c>
      <c r="L31">
        <v>1</v>
      </c>
      <c r="M31" t="s">
        <v>31</v>
      </c>
      <c r="N31" t="s">
        <v>18</v>
      </c>
      <c r="O31" s="4" t="s">
        <v>22</v>
      </c>
    </row>
    <row r="32" spans="1:15" x14ac:dyDescent="0.25">
      <c r="A32" t="s">
        <v>55</v>
      </c>
      <c r="B32" t="s">
        <v>14</v>
      </c>
      <c r="C32" t="s">
        <v>20</v>
      </c>
      <c r="D32" s="3">
        <v>1</v>
      </c>
      <c r="E32" t="s">
        <v>16</v>
      </c>
      <c r="G32">
        <v>4166</v>
      </c>
      <c r="H32">
        <v>3369</v>
      </c>
      <c r="I32">
        <v>7535</v>
      </c>
      <c r="J32">
        <v>201</v>
      </c>
      <c r="K32">
        <v>360</v>
      </c>
      <c r="M32" t="s">
        <v>17</v>
      </c>
      <c r="N32" t="s">
        <v>22</v>
      </c>
      <c r="O32" s="4" t="s">
        <v>656</v>
      </c>
    </row>
    <row r="33" spans="1:15" x14ac:dyDescent="0.25">
      <c r="A33" t="s">
        <v>56</v>
      </c>
      <c r="B33" t="s">
        <v>14</v>
      </c>
      <c r="C33" t="s">
        <v>15</v>
      </c>
      <c r="D33" s="3">
        <v>0</v>
      </c>
      <c r="E33" t="s">
        <v>16</v>
      </c>
      <c r="F33" t="s">
        <v>15</v>
      </c>
      <c r="G33">
        <v>3167</v>
      </c>
      <c r="H33">
        <v>0</v>
      </c>
      <c r="I33">
        <v>3167</v>
      </c>
      <c r="J33">
        <v>74</v>
      </c>
      <c r="K33">
        <v>360</v>
      </c>
      <c r="L33">
        <v>1</v>
      </c>
      <c r="M33" t="s">
        <v>17</v>
      </c>
      <c r="N33" t="s">
        <v>22</v>
      </c>
      <c r="O33" s="4" t="s">
        <v>656</v>
      </c>
    </row>
    <row r="34" spans="1:15" x14ac:dyDescent="0.25">
      <c r="A34" t="s">
        <v>57</v>
      </c>
      <c r="B34" t="s">
        <v>14</v>
      </c>
      <c r="C34" t="s">
        <v>15</v>
      </c>
      <c r="D34" s="3">
        <v>1</v>
      </c>
      <c r="E34" t="s">
        <v>16</v>
      </c>
      <c r="F34" t="s">
        <v>20</v>
      </c>
      <c r="G34">
        <v>4692</v>
      </c>
      <c r="H34">
        <v>0</v>
      </c>
      <c r="I34">
        <v>4692</v>
      </c>
      <c r="J34">
        <v>106</v>
      </c>
      <c r="K34">
        <v>360</v>
      </c>
      <c r="L34">
        <v>1</v>
      </c>
      <c r="M34" t="s">
        <v>21</v>
      </c>
      <c r="N34" t="s">
        <v>22</v>
      </c>
      <c r="O34" s="4" t="s">
        <v>656</v>
      </c>
    </row>
    <row r="35" spans="1:15" x14ac:dyDescent="0.25">
      <c r="A35" t="s">
        <v>58</v>
      </c>
      <c r="B35" t="s">
        <v>14</v>
      </c>
      <c r="C35" t="s">
        <v>20</v>
      </c>
      <c r="D35" s="3">
        <v>0</v>
      </c>
      <c r="E35" t="s">
        <v>16</v>
      </c>
      <c r="F35" t="s">
        <v>15</v>
      </c>
      <c r="G35">
        <v>3500</v>
      </c>
      <c r="H35">
        <v>1667</v>
      </c>
      <c r="I35">
        <v>5167</v>
      </c>
      <c r="J35">
        <v>114</v>
      </c>
      <c r="K35">
        <v>360</v>
      </c>
      <c r="L35">
        <v>1</v>
      </c>
      <c r="M35" t="s">
        <v>31</v>
      </c>
      <c r="N35" t="s">
        <v>18</v>
      </c>
      <c r="O35" s="4" t="s">
        <v>22</v>
      </c>
    </row>
    <row r="36" spans="1:15" x14ac:dyDescent="0.25">
      <c r="A36" t="s">
        <v>59</v>
      </c>
      <c r="B36" t="s">
        <v>14</v>
      </c>
      <c r="C36" t="s">
        <v>15</v>
      </c>
      <c r="D36" t="s">
        <v>30</v>
      </c>
      <c r="E36" t="s">
        <v>16</v>
      </c>
      <c r="F36" t="s">
        <v>15</v>
      </c>
      <c r="G36">
        <v>12500</v>
      </c>
      <c r="H36">
        <v>3000</v>
      </c>
      <c r="I36">
        <v>15500</v>
      </c>
      <c r="J36">
        <v>320</v>
      </c>
      <c r="K36">
        <v>360</v>
      </c>
      <c r="L36">
        <v>1</v>
      </c>
      <c r="M36" t="s">
        <v>21</v>
      </c>
      <c r="N36" t="s">
        <v>22</v>
      </c>
      <c r="O36" s="4" t="s">
        <v>656</v>
      </c>
    </row>
    <row r="37" spans="1:15" x14ac:dyDescent="0.25">
      <c r="A37" t="s">
        <v>60</v>
      </c>
      <c r="B37" t="s">
        <v>14</v>
      </c>
      <c r="C37" t="s">
        <v>20</v>
      </c>
      <c r="D37" s="3">
        <v>0</v>
      </c>
      <c r="E37" t="s">
        <v>16</v>
      </c>
      <c r="F37" t="s">
        <v>15</v>
      </c>
      <c r="G37">
        <v>2275</v>
      </c>
      <c r="H37">
        <v>2067</v>
      </c>
      <c r="I37">
        <v>4342</v>
      </c>
      <c r="K37">
        <v>360</v>
      </c>
      <c r="L37">
        <v>1</v>
      </c>
      <c r="M37" t="s">
        <v>17</v>
      </c>
      <c r="N37" t="s">
        <v>18</v>
      </c>
      <c r="O37" s="4" t="s">
        <v>22</v>
      </c>
    </row>
    <row r="38" spans="1:15" x14ac:dyDescent="0.25">
      <c r="A38" t="s">
        <v>61</v>
      </c>
      <c r="B38" t="s">
        <v>14</v>
      </c>
      <c r="C38" t="s">
        <v>20</v>
      </c>
      <c r="D38" s="3">
        <v>0</v>
      </c>
      <c r="E38" t="s">
        <v>16</v>
      </c>
      <c r="F38" t="s">
        <v>15</v>
      </c>
      <c r="G38">
        <v>1828</v>
      </c>
      <c r="H38">
        <v>1330</v>
      </c>
      <c r="I38">
        <v>3158</v>
      </c>
      <c r="J38">
        <v>100</v>
      </c>
      <c r="L38">
        <v>0</v>
      </c>
      <c r="M38" t="s">
        <v>17</v>
      </c>
      <c r="N38" t="s">
        <v>22</v>
      </c>
      <c r="O38" s="4" t="s">
        <v>656</v>
      </c>
    </row>
    <row r="39" spans="1:15" x14ac:dyDescent="0.25">
      <c r="A39" t="s">
        <v>62</v>
      </c>
      <c r="B39" t="s">
        <v>42</v>
      </c>
      <c r="C39" t="s">
        <v>20</v>
      </c>
      <c r="D39" s="3">
        <v>0</v>
      </c>
      <c r="E39" t="s">
        <v>16</v>
      </c>
      <c r="F39" t="s">
        <v>15</v>
      </c>
      <c r="G39">
        <v>3667</v>
      </c>
      <c r="H39">
        <v>1459</v>
      </c>
      <c r="I39">
        <v>5126</v>
      </c>
      <c r="J39">
        <v>144</v>
      </c>
      <c r="K39">
        <v>360</v>
      </c>
      <c r="L39">
        <v>1</v>
      </c>
      <c r="M39" t="s">
        <v>31</v>
      </c>
      <c r="N39" t="s">
        <v>18</v>
      </c>
      <c r="O39" s="4" t="s">
        <v>22</v>
      </c>
    </row>
    <row r="40" spans="1:15" x14ac:dyDescent="0.25">
      <c r="A40" t="s">
        <v>63</v>
      </c>
      <c r="B40" t="s">
        <v>14</v>
      </c>
      <c r="C40" t="s">
        <v>15</v>
      </c>
      <c r="D40" s="3">
        <v>0</v>
      </c>
      <c r="E40" t="s">
        <v>16</v>
      </c>
      <c r="F40" t="s">
        <v>15</v>
      </c>
      <c r="G40">
        <v>4166</v>
      </c>
      <c r="H40">
        <v>7210</v>
      </c>
      <c r="I40">
        <v>11376</v>
      </c>
      <c r="J40">
        <v>184</v>
      </c>
      <c r="K40">
        <v>360</v>
      </c>
      <c r="L40">
        <v>1</v>
      </c>
      <c r="M40" t="s">
        <v>17</v>
      </c>
      <c r="N40" t="s">
        <v>18</v>
      </c>
      <c r="O40" s="4" t="s">
        <v>22</v>
      </c>
    </row>
    <row r="41" spans="1:15" x14ac:dyDescent="0.25">
      <c r="A41" t="s">
        <v>64</v>
      </c>
      <c r="B41" t="s">
        <v>14</v>
      </c>
      <c r="C41" t="s">
        <v>15</v>
      </c>
      <c r="D41" s="3">
        <v>0</v>
      </c>
      <c r="E41" t="s">
        <v>25</v>
      </c>
      <c r="F41" t="s">
        <v>15</v>
      </c>
      <c r="G41">
        <v>3748</v>
      </c>
      <c r="H41">
        <v>1668</v>
      </c>
      <c r="I41">
        <v>5416</v>
      </c>
      <c r="J41">
        <v>110</v>
      </c>
      <c r="K41">
        <v>360</v>
      </c>
      <c r="L41">
        <v>1</v>
      </c>
      <c r="M41" t="s">
        <v>31</v>
      </c>
      <c r="N41" t="s">
        <v>18</v>
      </c>
      <c r="O41" s="4" t="s">
        <v>22</v>
      </c>
    </row>
    <row r="42" spans="1:15" x14ac:dyDescent="0.25">
      <c r="A42" t="s">
        <v>65</v>
      </c>
      <c r="B42" t="s">
        <v>14</v>
      </c>
      <c r="C42" t="s">
        <v>15</v>
      </c>
      <c r="D42" s="3">
        <v>0</v>
      </c>
      <c r="E42" t="s">
        <v>16</v>
      </c>
      <c r="F42" t="s">
        <v>15</v>
      </c>
      <c r="G42">
        <v>3600</v>
      </c>
      <c r="H42">
        <v>0</v>
      </c>
      <c r="I42">
        <v>3600</v>
      </c>
      <c r="J42">
        <v>80</v>
      </c>
      <c r="K42">
        <v>360</v>
      </c>
      <c r="L42">
        <v>1</v>
      </c>
      <c r="M42" t="s">
        <v>17</v>
      </c>
      <c r="N42" t="s">
        <v>22</v>
      </c>
      <c r="O42" s="4" t="s">
        <v>656</v>
      </c>
    </row>
    <row r="43" spans="1:15" x14ac:dyDescent="0.25">
      <c r="A43" t="s">
        <v>66</v>
      </c>
      <c r="B43" t="s">
        <v>14</v>
      </c>
      <c r="C43" t="s">
        <v>15</v>
      </c>
      <c r="D43" s="3">
        <v>0</v>
      </c>
      <c r="E43" t="s">
        <v>16</v>
      </c>
      <c r="F43" t="s">
        <v>15</v>
      </c>
      <c r="G43">
        <v>1800</v>
      </c>
      <c r="H43">
        <v>1213</v>
      </c>
      <c r="I43">
        <v>3013</v>
      </c>
      <c r="J43">
        <v>47</v>
      </c>
      <c r="K43">
        <v>360</v>
      </c>
      <c r="L43">
        <v>1</v>
      </c>
      <c r="M43" t="s">
        <v>17</v>
      </c>
      <c r="N43" t="s">
        <v>18</v>
      </c>
      <c r="O43" s="4" t="s">
        <v>22</v>
      </c>
    </row>
    <row r="44" spans="1:15" x14ac:dyDescent="0.25">
      <c r="A44" t="s">
        <v>67</v>
      </c>
      <c r="B44" t="s">
        <v>14</v>
      </c>
      <c r="C44" t="s">
        <v>20</v>
      </c>
      <c r="D44" s="3">
        <v>0</v>
      </c>
      <c r="E44" t="s">
        <v>16</v>
      </c>
      <c r="F44" t="s">
        <v>15</v>
      </c>
      <c r="G44">
        <v>2400</v>
      </c>
      <c r="H44">
        <v>0</v>
      </c>
      <c r="I44">
        <v>2400</v>
      </c>
      <c r="J44">
        <v>75</v>
      </c>
      <c r="K44">
        <v>360</v>
      </c>
      <c r="M44" t="s">
        <v>17</v>
      </c>
      <c r="N44" t="s">
        <v>18</v>
      </c>
      <c r="O44" s="4" t="s">
        <v>18</v>
      </c>
    </row>
    <row r="45" spans="1:15" x14ac:dyDescent="0.25">
      <c r="A45" t="s">
        <v>68</v>
      </c>
      <c r="B45" t="s">
        <v>14</v>
      </c>
      <c r="C45" t="s">
        <v>20</v>
      </c>
      <c r="D45" s="3">
        <v>0</v>
      </c>
      <c r="E45" t="s">
        <v>16</v>
      </c>
      <c r="F45" t="s">
        <v>15</v>
      </c>
      <c r="G45">
        <v>3941</v>
      </c>
      <c r="H45">
        <v>2336</v>
      </c>
      <c r="I45">
        <v>6277</v>
      </c>
      <c r="J45">
        <v>134</v>
      </c>
      <c r="K45">
        <v>360</v>
      </c>
      <c r="L45">
        <v>1</v>
      </c>
      <c r="M45" t="s">
        <v>31</v>
      </c>
      <c r="N45" t="s">
        <v>18</v>
      </c>
      <c r="O45" s="4" t="s">
        <v>22</v>
      </c>
    </row>
    <row r="46" spans="1:15" x14ac:dyDescent="0.25">
      <c r="A46" t="s">
        <v>69</v>
      </c>
      <c r="B46" t="s">
        <v>14</v>
      </c>
      <c r="C46" t="s">
        <v>20</v>
      </c>
      <c r="D46" s="3">
        <v>0</v>
      </c>
      <c r="E46" t="s">
        <v>25</v>
      </c>
      <c r="F46" t="s">
        <v>20</v>
      </c>
      <c r="G46">
        <v>4695</v>
      </c>
      <c r="H46">
        <v>0</v>
      </c>
      <c r="I46">
        <v>4695</v>
      </c>
      <c r="J46">
        <v>96</v>
      </c>
      <c r="L46">
        <v>1</v>
      </c>
      <c r="M46" t="s">
        <v>17</v>
      </c>
      <c r="N46" t="s">
        <v>18</v>
      </c>
      <c r="O46" s="4" t="s">
        <v>18</v>
      </c>
    </row>
    <row r="47" spans="1:15" x14ac:dyDescent="0.25">
      <c r="A47" t="s">
        <v>70</v>
      </c>
      <c r="B47" t="s">
        <v>42</v>
      </c>
      <c r="C47" t="s">
        <v>15</v>
      </c>
      <c r="D47" s="3">
        <v>0</v>
      </c>
      <c r="E47" t="s">
        <v>16</v>
      </c>
      <c r="F47" t="s">
        <v>15</v>
      </c>
      <c r="G47">
        <v>3410</v>
      </c>
      <c r="H47">
        <v>0</v>
      </c>
      <c r="I47">
        <v>3410</v>
      </c>
      <c r="J47">
        <v>88</v>
      </c>
      <c r="L47">
        <v>1</v>
      </c>
      <c r="M47" t="s">
        <v>17</v>
      </c>
      <c r="N47" t="s">
        <v>18</v>
      </c>
      <c r="O47" s="4" t="s">
        <v>18</v>
      </c>
    </row>
    <row r="48" spans="1:15" x14ac:dyDescent="0.25">
      <c r="A48" t="s">
        <v>71</v>
      </c>
      <c r="B48" t="s">
        <v>14</v>
      </c>
      <c r="C48" t="s">
        <v>20</v>
      </c>
      <c r="D48" s="3">
        <v>1</v>
      </c>
      <c r="E48" t="s">
        <v>16</v>
      </c>
      <c r="F48" t="s">
        <v>15</v>
      </c>
      <c r="G48">
        <v>5649</v>
      </c>
      <c r="H48">
        <v>0</v>
      </c>
      <c r="I48">
        <v>5649</v>
      </c>
      <c r="J48">
        <v>44</v>
      </c>
      <c r="K48">
        <v>360</v>
      </c>
      <c r="L48">
        <v>1</v>
      </c>
      <c r="M48" t="s">
        <v>17</v>
      </c>
      <c r="N48" t="s">
        <v>18</v>
      </c>
      <c r="O48" s="4" t="s">
        <v>22</v>
      </c>
    </row>
    <row r="49" spans="1:15" x14ac:dyDescent="0.25">
      <c r="A49" t="s">
        <v>72</v>
      </c>
      <c r="B49" t="s">
        <v>14</v>
      </c>
      <c r="C49" t="s">
        <v>20</v>
      </c>
      <c r="D49" s="3">
        <v>0</v>
      </c>
      <c r="E49" t="s">
        <v>16</v>
      </c>
      <c r="F49" t="s">
        <v>15</v>
      </c>
      <c r="G49">
        <v>5821</v>
      </c>
      <c r="H49">
        <v>0</v>
      </c>
      <c r="I49">
        <v>5821</v>
      </c>
      <c r="J49">
        <v>144</v>
      </c>
      <c r="K49">
        <v>360</v>
      </c>
      <c r="L49">
        <v>1</v>
      </c>
      <c r="M49" t="s">
        <v>17</v>
      </c>
      <c r="N49" t="s">
        <v>18</v>
      </c>
      <c r="O49" s="4" t="s">
        <v>22</v>
      </c>
    </row>
    <row r="50" spans="1:15" x14ac:dyDescent="0.25">
      <c r="A50" t="s">
        <v>73</v>
      </c>
      <c r="B50" t="s">
        <v>42</v>
      </c>
      <c r="C50" t="s">
        <v>20</v>
      </c>
      <c r="D50" s="3">
        <v>0</v>
      </c>
      <c r="E50" t="s">
        <v>16</v>
      </c>
      <c r="F50" t="s">
        <v>15</v>
      </c>
      <c r="G50">
        <v>2645</v>
      </c>
      <c r="H50">
        <v>3440</v>
      </c>
      <c r="I50">
        <v>6085</v>
      </c>
      <c r="J50">
        <v>120</v>
      </c>
      <c r="K50">
        <v>360</v>
      </c>
      <c r="L50">
        <v>0</v>
      </c>
      <c r="M50" t="s">
        <v>17</v>
      </c>
      <c r="N50" t="s">
        <v>22</v>
      </c>
      <c r="O50" s="4" t="s">
        <v>656</v>
      </c>
    </row>
    <row r="51" spans="1:15" x14ac:dyDescent="0.25">
      <c r="A51" t="s">
        <v>74</v>
      </c>
      <c r="B51" t="s">
        <v>42</v>
      </c>
      <c r="C51" t="s">
        <v>15</v>
      </c>
      <c r="D51" s="3">
        <v>0</v>
      </c>
      <c r="E51" t="s">
        <v>16</v>
      </c>
      <c r="F51" t="s">
        <v>15</v>
      </c>
      <c r="G51">
        <v>4000</v>
      </c>
      <c r="H51">
        <v>2275</v>
      </c>
      <c r="I51">
        <v>6275</v>
      </c>
      <c r="J51">
        <v>144</v>
      </c>
      <c r="K51">
        <v>360</v>
      </c>
      <c r="L51">
        <v>1</v>
      </c>
      <c r="M51" t="s">
        <v>31</v>
      </c>
      <c r="N51" t="s">
        <v>18</v>
      </c>
      <c r="O51" s="4" t="s">
        <v>22</v>
      </c>
    </row>
    <row r="52" spans="1:15" x14ac:dyDescent="0.25">
      <c r="A52" t="s">
        <v>75</v>
      </c>
      <c r="B52" t="s">
        <v>42</v>
      </c>
      <c r="C52" t="s">
        <v>20</v>
      </c>
      <c r="D52" s="3">
        <v>0</v>
      </c>
      <c r="E52" t="s">
        <v>25</v>
      </c>
      <c r="F52" t="s">
        <v>15</v>
      </c>
      <c r="G52">
        <v>1928</v>
      </c>
      <c r="H52">
        <v>1644</v>
      </c>
      <c r="I52">
        <v>3572</v>
      </c>
      <c r="J52">
        <v>100</v>
      </c>
      <c r="K52">
        <v>360</v>
      </c>
      <c r="L52">
        <v>1</v>
      </c>
      <c r="M52" t="s">
        <v>31</v>
      </c>
      <c r="N52" t="s">
        <v>18</v>
      </c>
      <c r="O52" s="4" t="s">
        <v>22</v>
      </c>
    </row>
    <row r="53" spans="1:15" x14ac:dyDescent="0.25">
      <c r="A53" t="s">
        <v>76</v>
      </c>
      <c r="B53" t="s">
        <v>42</v>
      </c>
      <c r="C53" t="s">
        <v>15</v>
      </c>
      <c r="D53" s="3">
        <v>0</v>
      </c>
      <c r="E53" t="s">
        <v>16</v>
      </c>
      <c r="F53" t="s">
        <v>15</v>
      </c>
      <c r="G53">
        <v>3086</v>
      </c>
      <c r="H53">
        <v>0</v>
      </c>
      <c r="I53">
        <v>3086</v>
      </c>
      <c r="J53">
        <v>120</v>
      </c>
      <c r="K53">
        <v>360</v>
      </c>
      <c r="L53">
        <v>1</v>
      </c>
      <c r="M53" t="s">
        <v>31</v>
      </c>
      <c r="N53" t="s">
        <v>18</v>
      </c>
      <c r="O53" s="4" t="s">
        <v>22</v>
      </c>
    </row>
    <row r="54" spans="1:15" x14ac:dyDescent="0.25">
      <c r="A54" t="s">
        <v>77</v>
      </c>
      <c r="B54" t="s">
        <v>42</v>
      </c>
      <c r="C54" t="s">
        <v>15</v>
      </c>
      <c r="D54" s="3">
        <v>0</v>
      </c>
      <c r="E54" t="s">
        <v>16</v>
      </c>
      <c r="F54" t="s">
        <v>15</v>
      </c>
      <c r="G54">
        <v>4230</v>
      </c>
      <c r="H54">
        <v>0</v>
      </c>
      <c r="I54">
        <v>4230</v>
      </c>
      <c r="J54">
        <v>112</v>
      </c>
      <c r="K54">
        <v>360</v>
      </c>
      <c r="L54">
        <v>1</v>
      </c>
      <c r="M54" t="s">
        <v>31</v>
      </c>
      <c r="N54" t="s">
        <v>22</v>
      </c>
      <c r="O54" s="4" t="s">
        <v>656</v>
      </c>
    </row>
    <row r="55" spans="1:15" x14ac:dyDescent="0.25">
      <c r="A55" t="s">
        <v>78</v>
      </c>
      <c r="B55" t="s">
        <v>14</v>
      </c>
      <c r="C55" t="s">
        <v>20</v>
      </c>
      <c r="D55" s="3">
        <v>2</v>
      </c>
      <c r="E55" t="s">
        <v>16</v>
      </c>
      <c r="F55" t="s">
        <v>15</v>
      </c>
      <c r="G55">
        <v>4616</v>
      </c>
      <c r="H55">
        <v>0</v>
      </c>
      <c r="I55">
        <v>4616</v>
      </c>
      <c r="J55">
        <v>134</v>
      </c>
      <c r="K55">
        <v>360</v>
      </c>
      <c r="L55">
        <v>1</v>
      </c>
      <c r="M55" t="s">
        <v>17</v>
      </c>
      <c r="N55" t="s">
        <v>22</v>
      </c>
      <c r="O55" s="4" t="s">
        <v>656</v>
      </c>
    </row>
    <row r="56" spans="1:15" x14ac:dyDescent="0.25">
      <c r="A56" t="s">
        <v>79</v>
      </c>
      <c r="B56" t="s">
        <v>42</v>
      </c>
      <c r="C56" t="s">
        <v>20</v>
      </c>
      <c r="D56" s="3">
        <v>1</v>
      </c>
      <c r="E56" t="s">
        <v>16</v>
      </c>
      <c r="F56" t="s">
        <v>20</v>
      </c>
      <c r="G56">
        <v>11500</v>
      </c>
      <c r="H56">
        <v>0</v>
      </c>
      <c r="I56">
        <v>11500</v>
      </c>
      <c r="J56">
        <v>286</v>
      </c>
      <c r="K56">
        <v>360</v>
      </c>
      <c r="L56">
        <v>0</v>
      </c>
      <c r="M56" t="s">
        <v>17</v>
      </c>
      <c r="N56" t="s">
        <v>22</v>
      </c>
      <c r="O56" s="4" t="s">
        <v>656</v>
      </c>
    </row>
    <row r="57" spans="1:15" x14ac:dyDescent="0.25">
      <c r="A57" t="s">
        <v>80</v>
      </c>
      <c r="B57" t="s">
        <v>14</v>
      </c>
      <c r="C57" t="s">
        <v>20</v>
      </c>
      <c r="D57" s="3">
        <v>2</v>
      </c>
      <c r="E57" t="s">
        <v>16</v>
      </c>
      <c r="F57" t="s">
        <v>15</v>
      </c>
      <c r="G57">
        <v>2708</v>
      </c>
      <c r="H57">
        <v>1167</v>
      </c>
      <c r="I57">
        <v>3875</v>
      </c>
      <c r="J57">
        <v>97</v>
      </c>
      <c r="K57">
        <v>360</v>
      </c>
      <c r="L57">
        <v>1</v>
      </c>
      <c r="M57" t="s">
        <v>31</v>
      </c>
      <c r="N57" t="s">
        <v>18</v>
      </c>
      <c r="O57" s="4" t="s">
        <v>22</v>
      </c>
    </row>
    <row r="58" spans="1:15" x14ac:dyDescent="0.25">
      <c r="A58" t="s">
        <v>81</v>
      </c>
      <c r="B58" t="s">
        <v>14</v>
      </c>
      <c r="C58" t="s">
        <v>20</v>
      </c>
      <c r="D58" s="3">
        <v>0</v>
      </c>
      <c r="E58" t="s">
        <v>16</v>
      </c>
      <c r="F58" t="s">
        <v>15</v>
      </c>
      <c r="G58">
        <v>2132</v>
      </c>
      <c r="H58">
        <v>1591</v>
      </c>
      <c r="I58">
        <v>3723</v>
      </c>
      <c r="J58">
        <v>96</v>
      </c>
      <c r="K58">
        <v>360</v>
      </c>
      <c r="L58">
        <v>1</v>
      </c>
      <c r="M58" t="s">
        <v>31</v>
      </c>
      <c r="N58" t="s">
        <v>18</v>
      </c>
      <c r="O58" s="4" t="s">
        <v>22</v>
      </c>
    </row>
    <row r="59" spans="1:15" x14ac:dyDescent="0.25">
      <c r="A59" t="s">
        <v>82</v>
      </c>
      <c r="B59" t="s">
        <v>14</v>
      </c>
      <c r="C59" t="s">
        <v>20</v>
      </c>
      <c r="D59" s="3">
        <v>0</v>
      </c>
      <c r="E59" t="s">
        <v>16</v>
      </c>
      <c r="F59" t="s">
        <v>15</v>
      </c>
      <c r="G59">
        <v>3366</v>
      </c>
      <c r="H59">
        <v>2200</v>
      </c>
      <c r="I59">
        <v>5566</v>
      </c>
      <c r="J59">
        <v>135</v>
      </c>
      <c r="K59">
        <v>360</v>
      </c>
      <c r="L59">
        <v>1</v>
      </c>
      <c r="M59" t="s">
        <v>21</v>
      </c>
      <c r="N59" t="s">
        <v>22</v>
      </c>
      <c r="O59" s="4" t="s">
        <v>656</v>
      </c>
    </row>
    <row r="60" spans="1:15" x14ac:dyDescent="0.25">
      <c r="A60" t="s">
        <v>83</v>
      </c>
      <c r="B60" t="s">
        <v>14</v>
      </c>
      <c r="C60" t="s">
        <v>20</v>
      </c>
      <c r="D60" s="3">
        <v>1</v>
      </c>
      <c r="E60" t="s">
        <v>16</v>
      </c>
      <c r="F60" t="s">
        <v>15</v>
      </c>
      <c r="G60">
        <v>8080</v>
      </c>
      <c r="H60">
        <v>2250</v>
      </c>
      <c r="I60">
        <v>10330</v>
      </c>
      <c r="J60">
        <v>180</v>
      </c>
      <c r="K60">
        <v>360</v>
      </c>
      <c r="L60">
        <v>1</v>
      </c>
      <c r="M60" t="s">
        <v>17</v>
      </c>
      <c r="N60" t="s">
        <v>18</v>
      </c>
      <c r="O60" s="4" t="s">
        <v>22</v>
      </c>
    </row>
    <row r="61" spans="1:15" x14ac:dyDescent="0.25">
      <c r="A61" t="s">
        <v>84</v>
      </c>
      <c r="B61" t="s">
        <v>14</v>
      </c>
      <c r="C61" t="s">
        <v>20</v>
      </c>
      <c r="D61" s="3">
        <v>2</v>
      </c>
      <c r="E61" t="s">
        <v>25</v>
      </c>
      <c r="F61" t="s">
        <v>15</v>
      </c>
      <c r="G61">
        <v>3357</v>
      </c>
      <c r="H61">
        <v>2859</v>
      </c>
      <c r="I61">
        <v>6216</v>
      </c>
      <c r="J61">
        <v>144</v>
      </c>
      <c r="K61">
        <v>360</v>
      </c>
      <c r="L61">
        <v>1</v>
      </c>
      <c r="M61" t="s">
        <v>17</v>
      </c>
      <c r="N61" t="s">
        <v>18</v>
      </c>
      <c r="O61" s="4" t="s">
        <v>18</v>
      </c>
    </row>
    <row r="62" spans="1:15" x14ac:dyDescent="0.25">
      <c r="A62" t="s">
        <v>85</v>
      </c>
      <c r="B62" t="s">
        <v>14</v>
      </c>
      <c r="C62" t="s">
        <v>20</v>
      </c>
      <c r="D62" s="3">
        <v>0</v>
      </c>
      <c r="E62" t="s">
        <v>16</v>
      </c>
      <c r="F62" t="s">
        <v>15</v>
      </c>
      <c r="G62">
        <v>2500</v>
      </c>
      <c r="H62">
        <v>3796</v>
      </c>
      <c r="I62">
        <v>6296</v>
      </c>
      <c r="J62">
        <v>120</v>
      </c>
      <c r="K62">
        <v>360</v>
      </c>
      <c r="L62">
        <v>1</v>
      </c>
      <c r="M62" t="s">
        <v>17</v>
      </c>
      <c r="N62" t="s">
        <v>18</v>
      </c>
      <c r="O62" s="4" t="s">
        <v>22</v>
      </c>
    </row>
    <row r="63" spans="1:15" x14ac:dyDescent="0.25">
      <c r="A63" t="s">
        <v>86</v>
      </c>
      <c r="B63" t="s">
        <v>14</v>
      </c>
      <c r="C63" t="s">
        <v>20</v>
      </c>
      <c r="D63" t="s">
        <v>30</v>
      </c>
      <c r="E63" t="s">
        <v>16</v>
      </c>
      <c r="F63" t="s">
        <v>15</v>
      </c>
      <c r="G63">
        <v>3029</v>
      </c>
      <c r="H63">
        <v>0</v>
      </c>
      <c r="I63">
        <v>3029</v>
      </c>
      <c r="J63">
        <v>99</v>
      </c>
      <c r="K63">
        <v>360</v>
      </c>
      <c r="L63">
        <v>1</v>
      </c>
      <c r="M63" t="s">
        <v>17</v>
      </c>
      <c r="N63" t="s">
        <v>18</v>
      </c>
      <c r="O63" s="4" t="s">
        <v>22</v>
      </c>
    </row>
    <row r="64" spans="1:15" x14ac:dyDescent="0.25">
      <c r="A64" t="s">
        <v>87</v>
      </c>
      <c r="B64" t="s">
        <v>14</v>
      </c>
      <c r="C64" t="s">
        <v>20</v>
      </c>
      <c r="D64" s="3">
        <v>0</v>
      </c>
      <c r="E64" t="s">
        <v>25</v>
      </c>
      <c r="F64" t="s">
        <v>20</v>
      </c>
      <c r="G64">
        <v>2609</v>
      </c>
      <c r="H64">
        <v>3449</v>
      </c>
      <c r="I64">
        <v>6058</v>
      </c>
      <c r="J64">
        <v>165</v>
      </c>
      <c r="K64">
        <v>180</v>
      </c>
      <c r="L64">
        <v>0</v>
      </c>
      <c r="M64" t="s">
        <v>21</v>
      </c>
      <c r="N64" t="s">
        <v>22</v>
      </c>
      <c r="O64" s="4" t="s">
        <v>656</v>
      </c>
    </row>
    <row r="65" spans="1:15" x14ac:dyDescent="0.25">
      <c r="A65" t="s">
        <v>88</v>
      </c>
      <c r="B65" t="s">
        <v>14</v>
      </c>
      <c r="C65" t="s">
        <v>20</v>
      </c>
      <c r="D65" s="3">
        <v>1</v>
      </c>
      <c r="E65" t="s">
        <v>16</v>
      </c>
      <c r="F65" t="s">
        <v>15</v>
      </c>
      <c r="G65">
        <v>4945</v>
      </c>
      <c r="H65">
        <v>0</v>
      </c>
      <c r="I65">
        <v>4945</v>
      </c>
      <c r="K65">
        <v>360</v>
      </c>
      <c r="L65">
        <v>0</v>
      </c>
      <c r="M65" t="s">
        <v>21</v>
      </c>
      <c r="N65" t="s">
        <v>22</v>
      </c>
      <c r="O65" s="4" t="s">
        <v>656</v>
      </c>
    </row>
    <row r="66" spans="1:15" x14ac:dyDescent="0.25">
      <c r="A66" t="s">
        <v>89</v>
      </c>
      <c r="B66" t="s">
        <v>42</v>
      </c>
      <c r="C66" t="s">
        <v>15</v>
      </c>
      <c r="D66" s="3">
        <v>0</v>
      </c>
      <c r="E66" t="s">
        <v>16</v>
      </c>
      <c r="F66" t="s">
        <v>15</v>
      </c>
      <c r="G66">
        <v>4166</v>
      </c>
      <c r="H66">
        <v>0</v>
      </c>
      <c r="I66">
        <v>4166</v>
      </c>
      <c r="J66">
        <v>116</v>
      </c>
      <c r="K66">
        <v>360</v>
      </c>
      <c r="L66">
        <v>0</v>
      </c>
      <c r="M66" t="s">
        <v>31</v>
      </c>
      <c r="N66" t="s">
        <v>22</v>
      </c>
      <c r="O66" s="4" t="s">
        <v>656</v>
      </c>
    </row>
    <row r="67" spans="1:15" x14ac:dyDescent="0.25">
      <c r="A67" t="s">
        <v>90</v>
      </c>
      <c r="B67" t="s">
        <v>14</v>
      </c>
      <c r="C67" t="s">
        <v>20</v>
      </c>
      <c r="D67" s="3">
        <v>0</v>
      </c>
      <c r="E67" t="s">
        <v>16</v>
      </c>
      <c r="F67" t="s">
        <v>15</v>
      </c>
      <c r="G67">
        <v>5726</v>
      </c>
      <c r="H67">
        <v>4595</v>
      </c>
      <c r="I67">
        <v>10321</v>
      </c>
      <c r="J67">
        <v>258</v>
      </c>
      <c r="K67">
        <v>360</v>
      </c>
      <c r="L67">
        <v>1</v>
      </c>
      <c r="M67" t="s">
        <v>31</v>
      </c>
      <c r="N67" t="s">
        <v>22</v>
      </c>
      <c r="O67" s="4" t="s">
        <v>656</v>
      </c>
    </row>
    <row r="68" spans="1:15" x14ac:dyDescent="0.25">
      <c r="A68" t="s">
        <v>91</v>
      </c>
      <c r="B68" t="s">
        <v>14</v>
      </c>
      <c r="C68" t="s">
        <v>15</v>
      </c>
      <c r="D68" s="3">
        <v>0</v>
      </c>
      <c r="E68" t="s">
        <v>25</v>
      </c>
      <c r="F68" t="s">
        <v>15</v>
      </c>
      <c r="G68">
        <v>3200</v>
      </c>
      <c r="H68">
        <v>2254</v>
      </c>
      <c r="I68">
        <v>5454</v>
      </c>
      <c r="J68">
        <v>126</v>
      </c>
      <c r="K68">
        <v>180</v>
      </c>
      <c r="L68">
        <v>0</v>
      </c>
      <c r="M68" t="s">
        <v>17</v>
      </c>
      <c r="N68" t="s">
        <v>22</v>
      </c>
      <c r="O68" s="4" t="s">
        <v>656</v>
      </c>
    </row>
    <row r="69" spans="1:15" x14ac:dyDescent="0.25">
      <c r="A69" t="s">
        <v>92</v>
      </c>
      <c r="B69" t="s">
        <v>14</v>
      </c>
      <c r="C69" t="s">
        <v>20</v>
      </c>
      <c r="D69" s="3">
        <v>1</v>
      </c>
      <c r="E69" t="s">
        <v>16</v>
      </c>
      <c r="F69" t="s">
        <v>15</v>
      </c>
      <c r="G69">
        <v>10750</v>
      </c>
      <c r="H69">
        <v>0</v>
      </c>
      <c r="I69">
        <v>10750</v>
      </c>
      <c r="J69">
        <v>312</v>
      </c>
      <c r="K69">
        <v>360</v>
      </c>
      <c r="L69">
        <v>1</v>
      </c>
      <c r="M69" t="s">
        <v>17</v>
      </c>
      <c r="N69" t="s">
        <v>18</v>
      </c>
      <c r="O69" s="4" t="s">
        <v>18</v>
      </c>
    </row>
    <row r="70" spans="1:15" x14ac:dyDescent="0.25">
      <c r="A70" t="s">
        <v>93</v>
      </c>
      <c r="B70" t="s">
        <v>14</v>
      </c>
      <c r="C70" t="s">
        <v>20</v>
      </c>
      <c r="D70" t="s">
        <v>30</v>
      </c>
      <c r="E70" t="s">
        <v>25</v>
      </c>
      <c r="F70" t="s">
        <v>20</v>
      </c>
      <c r="G70">
        <v>7100</v>
      </c>
      <c r="H70">
        <v>0</v>
      </c>
      <c r="I70">
        <v>7100</v>
      </c>
      <c r="J70">
        <v>125</v>
      </c>
      <c r="K70">
        <v>60</v>
      </c>
      <c r="L70">
        <v>1</v>
      </c>
      <c r="M70" t="s">
        <v>17</v>
      </c>
      <c r="N70" t="s">
        <v>18</v>
      </c>
      <c r="O70" s="4" t="s">
        <v>18</v>
      </c>
    </row>
    <row r="71" spans="1:15" x14ac:dyDescent="0.25">
      <c r="A71" t="s">
        <v>94</v>
      </c>
      <c r="B71" t="s">
        <v>42</v>
      </c>
      <c r="C71" t="s">
        <v>15</v>
      </c>
      <c r="D71" s="3">
        <v>0</v>
      </c>
      <c r="E71" t="s">
        <v>16</v>
      </c>
      <c r="F71" t="s">
        <v>15</v>
      </c>
      <c r="G71">
        <v>4300</v>
      </c>
      <c r="H71">
        <v>0</v>
      </c>
      <c r="I71">
        <v>4300</v>
      </c>
      <c r="J71">
        <v>136</v>
      </c>
      <c r="K71">
        <v>360</v>
      </c>
      <c r="L71">
        <v>0</v>
      </c>
      <c r="M71" t="s">
        <v>31</v>
      </c>
      <c r="N71" t="s">
        <v>22</v>
      </c>
      <c r="O71" s="4" t="s">
        <v>656</v>
      </c>
    </row>
    <row r="72" spans="1:15" x14ac:dyDescent="0.25">
      <c r="A72" t="s">
        <v>95</v>
      </c>
      <c r="B72" t="s">
        <v>14</v>
      </c>
      <c r="C72" t="s">
        <v>20</v>
      </c>
      <c r="D72" s="3">
        <v>0</v>
      </c>
      <c r="E72" t="s">
        <v>16</v>
      </c>
      <c r="F72" t="s">
        <v>15</v>
      </c>
      <c r="G72">
        <v>3208</v>
      </c>
      <c r="H72">
        <v>3066</v>
      </c>
      <c r="I72">
        <v>6274</v>
      </c>
      <c r="J72">
        <v>172</v>
      </c>
      <c r="K72">
        <v>360</v>
      </c>
      <c r="L72">
        <v>1</v>
      </c>
      <c r="M72" t="s">
        <v>17</v>
      </c>
      <c r="N72" t="s">
        <v>18</v>
      </c>
      <c r="O72" s="4" t="s">
        <v>22</v>
      </c>
    </row>
    <row r="73" spans="1:15" x14ac:dyDescent="0.25">
      <c r="A73" t="s">
        <v>96</v>
      </c>
      <c r="B73" t="s">
        <v>14</v>
      </c>
      <c r="C73" t="s">
        <v>20</v>
      </c>
      <c r="D73" s="3">
        <v>2</v>
      </c>
      <c r="E73" t="s">
        <v>25</v>
      </c>
      <c r="F73" t="s">
        <v>20</v>
      </c>
      <c r="G73">
        <v>1875</v>
      </c>
      <c r="H73">
        <v>1875</v>
      </c>
      <c r="I73">
        <v>3750</v>
      </c>
      <c r="J73">
        <v>97</v>
      </c>
      <c r="K73">
        <v>360</v>
      </c>
      <c r="L73">
        <v>1</v>
      </c>
      <c r="M73" t="s">
        <v>31</v>
      </c>
      <c r="N73" t="s">
        <v>18</v>
      </c>
      <c r="O73" s="4" t="s">
        <v>22</v>
      </c>
    </row>
    <row r="74" spans="1:15" x14ac:dyDescent="0.25">
      <c r="A74" t="s">
        <v>97</v>
      </c>
      <c r="B74" t="s">
        <v>14</v>
      </c>
      <c r="C74" t="s">
        <v>15</v>
      </c>
      <c r="D74" s="3">
        <v>0</v>
      </c>
      <c r="E74" t="s">
        <v>16</v>
      </c>
      <c r="F74" t="s">
        <v>15</v>
      </c>
      <c r="G74">
        <v>3500</v>
      </c>
      <c r="H74">
        <v>0</v>
      </c>
      <c r="I74">
        <v>3500</v>
      </c>
      <c r="J74">
        <v>81</v>
      </c>
      <c r="K74">
        <v>300</v>
      </c>
      <c r="L74">
        <v>1</v>
      </c>
      <c r="M74" t="s">
        <v>31</v>
      </c>
      <c r="N74" t="s">
        <v>18</v>
      </c>
      <c r="O74" s="4" t="s">
        <v>22</v>
      </c>
    </row>
    <row r="75" spans="1:15" x14ac:dyDescent="0.25">
      <c r="A75" t="s">
        <v>98</v>
      </c>
      <c r="B75" t="s">
        <v>14</v>
      </c>
      <c r="C75" t="s">
        <v>20</v>
      </c>
      <c r="D75" t="s">
        <v>30</v>
      </c>
      <c r="E75" t="s">
        <v>25</v>
      </c>
      <c r="F75" t="s">
        <v>15</v>
      </c>
      <c r="G75">
        <v>4755</v>
      </c>
      <c r="H75">
        <v>0</v>
      </c>
      <c r="I75">
        <v>4755</v>
      </c>
      <c r="J75">
        <v>95</v>
      </c>
      <c r="L75">
        <v>0</v>
      </c>
      <c r="M75" t="s">
        <v>31</v>
      </c>
      <c r="N75" t="s">
        <v>22</v>
      </c>
      <c r="O75" s="4" t="s">
        <v>656</v>
      </c>
    </row>
    <row r="76" spans="1:15" x14ac:dyDescent="0.25">
      <c r="A76" t="s">
        <v>99</v>
      </c>
      <c r="B76" t="s">
        <v>14</v>
      </c>
      <c r="C76" t="s">
        <v>20</v>
      </c>
      <c r="D76" t="s">
        <v>30</v>
      </c>
      <c r="E76" t="s">
        <v>16</v>
      </c>
      <c r="F76" t="s">
        <v>20</v>
      </c>
      <c r="G76">
        <v>5266</v>
      </c>
      <c r="H76">
        <v>1774</v>
      </c>
      <c r="I76">
        <v>7040</v>
      </c>
      <c r="J76">
        <v>187</v>
      </c>
      <c r="K76">
        <v>360</v>
      </c>
      <c r="L76">
        <v>1</v>
      </c>
      <c r="M76" t="s">
        <v>31</v>
      </c>
      <c r="N76" t="s">
        <v>18</v>
      </c>
      <c r="O76" s="4" t="s">
        <v>22</v>
      </c>
    </row>
    <row r="77" spans="1:15" x14ac:dyDescent="0.25">
      <c r="A77" t="s">
        <v>100</v>
      </c>
      <c r="B77" t="s">
        <v>14</v>
      </c>
      <c r="C77" t="s">
        <v>15</v>
      </c>
      <c r="D77" s="3">
        <v>0</v>
      </c>
      <c r="E77" t="s">
        <v>16</v>
      </c>
      <c r="F77" t="s">
        <v>15</v>
      </c>
      <c r="G77">
        <v>3750</v>
      </c>
      <c r="H77">
        <v>0</v>
      </c>
      <c r="I77">
        <v>3750</v>
      </c>
      <c r="J77">
        <v>113</v>
      </c>
      <c r="K77">
        <v>480</v>
      </c>
      <c r="L77">
        <v>1</v>
      </c>
      <c r="M77" t="s">
        <v>17</v>
      </c>
      <c r="N77" t="s">
        <v>22</v>
      </c>
      <c r="O77" s="4" t="s">
        <v>656</v>
      </c>
    </row>
    <row r="78" spans="1:15" x14ac:dyDescent="0.25">
      <c r="A78" t="s">
        <v>101</v>
      </c>
      <c r="B78" t="s">
        <v>14</v>
      </c>
      <c r="C78" t="s">
        <v>15</v>
      </c>
      <c r="D78" s="3">
        <v>0</v>
      </c>
      <c r="E78" t="s">
        <v>16</v>
      </c>
      <c r="F78" t="s">
        <v>15</v>
      </c>
      <c r="G78">
        <v>3750</v>
      </c>
      <c r="H78">
        <v>4750</v>
      </c>
      <c r="I78">
        <v>8500</v>
      </c>
      <c r="J78">
        <v>176</v>
      </c>
      <c r="K78">
        <v>360</v>
      </c>
      <c r="L78">
        <v>1</v>
      </c>
      <c r="M78" t="s">
        <v>17</v>
      </c>
      <c r="N78" t="s">
        <v>22</v>
      </c>
      <c r="O78" s="4" t="s">
        <v>656</v>
      </c>
    </row>
    <row r="79" spans="1:15" x14ac:dyDescent="0.25">
      <c r="A79" t="s">
        <v>102</v>
      </c>
      <c r="B79" t="s">
        <v>14</v>
      </c>
      <c r="C79" t="s">
        <v>20</v>
      </c>
      <c r="D79" s="3">
        <v>1</v>
      </c>
      <c r="E79" t="s">
        <v>16</v>
      </c>
      <c r="F79" t="s">
        <v>20</v>
      </c>
      <c r="G79">
        <v>1000</v>
      </c>
      <c r="H79">
        <v>3022</v>
      </c>
      <c r="I79">
        <v>4022</v>
      </c>
      <c r="J79">
        <v>110</v>
      </c>
      <c r="K79">
        <v>360</v>
      </c>
      <c r="L79">
        <v>1</v>
      </c>
      <c r="M79" t="s">
        <v>17</v>
      </c>
      <c r="N79" t="s">
        <v>22</v>
      </c>
      <c r="O79" s="4" t="s">
        <v>656</v>
      </c>
    </row>
    <row r="80" spans="1:15" x14ac:dyDescent="0.25">
      <c r="A80" t="s">
        <v>103</v>
      </c>
      <c r="B80" t="s">
        <v>14</v>
      </c>
      <c r="C80" t="s">
        <v>20</v>
      </c>
      <c r="D80" t="s">
        <v>30</v>
      </c>
      <c r="E80" t="s">
        <v>16</v>
      </c>
      <c r="F80" t="s">
        <v>15</v>
      </c>
      <c r="G80">
        <v>3167</v>
      </c>
      <c r="H80">
        <v>4000</v>
      </c>
      <c r="I80">
        <v>7167</v>
      </c>
      <c r="J80">
        <v>180</v>
      </c>
      <c r="K80">
        <v>300</v>
      </c>
      <c r="L80">
        <v>0</v>
      </c>
      <c r="M80" t="s">
        <v>31</v>
      </c>
      <c r="N80" t="s">
        <v>22</v>
      </c>
      <c r="O80" s="4" t="s">
        <v>656</v>
      </c>
    </row>
    <row r="81" spans="1:15" x14ac:dyDescent="0.25">
      <c r="A81" t="s">
        <v>104</v>
      </c>
      <c r="B81" t="s">
        <v>14</v>
      </c>
      <c r="C81" t="s">
        <v>20</v>
      </c>
      <c r="D81" t="s">
        <v>30</v>
      </c>
      <c r="E81" t="s">
        <v>25</v>
      </c>
      <c r="F81" t="s">
        <v>20</v>
      </c>
      <c r="G81">
        <v>3333</v>
      </c>
      <c r="H81">
        <v>2166</v>
      </c>
      <c r="I81">
        <v>5499</v>
      </c>
      <c r="J81">
        <v>130</v>
      </c>
      <c r="K81">
        <v>360</v>
      </c>
      <c r="M81" t="s">
        <v>31</v>
      </c>
      <c r="N81" t="s">
        <v>18</v>
      </c>
      <c r="O81" s="4" t="s">
        <v>18</v>
      </c>
    </row>
    <row r="82" spans="1:15" x14ac:dyDescent="0.25">
      <c r="A82" t="s">
        <v>105</v>
      </c>
      <c r="B82" t="s">
        <v>42</v>
      </c>
      <c r="C82" t="s">
        <v>15</v>
      </c>
      <c r="D82" s="3">
        <v>0</v>
      </c>
      <c r="E82" t="s">
        <v>16</v>
      </c>
      <c r="F82" t="s">
        <v>15</v>
      </c>
      <c r="G82">
        <v>3846</v>
      </c>
      <c r="H82">
        <v>0</v>
      </c>
      <c r="I82">
        <v>3846</v>
      </c>
      <c r="J82">
        <v>111</v>
      </c>
      <c r="K82">
        <v>360</v>
      </c>
      <c r="L82">
        <v>1</v>
      </c>
      <c r="M82" t="s">
        <v>31</v>
      </c>
      <c r="N82" t="s">
        <v>18</v>
      </c>
      <c r="O82" s="4" t="s">
        <v>22</v>
      </c>
    </row>
    <row r="83" spans="1:15" x14ac:dyDescent="0.25">
      <c r="A83" t="s">
        <v>106</v>
      </c>
      <c r="B83" t="s">
        <v>14</v>
      </c>
      <c r="C83" t="s">
        <v>20</v>
      </c>
      <c r="D83" s="3">
        <v>1</v>
      </c>
      <c r="E83" t="s">
        <v>16</v>
      </c>
      <c r="F83" t="s">
        <v>20</v>
      </c>
      <c r="G83">
        <v>2395</v>
      </c>
      <c r="H83">
        <v>0</v>
      </c>
      <c r="I83">
        <v>2395</v>
      </c>
      <c r="K83">
        <v>360</v>
      </c>
      <c r="L83">
        <v>1</v>
      </c>
      <c r="M83" t="s">
        <v>31</v>
      </c>
      <c r="N83" t="s">
        <v>18</v>
      </c>
      <c r="O83" s="4" t="s">
        <v>22</v>
      </c>
    </row>
    <row r="84" spans="1:15" x14ac:dyDescent="0.25">
      <c r="A84" t="s">
        <v>107</v>
      </c>
      <c r="B84" t="s">
        <v>42</v>
      </c>
      <c r="C84" t="s">
        <v>20</v>
      </c>
      <c r="D84" s="3">
        <v>2</v>
      </c>
      <c r="E84" t="s">
        <v>16</v>
      </c>
      <c r="F84" t="s">
        <v>15</v>
      </c>
      <c r="G84">
        <v>1378</v>
      </c>
      <c r="H84">
        <v>1881</v>
      </c>
      <c r="I84">
        <v>3259</v>
      </c>
      <c r="J84">
        <v>167</v>
      </c>
      <c r="K84">
        <v>360</v>
      </c>
      <c r="L84">
        <v>1</v>
      </c>
      <c r="M84" t="s">
        <v>17</v>
      </c>
      <c r="N84" t="s">
        <v>22</v>
      </c>
      <c r="O84" s="4" t="s">
        <v>656</v>
      </c>
    </row>
    <row r="85" spans="1:15" x14ac:dyDescent="0.25">
      <c r="A85" t="s">
        <v>108</v>
      </c>
      <c r="B85" t="s">
        <v>14</v>
      </c>
      <c r="C85" t="s">
        <v>20</v>
      </c>
      <c r="D85" s="3">
        <v>0</v>
      </c>
      <c r="E85" t="s">
        <v>16</v>
      </c>
      <c r="F85" t="s">
        <v>15</v>
      </c>
      <c r="G85">
        <v>6000</v>
      </c>
      <c r="H85">
        <v>2250</v>
      </c>
      <c r="I85">
        <v>8250</v>
      </c>
      <c r="J85">
        <v>265</v>
      </c>
      <c r="K85">
        <v>360</v>
      </c>
      <c r="M85" t="s">
        <v>31</v>
      </c>
      <c r="N85" t="s">
        <v>22</v>
      </c>
      <c r="O85" s="4" t="s">
        <v>656</v>
      </c>
    </row>
    <row r="86" spans="1:15" x14ac:dyDescent="0.25">
      <c r="A86" t="s">
        <v>109</v>
      </c>
      <c r="B86" t="s">
        <v>14</v>
      </c>
      <c r="C86" t="s">
        <v>20</v>
      </c>
      <c r="D86" s="3">
        <v>1</v>
      </c>
      <c r="E86" t="s">
        <v>16</v>
      </c>
      <c r="F86" t="s">
        <v>15</v>
      </c>
      <c r="G86">
        <v>3988</v>
      </c>
      <c r="H86">
        <v>0</v>
      </c>
      <c r="I86">
        <v>3988</v>
      </c>
      <c r="J86">
        <v>50</v>
      </c>
      <c r="K86">
        <v>240</v>
      </c>
      <c r="L86">
        <v>1</v>
      </c>
      <c r="M86" t="s">
        <v>17</v>
      </c>
      <c r="N86" t="s">
        <v>18</v>
      </c>
      <c r="O86" s="4" t="s">
        <v>22</v>
      </c>
    </row>
    <row r="87" spans="1:15" x14ac:dyDescent="0.25">
      <c r="A87" t="s">
        <v>110</v>
      </c>
      <c r="B87" t="s">
        <v>14</v>
      </c>
      <c r="C87" t="s">
        <v>15</v>
      </c>
      <c r="D87" s="3">
        <v>0</v>
      </c>
      <c r="E87" t="s">
        <v>16</v>
      </c>
      <c r="F87" t="s">
        <v>15</v>
      </c>
      <c r="G87">
        <v>2366</v>
      </c>
      <c r="H87">
        <v>2531</v>
      </c>
      <c r="I87">
        <v>4897</v>
      </c>
      <c r="J87">
        <v>136</v>
      </c>
      <c r="K87">
        <v>360</v>
      </c>
      <c r="L87">
        <v>1</v>
      </c>
      <c r="M87" t="s">
        <v>31</v>
      </c>
      <c r="N87" t="s">
        <v>18</v>
      </c>
      <c r="O87" s="4" t="s">
        <v>22</v>
      </c>
    </row>
    <row r="88" spans="1:15" x14ac:dyDescent="0.25">
      <c r="A88" t="s">
        <v>111</v>
      </c>
      <c r="B88" t="s">
        <v>14</v>
      </c>
      <c r="C88" t="s">
        <v>20</v>
      </c>
      <c r="D88" s="3">
        <v>2</v>
      </c>
      <c r="E88" t="s">
        <v>25</v>
      </c>
      <c r="F88" t="s">
        <v>15</v>
      </c>
      <c r="G88">
        <v>3333</v>
      </c>
      <c r="H88">
        <v>2000</v>
      </c>
      <c r="I88">
        <v>5333</v>
      </c>
      <c r="J88">
        <v>99</v>
      </c>
      <c r="K88">
        <v>360</v>
      </c>
      <c r="M88" t="s">
        <v>31</v>
      </c>
      <c r="N88" t="s">
        <v>18</v>
      </c>
      <c r="O88" s="4" t="s">
        <v>18</v>
      </c>
    </row>
    <row r="89" spans="1:15" x14ac:dyDescent="0.25">
      <c r="A89" t="s">
        <v>112</v>
      </c>
      <c r="B89" t="s">
        <v>14</v>
      </c>
      <c r="C89" t="s">
        <v>20</v>
      </c>
      <c r="D89" s="3">
        <v>0</v>
      </c>
      <c r="E89" t="s">
        <v>16</v>
      </c>
      <c r="F89" t="s">
        <v>15</v>
      </c>
      <c r="G89">
        <v>2500</v>
      </c>
      <c r="H89">
        <v>2118</v>
      </c>
      <c r="I89">
        <v>4618</v>
      </c>
      <c r="J89">
        <v>104</v>
      </c>
      <c r="K89">
        <v>360</v>
      </c>
      <c r="L89">
        <v>1</v>
      </c>
      <c r="M89" t="s">
        <v>31</v>
      </c>
      <c r="N89" t="s">
        <v>18</v>
      </c>
      <c r="O89" s="4" t="s">
        <v>22</v>
      </c>
    </row>
    <row r="90" spans="1:15" x14ac:dyDescent="0.25">
      <c r="A90" t="s">
        <v>113</v>
      </c>
      <c r="B90" t="s">
        <v>14</v>
      </c>
      <c r="C90" t="s">
        <v>15</v>
      </c>
      <c r="D90" s="3">
        <v>0</v>
      </c>
      <c r="E90" t="s">
        <v>16</v>
      </c>
      <c r="F90" t="s">
        <v>15</v>
      </c>
      <c r="G90">
        <v>8566</v>
      </c>
      <c r="H90">
        <v>0</v>
      </c>
      <c r="I90">
        <v>8566</v>
      </c>
      <c r="J90">
        <v>210</v>
      </c>
      <c r="K90">
        <v>360</v>
      </c>
      <c r="L90">
        <v>1</v>
      </c>
      <c r="M90" t="s">
        <v>17</v>
      </c>
      <c r="N90" t="s">
        <v>18</v>
      </c>
      <c r="O90" s="4" t="s">
        <v>18</v>
      </c>
    </row>
    <row r="91" spans="1:15" x14ac:dyDescent="0.25">
      <c r="A91" t="s">
        <v>114</v>
      </c>
      <c r="B91" t="s">
        <v>14</v>
      </c>
      <c r="C91" t="s">
        <v>20</v>
      </c>
      <c r="D91" s="3">
        <v>0</v>
      </c>
      <c r="E91" t="s">
        <v>16</v>
      </c>
      <c r="F91" t="s">
        <v>15</v>
      </c>
      <c r="G91">
        <v>5695</v>
      </c>
      <c r="H91">
        <v>4167</v>
      </c>
      <c r="I91">
        <v>9862</v>
      </c>
      <c r="J91">
        <v>175</v>
      </c>
      <c r="K91">
        <v>360</v>
      </c>
      <c r="L91">
        <v>1</v>
      </c>
      <c r="M91" t="s">
        <v>31</v>
      </c>
      <c r="N91" t="s">
        <v>18</v>
      </c>
      <c r="O91" s="4" t="s">
        <v>22</v>
      </c>
    </row>
    <row r="92" spans="1:15" x14ac:dyDescent="0.25">
      <c r="A92" t="s">
        <v>115</v>
      </c>
      <c r="B92" t="s">
        <v>14</v>
      </c>
      <c r="C92" t="s">
        <v>20</v>
      </c>
      <c r="D92" s="3">
        <v>0</v>
      </c>
      <c r="E92" t="s">
        <v>16</v>
      </c>
      <c r="F92" t="s">
        <v>15</v>
      </c>
      <c r="G92">
        <v>2958</v>
      </c>
      <c r="H92">
        <v>2900</v>
      </c>
      <c r="I92">
        <v>5858</v>
      </c>
      <c r="J92">
        <v>131</v>
      </c>
      <c r="K92">
        <v>360</v>
      </c>
      <c r="L92">
        <v>1</v>
      </c>
      <c r="M92" t="s">
        <v>31</v>
      </c>
      <c r="N92" t="s">
        <v>18</v>
      </c>
      <c r="O92" s="4" t="s">
        <v>22</v>
      </c>
    </row>
    <row r="93" spans="1:15" x14ac:dyDescent="0.25">
      <c r="A93" t="s">
        <v>116</v>
      </c>
      <c r="B93" t="s">
        <v>14</v>
      </c>
      <c r="C93" t="s">
        <v>20</v>
      </c>
      <c r="D93" s="3">
        <v>2</v>
      </c>
      <c r="E93" t="s">
        <v>16</v>
      </c>
      <c r="F93" t="s">
        <v>15</v>
      </c>
      <c r="G93">
        <v>6250</v>
      </c>
      <c r="H93">
        <v>5654</v>
      </c>
      <c r="I93">
        <v>11904</v>
      </c>
      <c r="J93">
        <v>188</v>
      </c>
      <c r="K93">
        <v>180</v>
      </c>
      <c r="L93">
        <v>1</v>
      </c>
      <c r="M93" t="s">
        <v>31</v>
      </c>
      <c r="N93" t="s">
        <v>18</v>
      </c>
      <c r="O93" s="4" t="s">
        <v>22</v>
      </c>
    </row>
    <row r="94" spans="1:15" x14ac:dyDescent="0.25">
      <c r="A94" t="s">
        <v>117</v>
      </c>
      <c r="B94" t="s">
        <v>14</v>
      </c>
      <c r="C94" t="s">
        <v>20</v>
      </c>
      <c r="D94" s="3">
        <v>2</v>
      </c>
      <c r="E94" t="s">
        <v>25</v>
      </c>
      <c r="F94" t="s">
        <v>15</v>
      </c>
      <c r="G94">
        <v>3273</v>
      </c>
      <c r="H94">
        <v>1820</v>
      </c>
      <c r="I94">
        <v>5093</v>
      </c>
      <c r="J94">
        <v>81</v>
      </c>
      <c r="K94">
        <v>360</v>
      </c>
      <c r="L94">
        <v>1</v>
      </c>
      <c r="M94" t="s">
        <v>17</v>
      </c>
      <c r="N94" t="s">
        <v>18</v>
      </c>
      <c r="O94" s="4" t="s">
        <v>22</v>
      </c>
    </row>
    <row r="95" spans="1:15" x14ac:dyDescent="0.25">
      <c r="A95" t="s">
        <v>118</v>
      </c>
      <c r="B95" t="s">
        <v>14</v>
      </c>
      <c r="C95" t="s">
        <v>15</v>
      </c>
      <c r="D95" s="3">
        <v>0</v>
      </c>
      <c r="E95" t="s">
        <v>16</v>
      </c>
      <c r="F95" t="s">
        <v>15</v>
      </c>
      <c r="G95">
        <v>4133</v>
      </c>
      <c r="H95">
        <v>0</v>
      </c>
      <c r="I95">
        <v>4133</v>
      </c>
      <c r="J95">
        <v>122</v>
      </c>
      <c r="K95">
        <v>360</v>
      </c>
      <c r="L95">
        <v>1</v>
      </c>
      <c r="M95" t="s">
        <v>31</v>
      </c>
      <c r="N95" t="s">
        <v>18</v>
      </c>
      <c r="O95" s="4" t="s">
        <v>22</v>
      </c>
    </row>
    <row r="96" spans="1:15" x14ac:dyDescent="0.25">
      <c r="A96" t="s">
        <v>119</v>
      </c>
      <c r="B96" t="s">
        <v>14</v>
      </c>
      <c r="C96" t="s">
        <v>15</v>
      </c>
      <c r="D96" s="3">
        <v>0</v>
      </c>
      <c r="E96" t="s">
        <v>25</v>
      </c>
      <c r="F96" t="s">
        <v>15</v>
      </c>
      <c r="G96">
        <v>3620</v>
      </c>
      <c r="H96">
        <v>0</v>
      </c>
      <c r="I96">
        <v>3620</v>
      </c>
      <c r="J96">
        <v>25</v>
      </c>
      <c r="K96">
        <v>120</v>
      </c>
      <c r="L96">
        <v>1</v>
      </c>
      <c r="M96" t="s">
        <v>31</v>
      </c>
      <c r="N96" t="s">
        <v>18</v>
      </c>
      <c r="O96" s="4" t="s">
        <v>22</v>
      </c>
    </row>
    <row r="97" spans="1:15" x14ac:dyDescent="0.25">
      <c r="A97" t="s">
        <v>120</v>
      </c>
      <c r="B97" t="s">
        <v>14</v>
      </c>
      <c r="C97" t="s">
        <v>15</v>
      </c>
      <c r="D97" s="3">
        <v>0</v>
      </c>
      <c r="E97" t="s">
        <v>16</v>
      </c>
      <c r="G97">
        <v>6782</v>
      </c>
      <c r="H97">
        <v>0</v>
      </c>
      <c r="I97">
        <v>6782</v>
      </c>
      <c r="K97">
        <v>360</v>
      </c>
      <c r="M97" t="s">
        <v>17</v>
      </c>
      <c r="N97" t="s">
        <v>22</v>
      </c>
      <c r="O97" s="4" t="s">
        <v>656</v>
      </c>
    </row>
    <row r="98" spans="1:15" x14ac:dyDescent="0.25">
      <c r="A98" t="s">
        <v>121</v>
      </c>
      <c r="B98" t="s">
        <v>42</v>
      </c>
      <c r="C98" t="s">
        <v>20</v>
      </c>
      <c r="D98" s="3">
        <v>0</v>
      </c>
      <c r="E98" t="s">
        <v>16</v>
      </c>
      <c r="F98" t="s">
        <v>15</v>
      </c>
      <c r="G98">
        <v>2484</v>
      </c>
      <c r="H98">
        <v>2302</v>
      </c>
      <c r="I98">
        <v>4786</v>
      </c>
      <c r="J98">
        <v>137</v>
      </c>
      <c r="K98">
        <v>360</v>
      </c>
      <c r="L98">
        <v>1</v>
      </c>
      <c r="M98" t="s">
        <v>31</v>
      </c>
      <c r="N98" t="s">
        <v>18</v>
      </c>
      <c r="O98" s="4" t="s">
        <v>22</v>
      </c>
    </row>
    <row r="99" spans="1:15" x14ac:dyDescent="0.25">
      <c r="A99" t="s">
        <v>122</v>
      </c>
      <c r="B99" t="s">
        <v>14</v>
      </c>
      <c r="C99" t="s">
        <v>20</v>
      </c>
      <c r="D99" s="3">
        <v>0</v>
      </c>
      <c r="E99" t="s">
        <v>16</v>
      </c>
      <c r="F99" t="s">
        <v>15</v>
      </c>
      <c r="G99">
        <v>1977</v>
      </c>
      <c r="H99">
        <v>997</v>
      </c>
      <c r="I99">
        <v>2974</v>
      </c>
      <c r="J99">
        <v>50</v>
      </c>
      <c r="K99">
        <v>360</v>
      </c>
      <c r="L99">
        <v>1</v>
      </c>
      <c r="M99" t="s">
        <v>31</v>
      </c>
      <c r="N99" t="s">
        <v>18</v>
      </c>
      <c r="O99" s="4" t="s">
        <v>22</v>
      </c>
    </row>
    <row r="100" spans="1:15" x14ac:dyDescent="0.25">
      <c r="A100" t="s">
        <v>123</v>
      </c>
      <c r="B100" t="s">
        <v>14</v>
      </c>
      <c r="C100" t="s">
        <v>20</v>
      </c>
      <c r="D100" s="3">
        <v>0</v>
      </c>
      <c r="E100" t="s">
        <v>25</v>
      </c>
      <c r="F100" t="s">
        <v>15</v>
      </c>
      <c r="G100">
        <v>4188</v>
      </c>
      <c r="H100">
        <v>0</v>
      </c>
      <c r="I100">
        <v>4188</v>
      </c>
      <c r="J100">
        <v>115</v>
      </c>
      <c r="K100">
        <v>180</v>
      </c>
      <c r="L100">
        <v>1</v>
      </c>
      <c r="M100" t="s">
        <v>31</v>
      </c>
      <c r="N100" t="s">
        <v>18</v>
      </c>
      <c r="O100" s="4" t="s">
        <v>18</v>
      </c>
    </row>
    <row r="101" spans="1:15" x14ac:dyDescent="0.25">
      <c r="A101" t="s">
        <v>124</v>
      </c>
      <c r="B101" t="s">
        <v>14</v>
      </c>
      <c r="C101" t="s">
        <v>20</v>
      </c>
      <c r="D101" s="3">
        <v>0</v>
      </c>
      <c r="E101" t="s">
        <v>16</v>
      </c>
      <c r="F101" t="s">
        <v>15</v>
      </c>
      <c r="G101">
        <v>1759</v>
      </c>
      <c r="H101">
        <v>3541</v>
      </c>
      <c r="I101">
        <v>5300</v>
      </c>
      <c r="J101">
        <v>131</v>
      </c>
      <c r="K101">
        <v>360</v>
      </c>
      <c r="L101">
        <v>1</v>
      </c>
      <c r="M101" t="s">
        <v>31</v>
      </c>
      <c r="N101" t="s">
        <v>18</v>
      </c>
      <c r="O101" s="4" t="s">
        <v>22</v>
      </c>
    </row>
    <row r="102" spans="1:15" x14ac:dyDescent="0.25">
      <c r="A102" t="s">
        <v>125</v>
      </c>
      <c r="B102" t="s">
        <v>14</v>
      </c>
      <c r="C102" t="s">
        <v>20</v>
      </c>
      <c r="D102" s="3">
        <v>2</v>
      </c>
      <c r="E102" t="s">
        <v>25</v>
      </c>
      <c r="F102" t="s">
        <v>15</v>
      </c>
      <c r="G102">
        <v>4288</v>
      </c>
      <c r="H102">
        <v>3263</v>
      </c>
      <c r="I102">
        <v>7551</v>
      </c>
      <c r="J102">
        <v>133</v>
      </c>
      <c r="K102">
        <v>180</v>
      </c>
      <c r="L102">
        <v>1</v>
      </c>
      <c r="M102" t="s">
        <v>17</v>
      </c>
      <c r="N102" t="s">
        <v>18</v>
      </c>
      <c r="O102" s="4" t="s">
        <v>22</v>
      </c>
    </row>
    <row r="103" spans="1:15" x14ac:dyDescent="0.25">
      <c r="A103" t="s">
        <v>126</v>
      </c>
      <c r="B103" t="s">
        <v>14</v>
      </c>
      <c r="C103" t="s">
        <v>15</v>
      </c>
      <c r="D103" s="3">
        <v>0</v>
      </c>
      <c r="E103" t="s">
        <v>16</v>
      </c>
      <c r="F103" t="s">
        <v>15</v>
      </c>
      <c r="G103">
        <v>4843</v>
      </c>
      <c r="H103">
        <v>3806</v>
      </c>
      <c r="I103">
        <v>8649</v>
      </c>
      <c r="J103">
        <v>151</v>
      </c>
      <c r="K103">
        <v>360</v>
      </c>
      <c r="L103">
        <v>1</v>
      </c>
      <c r="M103" t="s">
        <v>31</v>
      </c>
      <c r="N103" t="s">
        <v>18</v>
      </c>
      <c r="O103" s="4" t="s">
        <v>22</v>
      </c>
    </row>
    <row r="104" spans="1:15" x14ac:dyDescent="0.25">
      <c r="A104" t="s">
        <v>127</v>
      </c>
      <c r="B104" t="s">
        <v>14</v>
      </c>
      <c r="C104" t="s">
        <v>20</v>
      </c>
      <c r="E104" t="s">
        <v>16</v>
      </c>
      <c r="F104" t="s">
        <v>15</v>
      </c>
      <c r="G104">
        <v>13650</v>
      </c>
      <c r="H104">
        <v>0</v>
      </c>
      <c r="I104">
        <v>13650</v>
      </c>
      <c r="K104">
        <v>360</v>
      </c>
      <c r="L104">
        <v>1</v>
      </c>
      <c r="M104" t="s">
        <v>17</v>
      </c>
      <c r="N104" t="s">
        <v>18</v>
      </c>
      <c r="O104" s="4" t="s">
        <v>18</v>
      </c>
    </row>
    <row r="105" spans="1:15" x14ac:dyDescent="0.25">
      <c r="A105" t="s">
        <v>128</v>
      </c>
      <c r="B105" t="s">
        <v>14</v>
      </c>
      <c r="C105" t="s">
        <v>20</v>
      </c>
      <c r="D105" s="3">
        <v>0</v>
      </c>
      <c r="E105" t="s">
        <v>16</v>
      </c>
      <c r="F105" t="s">
        <v>15</v>
      </c>
      <c r="G105">
        <v>4652</v>
      </c>
      <c r="H105">
        <v>3583</v>
      </c>
      <c r="I105">
        <v>8235</v>
      </c>
      <c r="K105">
        <v>360</v>
      </c>
      <c r="L105">
        <v>1</v>
      </c>
      <c r="M105" t="s">
        <v>31</v>
      </c>
      <c r="N105" t="s">
        <v>18</v>
      </c>
      <c r="O105" s="4" t="s">
        <v>22</v>
      </c>
    </row>
    <row r="106" spans="1:15" x14ac:dyDescent="0.25">
      <c r="A106" t="s">
        <v>129</v>
      </c>
      <c r="B106" t="s">
        <v>14</v>
      </c>
      <c r="E106" t="s">
        <v>16</v>
      </c>
      <c r="F106" t="s">
        <v>15</v>
      </c>
      <c r="G106">
        <v>3816</v>
      </c>
      <c r="H106">
        <v>754</v>
      </c>
      <c r="I106">
        <v>4570</v>
      </c>
      <c r="J106">
        <v>160</v>
      </c>
      <c r="K106">
        <v>360</v>
      </c>
      <c r="L106">
        <v>1</v>
      </c>
      <c r="M106" t="s">
        <v>17</v>
      </c>
      <c r="N106" t="s">
        <v>18</v>
      </c>
      <c r="O106" s="4" t="s">
        <v>18</v>
      </c>
    </row>
    <row r="107" spans="1:15" x14ac:dyDescent="0.25">
      <c r="A107" t="s">
        <v>130</v>
      </c>
      <c r="B107" t="s">
        <v>14</v>
      </c>
      <c r="C107" t="s">
        <v>20</v>
      </c>
      <c r="D107" s="3">
        <v>1</v>
      </c>
      <c r="E107" t="s">
        <v>16</v>
      </c>
      <c r="F107" t="s">
        <v>15</v>
      </c>
      <c r="G107">
        <v>3052</v>
      </c>
      <c r="H107">
        <v>1030</v>
      </c>
      <c r="I107">
        <v>4082</v>
      </c>
      <c r="J107">
        <v>100</v>
      </c>
      <c r="K107">
        <v>360</v>
      </c>
      <c r="L107">
        <v>1</v>
      </c>
      <c r="M107" t="s">
        <v>17</v>
      </c>
      <c r="N107" t="s">
        <v>18</v>
      </c>
      <c r="O107" s="4" t="s">
        <v>18</v>
      </c>
    </row>
    <row r="108" spans="1:15" x14ac:dyDescent="0.25">
      <c r="A108" t="s">
        <v>131</v>
      </c>
      <c r="B108" t="s">
        <v>14</v>
      </c>
      <c r="C108" t="s">
        <v>20</v>
      </c>
      <c r="D108" s="3">
        <v>2</v>
      </c>
      <c r="E108" t="s">
        <v>16</v>
      </c>
      <c r="F108" t="s">
        <v>15</v>
      </c>
      <c r="G108">
        <v>11417</v>
      </c>
      <c r="H108">
        <v>1126</v>
      </c>
      <c r="I108">
        <v>12543</v>
      </c>
      <c r="J108">
        <v>225</v>
      </c>
      <c r="K108">
        <v>360</v>
      </c>
      <c r="L108">
        <v>1</v>
      </c>
      <c r="M108" t="s">
        <v>17</v>
      </c>
      <c r="N108" t="s">
        <v>18</v>
      </c>
      <c r="O108" s="4" t="s">
        <v>22</v>
      </c>
    </row>
    <row r="109" spans="1:15" x14ac:dyDescent="0.25">
      <c r="A109" t="s">
        <v>132</v>
      </c>
      <c r="B109" t="s">
        <v>14</v>
      </c>
      <c r="C109" t="s">
        <v>15</v>
      </c>
      <c r="D109" s="3">
        <v>0</v>
      </c>
      <c r="E109" t="s">
        <v>25</v>
      </c>
      <c r="G109">
        <v>7333</v>
      </c>
      <c r="H109">
        <v>0</v>
      </c>
      <c r="I109">
        <v>7333</v>
      </c>
      <c r="J109">
        <v>120</v>
      </c>
      <c r="K109">
        <v>360</v>
      </c>
      <c r="L109">
        <v>1</v>
      </c>
      <c r="M109" t="s">
        <v>21</v>
      </c>
      <c r="N109" t="s">
        <v>22</v>
      </c>
      <c r="O109" s="4" t="s">
        <v>656</v>
      </c>
    </row>
    <row r="110" spans="1:15" x14ac:dyDescent="0.25">
      <c r="A110" t="s">
        <v>133</v>
      </c>
      <c r="B110" t="s">
        <v>14</v>
      </c>
      <c r="C110" t="s">
        <v>20</v>
      </c>
      <c r="D110" s="3">
        <v>2</v>
      </c>
      <c r="E110" t="s">
        <v>16</v>
      </c>
      <c r="F110" t="s">
        <v>15</v>
      </c>
      <c r="G110">
        <v>3800</v>
      </c>
      <c r="H110">
        <v>3600</v>
      </c>
      <c r="I110">
        <v>7400</v>
      </c>
      <c r="J110">
        <v>216</v>
      </c>
      <c r="K110">
        <v>360</v>
      </c>
      <c r="L110">
        <v>0</v>
      </c>
      <c r="M110" t="s">
        <v>17</v>
      </c>
      <c r="N110" t="s">
        <v>22</v>
      </c>
      <c r="O110" s="4" t="s">
        <v>656</v>
      </c>
    </row>
    <row r="111" spans="1:15" x14ac:dyDescent="0.25">
      <c r="A111" t="s">
        <v>134</v>
      </c>
      <c r="B111" t="s">
        <v>14</v>
      </c>
      <c r="C111" t="s">
        <v>20</v>
      </c>
      <c r="D111" t="s">
        <v>30</v>
      </c>
      <c r="E111" t="s">
        <v>25</v>
      </c>
      <c r="F111" t="s">
        <v>15</v>
      </c>
      <c r="G111">
        <v>2071</v>
      </c>
      <c r="H111">
        <v>754</v>
      </c>
      <c r="I111">
        <v>2825</v>
      </c>
      <c r="J111">
        <v>94</v>
      </c>
      <c r="K111">
        <v>480</v>
      </c>
      <c r="L111">
        <v>1</v>
      </c>
      <c r="M111" t="s">
        <v>31</v>
      </c>
      <c r="N111" t="s">
        <v>18</v>
      </c>
      <c r="O111" s="4" t="s">
        <v>22</v>
      </c>
    </row>
    <row r="112" spans="1:15" x14ac:dyDescent="0.25">
      <c r="A112" t="s">
        <v>135</v>
      </c>
      <c r="B112" t="s">
        <v>14</v>
      </c>
      <c r="C112" t="s">
        <v>15</v>
      </c>
      <c r="D112" s="3">
        <v>0</v>
      </c>
      <c r="E112" t="s">
        <v>16</v>
      </c>
      <c r="F112" t="s">
        <v>15</v>
      </c>
      <c r="G112">
        <v>5316</v>
      </c>
      <c r="H112">
        <v>0</v>
      </c>
      <c r="I112">
        <v>5316</v>
      </c>
      <c r="J112">
        <v>136</v>
      </c>
      <c r="K112">
        <v>360</v>
      </c>
      <c r="L112">
        <v>1</v>
      </c>
      <c r="M112" t="s">
        <v>17</v>
      </c>
      <c r="N112" t="s">
        <v>18</v>
      </c>
      <c r="O112" s="4" t="s">
        <v>22</v>
      </c>
    </row>
    <row r="113" spans="1:15" x14ac:dyDescent="0.25">
      <c r="A113" t="s">
        <v>136</v>
      </c>
      <c r="B113" t="s">
        <v>42</v>
      </c>
      <c r="C113" t="s">
        <v>20</v>
      </c>
      <c r="D113" s="3">
        <v>0</v>
      </c>
      <c r="E113" t="s">
        <v>16</v>
      </c>
      <c r="G113">
        <v>2929</v>
      </c>
      <c r="H113">
        <v>2333</v>
      </c>
      <c r="I113">
        <v>5262</v>
      </c>
      <c r="J113">
        <v>139</v>
      </c>
      <c r="K113">
        <v>360</v>
      </c>
      <c r="L113">
        <v>1</v>
      </c>
      <c r="M113" t="s">
        <v>31</v>
      </c>
      <c r="N113" t="s">
        <v>18</v>
      </c>
      <c r="O113" s="4" t="s">
        <v>22</v>
      </c>
    </row>
    <row r="114" spans="1:15" x14ac:dyDescent="0.25">
      <c r="A114" t="s">
        <v>137</v>
      </c>
      <c r="B114" t="s">
        <v>14</v>
      </c>
      <c r="C114" t="s">
        <v>20</v>
      </c>
      <c r="D114" s="3">
        <v>0</v>
      </c>
      <c r="E114" t="s">
        <v>25</v>
      </c>
      <c r="F114" t="s">
        <v>15</v>
      </c>
      <c r="G114">
        <v>3572</v>
      </c>
      <c r="H114">
        <v>4114</v>
      </c>
      <c r="I114">
        <v>7686</v>
      </c>
      <c r="J114">
        <v>152</v>
      </c>
      <c r="L114">
        <v>0</v>
      </c>
      <c r="M114" t="s">
        <v>21</v>
      </c>
      <c r="N114" t="s">
        <v>22</v>
      </c>
      <c r="O114" s="4" t="s">
        <v>656</v>
      </c>
    </row>
    <row r="115" spans="1:15" x14ac:dyDescent="0.25">
      <c r="A115" t="s">
        <v>138</v>
      </c>
      <c r="B115" t="s">
        <v>42</v>
      </c>
      <c r="C115" t="s">
        <v>15</v>
      </c>
      <c r="D115" s="3">
        <v>1</v>
      </c>
      <c r="E115" t="s">
        <v>16</v>
      </c>
      <c r="F115" t="s">
        <v>20</v>
      </c>
      <c r="G115">
        <v>7451</v>
      </c>
      <c r="H115">
        <v>0</v>
      </c>
      <c r="I115">
        <v>7451</v>
      </c>
      <c r="K115">
        <v>360</v>
      </c>
      <c r="L115">
        <v>1</v>
      </c>
      <c r="M115" t="s">
        <v>31</v>
      </c>
      <c r="N115" t="s">
        <v>18</v>
      </c>
      <c r="O115" s="4" t="s">
        <v>18</v>
      </c>
    </row>
    <row r="116" spans="1:15" x14ac:dyDescent="0.25">
      <c r="A116" t="s">
        <v>139</v>
      </c>
      <c r="B116" t="s">
        <v>14</v>
      </c>
      <c r="C116" t="s">
        <v>15</v>
      </c>
      <c r="D116" s="3">
        <v>0</v>
      </c>
      <c r="E116" t="s">
        <v>16</v>
      </c>
      <c r="G116">
        <v>5050</v>
      </c>
      <c r="H116">
        <v>0</v>
      </c>
      <c r="I116">
        <v>5050</v>
      </c>
      <c r="J116">
        <v>118</v>
      </c>
      <c r="K116">
        <v>360</v>
      </c>
      <c r="L116">
        <v>1</v>
      </c>
      <c r="M116" t="s">
        <v>31</v>
      </c>
      <c r="N116" t="s">
        <v>18</v>
      </c>
      <c r="O116" s="4" t="s">
        <v>22</v>
      </c>
    </row>
    <row r="117" spans="1:15" x14ac:dyDescent="0.25">
      <c r="A117" t="s">
        <v>140</v>
      </c>
      <c r="B117" t="s">
        <v>14</v>
      </c>
      <c r="C117" t="s">
        <v>20</v>
      </c>
      <c r="D117" s="3">
        <v>1</v>
      </c>
      <c r="E117" t="s">
        <v>16</v>
      </c>
      <c r="F117" t="s">
        <v>15</v>
      </c>
      <c r="G117">
        <v>14583</v>
      </c>
      <c r="H117">
        <v>0</v>
      </c>
      <c r="I117">
        <v>14583</v>
      </c>
      <c r="J117">
        <v>185</v>
      </c>
      <c r="K117">
        <v>180</v>
      </c>
      <c r="L117">
        <v>1</v>
      </c>
      <c r="M117" t="s">
        <v>21</v>
      </c>
      <c r="N117" t="s">
        <v>18</v>
      </c>
      <c r="O117" s="4" t="s">
        <v>22</v>
      </c>
    </row>
    <row r="118" spans="1:15" x14ac:dyDescent="0.25">
      <c r="A118" t="s">
        <v>141</v>
      </c>
      <c r="B118" t="s">
        <v>42</v>
      </c>
      <c r="C118" t="s">
        <v>20</v>
      </c>
      <c r="D118" s="3">
        <v>0</v>
      </c>
      <c r="E118" t="s">
        <v>16</v>
      </c>
      <c r="F118" t="s">
        <v>15</v>
      </c>
      <c r="G118">
        <v>3167</v>
      </c>
      <c r="H118">
        <v>2283</v>
      </c>
      <c r="I118">
        <v>5450</v>
      </c>
      <c r="J118">
        <v>154</v>
      </c>
      <c r="K118">
        <v>360</v>
      </c>
      <c r="L118">
        <v>1</v>
      </c>
      <c r="M118" t="s">
        <v>31</v>
      </c>
      <c r="N118" t="s">
        <v>18</v>
      </c>
      <c r="O118" s="4" t="s">
        <v>22</v>
      </c>
    </row>
    <row r="119" spans="1:15" x14ac:dyDescent="0.25">
      <c r="A119" t="s">
        <v>142</v>
      </c>
      <c r="B119" t="s">
        <v>14</v>
      </c>
      <c r="C119" t="s">
        <v>20</v>
      </c>
      <c r="D119" s="3">
        <v>1</v>
      </c>
      <c r="E119" t="s">
        <v>16</v>
      </c>
      <c r="F119" t="s">
        <v>15</v>
      </c>
      <c r="G119">
        <v>2214</v>
      </c>
      <c r="H119">
        <v>1398</v>
      </c>
      <c r="I119">
        <v>3612</v>
      </c>
      <c r="J119">
        <v>85</v>
      </c>
      <c r="K119">
        <v>360</v>
      </c>
      <c r="M119" t="s">
        <v>17</v>
      </c>
      <c r="N119" t="s">
        <v>18</v>
      </c>
      <c r="O119" s="4" t="s">
        <v>22</v>
      </c>
    </row>
    <row r="120" spans="1:15" x14ac:dyDescent="0.25">
      <c r="A120" t="s">
        <v>143</v>
      </c>
      <c r="B120" t="s">
        <v>14</v>
      </c>
      <c r="C120" t="s">
        <v>20</v>
      </c>
      <c r="D120" s="3">
        <v>0</v>
      </c>
      <c r="E120" t="s">
        <v>16</v>
      </c>
      <c r="F120" t="s">
        <v>15</v>
      </c>
      <c r="G120">
        <v>5568</v>
      </c>
      <c r="H120">
        <v>2142</v>
      </c>
      <c r="I120">
        <v>7710</v>
      </c>
      <c r="J120">
        <v>175</v>
      </c>
      <c r="K120">
        <v>360</v>
      </c>
      <c r="L120">
        <v>1</v>
      </c>
      <c r="M120" t="s">
        <v>21</v>
      </c>
      <c r="N120" t="s">
        <v>22</v>
      </c>
      <c r="O120" s="4" t="s">
        <v>656</v>
      </c>
    </row>
    <row r="121" spans="1:15" x14ac:dyDescent="0.25">
      <c r="A121" t="s">
        <v>144</v>
      </c>
      <c r="B121" t="s">
        <v>42</v>
      </c>
      <c r="C121" t="s">
        <v>15</v>
      </c>
      <c r="D121" s="3">
        <v>0</v>
      </c>
      <c r="E121" t="s">
        <v>16</v>
      </c>
      <c r="F121" t="s">
        <v>15</v>
      </c>
      <c r="G121">
        <v>10408</v>
      </c>
      <c r="H121">
        <v>0</v>
      </c>
      <c r="I121">
        <v>10408</v>
      </c>
      <c r="J121">
        <v>259</v>
      </c>
      <c r="K121">
        <v>360</v>
      </c>
      <c r="L121">
        <v>1</v>
      </c>
      <c r="M121" t="s">
        <v>17</v>
      </c>
      <c r="N121" t="s">
        <v>18</v>
      </c>
      <c r="O121" s="4" t="s">
        <v>22</v>
      </c>
    </row>
    <row r="122" spans="1:15" x14ac:dyDescent="0.25">
      <c r="A122" t="s">
        <v>145</v>
      </c>
      <c r="B122" t="s">
        <v>14</v>
      </c>
      <c r="C122" t="s">
        <v>20</v>
      </c>
      <c r="E122" t="s">
        <v>16</v>
      </c>
      <c r="F122" t="s">
        <v>15</v>
      </c>
      <c r="G122">
        <v>5667</v>
      </c>
      <c r="H122">
        <v>2667</v>
      </c>
      <c r="I122">
        <v>8334</v>
      </c>
      <c r="J122">
        <v>180</v>
      </c>
      <c r="K122">
        <v>360</v>
      </c>
      <c r="L122">
        <v>1</v>
      </c>
      <c r="M122" t="s">
        <v>21</v>
      </c>
      <c r="N122" t="s">
        <v>18</v>
      </c>
      <c r="O122" s="4" t="s">
        <v>22</v>
      </c>
    </row>
    <row r="123" spans="1:15" x14ac:dyDescent="0.25">
      <c r="A123" t="s">
        <v>146</v>
      </c>
      <c r="B123" t="s">
        <v>42</v>
      </c>
      <c r="C123" t="s">
        <v>15</v>
      </c>
      <c r="D123" s="3">
        <v>0</v>
      </c>
      <c r="E123" t="s">
        <v>16</v>
      </c>
      <c r="F123" t="s">
        <v>15</v>
      </c>
      <c r="G123">
        <v>4166</v>
      </c>
      <c r="H123">
        <v>0</v>
      </c>
      <c r="I123">
        <v>4166</v>
      </c>
      <c r="J123">
        <v>44</v>
      </c>
      <c r="K123">
        <v>360</v>
      </c>
      <c r="L123">
        <v>1</v>
      </c>
      <c r="M123" t="s">
        <v>31</v>
      </c>
      <c r="N123" t="s">
        <v>18</v>
      </c>
      <c r="O123" s="4" t="s">
        <v>18</v>
      </c>
    </row>
    <row r="124" spans="1:15" x14ac:dyDescent="0.25">
      <c r="A124" t="s">
        <v>147</v>
      </c>
      <c r="B124" t="s">
        <v>42</v>
      </c>
      <c r="C124" t="s">
        <v>15</v>
      </c>
      <c r="D124" s="3">
        <v>0</v>
      </c>
      <c r="E124" t="s">
        <v>16</v>
      </c>
      <c r="F124" t="s">
        <v>15</v>
      </c>
      <c r="G124">
        <v>2137</v>
      </c>
      <c r="H124">
        <v>8980</v>
      </c>
      <c r="I124">
        <v>11117</v>
      </c>
      <c r="J124">
        <v>137</v>
      </c>
      <c r="K124">
        <v>360</v>
      </c>
      <c r="L124">
        <v>0</v>
      </c>
      <c r="M124" t="s">
        <v>31</v>
      </c>
      <c r="N124" t="s">
        <v>18</v>
      </c>
      <c r="O124" s="4" t="s">
        <v>18</v>
      </c>
    </row>
    <row r="125" spans="1:15" x14ac:dyDescent="0.25">
      <c r="A125" t="s">
        <v>148</v>
      </c>
      <c r="B125" t="s">
        <v>14</v>
      </c>
      <c r="C125" t="s">
        <v>20</v>
      </c>
      <c r="D125" s="3">
        <v>2</v>
      </c>
      <c r="E125" t="s">
        <v>16</v>
      </c>
      <c r="F125" t="s">
        <v>15</v>
      </c>
      <c r="G125">
        <v>2957</v>
      </c>
      <c r="H125">
        <v>0</v>
      </c>
      <c r="I125">
        <v>2957</v>
      </c>
      <c r="J125">
        <v>81</v>
      </c>
      <c r="K125">
        <v>360</v>
      </c>
      <c r="L125">
        <v>1</v>
      </c>
      <c r="M125" t="s">
        <v>31</v>
      </c>
      <c r="N125" t="s">
        <v>18</v>
      </c>
      <c r="O125" s="4" t="s">
        <v>22</v>
      </c>
    </row>
    <row r="126" spans="1:15" x14ac:dyDescent="0.25">
      <c r="A126" t="s">
        <v>149</v>
      </c>
      <c r="B126" t="s">
        <v>14</v>
      </c>
      <c r="C126" t="s">
        <v>20</v>
      </c>
      <c r="D126" s="3">
        <v>0</v>
      </c>
      <c r="E126" t="s">
        <v>25</v>
      </c>
      <c r="F126" t="s">
        <v>15</v>
      </c>
      <c r="G126">
        <v>4300</v>
      </c>
      <c r="H126">
        <v>2014</v>
      </c>
      <c r="I126">
        <v>6314</v>
      </c>
      <c r="J126">
        <v>194</v>
      </c>
      <c r="K126">
        <v>360</v>
      </c>
      <c r="L126">
        <v>1</v>
      </c>
      <c r="M126" t="s">
        <v>21</v>
      </c>
      <c r="N126" t="s">
        <v>18</v>
      </c>
      <c r="O126" s="4" t="s">
        <v>22</v>
      </c>
    </row>
    <row r="127" spans="1:15" x14ac:dyDescent="0.25">
      <c r="A127" t="s">
        <v>150</v>
      </c>
      <c r="B127" t="s">
        <v>42</v>
      </c>
      <c r="C127" t="s">
        <v>15</v>
      </c>
      <c r="D127" s="3">
        <v>0</v>
      </c>
      <c r="E127" t="s">
        <v>16</v>
      </c>
      <c r="F127" t="s">
        <v>15</v>
      </c>
      <c r="G127">
        <v>3692</v>
      </c>
      <c r="H127">
        <v>0</v>
      </c>
      <c r="I127">
        <v>3692</v>
      </c>
      <c r="J127">
        <v>93</v>
      </c>
      <c r="K127">
        <v>360</v>
      </c>
      <c r="M127" t="s">
        <v>21</v>
      </c>
      <c r="N127" t="s">
        <v>18</v>
      </c>
      <c r="O127" s="4" t="s">
        <v>22</v>
      </c>
    </row>
    <row r="128" spans="1:15" x14ac:dyDescent="0.25">
      <c r="A128" t="s">
        <v>151</v>
      </c>
      <c r="C128" t="s">
        <v>20</v>
      </c>
      <c r="D128" t="s">
        <v>30</v>
      </c>
      <c r="E128" t="s">
        <v>16</v>
      </c>
      <c r="F128" t="s">
        <v>15</v>
      </c>
      <c r="G128">
        <v>23803</v>
      </c>
      <c r="H128">
        <v>0</v>
      </c>
      <c r="I128">
        <v>23803</v>
      </c>
      <c r="J128">
        <v>370</v>
      </c>
      <c r="K128">
        <v>360</v>
      </c>
      <c r="L128">
        <v>1</v>
      </c>
      <c r="M128" t="s">
        <v>21</v>
      </c>
      <c r="N128" t="s">
        <v>18</v>
      </c>
      <c r="O128" s="4" t="s">
        <v>22</v>
      </c>
    </row>
    <row r="129" spans="1:15" x14ac:dyDescent="0.25">
      <c r="A129" t="s">
        <v>152</v>
      </c>
      <c r="B129" t="s">
        <v>14</v>
      </c>
      <c r="C129" t="s">
        <v>15</v>
      </c>
      <c r="D129" s="3">
        <v>0</v>
      </c>
      <c r="E129" t="s">
        <v>16</v>
      </c>
      <c r="F129" t="s">
        <v>15</v>
      </c>
      <c r="G129">
        <v>3865</v>
      </c>
      <c r="H129">
        <v>1640</v>
      </c>
      <c r="I129">
        <v>5505</v>
      </c>
      <c r="K129">
        <v>360</v>
      </c>
      <c r="L129">
        <v>1</v>
      </c>
      <c r="M129" t="s">
        <v>21</v>
      </c>
      <c r="N129" t="s">
        <v>18</v>
      </c>
      <c r="O129" s="4" t="s">
        <v>22</v>
      </c>
    </row>
    <row r="130" spans="1:15" x14ac:dyDescent="0.25">
      <c r="A130" t="s">
        <v>153</v>
      </c>
      <c r="B130" t="s">
        <v>14</v>
      </c>
      <c r="C130" t="s">
        <v>20</v>
      </c>
      <c r="D130" s="3">
        <v>1</v>
      </c>
      <c r="E130" t="s">
        <v>16</v>
      </c>
      <c r="F130" t="s">
        <v>20</v>
      </c>
      <c r="G130">
        <v>10513</v>
      </c>
      <c r="H130">
        <v>3850</v>
      </c>
      <c r="I130">
        <v>14363</v>
      </c>
      <c r="J130">
        <v>160</v>
      </c>
      <c r="K130">
        <v>180</v>
      </c>
      <c r="L130">
        <v>0</v>
      </c>
      <c r="M130" t="s">
        <v>17</v>
      </c>
      <c r="N130" t="s">
        <v>22</v>
      </c>
      <c r="O130" s="4" t="s">
        <v>656</v>
      </c>
    </row>
    <row r="131" spans="1:15" x14ac:dyDescent="0.25">
      <c r="A131" t="s">
        <v>154</v>
      </c>
      <c r="B131" t="s">
        <v>14</v>
      </c>
      <c r="C131" t="s">
        <v>20</v>
      </c>
      <c r="D131" s="3">
        <v>0</v>
      </c>
      <c r="E131" t="s">
        <v>16</v>
      </c>
      <c r="F131" t="s">
        <v>15</v>
      </c>
      <c r="G131">
        <v>6080</v>
      </c>
      <c r="H131">
        <v>2569</v>
      </c>
      <c r="I131">
        <v>8649</v>
      </c>
      <c r="J131">
        <v>182</v>
      </c>
      <c r="K131">
        <v>360</v>
      </c>
      <c r="M131" t="s">
        <v>21</v>
      </c>
      <c r="N131" t="s">
        <v>22</v>
      </c>
      <c r="O131" s="4" t="s">
        <v>656</v>
      </c>
    </row>
    <row r="132" spans="1:15" x14ac:dyDescent="0.25">
      <c r="A132" t="s">
        <v>155</v>
      </c>
      <c r="B132" t="s">
        <v>14</v>
      </c>
      <c r="C132" t="s">
        <v>15</v>
      </c>
      <c r="D132" s="3">
        <v>0</v>
      </c>
      <c r="E132" t="s">
        <v>16</v>
      </c>
      <c r="F132" t="s">
        <v>20</v>
      </c>
      <c r="G132">
        <v>20166</v>
      </c>
      <c r="H132">
        <v>0</v>
      </c>
      <c r="I132">
        <v>20166</v>
      </c>
      <c r="J132">
        <v>650</v>
      </c>
      <c r="K132">
        <v>480</v>
      </c>
      <c r="M132" t="s">
        <v>17</v>
      </c>
      <c r="N132" t="s">
        <v>18</v>
      </c>
      <c r="O132" s="4" t="s">
        <v>18</v>
      </c>
    </row>
    <row r="133" spans="1:15" x14ac:dyDescent="0.25">
      <c r="A133" t="s">
        <v>156</v>
      </c>
      <c r="B133" t="s">
        <v>14</v>
      </c>
      <c r="C133" t="s">
        <v>15</v>
      </c>
      <c r="D133" s="3">
        <v>0</v>
      </c>
      <c r="E133" t="s">
        <v>16</v>
      </c>
      <c r="F133" t="s">
        <v>15</v>
      </c>
      <c r="G133">
        <v>2014</v>
      </c>
      <c r="H133">
        <v>1929</v>
      </c>
      <c r="I133">
        <v>3943</v>
      </c>
      <c r="J133">
        <v>74</v>
      </c>
      <c r="K133">
        <v>360</v>
      </c>
      <c r="L133">
        <v>1</v>
      </c>
      <c r="M133" t="s">
        <v>17</v>
      </c>
      <c r="N133" t="s">
        <v>18</v>
      </c>
      <c r="O133" s="4" t="s">
        <v>22</v>
      </c>
    </row>
    <row r="134" spans="1:15" x14ac:dyDescent="0.25">
      <c r="A134" t="s">
        <v>157</v>
      </c>
      <c r="B134" t="s">
        <v>14</v>
      </c>
      <c r="C134" t="s">
        <v>15</v>
      </c>
      <c r="D134" s="3">
        <v>0</v>
      </c>
      <c r="E134" t="s">
        <v>16</v>
      </c>
      <c r="F134" t="s">
        <v>15</v>
      </c>
      <c r="G134">
        <v>2718</v>
      </c>
      <c r="H134">
        <v>0</v>
      </c>
      <c r="I134">
        <v>2718</v>
      </c>
      <c r="J134">
        <v>70</v>
      </c>
      <c r="K134">
        <v>360</v>
      </c>
      <c r="L134">
        <v>1</v>
      </c>
      <c r="M134" t="s">
        <v>31</v>
      </c>
      <c r="N134" t="s">
        <v>18</v>
      </c>
      <c r="O134" s="4" t="s">
        <v>22</v>
      </c>
    </row>
    <row r="135" spans="1:15" x14ac:dyDescent="0.25">
      <c r="A135" t="s">
        <v>158</v>
      </c>
      <c r="B135" t="s">
        <v>14</v>
      </c>
      <c r="C135" t="s">
        <v>20</v>
      </c>
      <c r="D135" s="3">
        <v>0</v>
      </c>
      <c r="E135" t="s">
        <v>16</v>
      </c>
      <c r="F135" t="s">
        <v>20</v>
      </c>
      <c r="G135">
        <v>3459</v>
      </c>
      <c r="H135">
        <v>0</v>
      </c>
      <c r="I135">
        <v>3459</v>
      </c>
      <c r="J135">
        <v>25</v>
      </c>
      <c r="K135">
        <v>120</v>
      </c>
      <c r="L135">
        <v>1</v>
      </c>
      <c r="M135" t="s">
        <v>31</v>
      </c>
      <c r="N135" t="s">
        <v>18</v>
      </c>
      <c r="O135" s="4" t="s">
        <v>22</v>
      </c>
    </row>
    <row r="136" spans="1:15" x14ac:dyDescent="0.25">
      <c r="A136" t="s">
        <v>159</v>
      </c>
      <c r="B136" t="s">
        <v>14</v>
      </c>
      <c r="C136" t="s">
        <v>15</v>
      </c>
      <c r="D136" s="3">
        <v>0</v>
      </c>
      <c r="E136" t="s">
        <v>16</v>
      </c>
      <c r="F136" t="s">
        <v>15</v>
      </c>
      <c r="G136">
        <v>4895</v>
      </c>
      <c r="H136">
        <v>0</v>
      </c>
      <c r="I136">
        <v>4895</v>
      </c>
      <c r="J136">
        <v>102</v>
      </c>
      <c r="K136">
        <v>360</v>
      </c>
      <c r="L136">
        <v>1</v>
      </c>
      <c r="M136" t="s">
        <v>31</v>
      </c>
      <c r="N136" t="s">
        <v>18</v>
      </c>
      <c r="O136" s="4" t="s">
        <v>22</v>
      </c>
    </row>
    <row r="137" spans="1:15" x14ac:dyDescent="0.25">
      <c r="A137" t="s">
        <v>160</v>
      </c>
      <c r="B137" t="s">
        <v>14</v>
      </c>
      <c r="C137" t="s">
        <v>20</v>
      </c>
      <c r="D137" t="s">
        <v>30</v>
      </c>
      <c r="E137" t="s">
        <v>16</v>
      </c>
      <c r="F137" t="s">
        <v>15</v>
      </c>
      <c r="G137">
        <v>4000</v>
      </c>
      <c r="H137">
        <v>7750</v>
      </c>
      <c r="I137">
        <v>11750</v>
      </c>
      <c r="J137">
        <v>290</v>
      </c>
      <c r="K137">
        <v>360</v>
      </c>
      <c r="L137">
        <v>1</v>
      </c>
      <c r="M137" t="s">
        <v>31</v>
      </c>
      <c r="N137" t="s">
        <v>22</v>
      </c>
      <c r="O137" s="4" t="s">
        <v>656</v>
      </c>
    </row>
    <row r="138" spans="1:15" x14ac:dyDescent="0.25">
      <c r="A138" t="s">
        <v>161</v>
      </c>
      <c r="B138" t="s">
        <v>42</v>
      </c>
      <c r="C138" t="s">
        <v>20</v>
      </c>
      <c r="D138" s="3">
        <v>0</v>
      </c>
      <c r="E138" t="s">
        <v>16</v>
      </c>
      <c r="F138" t="s">
        <v>15</v>
      </c>
      <c r="G138">
        <v>4583</v>
      </c>
      <c r="H138">
        <v>0</v>
      </c>
      <c r="I138">
        <v>4583</v>
      </c>
      <c r="J138">
        <v>84</v>
      </c>
      <c r="K138">
        <v>360</v>
      </c>
      <c r="L138">
        <v>1</v>
      </c>
      <c r="M138" t="s">
        <v>21</v>
      </c>
      <c r="N138" t="s">
        <v>22</v>
      </c>
      <c r="O138" s="4" t="s">
        <v>656</v>
      </c>
    </row>
    <row r="139" spans="1:15" x14ac:dyDescent="0.25">
      <c r="A139" t="s">
        <v>162</v>
      </c>
      <c r="B139" t="s">
        <v>14</v>
      </c>
      <c r="C139" t="s">
        <v>20</v>
      </c>
      <c r="D139" s="3">
        <v>2</v>
      </c>
      <c r="E139" t="s">
        <v>16</v>
      </c>
      <c r="F139" t="s">
        <v>20</v>
      </c>
      <c r="G139">
        <v>3316</v>
      </c>
      <c r="H139">
        <v>3500</v>
      </c>
      <c r="I139">
        <v>6816</v>
      </c>
      <c r="J139">
        <v>88</v>
      </c>
      <c r="K139">
        <v>360</v>
      </c>
      <c r="L139">
        <v>1</v>
      </c>
      <c r="M139" t="s">
        <v>17</v>
      </c>
      <c r="N139" t="s">
        <v>18</v>
      </c>
      <c r="O139" s="4" t="s">
        <v>18</v>
      </c>
    </row>
    <row r="140" spans="1:15" x14ac:dyDescent="0.25">
      <c r="A140" t="s">
        <v>163</v>
      </c>
      <c r="B140" t="s">
        <v>14</v>
      </c>
      <c r="C140" t="s">
        <v>15</v>
      </c>
      <c r="D140" s="3">
        <v>0</v>
      </c>
      <c r="E140" t="s">
        <v>16</v>
      </c>
      <c r="F140" t="s">
        <v>15</v>
      </c>
      <c r="G140">
        <v>14999</v>
      </c>
      <c r="H140">
        <v>0</v>
      </c>
      <c r="I140">
        <v>14999</v>
      </c>
      <c r="J140">
        <v>242</v>
      </c>
      <c r="K140">
        <v>360</v>
      </c>
      <c r="L140">
        <v>0</v>
      </c>
      <c r="M140" t="s">
        <v>31</v>
      </c>
      <c r="N140" t="s">
        <v>22</v>
      </c>
      <c r="O140" s="4" t="s">
        <v>656</v>
      </c>
    </row>
    <row r="141" spans="1:15" x14ac:dyDescent="0.25">
      <c r="A141" t="s">
        <v>164</v>
      </c>
      <c r="B141" t="s">
        <v>14</v>
      </c>
      <c r="C141" t="s">
        <v>20</v>
      </c>
      <c r="D141" s="3">
        <v>2</v>
      </c>
      <c r="E141" t="s">
        <v>25</v>
      </c>
      <c r="F141" t="s">
        <v>15</v>
      </c>
      <c r="G141">
        <v>4200</v>
      </c>
      <c r="H141">
        <v>1430</v>
      </c>
      <c r="I141">
        <v>5630</v>
      </c>
      <c r="J141">
        <v>129</v>
      </c>
      <c r="K141">
        <v>360</v>
      </c>
      <c r="L141">
        <v>1</v>
      </c>
      <c r="M141" t="s">
        <v>21</v>
      </c>
      <c r="N141" t="s">
        <v>22</v>
      </c>
      <c r="O141" s="4" t="s">
        <v>656</v>
      </c>
    </row>
    <row r="142" spans="1:15" x14ac:dyDescent="0.25">
      <c r="A142" t="s">
        <v>165</v>
      </c>
      <c r="B142" t="s">
        <v>14</v>
      </c>
      <c r="C142" t="s">
        <v>20</v>
      </c>
      <c r="D142" s="3">
        <v>2</v>
      </c>
      <c r="E142" t="s">
        <v>16</v>
      </c>
      <c r="F142" t="s">
        <v>15</v>
      </c>
      <c r="G142">
        <v>5042</v>
      </c>
      <c r="H142">
        <v>2083</v>
      </c>
      <c r="I142">
        <v>7125</v>
      </c>
      <c r="J142">
        <v>185</v>
      </c>
      <c r="K142">
        <v>360</v>
      </c>
      <c r="L142">
        <v>1</v>
      </c>
      <c r="M142" t="s">
        <v>21</v>
      </c>
      <c r="N142" t="s">
        <v>22</v>
      </c>
      <c r="O142" s="4" t="s">
        <v>656</v>
      </c>
    </row>
    <row r="143" spans="1:15" x14ac:dyDescent="0.25">
      <c r="A143" t="s">
        <v>166</v>
      </c>
      <c r="B143" t="s">
        <v>14</v>
      </c>
      <c r="C143" t="s">
        <v>15</v>
      </c>
      <c r="D143" s="3">
        <v>0</v>
      </c>
      <c r="E143" t="s">
        <v>16</v>
      </c>
      <c r="F143" t="s">
        <v>15</v>
      </c>
      <c r="G143">
        <v>5417</v>
      </c>
      <c r="H143">
        <v>0</v>
      </c>
      <c r="I143">
        <v>5417</v>
      </c>
      <c r="J143">
        <v>168</v>
      </c>
      <c r="K143">
        <v>360</v>
      </c>
      <c r="L143">
        <v>1</v>
      </c>
      <c r="M143" t="s">
        <v>17</v>
      </c>
      <c r="N143" t="s">
        <v>18</v>
      </c>
      <c r="O143" s="4" t="s">
        <v>22</v>
      </c>
    </row>
    <row r="144" spans="1:15" x14ac:dyDescent="0.25">
      <c r="A144" t="s">
        <v>167</v>
      </c>
      <c r="B144" t="s">
        <v>14</v>
      </c>
      <c r="C144" t="s">
        <v>15</v>
      </c>
      <c r="D144" s="3">
        <v>0</v>
      </c>
      <c r="E144" t="s">
        <v>16</v>
      </c>
      <c r="F144" t="s">
        <v>20</v>
      </c>
      <c r="G144">
        <v>6950</v>
      </c>
      <c r="H144">
        <v>0</v>
      </c>
      <c r="I144">
        <v>6950</v>
      </c>
      <c r="J144">
        <v>175</v>
      </c>
      <c r="K144">
        <v>180</v>
      </c>
      <c r="L144">
        <v>1</v>
      </c>
      <c r="M144" t="s">
        <v>31</v>
      </c>
      <c r="N144" t="s">
        <v>18</v>
      </c>
      <c r="O144" s="4" t="s">
        <v>22</v>
      </c>
    </row>
    <row r="145" spans="1:15" x14ac:dyDescent="0.25">
      <c r="A145" t="s">
        <v>168</v>
      </c>
      <c r="B145" t="s">
        <v>14</v>
      </c>
      <c r="C145" t="s">
        <v>20</v>
      </c>
      <c r="D145" s="3">
        <v>0</v>
      </c>
      <c r="E145" t="s">
        <v>16</v>
      </c>
      <c r="F145" t="s">
        <v>15</v>
      </c>
      <c r="G145">
        <v>2698</v>
      </c>
      <c r="H145">
        <v>2034</v>
      </c>
      <c r="I145">
        <v>4732</v>
      </c>
      <c r="J145">
        <v>122</v>
      </c>
      <c r="K145">
        <v>360</v>
      </c>
      <c r="L145">
        <v>1</v>
      </c>
      <c r="M145" t="s">
        <v>31</v>
      </c>
      <c r="N145" t="s">
        <v>18</v>
      </c>
      <c r="O145" s="4" t="s">
        <v>22</v>
      </c>
    </row>
    <row r="146" spans="1:15" x14ac:dyDescent="0.25">
      <c r="A146" t="s">
        <v>169</v>
      </c>
      <c r="B146" t="s">
        <v>14</v>
      </c>
      <c r="C146" t="s">
        <v>20</v>
      </c>
      <c r="D146" s="3">
        <v>2</v>
      </c>
      <c r="E146" t="s">
        <v>16</v>
      </c>
      <c r="F146" t="s">
        <v>15</v>
      </c>
      <c r="G146">
        <v>11757</v>
      </c>
      <c r="H146">
        <v>0</v>
      </c>
      <c r="I146">
        <v>11757</v>
      </c>
      <c r="J146">
        <v>187</v>
      </c>
      <c r="K146">
        <v>180</v>
      </c>
      <c r="L146">
        <v>1</v>
      </c>
      <c r="M146" t="s">
        <v>17</v>
      </c>
      <c r="N146" t="s">
        <v>18</v>
      </c>
      <c r="O146" s="4" t="s">
        <v>22</v>
      </c>
    </row>
    <row r="147" spans="1:15" x14ac:dyDescent="0.25">
      <c r="A147" t="s">
        <v>170</v>
      </c>
      <c r="B147" t="s">
        <v>42</v>
      </c>
      <c r="C147" t="s">
        <v>20</v>
      </c>
      <c r="D147" s="3">
        <v>0</v>
      </c>
      <c r="E147" t="s">
        <v>16</v>
      </c>
      <c r="F147" t="s">
        <v>15</v>
      </c>
      <c r="G147">
        <v>2330</v>
      </c>
      <c r="H147">
        <v>4486</v>
      </c>
      <c r="I147">
        <v>6816</v>
      </c>
      <c r="J147">
        <v>100</v>
      </c>
      <c r="K147">
        <v>360</v>
      </c>
      <c r="L147">
        <v>1</v>
      </c>
      <c r="M147" t="s">
        <v>31</v>
      </c>
      <c r="N147" t="s">
        <v>18</v>
      </c>
      <c r="O147" s="4" t="s">
        <v>22</v>
      </c>
    </row>
    <row r="148" spans="1:15" x14ac:dyDescent="0.25">
      <c r="A148" t="s">
        <v>171</v>
      </c>
      <c r="B148" t="s">
        <v>42</v>
      </c>
      <c r="C148" t="s">
        <v>20</v>
      </c>
      <c r="D148" s="3">
        <v>2</v>
      </c>
      <c r="E148" t="s">
        <v>16</v>
      </c>
      <c r="F148" t="s">
        <v>15</v>
      </c>
      <c r="G148">
        <v>14866</v>
      </c>
      <c r="H148">
        <v>0</v>
      </c>
      <c r="I148">
        <v>14866</v>
      </c>
      <c r="J148">
        <v>70</v>
      </c>
      <c r="K148">
        <v>360</v>
      </c>
      <c r="L148">
        <v>1</v>
      </c>
      <c r="M148" t="s">
        <v>17</v>
      </c>
      <c r="N148" t="s">
        <v>18</v>
      </c>
      <c r="O148" s="4" t="s">
        <v>22</v>
      </c>
    </row>
    <row r="149" spans="1:15" x14ac:dyDescent="0.25">
      <c r="A149" t="s">
        <v>172</v>
      </c>
      <c r="B149" t="s">
        <v>14</v>
      </c>
      <c r="C149" t="s">
        <v>20</v>
      </c>
      <c r="D149" s="3">
        <v>1</v>
      </c>
      <c r="E149" t="s">
        <v>16</v>
      </c>
      <c r="F149" t="s">
        <v>15</v>
      </c>
      <c r="G149">
        <v>1538</v>
      </c>
      <c r="H149">
        <v>1425</v>
      </c>
      <c r="I149">
        <v>2963</v>
      </c>
      <c r="J149">
        <v>30</v>
      </c>
      <c r="K149">
        <v>360</v>
      </c>
      <c r="L149">
        <v>1</v>
      </c>
      <c r="M149" t="s">
        <v>17</v>
      </c>
      <c r="N149" t="s">
        <v>18</v>
      </c>
      <c r="O149" s="4" t="s">
        <v>22</v>
      </c>
    </row>
    <row r="150" spans="1:15" x14ac:dyDescent="0.25">
      <c r="A150" t="s">
        <v>173</v>
      </c>
      <c r="B150" t="s">
        <v>42</v>
      </c>
      <c r="C150" t="s">
        <v>15</v>
      </c>
      <c r="D150" s="3">
        <v>0</v>
      </c>
      <c r="E150" t="s">
        <v>16</v>
      </c>
      <c r="F150" t="s">
        <v>15</v>
      </c>
      <c r="G150">
        <v>10000</v>
      </c>
      <c r="H150">
        <v>1666</v>
      </c>
      <c r="I150">
        <v>11666</v>
      </c>
      <c r="J150">
        <v>225</v>
      </c>
      <c r="K150">
        <v>360</v>
      </c>
      <c r="L150">
        <v>1</v>
      </c>
      <c r="M150" t="s">
        <v>21</v>
      </c>
      <c r="N150" t="s">
        <v>22</v>
      </c>
      <c r="O150" s="4" t="s">
        <v>656</v>
      </c>
    </row>
    <row r="151" spans="1:15" x14ac:dyDescent="0.25">
      <c r="A151" t="s">
        <v>174</v>
      </c>
      <c r="B151" t="s">
        <v>14</v>
      </c>
      <c r="C151" t="s">
        <v>20</v>
      </c>
      <c r="D151" s="3">
        <v>0</v>
      </c>
      <c r="E151" t="s">
        <v>16</v>
      </c>
      <c r="F151" t="s">
        <v>15</v>
      </c>
      <c r="G151">
        <v>4860</v>
      </c>
      <c r="H151">
        <v>830</v>
      </c>
      <c r="I151">
        <v>5690</v>
      </c>
      <c r="J151">
        <v>125</v>
      </c>
      <c r="K151">
        <v>360</v>
      </c>
      <c r="L151">
        <v>1</v>
      </c>
      <c r="M151" t="s">
        <v>31</v>
      </c>
      <c r="N151" t="s">
        <v>18</v>
      </c>
      <c r="O151" s="4" t="s">
        <v>22</v>
      </c>
    </row>
    <row r="152" spans="1:15" x14ac:dyDescent="0.25">
      <c r="A152" t="s">
        <v>175</v>
      </c>
      <c r="B152" t="s">
        <v>14</v>
      </c>
      <c r="C152" t="s">
        <v>15</v>
      </c>
      <c r="D152" s="3">
        <v>0</v>
      </c>
      <c r="E152" t="s">
        <v>16</v>
      </c>
      <c r="F152" t="s">
        <v>15</v>
      </c>
      <c r="G152">
        <v>6277</v>
      </c>
      <c r="H152">
        <v>0</v>
      </c>
      <c r="I152">
        <v>6277</v>
      </c>
      <c r="J152">
        <v>118</v>
      </c>
      <c r="K152">
        <v>360</v>
      </c>
      <c r="L152">
        <v>0</v>
      </c>
      <c r="M152" t="s">
        <v>21</v>
      </c>
      <c r="N152" t="s">
        <v>22</v>
      </c>
      <c r="O152" s="4" t="s">
        <v>656</v>
      </c>
    </row>
    <row r="153" spans="1:15" x14ac:dyDescent="0.25">
      <c r="A153" t="s">
        <v>176</v>
      </c>
      <c r="B153" t="s">
        <v>14</v>
      </c>
      <c r="C153" t="s">
        <v>20</v>
      </c>
      <c r="D153" s="3">
        <v>0</v>
      </c>
      <c r="E153" t="s">
        <v>16</v>
      </c>
      <c r="F153" t="s">
        <v>20</v>
      </c>
      <c r="G153">
        <v>2577</v>
      </c>
      <c r="H153">
        <v>3750</v>
      </c>
      <c r="I153">
        <v>6327</v>
      </c>
      <c r="J153">
        <v>152</v>
      </c>
      <c r="K153">
        <v>360</v>
      </c>
      <c r="L153">
        <v>1</v>
      </c>
      <c r="M153" t="s">
        <v>21</v>
      </c>
      <c r="N153" t="s">
        <v>18</v>
      </c>
      <c r="O153" s="4" t="s">
        <v>22</v>
      </c>
    </row>
    <row r="154" spans="1:15" x14ac:dyDescent="0.25">
      <c r="A154" t="s">
        <v>177</v>
      </c>
      <c r="B154" t="s">
        <v>14</v>
      </c>
      <c r="C154" t="s">
        <v>15</v>
      </c>
      <c r="D154" s="3">
        <v>0</v>
      </c>
      <c r="E154" t="s">
        <v>16</v>
      </c>
      <c r="F154" t="s">
        <v>15</v>
      </c>
      <c r="G154">
        <v>9166</v>
      </c>
      <c r="H154">
        <v>0</v>
      </c>
      <c r="I154">
        <v>9166</v>
      </c>
      <c r="J154">
        <v>244</v>
      </c>
      <c r="K154">
        <v>360</v>
      </c>
      <c r="L154">
        <v>1</v>
      </c>
      <c r="M154" t="s">
        <v>17</v>
      </c>
      <c r="N154" t="s">
        <v>22</v>
      </c>
      <c r="O154" s="4" t="s">
        <v>656</v>
      </c>
    </row>
    <row r="155" spans="1:15" x14ac:dyDescent="0.25">
      <c r="A155" t="s">
        <v>178</v>
      </c>
      <c r="B155" t="s">
        <v>14</v>
      </c>
      <c r="C155" t="s">
        <v>20</v>
      </c>
      <c r="D155" s="3">
        <v>2</v>
      </c>
      <c r="E155" t="s">
        <v>25</v>
      </c>
      <c r="F155" t="s">
        <v>15</v>
      </c>
      <c r="G155">
        <v>2281</v>
      </c>
      <c r="H155">
        <v>0</v>
      </c>
      <c r="I155">
        <v>2281</v>
      </c>
      <c r="J155">
        <v>113</v>
      </c>
      <c r="K155">
        <v>360</v>
      </c>
      <c r="L155">
        <v>1</v>
      </c>
      <c r="M155" t="s">
        <v>21</v>
      </c>
      <c r="N155" t="s">
        <v>22</v>
      </c>
      <c r="O155" s="4" t="s">
        <v>656</v>
      </c>
    </row>
    <row r="156" spans="1:15" x14ac:dyDescent="0.25">
      <c r="A156" t="s">
        <v>179</v>
      </c>
      <c r="B156" t="s">
        <v>14</v>
      </c>
      <c r="C156" t="s">
        <v>15</v>
      </c>
      <c r="D156" s="3">
        <v>0</v>
      </c>
      <c r="E156" t="s">
        <v>16</v>
      </c>
      <c r="F156" t="s">
        <v>15</v>
      </c>
      <c r="G156">
        <v>3254</v>
      </c>
      <c r="H156">
        <v>0</v>
      </c>
      <c r="I156">
        <v>3254</v>
      </c>
      <c r="J156">
        <v>50</v>
      </c>
      <c r="K156">
        <v>360</v>
      </c>
      <c r="L156">
        <v>1</v>
      </c>
      <c r="M156" t="s">
        <v>17</v>
      </c>
      <c r="N156" t="s">
        <v>18</v>
      </c>
      <c r="O156" s="4" t="s">
        <v>22</v>
      </c>
    </row>
    <row r="157" spans="1:15" x14ac:dyDescent="0.25">
      <c r="A157" t="s">
        <v>180</v>
      </c>
      <c r="B157" t="s">
        <v>14</v>
      </c>
      <c r="C157" t="s">
        <v>20</v>
      </c>
      <c r="D157" t="s">
        <v>30</v>
      </c>
      <c r="E157" t="s">
        <v>16</v>
      </c>
      <c r="F157" t="s">
        <v>15</v>
      </c>
      <c r="G157">
        <v>39999</v>
      </c>
      <c r="H157">
        <v>0</v>
      </c>
      <c r="I157">
        <v>39999</v>
      </c>
      <c r="J157">
        <v>600</v>
      </c>
      <c r="K157">
        <v>180</v>
      </c>
      <c r="L157">
        <v>0</v>
      </c>
      <c r="M157" t="s">
        <v>31</v>
      </c>
      <c r="N157" t="s">
        <v>18</v>
      </c>
      <c r="O157" s="4" t="s">
        <v>18</v>
      </c>
    </row>
    <row r="158" spans="1:15" x14ac:dyDescent="0.25">
      <c r="A158" t="s">
        <v>181</v>
      </c>
      <c r="B158" t="s">
        <v>14</v>
      </c>
      <c r="C158" t="s">
        <v>20</v>
      </c>
      <c r="D158" s="3">
        <v>1</v>
      </c>
      <c r="E158" t="s">
        <v>16</v>
      </c>
      <c r="F158" t="s">
        <v>15</v>
      </c>
      <c r="G158">
        <v>6000</v>
      </c>
      <c r="H158">
        <v>0</v>
      </c>
      <c r="I158">
        <v>6000</v>
      </c>
      <c r="J158">
        <v>160</v>
      </c>
      <c r="K158">
        <v>360</v>
      </c>
      <c r="M158" t="s">
        <v>21</v>
      </c>
      <c r="N158" t="s">
        <v>18</v>
      </c>
      <c r="O158" s="4" t="s">
        <v>22</v>
      </c>
    </row>
    <row r="159" spans="1:15" x14ac:dyDescent="0.25">
      <c r="A159" t="s">
        <v>182</v>
      </c>
      <c r="B159" t="s">
        <v>14</v>
      </c>
      <c r="C159" t="s">
        <v>20</v>
      </c>
      <c r="D159" s="3">
        <v>1</v>
      </c>
      <c r="E159" t="s">
        <v>16</v>
      </c>
      <c r="F159" t="s">
        <v>15</v>
      </c>
      <c r="G159">
        <v>9538</v>
      </c>
      <c r="H159">
        <v>0</v>
      </c>
      <c r="I159">
        <v>9538</v>
      </c>
      <c r="J159">
        <v>187</v>
      </c>
      <c r="K159">
        <v>360</v>
      </c>
      <c r="L159">
        <v>1</v>
      </c>
      <c r="M159" t="s">
        <v>17</v>
      </c>
      <c r="N159" t="s">
        <v>18</v>
      </c>
      <c r="O159" s="4" t="s">
        <v>22</v>
      </c>
    </row>
    <row r="160" spans="1:15" x14ac:dyDescent="0.25">
      <c r="A160" t="s">
        <v>183</v>
      </c>
      <c r="B160" t="s">
        <v>14</v>
      </c>
      <c r="C160" t="s">
        <v>15</v>
      </c>
      <c r="D160" s="3">
        <v>0</v>
      </c>
      <c r="E160" t="s">
        <v>16</v>
      </c>
      <c r="G160">
        <v>2980</v>
      </c>
      <c r="H160">
        <v>2083</v>
      </c>
      <c r="I160">
        <v>5063</v>
      </c>
      <c r="J160">
        <v>120</v>
      </c>
      <c r="K160">
        <v>360</v>
      </c>
      <c r="L160">
        <v>1</v>
      </c>
      <c r="M160" t="s">
        <v>21</v>
      </c>
      <c r="N160" t="s">
        <v>18</v>
      </c>
      <c r="O160" s="4" t="s">
        <v>22</v>
      </c>
    </row>
    <row r="161" spans="1:15" x14ac:dyDescent="0.25">
      <c r="A161" t="s">
        <v>184</v>
      </c>
      <c r="B161" t="s">
        <v>14</v>
      </c>
      <c r="C161" t="s">
        <v>20</v>
      </c>
      <c r="D161" s="3">
        <v>0</v>
      </c>
      <c r="E161" t="s">
        <v>16</v>
      </c>
      <c r="F161" t="s">
        <v>15</v>
      </c>
      <c r="G161">
        <v>4583</v>
      </c>
      <c r="H161">
        <v>5625</v>
      </c>
      <c r="I161">
        <v>10208</v>
      </c>
      <c r="J161">
        <v>255</v>
      </c>
      <c r="K161">
        <v>360</v>
      </c>
      <c r="L161">
        <v>1</v>
      </c>
      <c r="M161" t="s">
        <v>31</v>
      </c>
      <c r="N161" t="s">
        <v>18</v>
      </c>
      <c r="O161" s="4" t="s">
        <v>22</v>
      </c>
    </row>
    <row r="162" spans="1:15" x14ac:dyDescent="0.25">
      <c r="A162" t="s">
        <v>185</v>
      </c>
      <c r="B162" t="s">
        <v>14</v>
      </c>
      <c r="C162" t="s">
        <v>20</v>
      </c>
      <c r="D162" s="3">
        <v>0</v>
      </c>
      <c r="E162" t="s">
        <v>25</v>
      </c>
      <c r="F162" t="s">
        <v>15</v>
      </c>
      <c r="G162">
        <v>1863</v>
      </c>
      <c r="H162">
        <v>1041</v>
      </c>
      <c r="I162">
        <v>2904</v>
      </c>
      <c r="J162">
        <v>98</v>
      </c>
      <c r="K162">
        <v>360</v>
      </c>
      <c r="L162">
        <v>1</v>
      </c>
      <c r="M162" t="s">
        <v>31</v>
      </c>
      <c r="N162" t="s">
        <v>18</v>
      </c>
      <c r="O162" s="4" t="s">
        <v>22</v>
      </c>
    </row>
    <row r="163" spans="1:15" x14ac:dyDescent="0.25">
      <c r="A163" t="s">
        <v>186</v>
      </c>
      <c r="B163" t="s">
        <v>14</v>
      </c>
      <c r="C163" t="s">
        <v>20</v>
      </c>
      <c r="D163" s="3">
        <v>0</v>
      </c>
      <c r="E163" t="s">
        <v>16</v>
      </c>
      <c r="F163" t="s">
        <v>15</v>
      </c>
      <c r="G163">
        <v>7933</v>
      </c>
      <c r="H163">
        <v>0</v>
      </c>
      <c r="I163">
        <v>7933</v>
      </c>
      <c r="J163">
        <v>275</v>
      </c>
      <c r="K163">
        <v>360</v>
      </c>
      <c r="L163">
        <v>1</v>
      </c>
      <c r="M163" t="s">
        <v>17</v>
      </c>
      <c r="N163" t="s">
        <v>22</v>
      </c>
      <c r="O163" s="4" t="s">
        <v>656</v>
      </c>
    </row>
    <row r="164" spans="1:15" x14ac:dyDescent="0.25">
      <c r="A164" t="s">
        <v>187</v>
      </c>
      <c r="B164" t="s">
        <v>14</v>
      </c>
      <c r="C164" t="s">
        <v>20</v>
      </c>
      <c r="D164" s="3">
        <v>1</v>
      </c>
      <c r="E164" t="s">
        <v>16</v>
      </c>
      <c r="F164" t="s">
        <v>15</v>
      </c>
      <c r="G164">
        <v>3089</v>
      </c>
      <c r="H164">
        <v>1280</v>
      </c>
      <c r="I164">
        <v>4369</v>
      </c>
      <c r="J164">
        <v>121</v>
      </c>
      <c r="K164">
        <v>360</v>
      </c>
      <c r="L164">
        <v>0</v>
      </c>
      <c r="M164" t="s">
        <v>31</v>
      </c>
      <c r="N164" t="s">
        <v>22</v>
      </c>
      <c r="O164" s="4" t="s">
        <v>656</v>
      </c>
    </row>
    <row r="165" spans="1:15" x14ac:dyDescent="0.25">
      <c r="A165" t="s">
        <v>188</v>
      </c>
      <c r="B165" t="s">
        <v>14</v>
      </c>
      <c r="C165" t="s">
        <v>20</v>
      </c>
      <c r="D165" s="3">
        <v>2</v>
      </c>
      <c r="E165" t="s">
        <v>16</v>
      </c>
      <c r="F165" t="s">
        <v>15</v>
      </c>
      <c r="G165">
        <v>4167</v>
      </c>
      <c r="H165">
        <v>1447</v>
      </c>
      <c r="I165">
        <v>5614</v>
      </c>
      <c r="J165">
        <v>158</v>
      </c>
      <c r="K165">
        <v>360</v>
      </c>
      <c r="L165">
        <v>1</v>
      </c>
      <c r="M165" t="s">
        <v>21</v>
      </c>
      <c r="N165" t="s">
        <v>18</v>
      </c>
      <c r="O165" s="4" t="s">
        <v>22</v>
      </c>
    </row>
    <row r="166" spans="1:15" x14ac:dyDescent="0.25">
      <c r="A166" t="s">
        <v>189</v>
      </c>
      <c r="B166" t="s">
        <v>14</v>
      </c>
      <c r="C166" t="s">
        <v>20</v>
      </c>
      <c r="D166" s="3">
        <v>0</v>
      </c>
      <c r="E166" t="s">
        <v>16</v>
      </c>
      <c r="F166" t="s">
        <v>15</v>
      </c>
      <c r="G166">
        <v>9323</v>
      </c>
      <c r="H166">
        <v>0</v>
      </c>
      <c r="I166">
        <v>9323</v>
      </c>
      <c r="J166">
        <v>75</v>
      </c>
      <c r="K166">
        <v>180</v>
      </c>
      <c r="L166">
        <v>1</v>
      </c>
      <c r="M166" t="s">
        <v>17</v>
      </c>
      <c r="N166" t="s">
        <v>18</v>
      </c>
      <c r="O166" s="4" t="s">
        <v>22</v>
      </c>
    </row>
    <row r="167" spans="1:15" x14ac:dyDescent="0.25">
      <c r="A167" t="s">
        <v>190</v>
      </c>
      <c r="B167" t="s">
        <v>14</v>
      </c>
      <c r="C167" t="s">
        <v>20</v>
      </c>
      <c r="D167" s="3">
        <v>0</v>
      </c>
      <c r="E167" t="s">
        <v>16</v>
      </c>
      <c r="F167" t="s">
        <v>15</v>
      </c>
      <c r="G167">
        <v>3707</v>
      </c>
      <c r="H167">
        <v>3166</v>
      </c>
      <c r="I167">
        <v>6873</v>
      </c>
      <c r="J167">
        <v>182</v>
      </c>
      <c r="L167">
        <v>1</v>
      </c>
      <c r="M167" t="s">
        <v>21</v>
      </c>
      <c r="N167" t="s">
        <v>18</v>
      </c>
      <c r="O167" s="4" t="s">
        <v>22</v>
      </c>
    </row>
    <row r="168" spans="1:15" x14ac:dyDescent="0.25">
      <c r="A168" t="s">
        <v>191</v>
      </c>
      <c r="B168" t="s">
        <v>42</v>
      </c>
      <c r="C168" t="s">
        <v>20</v>
      </c>
      <c r="D168" s="3">
        <v>0</v>
      </c>
      <c r="E168" t="s">
        <v>16</v>
      </c>
      <c r="F168" t="s">
        <v>15</v>
      </c>
      <c r="G168">
        <v>4583</v>
      </c>
      <c r="H168">
        <v>0</v>
      </c>
      <c r="I168">
        <v>4583</v>
      </c>
      <c r="J168">
        <v>112</v>
      </c>
      <c r="K168">
        <v>360</v>
      </c>
      <c r="L168">
        <v>1</v>
      </c>
      <c r="M168" t="s">
        <v>21</v>
      </c>
      <c r="N168" t="s">
        <v>22</v>
      </c>
      <c r="O168" s="4" t="s">
        <v>656</v>
      </c>
    </row>
    <row r="169" spans="1:15" x14ac:dyDescent="0.25">
      <c r="A169" t="s">
        <v>192</v>
      </c>
      <c r="B169" t="s">
        <v>14</v>
      </c>
      <c r="C169" t="s">
        <v>20</v>
      </c>
      <c r="D169" s="3">
        <v>0</v>
      </c>
      <c r="E169" t="s">
        <v>16</v>
      </c>
      <c r="F169" t="s">
        <v>15</v>
      </c>
      <c r="G169">
        <v>2439</v>
      </c>
      <c r="H169">
        <v>3333</v>
      </c>
      <c r="I169">
        <v>5772</v>
      </c>
      <c r="J169">
        <v>129</v>
      </c>
      <c r="K169">
        <v>360</v>
      </c>
      <c r="L169">
        <v>1</v>
      </c>
      <c r="M169" t="s">
        <v>21</v>
      </c>
      <c r="N169" t="s">
        <v>18</v>
      </c>
      <c r="O169" s="4" t="s">
        <v>22</v>
      </c>
    </row>
    <row r="170" spans="1:15" x14ac:dyDescent="0.25">
      <c r="A170" t="s">
        <v>193</v>
      </c>
      <c r="B170" t="s">
        <v>14</v>
      </c>
      <c r="C170" t="s">
        <v>15</v>
      </c>
      <c r="D170" s="3">
        <v>0</v>
      </c>
      <c r="E170" t="s">
        <v>16</v>
      </c>
      <c r="F170" t="s">
        <v>15</v>
      </c>
      <c r="G170">
        <v>2237</v>
      </c>
      <c r="H170">
        <v>0</v>
      </c>
      <c r="I170">
        <v>2237</v>
      </c>
      <c r="J170">
        <v>63</v>
      </c>
      <c r="K170">
        <v>480</v>
      </c>
      <c r="L170">
        <v>0</v>
      </c>
      <c r="M170" t="s">
        <v>31</v>
      </c>
      <c r="N170" t="s">
        <v>22</v>
      </c>
      <c r="O170" s="4" t="s">
        <v>656</v>
      </c>
    </row>
    <row r="171" spans="1:15" x14ac:dyDescent="0.25">
      <c r="A171" t="s">
        <v>194</v>
      </c>
      <c r="B171" t="s">
        <v>14</v>
      </c>
      <c r="C171" t="s">
        <v>20</v>
      </c>
      <c r="D171" s="3">
        <v>2</v>
      </c>
      <c r="E171" t="s">
        <v>16</v>
      </c>
      <c r="F171" t="s">
        <v>15</v>
      </c>
      <c r="G171">
        <v>8000</v>
      </c>
      <c r="H171">
        <v>0</v>
      </c>
      <c r="I171">
        <v>8000</v>
      </c>
      <c r="J171">
        <v>200</v>
      </c>
      <c r="K171">
        <v>360</v>
      </c>
      <c r="L171">
        <v>1</v>
      </c>
      <c r="M171" t="s">
        <v>31</v>
      </c>
      <c r="N171" t="s">
        <v>18</v>
      </c>
      <c r="O171" s="4" t="s">
        <v>22</v>
      </c>
    </row>
    <row r="172" spans="1:15" x14ac:dyDescent="0.25">
      <c r="A172" t="s">
        <v>195</v>
      </c>
      <c r="B172" t="s">
        <v>14</v>
      </c>
      <c r="C172" t="s">
        <v>20</v>
      </c>
      <c r="D172" s="3">
        <v>0</v>
      </c>
      <c r="E172" t="s">
        <v>25</v>
      </c>
      <c r="G172">
        <v>1820</v>
      </c>
      <c r="H172">
        <v>1769</v>
      </c>
      <c r="I172">
        <v>3589</v>
      </c>
      <c r="J172">
        <v>95</v>
      </c>
      <c r="K172">
        <v>360</v>
      </c>
      <c r="L172">
        <v>1</v>
      </c>
      <c r="M172" t="s">
        <v>21</v>
      </c>
      <c r="N172" t="s">
        <v>18</v>
      </c>
      <c r="O172" s="4" t="s">
        <v>22</v>
      </c>
    </row>
    <row r="173" spans="1:15" x14ac:dyDescent="0.25">
      <c r="A173" t="s">
        <v>196</v>
      </c>
      <c r="C173" t="s">
        <v>20</v>
      </c>
      <c r="D173" t="s">
        <v>30</v>
      </c>
      <c r="E173" t="s">
        <v>16</v>
      </c>
      <c r="F173" t="s">
        <v>15</v>
      </c>
      <c r="G173">
        <v>51763</v>
      </c>
      <c r="H173">
        <v>0</v>
      </c>
      <c r="I173">
        <v>51763</v>
      </c>
      <c r="J173">
        <v>700</v>
      </c>
      <c r="K173">
        <v>300</v>
      </c>
      <c r="L173">
        <v>1</v>
      </c>
      <c r="M173" t="s">
        <v>17</v>
      </c>
      <c r="N173" t="s">
        <v>18</v>
      </c>
      <c r="O173" s="4" t="s">
        <v>22</v>
      </c>
    </row>
    <row r="174" spans="1:15" x14ac:dyDescent="0.25">
      <c r="A174" t="s">
        <v>197</v>
      </c>
      <c r="B174" t="s">
        <v>14</v>
      </c>
      <c r="C174" t="s">
        <v>20</v>
      </c>
      <c r="D174" t="s">
        <v>30</v>
      </c>
      <c r="E174" t="s">
        <v>25</v>
      </c>
      <c r="F174" t="s">
        <v>15</v>
      </c>
      <c r="G174">
        <v>3522</v>
      </c>
      <c r="H174">
        <v>0</v>
      </c>
      <c r="I174">
        <v>3522</v>
      </c>
      <c r="J174">
        <v>81</v>
      </c>
      <c r="K174">
        <v>180</v>
      </c>
      <c r="L174">
        <v>1</v>
      </c>
      <c r="M174" t="s">
        <v>21</v>
      </c>
      <c r="N174" t="s">
        <v>22</v>
      </c>
      <c r="O174" s="4" t="s">
        <v>656</v>
      </c>
    </row>
    <row r="175" spans="1:15" x14ac:dyDescent="0.25">
      <c r="A175" t="s">
        <v>198</v>
      </c>
      <c r="B175" t="s">
        <v>14</v>
      </c>
      <c r="C175" t="s">
        <v>20</v>
      </c>
      <c r="D175" s="3">
        <v>0</v>
      </c>
      <c r="E175" t="s">
        <v>16</v>
      </c>
      <c r="F175" t="s">
        <v>15</v>
      </c>
      <c r="G175">
        <v>5708</v>
      </c>
      <c r="H175">
        <v>5625</v>
      </c>
      <c r="I175">
        <v>11333</v>
      </c>
      <c r="J175">
        <v>187</v>
      </c>
      <c r="K175">
        <v>360</v>
      </c>
      <c r="L175">
        <v>1</v>
      </c>
      <c r="M175" t="s">
        <v>31</v>
      </c>
      <c r="N175" t="s">
        <v>18</v>
      </c>
      <c r="O175" s="4" t="s">
        <v>22</v>
      </c>
    </row>
    <row r="176" spans="1:15" x14ac:dyDescent="0.25">
      <c r="A176" t="s">
        <v>199</v>
      </c>
      <c r="B176" t="s">
        <v>14</v>
      </c>
      <c r="C176" t="s">
        <v>20</v>
      </c>
      <c r="D176" s="3">
        <v>0</v>
      </c>
      <c r="E176" t="s">
        <v>25</v>
      </c>
      <c r="F176" t="s">
        <v>20</v>
      </c>
      <c r="G176">
        <v>4344</v>
      </c>
      <c r="H176">
        <v>736</v>
      </c>
      <c r="I176">
        <v>5080</v>
      </c>
      <c r="J176">
        <v>87</v>
      </c>
      <c r="K176">
        <v>360</v>
      </c>
      <c r="L176">
        <v>1</v>
      </c>
      <c r="M176" t="s">
        <v>31</v>
      </c>
      <c r="N176" t="s">
        <v>22</v>
      </c>
      <c r="O176" s="4" t="s">
        <v>656</v>
      </c>
    </row>
    <row r="177" spans="1:15" x14ac:dyDescent="0.25">
      <c r="A177" t="s">
        <v>200</v>
      </c>
      <c r="B177" t="s">
        <v>14</v>
      </c>
      <c r="C177" t="s">
        <v>20</v>
      </c>
      <c r="D177" s="3">
        <v>0</v>
      </c>
      <c r="E177" t="s">
        <v>16</v>
      </c>
      <c r="F177" t="s">
        <v>15</v>
      </c>
      <c r="G177">
        <v>3497</v>
      </c>
      <c r="H177">
        <v>1964</v>
      </c>
      <c r="I177">
        <v>5461</v>
      </c>
      <c r="J177">
        <v>116</v>
      </c>
      <c r="K177">
        <v>360</v>
      </c>
      <c r="L177">
        <v>1</v>
      </c>
      <c r="M177" t="s">
        <v>21</v>
      </c>
      <c r="N177" t="s">
        <v>18</v>
      </c>
      <c r="O177" s="4" t="s">
        <v>22</v>
      </c>
    </row>
    <row r="178" spans="1:15" x14ac:dyDescent="0.25">
      <c r="A178" t="s">
        <v>201</v>
      </c>
      <c r="B178" t="s">
        <v>14</v>
      </c>
      <c r="C178" t="s">
        <v>20</v>
      </c>
      <c r="D178" s="3">
        <v>2</v>
      </c>
      <c r="E178" t="s">
        <v>16</v>
      </c>
      <c r="F178" t="s">
        <v>15</v>
      </c>
      <c r="G178">
        <v>2045</v>
      </c>
      <c r="H178">
        <v>1619</v>
      </c>
      <c r="I178">
        <v>3664</v>
      </c>
      <c r="J178">
        <v>101</v>
      </c>
      <c r="K178">
        <v>360</v>
      </c>
      <c r="L178">
        <v>1</v>
      </c>
      <c r="M178" t="s">
        <v>21</v>
      </c>
      <c r="N178" t="s">
        <v>18</v>
      </c>
      <c r="O178" s="4" t="s">
        <v>22</v>
      </c>
    </row>
    <row r="179" spans="1:15" x14ac:dyDescent="0.25">
      <c r="A179" t="s">
        <v>202</v>
      </c>
      <c r="B179" t="s">
        <v>14</v>
      </c>
      <c r="C179" t="s">
        <v>20</v>
      </c>
      <c r="D179" t="s">
        <v>30</v>
      </c>
      <c r="E179" t="s">
        <v>16</v>
      </c>
      <c r="F179" t="s">
        <v>15</v>
      </c>
      <c r="G179">
        <v>5516</v>
      </c>
      <c r="H179">
        <v>11300</v>
      </c>
      <c r="I179">
        <v>16816</v>
      </c>
      <c r="J179">
        <v>495</v>
      </c>
      <c r="K179">
        <v>360</v>
      </c>
      <c r="L179">
        <v>0</v>
      </c>
      <c r="M179" t="s">
        <v>31</v>
      </c>
      <c r="N179" t="s">
        <v>22</v>
      </c>
      <c r="O179" s="4" t="s">
        <v>656</v>
      </c>
    </row>
    <row r="180" spans="1:15" x14ac:dyDescent="0.25">
      <c r="A180" t="s">
        <v>203</v>
      </c>
      <c r="B180" t="s">
        <v>14</v>
      </c>
      <c r="C180" t="s">
        <v>20</v>
      </c>
      <c r="D180" s="3">
        <v>1</v>
      </c>
      <c r="E180" t="s">
        <v>16</v>
      </c>
      <c r="F180" t="s">
        <v>15</v>
      </c>
      <c r="G180">
        <v>3750</v>
      </c>
      <c r="H180">
        <v>0</v>
      </c>
      <c r="I180">
        <v>3750</v>
      </c>
      <c r="J180">
        <v>116</v>
      </c>
      <c r="K180">
        <v>360</v>
      </c>
      <c r="L180">
        <v>1</v>
      </c>
      <c r="M180" t="s">
        <v>31</v>
      </c>
      <c r="N180" t="s">
        <v>18</v>
      </c>
      <c r="O180" s="4" t="s">
        <v>22</v>
      </c>
    </row>
    <row r="181" spans="1:15" x14ac:dyDescent="0.25">
      <c r="A181" t="s">
        <v>204</v>
      </c>
      <c r="B181" t="s">
        <v>14</v>
      </c>
      <c r="C181" t="s">
        <v>15</v>
      </c>
      <c r="D181" s="3">
        <v>0</v>
      </c>
      <c r="E181" t="s">
        <v>25</v>
      </c>
      <c r="F181" t="s">
        <v>15</v>
      </c>
      <c r="G181">
        <v>2333</v>
      </c>
      <c r="H181">
        <v>1451</v>
      </c>
      <c r="I181">
        <v>3784</v>
      </c>
      <c r="J181">
        <v>102</v>
      </c>
      <c r="K181">
        <v>480</v>
      </c>
      <c r="L181">
        <v>0</v>
      </c>
      <c r="M181" t="s">
        <v>17</v>
      </c>
      <c r="N181" t="s">
        <v>22</v>
      </c>
      <c r="O181" s="4" t="s">
        <v>656</v>
      </c>
    </row>
    <row r="182" spans="1:15" x14ac:dyDescent="0.25">
      <c r="A182" t="s">
        <v>205</v>
      </c>
      <c r="B182" t="s">
        <v>14</v>
      </c>
      <c r="C182" t="s">
        <v>20</v>
      </c>
      <c r="D182" s="3">
        <v>1</v>
      </c>
      <c r="E182" t="s">
        <v>16</v>
      </c>
      <c r="F182" t="s">
        <v>15</v>
      </c>
      <c r="G182">
        <v>6400</v>
      </c>
      <c r="H182">
        <v>7250</v>
      </c>
      <c r="I182">
        <v>13650</v>
      </c>
      <c r="J182">
        <v>180</v>
      </c>
      <c r="K182">
        <v>360</v>
      </c>
      <c r="L182">
        <v>0</v>
      </c>
      <c r="M182" t="s">
        <v>17</v>
      </c>
      <c r="N182" t="s">
        <v>22</v>
      </c>
      <c r="O182" s="4" t="s">
        <v>656</v>
      </c>
    </row>
    <row r="183" spans="1:15" x14ac:dyDescent="0.25">
      <c r="A183" t="s">
        <v>206</v>
      </c>
      <c r="B183" t="s">
        <v>14</v>
      </c>
      <c r="C183" t="s">
        <v>15</v>
      </c>
      <c r="D183" s="3">
        <v>0</v>
      </c>
      <c r="E183" t="s">
        <v>16</v>
      </c>
      <c r="F183" t="s">
        <v>15</v>
      </c>
      <c r="G183">
        <v>1916</v>
      </c>
      <c r="H183">
        <v>5063</v>
      </c>
      <c r="I183">
        <v>6979</v>
      </c>
      <c r="J183">
        <v>67</v>
      </c>
      <c r="K183">
        <v>360</v>
      </c>
      <c r="M183" t="s">
        <v>21</v>
      </c>
      <c r="N183" t="s">
        <v>22</v>
      </c>
      <c r="O183" s="4" t="s">
        <v>656</v>
      </c>
    </row>
    <row r="184" spans="1:15" x14ac:dyDescent="0.25">
      <c r="A184" t="s">
        <v>207</v>
      </c>
      <c r="B184" t="s">
        <v>14</v>
      </c>
      <c r="C184" t="s">
        <v>20</v>
      </c>
      <c r="D184" s="3">
        <v>0</v>
      </c>
      <c r="E184" t="s">
        <v>16</v>
      </c>
      <c r="F184" t="s">
        <v>15</v>
      </c>
      <c r="G184">
        <v>4600</v>
      </c>
      <c r="H184">
        <v>0</v>
      </c>
      <c r="I184">
        <v>4600</v>
      </c>
      <c r="J184">
        <v>73</v>
      </c>
      <c r="K184">
        <v>180</v>
      </c>
      <c r="L184">
        <v>1</v>
      </c>
      <c r="M184" t="s">
        <v>31</v>
      </c>
      <c r="N184" t="s">
        <v>18</v>
      </c>
      <c r="O184" s="4" t="s">
        <v>22</v>
      </c>
    </row>
    <row r="185" spans="1:15" x14ac:dyDescent="0.25">
      <c r="A185" t="s">
        <v>208</v>
      </c>
      <c r="B185" t="s">
        <v>14</v>
      </c>
      <c r="C185" t="s">
        <v>20</v>
      </c>
      <c r="D185" s="3">
        <v>1</v>
      </c>
      <c r="E185" t="s">
        <v>16</v>
      </c>
      <c r="F185" t="s">
        <v>15</v>
      </c>
      <c r="G185">
        <v>33846</v>
      </c>
      <c r="H185">
        <v>0</v>
      </c>
      <c r="I185">
        <v>33846</v>
      </c>
      <c r="J185">
        <v>260</v>
      </c>
      <c r="K185">
        <v>360</v>
      </c>
      <c r="L185">
        <v>1</v>
      </c>
      <c r="M185" t="s">
        <v>31</v>
      </c>
      <c r="N185" t="s">
        <v>22</v>
      </c>
      <c r="O185" s="4" t="s">
        <v>656</v>
      </c>
    </row>
    <row r="186" spans="1:15" x14ac:dyDescent="0.25">
      <c r="A186" t="s">
        <v>209</v>
      </c>
      <c r="B186" t="s">
        <v>42</v>
      </c>
      <c r="C186" t="s">
        <v>20</v>
      </c>
      <c r="D186" s="3">
        <v>0</v>
      </c>
      <c r="E186" t="s">
        <v>16</v>
      </c>
      <c r="F186" t="s">
        <v>15</v>
      </c>
      <c r="G186">
        <v>3625</v>
      </c>
      <c r="H186">
        <v>0</v>
      </c>
      <c r="I186">
        <v>3625</v>
      </c>
      <c r="J186">
        <v>108</v>
      </c>
      <c r="K186">
        <v>360</v>
      </c>
      <c r="L186">
        <v>1</v>
      </c>
      <c r="M186" t="s">
        <v>31</v>
      </c>
      <c r="N186" t="s">
        <v>18</v>
      </c>
      <c r="O186" s="4" t="s">
        <v>22</v>
      </c>
    </row>
    <row r="187" spans="1:15" x14ac:dyDescent="0.25">
      <c r="A187" t="s">
        <v>210</v>
      </c>
      <c r="B187" t="s">
        <v>14</v>
      </c>
      <c r="C187" t="s">
        <v>20</v>
      </c>
      <c r="D187" s="3">
        <v>0</v>
      </c>
      <c r="E187" t="s">
        <v>16</v>
      </c>
      <c r="F187" t="s">
        <v>20</v>
      </c>
      <c r="G187">
        <v>39147</v>
      </c>
      <c r="H187">
        <v>4750</v>
      </c>
      <c r="I187">
        <v>43897</v>
      </c>
      <c r="J187">
        <v>120</v>
      </c>
      <c r="K187">
        <v>360</v>
      </c>
      <c r="L187">
        <v>1</v>
      </c>
      <c r="M187" t="s">
        <v>31</v>
      </c>
      <c r="N187" t="s">
        <v>18</v>
      </c>
      <c r="O187" s="4" t="s">
        <v>22</v>
      </c>
    </row>
    <row r="188" spans="1:15" x14ac:dyDescent="0.25">
      <c r="A188" t="s">
        <v>211</v>
      </c>
      <c r="B188" t="s">
        <v>14</v>
      </c>
      <c r="C188" t="s">
        <v>20</v>
      </c>
      <c r="D188" s="3">
        <v>1</v>
      </c>
      <c r="E188" t="s">
        <v>16</v>
      </c>
      <c r="F188" t="s">
        <v>20</v>
      </c>
      <c r="G188">
        <v>2178</v>
      </c>
      <c r="H188">
        <v>0</v>
      </c>
      <c r="I188">
        <v>2178</v>
      </c>
      <c r="J188">
        <v>66</v>
      </c>
      <c r="K188">
        <v>300</v>
      </c>
      <c r="L188">
        <v>0</v>
      </c>
      <c r="M188" t="s">
        <v>21</v>
      </c>
      <c r="N188" t="s">
        <v>22</v>
      </c>
      <c r="O188" s="4" t="s">
        <v>656</v>
      </c>
    </row>
    <row r="189" spans="1:15" x14ac:dyDescent="0.25">
      <c r="A189" t="s">
        <v>212</v>
      </c>
      <c r="B189" t="s">
        <v>14</v>
      </c>
      <c r="C189" t="s">
        <v>20</v>
      </c>
      <c r="D189" s="3">
        <v>0</v>
      </c>
      <c r="E189" t="s">
        <v>16</v>
      </c>
      <c r="F189" t="s">
        <v>15</v>
      </c>
      <c r="G189">
        <v>2383</v>
      </c>
      <c r="H189">
        <v>2138</v>
      </c>
      <c r="I189">
        <v>4521</v>
      </c>
      <c r="J189">
        <v>58</v>
      </c>
      <c r="K189">
        <v>360</v>
      </c>
      <c r="M189" t="s">
        <v>21</v>
      </c>
      <c r="N189" t="s">
        <v>18</v>
      </c>
      <c r="O189" s="4" t="s">
        <v>22</v>
      </c>
    </row>
    <row r="190" spans="1:15" x14ac:dyDescent="0.25">
      <c r="A190" t="s">
        <v>213</v>
      </c>
      <c r="C190" t="s">
        <v>20</v>
      </c>
      <c r="D190" s="3">
        <v>0</v>
      </c>
      <c r="E190" t="s">
        <v>16</v>
      </c>
      <c r="F190" t="s">
        <v>20</v>
      </c>
      <c r="G190">
        <v>674</v>
      </c>
      <c r="H190">
        <v>5296</v>
      </c>
      <c r="I190">
        <v>5970</v>
      </c>
      <c r="J190">
        <v>168</v>
      </c>
      <c r="K190">
        <v>360</v>
      </c>
      <c r="L190">
        <v>1</v>
      </c>
      <c r="M190" t="s">
        <v>21</v>
      </c>
      <c r="N190" t="s">
        <v>18</v>
      </c>
      <c r="O190" s="4" t="s">
        <v>22</v>
      </c>
    </row>
    <row r="191" spans="1:15" x14ac:dyDescent="0.25">
      <c r="A191" t="s">
        <v>214</v>
      </c>
      <c r="B191" t="s">
        <v>14</v>
      </c>
      <c r="C191" t="s">
        <v>20</v>
      </c>
      <c r="D191" s="3">
        <v>0</v>
      </c>
      <c r="E191" t="s">
        <v>16</v>
      </c>
      <c r="F191" t="s">
        <v>15</v>
      </c>
      <c r="G191">
        <v>9328</v>
      </c>
      <c r="H191">
        <v>0</v>
      </c>
      <c r="I191">
        <v>9328</v>
      </c>
      <c r="J191">
        <v>188</v>
      </c>
      <c r="K191">
        <v>180</v>
      </c>
      <c r="L191">
        <v>1</v>
      </c>
      <c r="M191" t="s">
        <v>21</v>
      </c>
      <c r="N191" t="s">
        <v>18</v>
      </c>
      <c r="O191" s="4" t="s">
        <v>22</v>
      </c>
    </row>
    <row r="192" spans="1:15" x14ac:dyDescent="0.25">
      <c r="A192" t="s">
        <v>215</v>
      </c>
      <c r="B192" t="s">
        <v>14</v>
      </c>
      <c r="C192" t="s">
        <v>15</v>
      </c>
      <c r="D192" s="3">
        <v>0</v>
      </c>
      <c r="E192" t="s">
        <v>25</v>
      </c>
      <c r="F192" t="s">
        <v>15</v>
      </c>
      <c r="G192">
        <v>4885</v>
      </c>
      <c r="H192">
        <v>0</v>
      </c>
      <c r="I192">
        <v>4885</v>
      </c>
      <c r="J192">
        <v>48</v>
      </c>
      <c r="K192">
        <v>360</v>
      </c>
      <c r="L192">
        <v>1</v>
      </c>
      <c r="M192" t="s">
        <v>21</v>
      </c>
      <c r="N192" t="s">
        <v>18</v>
      </c>
      <c r="O192" s="4" t="s">
        <v>22</v>
      </c>
    </row>
    <row r="193" spans="1:15" x14ac:dyDescent="0.25">
      <c r="A193" t="s">
        <v>216</v>
      </c>
      <c r="B193" t="s">
        <v>14</v>
      </c>
      <c r="C193" t="s">
        <v>15</v>
      </c>
      <c r="D193" s="3">
        <v>0</v>
      </c>
      <c r="E193" t="s">
        <v>16</v>
      </c>
      <c r="F193" t="s">
        <v>15</v>
      </c>
      <c r="G193">
        <v>12000</v>
      </c>
      <c r="H193">
        <v>0</v>
      </c>
      <c r="I193">
        <v>12000</v>
      </c>
      <c r="J193">
        <v>164</v>
      </c>
      <c r="K193">
        <v>360</v>
      </c>
      <c r="L193">
        <v>1</v>
      </c>
      <c r="M193" t="s">
        <v>31</v>
      </c>
      <c r="N193" t="s">
        <v>22</v>
      </c>
      <c r="O193" s="4" t="s">
        <v>656</v>
      </c>
    </row>
    <row r="194" spans="1:15" x14ac:dyDescent="0.25">
      <c r="A194" t="s">
        <v>217</v>
      </c>
      <c r="B194" t="s">
        <v>14</v>
      </c>
      <c r="C194" t="s">
        <v>20</v>
      </c>
      <c r="D194" s="3">
        <v>0</v>
      </c>
      <c r="E194" t="s">
        <v>25</v>
      </c>
      <c r="F194" t="s">
        <v>15</v>
      </c>
      <c r="G194">
        <v>6033</v>
      </c>
      <c r="H194">
        <v>0</v>
      </c>
      <c r="I194">
        <v>6033</v>
      </c>
      <c r="J194">
        <v>160</v>
      </c>
      <c r="K194">
        <v>360</v>
      </c>
      <c r="L194">
        <v>1</v>
      </c>
      <c r="M194" t="s">
        <v>17</v>
      </c>
      <c r="N194" t="s">
        <v>22</v>
      </c>
      <c r="O194" s="4" t="s">
        <v>656</v>
      </c>
    </row>
    <row r="195" spans="1:15" x14ac:dyDescent="0.25">
      <c r="A195" t="s">
        <v>218</v>
      </c>
      <c r="B195" t="s">
        <v>14</v>
      </c>
      <c r="C195" t="s">
        <v>15</v>
      </c>
      <c r="D195" s="3">
        <v>0</v>
      </c>
      <c r="E195" t="s">
        <v>16</v>
      </c>
      <c r="F195" t="s">
        <v>15</v>
      </c>
      <c r="G195">
        <v>3858</v>
      </c>
      <c r="H195">
        <v>0</v>
      </c>
      <c r="I195">
        <v>3858</v>
      </c>
      <c r="J195">
        <v>76</v>
      </c>
      <c r="K195">
        <v>360</v>
      </c>
      <c r="L195">
        <v>1</v>
      </c>
      <c r="M195" t="s">
        <v>31</v>
      </c>
      <c r="N195" t="s">
        <v>18</v>
      </c>
      <c r="O195" s="4" t="s">
        <v>22</v>
      </c>
    </row>
    <row r="196" spans="1:15" x14ac:dyDescent="0.25">
      <c r="A196" t="s">
        <v>219</v>
      </c>
      <c r="B196" t="s">
        <v>14</v>
      </c>
      <c r="C196" t="s">
        <v>15</v>
      </c>
      <c r="D196" s="3">
        <v>0</v>
      </c>
      <c r="E196" t="s">
        <v>16</v>
      </c>
      <c r="F196" t="s">
        <v>15</v>
      </c>
      <c r="G196">
        <v>4191</v>
      </c>
      <c r="H196">
        <v>0</v>
      </c>
      <c r="I196">
        <v>4191</v>
      </c>
      <c r="J196">
        <v>120</v>
      </c>
      <c r="K196">
        <v>360</v>
      </c>
      <c r="L196">
        <v>1</v>
      </c>
      <c r="M196" t="s">
        <v>21</v>
      </c>
      <c r="N196" t="s">
        <v>18</v>
      </c>
      <c r="O196" s="4" t="s">
        <v>22</v>
      </c>
    </row>
    <row r="197" spans="1:15" x14ac:dyDescent="0.25">
      <c r="A197" t="s">
        <v>220</v>
      </c>
      <c r="B197" t="s">
        <v>14</v>
      </c>
      <c r="C197" t="s">
        <v>20</v>
      </c>
      <c r="D197" s="3">
        <v>1</v>
      </c>
      <c r="E197" t="s">
        <v>16</v>
      </c>
      <c r="F197" t="s">
        <v>15</v>
      </c>
      <c r="G197">
        <v>3125</v>
      </c>
      <c r="H197">
        <v>2583</v>
      </c>
      <c r="I197">
        <v>5708</v>
      </c>
      <c r="J197">
        <v>170</v>
      </c>
      <c r="K197">
        <v>360</v>
      </c>
      <c r="L197">
        <v>1</v>
      </c>
      <c r="M197" t="s">
        <v>31</v>
      </c>
      <c r="N197" t="s">
        <v>22</v>
      </c>
    </row>
    <row r="198" spans="1:15" x14ac:dyDescent="0.25">
      <c r="A198" t="s">
        <v>221</v>
      </c>
      <c r="B198" t="s">
        <v>14</v>
      </c>
      <c r="C198" t="s">
        <v>15</v>
      </c>
      <c r="D198" s="3">
        <v>0</v>
      </c>
      <c r="E198" t="s">
        <v>16</v>
      </c>
      <c r="F198" t="s">
        <v>15</v>
      </c>
      <c r="G198">
        <v>8333</v>
      </c>
      <c r="H198">
        <v>3750</v>
      </c>
      <c r="I198">
        <v>12083</v>
      </c>
      <c r="J198">
        <v>187</v>
      </c>
      <c r="K198">
        <v>360</v>
      </c>
      <c r="L198">
        <v>1</v>
      </c>
      <c r="M198" t="s">
        <v>21</v>
      </c>
      <c r="N198" t="s">
        <v>18</v>
      </c>
      <c r="O198" s="4" t="s">
        <v>22</v>
      </c>
    </row>
    <row r="199" spans="1:15" x14ac:dyDescent="0.25">
      <c r="A199" t="s">
        <v>222</v>
      </c>
      <c r="B199" t="s">
        <v>42</v>
      </c>
      <c r="C199" t="s">
        <v>15</v>
      </c>
      <c r="D199" s="3">
        <v>0</v>
      </c>
      <c r="E199" t="s">
        <v>25</v>
      </c>
      <c r="F199" t="s">
        <v>15</v>
      </c>
      <c r="G199">
        <v>1907</v>
      </c>
      <c r="H199">
        <v>2365</v>
      </c>
      <c r="I199">
        <v>4272</v>
      </c>
      <c r="J199">
        <v>120</v>
      </c>
      <c r="L199">
        <v>1</v>
      </c>
      <c r="M199" t="s">
        <v>17</v>
      </c>
      <c r="N199" t="s">
        <v>18</v>
      </c>
      <c r="O199" s="4" t="s">
        <v>18</v>
      </c>
    </row>
    <row r="200" spans="1:15" x14ac:dyDescent="0.25">
      <c r="A200" t="s">
        <v>223</v>
      </c>
      <c r="B200" t="s">
        <v>42</v>
      </c>
      <c r="C200" t="s">
        <v>20</v>
      </c>
      <c r="D200" s="3">
        <v>0</v>
      </c>
      <c r="E200" t="s">
        <v>16</v>
      </c>
      <c r="F200" t="s">
        <v>15</v>
      </c>
      <c r="G200">
        <v>3416</v>
      </c>
      <c r="H200">
        <v>2816</v>
      </c>
      <c r="I200">
        <v>6232</v>
      </c>
      <c r="J200">
        <v>113</v>
      </c>
      <c r="K200">
        <v>360</v>
      </c>
      <c r="M200" t="s">
        <v>31</v>
      </c>
      <c r="N200" t="s">
        <v>18</v>
      </c>
      <c r="O200" s="4" t="s">
        <v>22</v>
      </c>
    </row>
    <row r="201" spans="1:15" x14ac:dyDescent="0.25">
      <c r="A201" t="s">
        <v>224</v>
      </c>
      <c r="B201" t="s">
        <v>14</v>
      </c>
      <c r="C201" t="s">
        <v>15</v>
      </c>
      <c r="D201" s="3">
        <v>0</v>
      </c>
      <c r="E201" t="s">
        <v>16</v>
      </c>
      <c r="F201" t="s">
        <v>20</v>
      </c>
      <c r="G201">
        <v>11000</v>
      </c>
      <c r="H201">
        <v>0</v>
      </c>
      <c r="I201">
        <v>11000</v>
      </c>
      <c r="J201">
        <v>83</v>
      </c>
      <c r="K201">
        <v>360</v>
      </c>
      <c r="L201">
        <v>1</v>
      </c>
      <c r="M201" t="s">
        <v>17</v>
      </c>
      <c r="N201" t="s">
        <v>22</v>
      </c>
      <c r="O201" s="4" t="s">
        <v>656</v>
      </c>
    </row>
    <row r="202" spans="1:15" x14ac:dyDescent="0.25">
      <c r="A202" t="s">
        <v>225</v>
      </c>
      <c r="B202" t="s">
        <v>14</v>
      </c>
      <c r="C202" t="s">
        <v>20</v>
      </c>
      <c r="D202" s="3">
        <v>1</v>
      </c>
      <c r="E202" t="s">
        <v>25</v>
      </c>
      <c r="F202" t="s">
        <v>15</v>
      </c>
      <c r="G202">
        <v>2600</v>
      </c>
      <c r="H202">
        <v>2500</v>
      </c>
      <c r="I202">
        <v>5100</v>
      </c>
      <c r="J202">
        <v>90</v>
      </c>
      <c r="K202">
        <v>360</v>
      </c>
      <c r="L202">
        <v>1</v>
      </c>
      <c r="M202" t="s">
        <v>31</v>
      </c>
      <c r="N202" t="s">
        <v>18</v>
      </c>
      <c r="O202" s="4" t="s">
        <v>22</v>
      </c>
    </row>
    <row r="203" spans="1:15" x14ac:dyDescent="0.25">
      <c r="A203" t="s">
        <v>226</v>
      </c>
      <c r="B203" t="s">
        <v>14</v>
      </c>
      <c r="C203" t="s">
        <v>15</v>
      </c>
      <c r="D203" s="3">
        <v>2</v>
      </c>
      <c r="E203" t="s">
        <v>16</v>
      </c>
      <c r="F203" t="s">
        <v>15</v>
      </c>
      <c r="G203">
        <v>4923</v>
      </c>
      <c r="H203">
        <v>0</v>
      </c>
      <c r="I203">
        <v>4923</v>
      </c>
      <c r="J203">
        <v>166</v>
      </c>
      <c r="K203">
        <v>360</v>
      </c>
      <c r="L203">
        <v>0</v>
      </c>
      <c r="M203" t="s">
        <v>31</v>
      </c>
      <c r="N203" t="s">
        <v>18</v>
      </c>
      <c r="O203" s="4" t="s">
        <v>18</v>
      </c>
    </row>
    <row r="204" spans="1:15" x14ac:dyDescent="0.25">
      <c r="A204" t="s">
        <v>227</v>
      </c>
      <c r="B204" t="s">
        <v>14</v>
      </c>
      <c r="C204" t="s">
        <v>20</v>
      </c>
      <c r="D204" t="s">
        <v>30</v>
      </c>
      <c r="E204" t="s">
        <v>25</v>
      </c>
      <c r="F204" t="s">
        <v>15</v>
      </c>
      <c r="G204">
        <v>3992</v>
      </c>
      <c r="H204">
        <v>0</v>
      </c>
      <c r="I204">
        <v>3992</v>
      </c>
      <c r="K204">
        <v>180</v>
      </c>
      <c r="L204">
        <v>1</v>
      </c>
      <c r="M204" t="s">
        <v>17</v>
      </c>
      <c r="N204" t="s">
        <v>22</v>
      </c>
      <c r="O204" s="4" t="s">
        <v>656</v>
      </c>
    </row>
    <row r="205" spans="1:15" x14ac:dyDescent="0.25">
      <c r="A205" t="s">
        <v>228</v>
      </c>
      <c r="B205" t="s">
        <v>14</v>
      </c>
      <c r="C205" t="s">
        <v>20</v>
      </c>
      <c r="D205" s="3">
        <v>1</v>
      </c>
      <c r="E205" t="s">
        <v>25</v>
      </c>
      <c r="F205" t="s">
        <v>15</v>
      </c>
      <c r="G205">
        <v>3500</v>
      </c>
      <c r="H205">
        <v>1083</v>
      </c>
      <c r="I205">
        <v>4583</v>
      </c>
      <c r="J205">
        <v>135</v>
      </c>
      <c r="K205">
        <v>360</v>
      </c>
      <c r="L205">
        <v>1</v>
      </c>
      <c r="M205" t="s">
        <v>17</v>
      </c>
      <c r="N205" t="s">
        <v>18</v>
      </c>
      <c r="O205" s="4" t="s">
        <v>18</v>
      </c>
    </row>
    <row r="206" spans="1:15" x14ac:dyDescent="0.25">
      <c r="A206" t="s">
        <v>229</v>
      </c>
      <c r="B206" t="s">
        <v>14</v>
      </c>
      <c r="C206" t="s">
        <v>20</v>
      </c>
      <c r="D206" s="3">
        <v>2</v>
      </c>
      <c r="E206" t="s">
        <v>25</v>
      </c>
      <c r="F206" t="s">
        <v>15</v>
      </c>
      <c r="G206">
        <v>3917</v>
      </c>
      <c r="H206">
        <v>0</v>
      </c>
      <c r="I206">
        <v>3917</v>
      </c>
      <c r="J206">
        <v>124</v>
      </c>
      <c r="K206">
        <v>360</v>
      </c>
      <c r="L206">
        <v>1</v>
      </c>
      <c r="M206" t="s">
        <v>31</v>
      </c>
      <c r="N206" t="s">
        <v>18</v>
      </c>
      <c r="O206" s="4" t="s">
        <v>22</v>
      </c>
    </row>
    <row r="207" spans="1:15" x14ac:dyDescent="0.25">
      <c r="A207" t="s">
        <v>230</v>
      </c>
      <c r="B207" t="s">
        <v>42</v>
      </c>
      <c r="C207" t="s">
        <v>15</v>
      </c>
      <c r="D207" s="3">
        <v>0</v>
      </c>
      <c r="E207" t="s">
        <v>25</v>
      </c>
      <c r="F207" t="s">
        <v>15</v>
      </c>
      <c r="G207">
        <v>4408</v>
      </c>
      <c r="H207">
        <v>0</v>
      </c>
      <c r="I207">
        <v>4408</v>
      </c>
      <c r="J207">
        <v>120</v>
      </c>
      <c r="K207">
        <v>360</v>
      </c>
      <c r="L207">
        <v>1</v>
      </c>
      <c r="M207" t="s">
        <v>31</v>
      </c>
      <c r="N207" t="s">
        <v>18</v>
      </c>
      <c r="O207" s="4" t="s">
        <v>22</v>
      </c>
    </row>
    <row r="208" spans="1:15" x14ac:dyDescent="0.25">
      <c r="A208" t="s">
        <v>231</v>
      </c>
      <c r="B208" t="s">
        <v>42</v>
      </c>
      <c r="C208" t="s">
        <v>15</v>
      </c>
      <c r="D208" s="3">
        <v>0</v>
      </c>
      <c r="E208" t="s">
        <v>16</v>
      </c>
      <c r="F208" t="s">
        <v>15</v>
      </c>
      <c r="G208">
        <v>3244</v>
      </c>
      <c r="H208">
        <v>0</v>
      </c>
      <c r="I208">
        <v>3244</v>
      </c>
      <c r="J208">
        <v>80</v>
      </c>
      <c r="K208">
        <v>360</v>
      </c>
      <c r="L208">
        <v>1</v>
      </c>
      <c r="M208" t="s">
        <v>17</v>
      </c>
      <c r="N208" t="s">
        <v>18</v>
      </c>
      <c r="O208" s="4" t="s">
        <v>22</v>
      </c>
    </row>
    <row r="209" spans="1:15" x14ac:dyDescent="0.25">
      <c r="A209" t="s">
        <v>232</v>
      </c>
      <c r="B209" t="s">
        <v>14</v>
      </c>
      <c r="C209" t="s">
        <v>15</v>
      </c>
      <c r="D209" s="3">
        <v>0</v>
      </c>
      <c r="E209" t="s">
        <v>25</v>
      </c>
      <c r="F209" t="s">
        <v>15</v>
      </c>
      <c r="G209">
        <v>3975</v>
      </c>
      <c r="H209">
        <v>2531</v>
      </c>
      <c r="I209">
        <v>6506</v>
      </c>
      <c r="J209">
        <v>55</v>
      </c>
      <c r="K209">
        <v>360</v>
      </c>
      <c r="L209">
        <v>1</v>
      </c>
      <c r="M209" t="s">
        <v>21</v>
      </c>
      <c r="N209" t="s">
        <v>18</v>
      </c>
      <c r="O209" s="4" t="s">
        <v>22</v>
      </c>
    </row>
    <row r="210" spans="1:15" x14ac:dyDescent="0.25">
      <c r="A210" t="s">
        <v>233</v>
      </c>
      <c r="B210" t="s">
        <v>14</v>
      </c>
      <c r="C210" t="s">
        <v>15</v>
      </c>
      <c r="D210" s="3">
        <v>0</v>
      </c>
      <c r="E210" t="s">
        <v>16</v>
      </c>
      <c r="F210" t="s">
        <v>15</v>
      </c>
      <c r="G210">
        <v>2479</v>
      </c>
      <c r="H210">
        <v>0</v>
      </c>
      <c r="I210">
        <v>2479</v>
      </c>
      <c r="J210">
        <v>59</v>
      </c>
      <c r="K210">
        <v>360</v>
      </c>
      <c r="L210">
        <v>1</v>
      </c>
      <c r="M210" t="s">
        <v>17</v>
      </c>
      <c r="N210" t="s">
        <v>18</v>
      </c>
      <c r="O210" s="4" t="s">
        <v>18</v>
      </c>
    </row>
    <row r="211" spans="1:15" x14ac:dyDescent="0.25">
      <c r="A211" t="s">
        <v>234</v>
      </c>
      <c r="B211" t="s">
        <v>14</v>
      </c>
      <c r="C211" t="s">
        <v>15</v>
      </c>
      <c r="D211" s="3">
        <v>0</v>
      </c>
      <c r="E211" t="s">
        <v>16</v>
      </c>
      <c r="F211" t="s">
        <v>15</v>
      </c>
      <c r="G211">
        <v>3418</v>
      </c>
      <c r="H211">
        <v>0</v>
      </c>
      <c r="I211">
        <v>3418</v>
      </c>
      <c r="J211">
        <v>127</v>
      </c>
      <c r="K211">
        <v>360</v>
      </c>
      <c r="L211">
        <v>1</v>
      </c>
      <c r="M211" t="s">
        <v>31</v>
      </c>
      <c r="N211" t="s">
        <v>22</v>
      </c>
      <c r="O211" s="4" t="s">
        <v>656</v>
      </c>
    </row>
    <row r="212" spans="1:15" x14ac:dyDescent="0.25">
      <c r="A212" t="s">
        <v>235</v>
      </c>
      <c r="B212" t="s">
        <v>42</v>
      </c>
      <c r="C212" t="s">
        <v>15</v>
      </c>
      <c r="D212" s="3">
        <v>0</v>
      </c>
      <c r="E212" t="s">
        <v>16</v>
      </c>
      <c r="F212" t="s">
        <v>15</v>
      </c>
      <c r="G212">
        <v>10000</v>
      </c>
      <c r="H212">
        <v>0</v>
      </c>
      <c r="I212">
        <v>10000</v>
      </c>
      <c r="J212">
        <v>214</v>
      </c>
      <c r="K212">
        <v>360</v>
      </c>
      <c r="L212">
        <v>1</v>
      </c>
      <c r="M212" t="s">
        <v>31</v>
      </c>
      <c r="N212" t="s">
        <v>22</v>
      </c>
      <c r="O212" s="4" t="s">
        <v>656</v>
      </c>
    </row>
    <row r="213" spans="1:15" x14ac:dyDescent="0.25">
      <c r="A213" t="s">
        <v>236</v>
      </c>
      <c r="B213" t="s">
        <v>14</v>
      </c>
      <c r="C213" t="s">
        <v>20</v>
      </c>
      <c r="D213" t="s">
        <v>30</v>
      </c>
      <c r="E213" t="s">
        <v>16</v>
      </c>
      <c r="F213" t="s">
        <v>15</v>
      </c>
      <c r="G213">
        <v>3430</v>
      </c>
      <c r="H213">
        <v>1250</v>
      </c>
      <c r="I213">
        <v>4680</v>
      </c>
      <c r="J213">
        <v>128</v>
      </c>
      <c r="K213">
        <v>360</v>
      </c>
      <c r="L213">
        <v>0</v>
      </c>
      <c r="M213" t="s">
        <v>31</v>
      </c>
      <c r="N213" t="s">
        <v>22</v>
      </c>
      <c r="O213" s="4" t="s">
        <v>656</v>
      </c>
    </row>
    <row r="214" spans="1:15" x14ac:dyDescent="0.25">
      <c r="A214" t="s">
        <v>237</v>
      </c>
      <c r="B214" t="s">
        <v>14</v>
      </c>
      <c r="C214" t="s">
        <v>20</v>
      </c>
      <c r="D214" s="3">
        <v>1</v>
      </c>
      <c r="E214" t="s">
        <v>16</v>
      </c>
      <c r="F214" t="s">
        <v>20</v>
      </c>
      <c r="G214">
        <v>7787</v>
      </c>
      <c r="H214">
        <v>0</v>
      </c>
      <c r="I214">
        <v>7787</v>
      </c>
      <c r="J214">
        <v>240</v>
      </c>
      <c r="K214">
        <v>360</v>
      </c>
      <c r="L214">
        <v>1</v>
      </c>
      <c r="M214" t="s">
        <v>17</v>
      </c>
      <c r="N214" t="s">
        <v>18</v>
      </c>
      <c r="O214" s="4" t="s">
        <v>18</v>
      </c>
    </row>
    <row r="215" spans="1:15" x14ac:dyDescent="0.25">
      <c r="A215" t="s">
        <v>238</v>
      </c>
      <c r="B215" t="s">
        <v>14</v>
      </c>
      <c r="C215" t="s">
        <v>20</v>
      </c>
      <c r="D215" t="s">
        <v>30</v>
      </c>
      <c r="E215" t="s">
        <v>25</v>
      </c>
      <c r="F215" t="s">
        <v>20</v>
      </c>
      <c r="G215">
        <v>5703</v>
      </c>
      <c r="H215">
        <v>0</v>
      </c>
      <c r="I215">
        <v>5703</v>
      </c>
      <c r="J215">
        <v>130</v>
      </c>
      <c r="K215">
        <v>360</v>
      </c>
      <c r="L215">
        <v>1</v>
      </c>
      <c r="M215" t="s">
        <v>21</v>
      </c>
      <c r="N215" t="s">
        <v>18</v>
      </c>
      <c r="O215" s="4" t="s">
        <v>18</v>
      </c>
    </row>
    <row r="216" spans="1:15" x14ac:dyDescent="0.25">
      <c r="A216" t="s">
        <v>239</v>
      </c>
      <c r="B216" t="s">
        <v>14</v>
      </c>
      <c r="C216" t="s">
        <v>20</v>
      </c>
      <c r="D216" s="3">
        <v>0</v>
      </c>
      <c r="E216" t="s">
        <v>16</v>
      </c>
      <c r="F216" t="s">
        <v>15</v>
      </c>
      <c r="G216">
        <v>3173</v>
      </c>
      <c r="H216">
        <v>3021</v>
      </c>
      <c r="I216">
        <v>6194</v>
      </c>
      <c r="J216">
        <v>137</v>
      </c>
      <c r="K216">
        <v>360</v>
      </c>
      <c r="L216">
        <v>1</v>
      </c>
      <c r="M216" t="s">
        <v>17</v>
      </c>
      <c r="N216" t="s">
        <v>18</v>
      </c>
      <c r="O216" s="4" t="s">
        <v>22</v>
      </c>
    </row>
    <row r="217" spans="1:15" x14ac:dyDescent="0.25">
      <c r="A217" t="s">
        <v>240</v>
      </c>
      <c r="B217" t="s">
        <v>14</v>
      </c>
      <c r="C217" t="s">
        <v>20</v>
      </c>
      <c r="D217" t="s">
        <v>30</v>
      </c>
      <c r="E217" t="s">
        <v>25</v>
      </c>
      <c r="F217" t="s">
        <v>15</v>
      </c>
      <c r="G217">
        <v>3850</v>
      </c>
      <c r="H217">
        <v>983</v>
      </c>
      <c r="I217">
        <v>4833</v>
      </c>
      <c r="J217">
        <v>100</v>
      </c>
      <c r="K217">
        <v>360</v>
      </c>
      <c r="L217">
        <v>1</v>
      </c>
      <c r="M217" t="s">
        <v>31</v>
      </c>
      <c r="N217" t="s">
        <v>18</v>
      </c>
      <c r="O217" s="4" t="s">
        <v>22</v>
      </c>
    </row>
    <row r="218" spans="1:15" x14ac:dyDescent="0.25">
      <c r="A218" t="s">
        <v>241</v>
      </c>
      <c r="B218" t="s">
        <v>14</v>
      </c>
      <c r="C218" t="s">
        <v>20</v>
      </c>
      <c r="D218" s="3">
        <v>0</v>
      </c>
      <c r="E218" t="s">
        <v>16</v>
      </c>
      <c r="F218" t="s">
        <v>15</v>
      </c>
      <c r="G218">
        <v>150</v>
      </c>
      <c r="H218">
        <v>1800</v>
      </c>
      <c r="I218">
        <v>1950</v>
      </c>
      <c r="J218">
        <v>135</v>
      </c>
      <c r="K218">
        <v>360</v>
      </c>
      <c r="L218">
        <v>1</v>
      </c>
      <c r="M218" t="s">
        <v>21</v>
      </c>
      <c r="N218" t="s">
        <v>22</v>
      </c>
      <c r="O218" s="4" t="s">
        <v>656</v>
      </c>
    </row>
    <row r="219" spans="1:15" x14ac:dyDescent="0.25">
      <c r="A219" t="s">
        <v>242</v>
      </c>
      <c r="B219" t="s">
        <v>14</v>
      </c>
      <c r="C219" t="s">
        <v>20</v>
      </c>
      <c r="D219" s="3">
        <v>0</v>
      </c>
      <c r="E219" t="s">
        <v>16</v>
      </c>
      <c r="F219" t="s">
        <v>15</v>
      </c>
      <c r="G219">
        <v>3727</v>
      </c>
      <c r="H219">
        <v>1775</v>
      </c>
      <c r="I219">
        <v>5502</v>
      </c>
      <c r="J219">
        <v>131</v>
      </c>
      <c r="K219">
        <v>360</v>
      </c>
      <c r="L219">
        <v>1</v>
      </c>
      <c r="M219" t="s">
        <v>31</v>
      </c>
      <c r="N219" t="s">
        <v>18</v>
      </c>
      <c r="O219" s="4" t="s">
        <v>22</v>
      </c>
    </row>
    <row r="220" spans="1:15" x14ac:dyDescent="0.25">
      <c r="A220" t="s">
        <v>243</v>
      </c>
      <c r="B220" t="s">
        <v>14</v>
      </c>
      <c r="C220" t="s">
        <v>20</v>
      </c>
      <c r="D220" s="3">
        <v>2</v>
      </c>
      <c r="E220" t="s">
        <v>16</v>
      </c>
      <c r="G220">
        <v>5000</v>
      </c>
      <c r="H220">
        <v>0</v>
      </c>
      <c r="I220">
        <v>5000</v>
      </c>
      <c r="J220">
        <v>72</v>
      </c>
      <c r="K220">
        <v>360</v>
      </c>
      <c r="L220">
        <v>0</v>
      </c>
      <c r="M220" t="s">
        <v>31</v>
      </c>
      <c r="N220" t="s">
        <v>22</v>
      </c>
      <c r="O220" s="4" t="s">
        <v>656</v>
      </c>
    </row>
    <row r="221" spans="1:15" x14ac:dyDescent="0.25">
      <c r="A221" t="s">
        <v>244</v>
      </c>
      <c r="B221" t="s">
        <v>42</v>
      </c>
      <c r="C221" t="s">
        <v>20</v>
      </c>
      <c r="D221" s="3">
        <v>2</v>
      </c>
      <c r="E221" t="s">
        <v>16</v>
      </c>
      <c r="F221" t="s">
        <v>15</v>
      </c>
      <c r="G221">
        <v>4283</v>
      </c>
      <c r="H221">
        <v>2383</v>
      </c>
      <c r="I221">
        <v>6666</v>
      </c>
      <c r="J221">
        <v>127</v>
      </c>
      <c r="K221">
        <v>360</v>
      </c>
      <c r="M221" t="s">
        <v>31</v>
      </c>
      <c r="N221" t="s">
        <v>18</v>
      </c>
      <c r="O221" s="4" t="s">
        <v>22</v>
      </c>
    </row>
    <row r="222" spans="1:15" x14ac:dyDescent="0.25">
      <c r="A222" t="s">
        <v>245</v>
      </c>
      <c r="B222" t="s">
        <v>14</v>
      </c>
      <c r="C222" t="s">
        <v>20</v>
      </c>
      <c r="D222" s="3">
        <v>0</v>
      </c>
      <c r="E222" t="s">
        <v>16</v>
      </c>
      <c r="F222" t="s">
        <v>15</v>
      </c>
      <c r="G222">
        <v>2221</v>
      </c>
      <c r="H222">
        <v>0</v>
      </c>
      <c r="I222">
        <v>2221</v>
      </c>
      <c r="J222">
        <v>60</v>
      </c>
      <c r="K222">
        <v>360</v>
      </c>
      <c r="L222">
        <v>0</v>
      </c>
      <c r="M222" t="s">
        <v>17</v>
      </c>
      <c r="N222" t="s">
        <v>22</v>
      </c>
      <c r="O222" s="4" t="s">
        <v>656</v>
      </c>
    </row>
    <row r="223" spans="1:15" x14ac:dyDescent="0.25">
      <c r="A223" t="s">
        <v>246</v>
      </c>
      <c r="B223" t="s">
        <v>14</v>
      </c>
      <c r="C223" t="s">
        <v>20</v>
      </c>
      <c r="D223" s="3">
        <v>2</v>
      </c>
      <c r="E223" t="s">
        <v>16</v>
      </c>
      <c r="F223" t="s">
        <v>15</v>
      </c>
      <c r="G223">
        <v>4009</v>
      </c>
      <c r="H223">
        <v>1717</v>
      </c>
      <c r="I223">
        <v>5726</v>
      </c>
      <c r="J223">
        <v>116</v>
      </c>
      <c r="K223">
        <v>360</v>
      </c>
      <c r="L223">
        <v>1</v>
      </c>
      <c r="M223" t="s">
        <v>31</v>
      </c>
      <c r="N223" t="s">
        <v>18</v>
      </c>
      <c r="O223" s="4" t="s">
        <v>22</v>
      </c>
    </row>
    <row r="224" spans="1:15" x14ac:dyDescent="0.25">
      <c r="A224" t="s">
        <v>247</v>
      </c>
      <c r="B224" t="s">
        <v>14</v>
      </c>
      <c r="C224" t="s">
        <v>15</v>
      </c>
      <c r="D224" s="3">
        <v>0</v>
      </c>
      <c r="E224" t="s">
        <v>16</v>
      </c>
      <c r="F224" t="s">
        <v>15</v>
      </c>
      <c r="G224">
        <v>2971</v>
      </c>
      <c r="H224">
        <v>2791</v>
      </c>
      <c r="I224">
        <v>5762</v>
      </c>
      <c r="J224">
        <v>144</v>
      </c>
      <c r="K224">
        <v>360</v>
      </c>
      <c r="L224">
        <v>1</v>
      </c>
      <c r="M224" t="s">
        <v>31</v>
      </c>
      <c r="N224" t="s">
        <v>18</v>
      </c>
      <c r="O224" s="4" t="s">
        <v>22</v>
      </c>
    </row>
    <row r="225" spans="1:15" x14ac:dyDescent="0.25">
      <c r="A225" t="s">
        <v>248</v>
      </c>
      <c r="B225" t="s">
        <v>14</v>
      </c>
      <c r="C225" t="s">
        <v>20</v>
      </c>
      <c r="D225" s="3">
        <v>0</v>
      </c>
      <c r="E225" t="s">
        <v>16</v>
      </c>
      <c r="F225" t="s">
        <v>15</v>
      </c>
      <c r="G225">
        <v>7578</v>
      </c>
      <c r="H225">
        <v>1010</v>
      </c>
      <c r="I225">
        <v>8588</v>
      </c>
      <c r="J225">
        <v>175</v>
      </c>
      <c r="L225">
        <v>1</v>
      </c>
      <c r="M225" t="s">
        <v>31</v>
      </c>
      <c r="N225" t="s">
        <v>18</v>
      </c>
      <c r="O225" s="4" t="s">
        <v>22</v>
      </c>
    </row>
    <row r="226" spans="1:15" x14ac:dyDescent="0.25">
      <c r="A226" t="s">
        <v>249</v>
      </c>
      <c r="B226" t="s">
        <v>14</v>
      </c>
      <c r="C226" t="s">
        <v>20</v>
      </c>
      <c r="D226" s="3">
        <v>0</v>
      </c>
      <c r="E226" t="s">
        <v>16</v>
      </c>
      <c r="F226" t="s">
        <v>15</v>
      </c>
      <c r="G226">
        <v>6250</v>
      </c>
      <c r="H226">
        <v>0</v>
      </c>
      <c r="I226">
        <v>6250</v>
      </c>
      <c r="J226">
        <v>128</v>
      </c>
      <c r="K226">
        <v>360</v>
      </c>
      <c r="L226">
        <v>1</v>
      </c>
      <c r="M226" t="s">
        <v>31</v>
      </c>
      <c r="N226" t="s">
        <v>18</v>
      </c>
      <c r="O226" s="4" t="s">
        <v>22</v>
      </c>
    </row>
    <row r="227" spans="1:15" x14ac:dyDescent="0.25">
      <c r="A227" t="s">
        <v>250</v>
      </c>
      <c r="B227" t="s">
        <v>14</v>
      </c>
      <c r="C227" t="s">
        <v>20</v>
      </c>
      <c r="D227" s="3">
        <v>0</v>
      </c>
      <c r="E227" t="s">
        <v>16</v>
      </c>
      <c r="F227" t="s">
        <v>15</v>
      </c>
      <c r="G227">
        <v>3250</v>
      </c>
      <c r="H227">
        <v>0</v>
      </c>
      <c r="I227">
        <v>3250</v>
      </c>
      <c r="J227">
        <v>170</v>
      </c>
      <c r="K227">
        <v>360</v>
      </c>
      <c r="L227">
        <v>1</v>
      </c>
      <c r="M227" t="s">
        <v>21</v>
      </c>
      <c r="N227" t="s">
        <v>22</v>
      </c>
      <c r="O227" s="4" t="s">
        <v>656</v>
      </c>
    </row>
    <row r="228" spans="1:15" x14ac:dyDescent="0.25">
      <c r="A228" t="s">
        <v>251</v>
      </c>
      <c r="B228" t="s">
        <v>14</v>
      </c>
      <c r="C228" t="s">
        <v>20</v>
      </c>
      <c r="E228" t="s">
        <v>25</v>
      </c>
      <c r="F228" t="s">
        <v>20</v>
      </c>
      <c r="G228">
        <v>4735</v>
      </c>
      <c r="H228">
        <v>0</v>
      </c>
      <c r="I228">
        <v>4735</v>
      </c>
      <c r="J228">
        <v>138</v>
      </c>
      <c r="K228">
        <v>360</v>
      </c>
      <c r="L228">
        <v>1</v>
      </c>
      <c r="M228" t="s">
        <v>17</v>
      </c>
      <c r="N228" t="s">
        <v>22</v>
      </c>
      <c r="O228" s="4" t="s">
        <v>656</v>
      </c>
    </row>
    <row r="229" spans="1:15" x14ac:dyDescent="0.25">
      <c r="A229" t="s">
        <v>252</v>
      </c>
      <c r="B229" t="s">
        <v>14</v>
      </c>
      <c r="C229" t="s">
        <v>20</v>
      </c>
      <c r="D229" s="3">
        <v>2</v>
      </c>
      <c r="E229" t="s">
        <v>16</v>
      </c>
      <c r="F229" t="s">
        <v>15</v>
      </c>
      <c r="G229">
        <v>6250</v>
      </c>
      <c r="H229">
        <v>1695</v>
      </c>
      <c r="I229">
        <v>7945</v>
      </c>
      <c r="J229">
        <v>210</v>
      </c>
      <c r="K229">
        <v>360</v>
      </c>
      <c r="L229">
        <v>1</v>
      </c>
      <c r="M229" t="s">
        <v>31</v>
      </c>
      <c r="N229" t="s">
        <v>18</v>
      </c>
      <c r="O229" s="4" t="s">
        <v>18</v>
      </c>
    </row>
    <row r="230" spans="1:15" x14ac:dyDescent="0.25">
      <c r="A230" t="s">
        <v>253</v>
      </c>
      <c r="B230" t="s">
        <v>14</v>
      </c>
      <c r="E230" t="s">
        <v>16</v>
      </c>
      <c r="F230" t="s">
        <v>15</v>
      </c>
      <c r="G230">
        <v>4758</v>
      </c>
      <c r="H230">
        <v>0</v>
      </c>
      <c r="I230">
        <v>4758</v>
      </c>
      <c r="J230">
        <v>158</v>
      </c>
      <c r="K230">
        <v>480</v>
      </c>
      <c r="L230">
        <v>1</v>
      </c>
      <c r="M230" t="s">
        <v>31</v>
      </c>
      <c r="N230" t="s">
        <v>18</v>
      </c>
      <c r="O230" s="4" t="s">
        <v>22</v>
      </c>
    </row>
    <row r="231" spans="1:15" x14ac:dyDescent="0.25">
      <c r="A231" t="s">
        <v>254</v>
      </c>
      <c r="B231" t="s">
        <v>14</v>
      </c>
      <c r="C231" t="s">
        <v>15</v>
      </c>
      <c r="D231" s="3">
        <v>0</v>
      </c>
      <c r="E231" t="s">
        <v>16</v>
      </c>
      <c r="F231" t="s">
        <v>20</v>
      </c>
      <c r="G231">
        <v>6400</v>
      </c>
      <c r="H231">
        <v>0</v>
      </c>
      <c r="I231">
        <v>6400</v>
      </c>
      <c r="J231">
        <v>200</v>
      </c>
      <c r="K231">
        <v>360</v>
      </c>
      <c r="L231">
        <v>1</v>
      </c>
      <c r="M231" t="s">
        <v>21</v>
      </c>
      <c r="N231" t="s">
        <v>18</v>
      </c>
      <c r="O231" s="4" t="s">
        <v>22</v>
      </c>
    </row>
    <row r="232" spans="1:15" x14ac:dyDescent="0.25">
      <c r="A232" t="s">
        <v>255</v>
      </c>
      <c r="B232" t="s">
        <v>14</v>
      </c>
      <c r="C232" t="s">
        <v>20</v>
      </c>
      <c r="D232" s="3">
        <v>1</v>
      </c>
      <c r="E232" t="s">
        <v>16</v>
      </c>
      <c r="F232" t="s">
        <v>15</v>
      </c>
      <c r="G232">
        <v>2491</v>
      </c>
      <c r="H232">
        <v>2054</v>
      </c>
      <c r="I232">
        <v>4545</v>
      </c>
      <c r="J232">
        <v>104</v>
      </c>
      <c r="K232">
        <v>360</v>
      </c>
      <c r="L232">
        <v>1</v>
      </c>
      <c r="M232" t="s">
        <v>31</v>
      </c>
      <c r="N232" t="s">
        <v>18</v>
      </c>
      <c r="O232" s="4" t="s">
        <v>22</v>
      </c>
    </row>
    <row r="233" spans="1:15" x14ac:dyDescent="0.25">
      <c r="A233" t="s">
        <v>256</v>
      </c>
      <c r="B233" t="s">
        <v>14</v>
      </c>
      <c r="C233" t="s">
        <v>20</v>
      </c>
      <c r="D233" s="3">
        <v>0</v>
      </c>
      <c r="E233" t="s">
        <v>16</v>
      </c>
      <c r="G233">
        <v>3716</v>
      </c>
      <c r="H233">
        <v>0</v>
      </c>
      <c r="I233">
        <v>3716</v>
      </c>
      <c r="J233">
        <v>42</v>
      </c>
      <c r="K233">
        <v>180</v>
      </c>
      <c r="L233">
        <v>1</v>
      </c>
      <c r="M233" t="s">
        <v>21</v>
      </c>
      <c r="N233" t="s">
        <v>18</v>
      </c>
      <c r="O233" s="4" t="s">
        <v>22</v>
      </c>
    </row>
    <row r="234" spans="1:15" x14ac:dyDescent="0.25">
      <c r="A234" t="s">
        <v>257</v>
      </c>
      <c r="B234" t="s">
        <v>14</v>
      </c>
      <c r="C234" t="s">
        <v>15</v>
      </c>
      <c r="D234" s="3">
        <v>0</v>
      </c>
      <c r="E234" t="s">
        <v>25</v>
      </c>
      <c r="F234" t="s">
        <v>15</v>
      </c>
      <c r="G234">
        <v>3189</v>
      </c>
      <c r="H234">
        <v>2598</v>
      </c>
      <c r="I234">
        <v>5787</v>
      </c>
      <c r="J234">
        <v>120</v>
      </c>
      <c r="L234">
        <v>1</v>
      </c>
      <c r="M234" t="s">
        <v>21</v>
      </c>
      <c r="N234" t="s">
        <v>18</v>
      </c>
      <c r="O234" s="4" t="s">
        <v>22</v>
      </c>
    </row>
    <row r="235" spans="1:15" x14ac:dyDescent="0.25">
      <c r="A235" t="s">
        <v>258</v>
      </c>
      <c r="B235" t="s">
        <v>42</v>
      </c>
      <c r="C235" t="s">
        <v>15</v>
      </c>
      <c r="D235" s="3">
        <v>0</v>
      </c>
      <c r="E235" t="s">
        <v>16</v>
      </c>
      <c r="F235" t="s">
        <v>15</v>
      </c>
      <c r="G235">
        <v>8333</v>
      </c>
      <c r="H235">
        <v>0</v>
      </c>
      <c r="I235">
        <v>8333</v>
      </c>
      <c r="J235">
        <v>280</v>
      </c>
      <c r="K235">
        <v>360</v>
      </c>
      <c r="L235">
        <v>1</v>
      </c>
      <c r="M235" t="s">
        <v>31</v>
      </c>
      <c r="N235" t="s">
        <v>18</v>
      </c>
      <c r="O235" s="4" t="s">
        <v>22</v>
      </c>
    </row>
    <row r="236" spans="1:15" x14ac:dyDescent="0.25">
      <c r="A236" t="s">
        <v>259</v>
      </c>
      <c r="B236" t="s">
        <v>14</v>
      </c>
      <c r="C236" t="s">
        <v>20</v>
      </c>
      <c r="D236" s="3">
        <v>1</v>
      </c>
      <c r="E236" t="s">
        <v>16</v>
      </c>
      <c r="F236" t="s">
        <v>15</v>
      </c>
      <c r="G236">
        <v>3155</v>
      </c>
      <c r="H236">
        <v>1779</v>
      </c>
      <c r="I236">
        <v>4934</v>
      </c>
      <c r="J236">
        <v>140</v>
      </c>
      <c r="K236">
        <v>360</v>
      </c>
      <c r="L236">
        <v>1</v>
      </c>
      <c r="M236" t="s">
        <v>31</v>
      </c>
      <c r="N236" t="s">
        <v>18</v>
      </c>
      <c r="O236" s="4" t="s">
        <v>22</v>
      </c>
    </row>
    <row r="237" spans="1:15" x14ac:dyDescent="0.25">
      <c r="A237" t="s">
        <v>260</v>
      </c>
      <c r="B237" t="s">
        <v>14</v>
      </c>
      <c r="C237" t="s">
        <v>20</v>
      </c>
      <c r="D237" s="3">
        <v>1</v>
      </c>
      <c r="E237" t="s">
        <v>16</v>
      </c>
      <c r="F237" t="s">
        <v>15</v>
      </c>
      <c r="G237">
        <v>5500</v>
      </c>
      <c r="H237">
        <v>1260</v>
      </c>
      <c r="I237">
        <v>6760</v>
      </c>
      <c r="J237">
        <v>170</v>
      </c>
      <c r="K237">
        <v>360</v>
      </c>
      <c r="L237">
        <v>1</v>
      </c>
      <c r="M237" t="s">
        <v>21</v>
      </c>
      <c r="N237" t="s">
        <v>18</v>
      </c>
      <c r="O237" s="4" t="s">
        <v>22</v>
      </c>
    </row>
    <row r="238" spans="1:15" x14ac:dyDescent="0.25">
      <c r="A238" t="s">
        <v>261</v>
      </c>
      <c r="B238" t="s">
        <v>14</v>
      </c>
      <c r="C238" t="s">
        <v>20</v>
      </c>
      <c r="D238" s="3">
        <v>0</v>
      </c>
      <c r="E238" t="s">
        <v>16</v>
      </c>
      <c r="G238">
        <v>5746</v>
      </c>
      <c r="H238">
        <v>0</v>
      </c>
      <c r="I238">
        <v>5746</v>
      </c>
      <c r="J238">
        <v>255</v>
      </c>
      <c r="K238">
        <v>360</v>
      </c>
      <c r="M238" t="s">
        <v>17</v>
      </c>
      <c r="N238" t="s">
        <v>22</v>
      </c>
      <c r="O238" s="4" t="s">
        <v>656</v>
      </c>
    </row>
    <row r="239" spans="1:15" x14ac:dyDescent="0.25">
      <c r="A239" t="s">
        <v>262</v>
      </c>
      <c r="B239" t="s">
        <v>42</v>
      </c>
      <c r="C239" t="s">
        <v>15</v>
      </c>
      <c r="D239" s="3">
        <v>0</v>
      </c>
      <c r="E239" t="s">
        <v>16</v>
      </c>
      <c r="F239" t="s">
        <v>20</v>
      </c>
      <c r="G239">
        <v>3463</v>
      </c>
      <c r="H239">
        <v>0</v>
      </c>
      <c r="I239">
        <v>3463</v>
      </c>
      <c r="J239">
        <v>122</v>
      </c>
      <c r="K239">
        <v>360</v>
      </c>
      <c r="M239" t="s">
        <v>17</v>
      </c>
      <c r="N239" t="s">
        <v>18</v>
      </c>
      <c r="O239" s="4" t="s">
        <v>18</v>
      </c>
    </row>
    <row r="240" spans="1:15" x14ac:dyDescent="0.25">
      <c r="A240" t="s">
        <v>263</v>
      </c>
      <c r="B240" t="s">
        <v>42</v>
      </c>
      <c r="C240" t="s">
        <v>15</v>
      </c>
      <c r="D240" s="3">
        <v>1</v>
      </c>
      <c r="E240" t="s">
        <v>16</v>
      </c>
      <c r="F240" t="s">
        <v>15</v>
      </c>
      <c r="G240">
        <v>3812</v>
      </c>
      <c r="H240">
        <v>0</v>
      </c>
      <c r="I240">
        <v>3812</v>
      </c>
      <c r="J240">
        <v>112</v>
      </c>
      <c r="K240">
        <v>360</v>
      </c>
      <c r="L240">
        <v>1</v>
      </c>
      <c r="M240" t="s">
        <v>21</v>
      </c>
      <c r="N240" t="s">
        <v>18</v>
      </c>
      <c r="O240" s="4" t="s">
        <v>22</v>
      </c>
    </row>
    <row r="241" spans="1:15" x14ac:dyDescent="0.25">
      <c r="A241" t="s">
        <v>264</v>
      </c>
      <c r="B241" t="s">
        <v>14</v>
      </c>
      <c r="C241" t="s">
        <v>20</v>
      </c>
      <c r="D241" s="3">
        <v>1</v>
      </c>
      <c r="E241" t="s">
        <v>16</v>
      </c>
      <c r="F241" t="s">
        <v>15</v>
      </c>
      <c r="G241">
        <v>3315</v>
      </c>
      <c r="H241">
        <v>0</v>
      </c>
      <c r="I241">
        <v>3315</v>
      </c>
      <c r="J241">
        <v>96</v>
      </c>
      <c r="K241">
        <v>360</v>
      </c>
      <c r="L241">
        <v>1</v>
      </c>
      <c r="M241" t="s">
        <v>31</v>
      </c>
      <c r="N241" t="s">
        <v>18</v>
      </c>
      <c r="O241" s="4" t="s">
        <v>22</v>
      </c>
    </row>
    <row r="242" spans="1:15" x14ac:dyDescent="0.25">
      <c r="A242" t="s">
        <v>265</v>
      </c>
      <c r="B242" t="s">
        <v>14</v>
      </c>
      <c r="C242" t="s">
        <v>20</v>
      </c>
      <c r="D242" s="3">
        <v>2</v>
      </c>
      <c r="E242" t="s">
        <v>16</v>
      </c>
      <c r="F242" t="s">
        <v>15</v>
      </c>
      <c r="G242">
        <v>5819</v>
      </c>
      <c r="H242">
        <v>5000</v>
      </c>
      <c r="I242">
        <v>10819</v>
      </c>
      <c r="J242">
        <v>120</v>
      </c>
      <c r="K242">
        <v>360</v>
      </c>
      <c r="L242">
        <v>1</v>
      </c>
      <c r="M242" t="s">
        <v>21</v>
      </c>
      <c r="N242" t="s">
        <v>18</v>
      </c>
      <c r="O242" s="4" t="s">
        <v>22</v>
      </c>
    </row>
    <row r="243" spans="1:15" x14ac:dyDescent="0.25">
      <c r="A243" t="s">
        <v>266</v>
      </c>
      <c r="B243" t="s">
        <v>14</v>
      </c>
      <c r="C243" t="s">
        <v>20</v>
      </c>
      <c r="D243" s="3">
        <v>1</v>
      </c>
      <c r="E243" t="s">
        <v>25</v>
      </c>
      <c r="F243" t="s">
        <v>15</v>
      </c>
      <c r="G243">
        <v>2510</v>
      </c>
      <c r="H243">
        <v>1983</v>
      </c>
      <c r="I243">
        <v>4493</v>
      </c>
      <c r="J243">
        <v>140</v>
      </c>
      <c r="K243">
        <v>180</v>
      </c>
      <c r="L243">
        <v>1</v>
      </c>
      <c r="M243" t="s">
        <v>17</v>
      </c>
      <c r="N243" t="s">
        <v>22</v>
      </c>
      <c r="O243" s="4" t="s">
        <v>656</v>
      </c>
    </row>
    <row r="244" spans="1:15" x14ac:dyDescent="0.25">
      <c r="A244" t="s">
        <v>267</v>
      </c>
      <c r="B244" t="s">
        <v>14</v>
      </c>
      <c r="C244" t="s">
        <v>15</v>
      </c>
      <c r="D244" s="3">
        <v>0</v>
      </c>
      <c r="E244" t="s">
        <v>16</v>
      </c>
      <c r="F244" t="s">
        <v>15</v>
      </c>
      <c r="G244">
        <v>2965</v>
      </c>
      <c r="H244">
        <v>5701</v>
      </c>
      <c r="I244">
        <v>8666</v>
      </c>
      <c r="J244">
        <v>155</v>
      </c>
      <c r="K244">
        <v>60</v>
      </c>
      <c r="L244">
        <v>1</v>
      </c>
      <c r="M244" t="s">
        <v>17</v>
      </c>
      <c r="N244" t="s">
        <v>18</v>
      </c>
      <c r="O244" s="4" t="s">
        <v>22</v>
      </c>
    </row>
    <row r="245" spans="1:15" x14ac:dyDescent="0.25">
      <c r="A245" t="s">
        <v>268</v>
      </c>
      <c r="B245" t="s">
        <v>14</v>
      </c>
      <c r="C245" t="s">
        <v>20</v>
      </c>
      <c r="D245" s="3">
        <v>2</v>
      </c>
      <c r="E245" t="s">
        <v>16</v>
      </c>
      <c r="F245" t="s">
        <v>20</v>
      </c>
      <c r="G245">
        <v>6250</v>
      </c>
      <c r="H245">
        <v>1300</v>
      </c>
      <c r="I245">
        <v>7550</v>
      </c>
      <c r="J245">
        <v>108</v>
      </c>
      <c r="K245">
        <v>360</v>
      </c>
      <c r="L245">
        <v>1</v>
      </c>
      <c r="M245" t="s">
        <v>21</v>
      </c>
      <c r="N245" t="s">
        <v>18</v>
      </c>
      <c r="O245" s="4" t="s">
        <v>22</v>
      </c>
    </row>
    <row r="246" spans="1:15" x14ac:dyDescent="0.25">
      <c r="A246" t="s">
        <v>269</v>
      </c>
      <c r="B246" t="s">
        <v>14</v>
      </c>
      <c r="C246" t="s">
        <v>20</v>
      </c>
      <c r="D246" s="3">
        <v>0</v>
      </c>
      <c r="E246" t="s">
        <v>25</v>
      </c>
      <c r="F246" t="s">
        <v>15</v>
      </c>
      <c r="G246">
        <v>3406</v>
      </c>
      <c r="H246">
        <v>4417</v>
      </c>
      <c r="I246">
        <v>7823</v>
      </c>
      <c r="J246">
        <v>123</v>
      </c>
      <c r="K246">
        <v>360</v>
      </c>
      <c r="L246">
        <v>1</v>
      </c>
      <c r="M246" t="s">
        <v>31</v>
      </c>
      <c r="N246" t="s">
        <v>18</v>
      </c>
      <c r="O246" s="4" t="s">
        <v>22</v>
      </c>
    </row>
    <row r="247" spans="1:15" x14ac:dyDescent="0.25">
      <c r="A247" t="s">
        <v>270</v>
      </c>
      <c r="B247" t="s">
        <v>14</v>
      </c>
      <c r="C247" t="s">
        <v>15</v>
      </c>
      <c r="D247" s="3">
        <v>0</v>
      </c>
      <c r="E247" t="s">
        <v>16</v>
      </c>
      <c r="F247" t="s">
        <v>20</v>
      </c>
      <c r="G247">
        <v>6050</v>
      </c>
      <c r="H247">
        <v>4333</v>
      </c>
      <c r="I247">
        <v>10383</v>
      </c>
      <c r="J247">
        <v>120</v>
      </c>
      <c r="K247">
        <v>180</v>
      </c>
      <c r="L247">
        <v>1</v>
      </c>
      <c r="M247" t="s">
        <v>17</v>
      </c>
      <c r="N247" t="s">
        <v>22</v>
      </c>
      <c r="O247" s="4" t="s">
        <v>656</v>
      </c>
    </row>
    <row r="248" spans="1:15" x14ac:dyDescent="0.25">
      <c r="A248" t="s">
        <v>271</v>
      </c>
      <c r="B248" t="s">
        <v>14</v>
      </c>
      <c r="C248" t="s">
        <v>20</v>
      </c>
      <c r="D248" s="3">
        <v>2</v>
      </c>
      <c r="E248" t="s">
        <v>16</v>
      </c>
      <c r="F248" t="s">
        <v>15</v>
      </c>
      <c r="G248">
        <v>9703</v>
      </c>
      <c r="H248">
        <v>0</v>
      </c>
      <c r="I248">
        <v>9703</v>
      </c>
      <c r="J248">
        <v>112</v>
      </c>
      <c r="K248">
        <v>360</v>
      </c>
      <c r="L248">
        <v>1</v>
      </c>
      <c r="M248" t="s">
        <v>17</v>
      </c>
      <c r="N248" t="s">
        <v>18</v>
      </c>
      <c r="O248" s="4" t="s">
        <v>22</v>
      </c>
    </row>
    <row r="249" spans="1:15" x14ac:dyDescent="0.25">
      <c r="A249" t="s">
        <v>272</v>
      </c>
      <c r="B249" t="s">
        <v>14</v>
      </c>
      <c r="C249" t="s">
        <v>20</v>
      </c>
      <c r="D249" s="3">
        <v>1</v>
      </c>
      <c r="E249" t="s">
        <v>25</v>
      </c>
      <c r="F249" t="s">
        <v>15</v>
      </c>
      <c r="G249">
        <v>6608</v>
      </c>
      <c r="H249">
        <v>0</v>
      </c>
      <c r="I249">
        <v>6608</v>
      </c>
      <c r="J249">
        <v>137</v>
      </c>
      <c r="K249">
        <v>180</v>
      </c>
      <c r="L249">
        <v>1</v>
      </c>
      <c r="M249" t="s">
        <v>17</v>
      </c>
      <c r="N249" t="s">
        <v>18</v>
      </c>
      <c r="O249" s="4" t="s">
        <v>22</v>
      </c>
    </row>
    <row r="250" spans="1:15" x14ac:dyDescent="0.25">
      <c r="A250" t="s">
        <v>273</v>
      </c>
      <c r="B250" t="s">
        <v>14</v>
      </c>
      <c r="C250" t="s">
        <v>20</v>
      </c>
      <c r="D250" s="3">
        <v>1</v>
      </c>
      <c r="E250" t="s">
        <v>16</v>
      </c>
      <c r="F250" t="s">
        <v>15</v>
      </c>
      <c r="G250">
        <v>2882</v>
      </c>
      <c r="H250">
        <v>1843</v>
      </c>
      <c r="I250">
        <v>4725</v>
      </c>
      <c r="J250">
        <v>123</v>
      </c>
      <c r="K250">
        <v>480</v>
      </c>
      <c r="L250">
        <v>1</v>
      </c>
      <c r="M250" t="s">
        <v>31</v>
      </c>
      <c r="N250" t="s">
        <v>18</v>
      </c>
      <c r="O250" s="4" t="s">
        <v>18</v>
      </c>
    </row>
    <row r="251" spans="1:15" x14ac:dyDescent="0.25">
      <c r="A251" t="s">
        <v>274</v>
      </c>
      <c r="B251" t="s">
        <v>14</v>
      </c>
      <c r="C251" t="s">
        <v>20</v>
      </c>
      <c r="D251" s="3">
        <v>0</v>
      </c>
      <c r="E251" t="s">
        <v>16</v>
      </c>
      <c r="F251" t="s">
        <v>15</v>
      </c>
      <c r="G251">
        <v>1809</v>
      </c>
      <c r="H251">
        <v>1868</v>
      </c>
      <c r="I251">
        <v>3677</v>
      </c>
      <c r="J251">
        <v>90</v>
      </c>
      <c r="K251">
        <v>360</v>
      </c>
      <c r="L251">
        <v>1</v>
      </c>
      <c r="M251" t="s">
        <v>17</v>
      </c>
      <c r="N251" t="s">
        <v>18</v>
      </c>
      <c r="O251" s="4" t="s">
        <v>22</v>
      </c>
    </row>
    <row r="252" spans="1:15" x14ac:dyDescent="0.25">
      <c r="A252" t="s">
        <v>275</v>
      </c>
      <c r="B252" t="s">
        <v>14</v>
      </c>
      <c r="C252" t="s">
        <v>20</v>
      </c>
      <c r="D252" s="3">
        <v>0</v>
      </c>
      <c r="E252" t="s">
        <v>25</v>
      </c>
      <c r="F252" t="s">
        <v>15</v>
      </c>
      <c r="G252">
        <v>1668</v>
      </c>
      <c r="H252">
        <v>3890</v>
      </c>
      <c r="I252">
        <v>5558</v>
      </c>
      <c r="J252">
        <v>201</v>
      </c>
      <c r="K252">
        <v>360</v>
      </c>
      <c r="L252">
        <v>0</v>
      </c>
      <c r="M252" t="s">
        <v>31</v>
      </c>
      <c r="N252" t="s">
        <v>22</v>
      </c>
      <c r="O252" s="4" t="s">
        <v>656</v>
      </c>
    </row>
    <row r="253" spans="1:15" x14ac:dyDescent="0.25">
      <c r="A253" t="s">
        <v>276</v>
      </c>
      <c r="B253" t="s">
        <v>42</v>
      </c>
      <c r="C253" t="s">
        <v>15</v>
      </c>
      <c r="D253" s="3">
        <v>2</v>
      </c>
      <c r="E253" t="s">
        <v>16</v>
      </c>
      <c r="F253" t="s">
        <v>15</v>
      </c>
      <c r="G253">
        <v>3427</v>
      </c>
      <c r="H253">
        <v>0</v>
      </c>
      <c r="I253">
        <v>3427</v>
      </c>
      <c r="J253">
        <v>138</v>
      </c>
      <c r="K253">
        <v>360</v>
      </c>
      <c r="L253">
        <v>1</v>
      </c>
      <c r="M253" t="s">
        <v>17</v>
      </c>
      <c r="N253" t="s">
        <v>22</v>
      </c>
      <c r="O253" s="4" t="s">
        <v>656</v>
      </c>
    </row>
    <row r="254" spans="1:15" x14ac:dyDescent="0.25">
      <c r="A254" t="s">
        <v>277</v>
      </c>
      <c r="B254" t="s">
        <v>14</v>
      </c>
      <c r="C254" t="s">
        <v>15</v>
      </c>
      <c r="D254" s="3">
        <v>0</v>
      </c>
      <c r="E254" t="s">
        <v>25</v>
      </c>
      <c r="F254" t="s">
        <v>20</v>
      </c>
      <c r="G254">
        <v>2583</v>
      </c>
      <c r="H254">
        <v>2167</v>
      </c>
      <c r="I254">
        <v>4750</v>
      </c>
      <c r="J254">
        <v>104</v>
      </c>
      <c r="K254">
        <v>360</v>
      </c>
      <c r="L254">
        <v>1</v>
      </c>
      <c r="M254" t="s">
        <v>21</v>
      </c>
      <c r="N254" t="s">
        <v>18</v>
      </c>
      <c r="O254" s="4" t="s">
        <v>18</v>
      </c>
    </row>
    <row r="255" spans="1:15" x14ac:dyDescent="0.25">
      <c r="A255" t="s">
        <v>278</v>
      </c>
      <c r="B255" t="s">
        <v>14</v>
      </c>
      <c r="C255" t="s">
        <v>20</v>
      </c>
      <c r="D255" s="3">
        <v>1</v>
      </c>
      <c r="E255" t="s">
        <v>25</v>
      </c>
      <c r="F255" t="s">
        <v>15</v>
      </c>
      <c r="G255">
        <v>2661</v>
      </c>
      <c r="H255">
        <v>7101</v>
      </c>
      <c r="I255">
        <v>9762</v>
      </c>
      <c r="J255">
        <v>279</v>
      </c>
      <c r="K255">
        <v>180</v>
      </c>
      <c r="L255">
        <v>1</v>
      </c>
      <c r="M255" t="s">
        <v>31</v>
      </c>
      <c r="N255" t="s">
        <v>18</v>
      </c>
      <c r="O255" s="4" t="s">
        <v>22</v>
      </c>
    </row>
    <row r="256" spans="1:15" x14ac:dyDescent="0.25">
      <c r="A256" t="s">
        <v>279</v>
      </c>
      <c r="B256" t="s">
        <v>14</v>
      </c>
      <c r="C256" t="s">
        <v>15</v>
      </c>
      <c r="D256" s="3">
        <v>0</v>
      </c>
      <c r="E256" t="s">
        <v>16</v>
      </c>
      <c r="F256" t="s">
        <v>20</v>
      </c>
      <c r="G256">
        <v>16250</v>
      </c>
      <c r="H256">
        <v>0</v>
      </c>
      <c r="I256">
        <v>16250</v>
      </c>
      <c r="J256">
        <v>192</v>
      </c>
      <c r="K256">
        <v>360</v>
      </c>
      <c r="L256">
        <v>0</v>
      </c>
      <c r="M256" t="s">
        <v>17</v>
      </c>
      <c r="N256" t="s">
        <v>22</v>
      </c>
      <c r="O256" s="4" t="s">
        <v>656</v>
      </c>
    </row>
    <row r="257" spans="1:15" x14ac:dyDescent="0.25">
      <c r="A257" t="s">
        <v>280</v>
      </c>
      <c r="B257" t="s">
        <v>42</v>
      </c>
      <c r="C257" t="s">
        <v>15</v>
      </c>
      <c r="D257" t="s">
        <v>30</v>
      </c>
      <c r="E257" t="s">
        <v>16</v>
      </c>
      <c r="F257" t="s">
        <v>15</v>
      </c>
      <c r="G257">
        <v>3083</v>
      </c>
      <c r="H257">
        <v>0</v>
      </c>
      <c r="I257">
        <v>3083</v>
      </c>
      <c r="J257">
        <v>255</v>
      </c>
      <c r="K257">
        <v>360</v>
      </c>
      <c r="L257">
        <v>1</v>
      </c>
      <c r="M257" t="s">
        <v>21</v>
      </c>
      <c r="N257" t="s">
        <v>18</v>
      </c>
      <c r="O257" s="4" t="s">
        <v>22</v>
      </c>
    </row>
    <row r="258" spans="1:15" x14ac:dyDescent="0.25">
      <c r="A258" t="s">
        <v>281</v>
      </c>
      <c r="B258" t="s">
        <v>14</v>
      </c>
      <c r="C258" t="s">
        <v>15</v>
      </c>
      <c r="D258" s="3">
        <v>0</v>
      </c>
      <c r="E258" t="s">
        <v>25</v>
      </c>
      <c r="F258" t="s">
        <v>15</v>
      </c>
      <c r="G258">
        <v>6045</v>
      </c>
      <c r="H258">
        <v>0</v>
      </c>
      <c r="I258">
        <v>6045</v>
      </c>
      <c r="J258">
        <v>115</v>
      </c>
      <c r="K258">
        <v>360</v>
      </c>
      <c r="L258">
        <v>0</v>
      </c>
      <c r="M258" t="s">
        <v>21</v>
      </c>
      <c r="N258" t="s">
        <v>22</v>
      </c>
      <c r="O258" s="4" t="s">
        <v>656</v>
      </c>
    </row>
    <row r="259" spans="1:15" x14ac:dyDescent="0.25">
      <c r="A259" t="s">
        <v>282</v>
      </c>
      <c r="B259" t="s">
        <v>14</v>
      </c>
      <c r="C259" t="s">
        <v>20</v>
      </c>
      <c r="D259" t="s">
        <v>30</v>
      </c>
      <c r="E259" t="s">
        <v>16</v>
      </c>
      <c r="F259" t="s">
        <v>15</v>
      </c>
      <c r="G259">
        <v>5250</v>
      </c>
      <c r="H259">
        <v>0</v>
      </c>
      <c r="I259">
        <v>5250</v>
      </c>
      <c r="J259">
        <v>94</v>
      </c>
      <c r="K259">
        <v>360</v>
      </c>
      <c r="L259">
        <v>1</v>
      </c>
      <c r="M259" t="s">
        <v>17</v>
      </c>
      <c r="N259" t="s">
        <v>22</v>
      </c>
      <c r="O259" s="4" t="s">
        <v>656</v>
      </c>
    </row>
    <row r="260" spans="1:15" x14ac:dyDescent="0.25">
      <c r="A260" t="s">
        <v>283</v>
      </c>
      <c r="B260" t="s">
        <v>14</v>
      </c>
      <c r="C260" t="s">
        <v>20</v>
      </c>
      <c r="D260" s="3">
        <v>0</v>
      </c>
      <c r="E260" t="s">
        <v>16</v>
      </c>
      <c r="F260" t="s">
        <v>15</v>
      </c>
      <c r="G260">
        <v>14683</v>
      </c>
      <c r="H260">
        <v>2100</v>
      </c>
      <c r="I260">
        <v>16783</v>
      </c>
      <c r="J260">
        <v>304</v>
      </c>
      <c r="K260">
        <v>360</v>
      </c>
      <c r="L260">
        <v>1</v>
      </c>
      <c r="M260" t="s">
        <v>21</v>
      </c>
      <c r="N260" t="s">
        <v>22</v>
      </c>
      <c r="O260" s="4" t="s">
        <v>656</v>
      </c>
    </row>
    <row r="261" spans="1:15" x14ac:dyDescent="0.25">
      <c r="A261" t="s">
        <v>284</v>
      </c>
      <c r="B261" t="s">
        <v>14</v>
      </c>
      <c r="C261" t="s">
        <v>20</v>
      </c>
      <c r="D261" t="s">
        <v>30</v>
      </c>
      <c r="E261" t="s">
        <v>25</v>
      </c>
      <c r="F261" t="s">
        <v>15</v>
      </c>
      <c r="G261">
        <v>4931</v>
      </c>
      <c r="H261">
        <v>0</v>
      </c>
      <c r="I261">
        <v>4931</v>
      </c>
      <c r="J261">
        <v>128</v>
      </c>
      <c r="K261">
        <v>360</v>
      </c>
      <c r="M261" t="s">
        <v>31</v>
      </c>
      <c r="N261" t="s">
        <v>22</v>
      </c>
      <c r="O261" s="4" t="s">
        <v>656</v>
      </c>
    </row>
    <row r="262" spans="1:15" x14ac:dyDescent="0.25">
      <c r="A262" t="s">
        <v>285</v>
      </c>
      <c r="B262" t="s">
        <v>14</v>
      </c>
      <c r="C262" t="s">
        <v>20</v>
      </c>
      <c r="D262" s="3">
        <v>1</v>
      </c>
      <c r="E262" t="s">
        <v>16</v>
      </c>
      <c r="F262" t="s">
        <v>15</v>
      </c>
      <c r="G262">
        <v>6083</v>
      </c>
      <c r="H262">
        <v>4250</v>
      </c>
      <c r="I262">
        <v>10333</v>
      </c>
      <c r="J262">
        <v>330</v>
      </c>
      <c r="K262">
        <v>360</v>
      </c>
      <c r="M262" t="s">
        <v>17</v>
      </c>
      <c r="N262" t="s">
        <v>18</v>
      </c>
      <c r="O262" s="4" t="s">
        <v>18</v>
      </c>
    </row>
    <row r="263" spans="1:15" x14ac:dyDescent="0.25">
      <c r="A263" t="s">
        <v>286</v>
      </c>
      <c r="B263" t="s">
        <v>14</v>
      </c>
      <c r="C263" t="s">
        <v>15</v>
      </c>
      <c r="D263" s="3">
        <v>0</v>
      </c>
      <c r="E263" t="s">
        <v>16</v>
      </c>
      <c r="F263" t="s">
        <v>15</v>
      </c>
      <c r="G263">
        <v>2060</v>
      </c>
      <c r="H263">
        <v>2209</v>
      </c>
      <c r="I263">
        <v>4269</v>
      </c>
      <c r="J263">
        <v>134</v>
      </c>
      <c r="K263">
        <v>360</v>
      </c>
      <c r="L263">
        <v>1</v>
      </c>
      <c r="M263" t="s">
        <v>31</v>
      </c>
      <c r="N263" t="s">
        <v>18</v>
      </c>
      <c r="O263" s="4" t="s">
        <v>22</v>
      </c>
    </row>
    <row r="264" spans="1:15" x14ac:dyDescent="0.25">
      <c r="A264" t="s">
        <v>287</v>
      </c>
      <c r="B264" t="s">
        <v>42</v>
      </c>
      <c r="C264" t="s">
        <v>15</v>
      </c>
      <c r="D264" s="3">
        <v>1</v>
      </c>
      <c r="E264" t="s">
        <v>16</v>
      </c>
      <c r="F264" t="s">
        <v>15</v>
      </c>
      <c r="G264">
        <v>3481</v>
      </c>
      <c r="H264">
        <v>0</v>
      </c>
      <c r="I264">
        <v>3481</v>
      </c>
      <c r="J264">
        <v>155</v>
      </c>
      <c r="K264">
        <v>36</v>
      </c>
      <c r="L264">
        <v>1</v>
      </c>
      <c r="M264" t="s">
        <v>31</v>
      </c>
      <c r="N264" t="s">
        <v>22</v>
      </c>
      <c r="O264" s="4" t="s">
        <v>656</v>
      </c>
    </row>
    <row r="265" spans="1:15" x14ac:dyDescent="0.25">
      <c r="A265" t="s">
        <v>288</v>
      </c>
      <c r="B265" t="s">
        <v>42</v>
      </c>
      <c r="C265" t="s">
        <v>15</v>
      </c>
      <c r="D265" s="3">
        <v>0</v>
      </c>
      <c r="E265" t="s">
        <v>16</v>
      </c>
      <c r="F265" t="s">
        <v>15</v>
      </c>
      <c r="G265">
        <v>7200</v>
      </c>
      <c r="H265">
        <v>0</v>
      </c>
      <c r="I265">
        <v>7200</v>
      </c>
      <c r="J265">
        <v>120</v>
      </c>
      <c r="K265">
        <v>360</v>
      </c>
      <c r="L265">
        <v>1</v>
      </c>
      <c r="M265" t="s">
        <v>21</v>
      </c>
      <c r="N265" t="s">
        <v>18</v>
      </c>
      <c r="O265" s="4" t="s">
        <v>22</v>
      </c>
    </row>
    <row r="266" spans="1:15" x14ac:dyDescent="0.25">
      <c r="A266" t="s">
        <v>289</v>
      </c>
      <c r="B266" t="s">
        <v>14</v>
      </c>
      <c r="C266" t="s">
        <v>15</v>
      </c>
      <c r="D266" s="3">
        <v>0</v>
      </c>
      <c r="E266" t="s">
        <v>16</v>
      </c>
      <c r="F266" t="s">
        <v>20</v>
      </c>
      <c r="G266">
        <v>5166</v>
      </c>
      <c r="H266">
        <v>0</v>
      </c>
      <c r="I266">
        <v>5166</v>
      </c>
      <c r="J266">
        <v>128</v>
      </c>
      <c r="K266">
        <v>360</v>
      </c>
      <c r="L266">
        <v>1</v>
      </c>
      <c r="M266" t="s">
        <v>31</v>
      </c>
      <c r="N266" t="s">
        <v>18</v>
      </c>
      <c r="O266" s="4" t="s">
        <v>18</v>
      </c>
    </row>
    <row r="267" spans="1:15" x14ac:dyDescent="0.25">
      <c r="A267" t="s">
        <v>290</v>
      </c>
      <c r="B267" t="s">
        <v>14</v>
      </c>
      <c r="C267" t="s">
        <v>15</v>
      </c>
      <c r="D267" s="3">
        <v>0</v>
      </c>
      <c r="E267" t="s">
        <v>16</v>
      </c>
      <c r="F267" t="s">
        <v>15</v>
      </c>
      <c r="G267">
        <v>4095</v>
      </c>
      <c r="H267">
        <v>3447</v>
      </c>
      <c r="I267">
        <v>7542</v>
      </c>
      <c r="J267">
        <v>151</v>
      </c>
      <c r="K267">
        <v>360</v>
      </c>
      <c r="L267">
        <v>1</v>
      </c>
      <c r="M267" t="s">
        <v>21</v>
      </c>
      <c r="N267" t="s">
        <v>18</v>
      </c>
      <c r="O267" s="4" t="s">
        <v>22</v>
      </c>
    </row>
    <row r="268" spans="1:15" x14ac:dyDescent="0.25">
      <c r="A268" t="s">
        <v>291</v>
      </c>
      <c r="B268" t="s">
        <v>14</v>
      </c>
      <c r="C268" t="s">
        <v>20</v>
      </c>
      <c r="D268" s="3">
        <v>2</v>
      </c>
      <c r="E268" t="s">
        <v>16</v>
      </c>
      <c r="F268" t="s">
        <v>15</v>
      </c>
      <c r="G268">
        <v>4708</v>
      </c>
      <c r="H268">
        <v>1387</v>
      </c>
      <c r="I268">
        <v>6095</v>
      </c>
      <c r="J268">
        <v>150</v>
      </c>
      <c r="K268">
        <v>360</v>
      </c>
      <c r="L268">
        <v>1</v>
      </c>
      <c r="M268" t="s">
        <v>31</v>
      </c>
      <c r="N268" t="s">
        <v>18</v>
      </c>
      <c r="O268" s="4" t="s">
        <v>22</v>
      </c>
    </row>
    <row r="269" spans="1:15" x14ac:dyDescent="0.25">
      <c r="A269" t="s">
        <v>292</v>
      </c>
      <c r="B269" t="s">
        <v>14</v>
      </c>
      <c r="C269" t="s">
        <v>20</v>
      </c>
      <c r="D269" t="s">
        <v>30</v>
      </c>
      <c r="E269" t="s">
        <v>16</v>
      </c>
      <c r="F269" t="s">
        <v>15</v>
      </c>
      <c r="G269">
        <v>4333</v>
      </c>
      <c r="H269">
        <v>1811</v>
      </c>
      <c r="I269">
        <v>6144</v>
      </c>
      <c r="J269">
        <v>160</v>
      </c>
      <c r="K269">
        <v>360</v>
      </c>
      <c r="L269">
        <v>0</v>
      </c>
      <c r="M269" t="s">
        <v>17</v>
      </c>
      <c r="N269" t="s">
        <v>18</v>
      </c>
      <c r="O269" s="4" t="s">
        <v>18</v>
      </c>
    </row>
    <row r="270" spans="1:15" x14ac:dyDescent="0.25">
      <c r="A270" t="s">
        <v>293</v>
      </c>
      <c r="B270" t="s">
        <v>42</v>
      </c>
      <c r="C270" t="s">
        <v>15</v>
      </c>
      <c r="D270" s="3">
        <v>0</v>
      </c>
      <c r="E270" t="s">
        <v>16</v>
      </c>
      <c r="G270">
        <v>3418</v>
      </c>
      <c r="H270">
        <v>0</v>
      </c>
      <c r="I270">
        <v>3418</v>
      </c>
      <c r="J270">
        <v>135</v>
      </c>
      <c r="K270">
        <v>360</v>
      </c>
      <c r="L270">
        <v>1</v>
      </c>
      <c r="M270" t="s">
        <v>21</v>
      </c>
      <c r="N270" t="s">
        <v>22</v>
      </c>
      <c r="O270" s="4" t="s">
        <v>656</v>
      </c>
    </row>
    <row r="271" spans="1:15" x14ac:dyDescent="0.25">
      <c r="A271" t="s">
        <v>294</v>
      </c>
      <c r="B271" t="s">
        <v>42</v>
      </c>
      <c r="C271" t="s">
        <v>15</v>
      </c>
      <c r="D271" s="3">
        <v>1</v>
      </c>
      <c r="E271" t="s">
        <v>16</v>
      </c>
      <c r="F271" t="s">
        <v>15</v>
      </c>
      <c r="G271">
        <v>2876</v>
      </c>
      <c r="H271">
        <v>1560</v>
      </c>
      <c r="I271">
        <v>4436</v>
      </c>
      <c r="J271">
        <v>90</v>
      </c>
      <c r="K271">
        <v>360</v>
      </c>
      <c r="L271">
        <v>1</v>
      </c>
      <c r="M271" t="s">
        <v>17</v>
      </c>
      <c r="N271" t="s">
        <v>18</v>
      </c>
      <c r="O271" s="4" t="s">
        <v>18</v>
      </c>
    </row>
    <row r="272" spans="1:15" x14ac:dyDescent="0.25">
      <c r="A272" t="s">
        <v>295</v>
      </c>
      <c r="B272" t="s">
        <v>42</v>
      </c>
      <c r="C272" t="s">
        <v>15</v>
      </c>
      <c r="D272" s="3">
        <v>0</v>
      </c>
      <c r="E272" t="s">
        <v>16</v>
      </c>
      <c r="F272" t="s">
        <v>15</v>
      </c>
      <c r="G272">
        <v>3237</v>
      </c>
      <c r="H272">
        <v>0</v>
      </c>
      <c r="I272">
        <v>3237</v>
      </c>
      <c r="J272">
        <v>30</v>
      </c>
      <c r="K272">
        <v>360</v>
      </c>
      <c r="L272">
        <v>1</v>
      </c>
      <c r="M272" t="s">
        <v>17</v>
      </c>
      <c r="N272" t="s">
        <v>18</v>
      </c>
      <c r="O272" s="4" t="s">
        <v>22</v>
      </c>
    </row>
    <row r="273" spans="1:15" x14ac:dyDescent="0.25">
      <c r="A273" t="s">
        <v>296</v>
      </c>
      <c r="B273" t="s">
        <v>14</v>
      </c>
      <c r="C273" t="s">
        <v>20</v>
      </c>
      <c r="D273" s="3">
        <v>0</v>
      </c>
      <c r="E273" t="s">
        <v>16</v>
      </c>
      <c r="F273" t="s">
        <v>15</v>
      </c>
      <c r="G273">
        <v>11146</v>
      </c>
      <c r="H273">
        <v>0</v>
      </c>
      <c r="I273">
        <v>11146</v>
      </c>
      <c r="J273">
        <v>136</v>
      </c>
      <c r="K273">
        <v>360</v>
      </c>
      <c r="L273">
        <v>1</v>
      </c>
      <c r="M273" t="s">
        <v>17</v>
      </c>
      <c r="N273" t="s">
        <v>18</v>
      </c>
      <c r="O273" s="4" t="s">
        <v>22</v>
      </c>
    </row>
    <row r="274" spans="1:15" x14ac:dyDescent="0.25">
      <c r="A274" t="s">
        <v>297</v>
      </c>
      <c r="B274" t="s">
        <v>14</v>
      </c>
      <c r="C274" t="s">
        <v>15</v>
      </c>
      <c r="D274" s="3">
        <v>0</v>
      </c>
      <c r="E274" t="s">
        <v>16</v>
      </c>
      <c r="F274" t="s">
        <v>15</v>
      </c>
      <c r="G274">
        <v>2833</v>
      </c>
      <c r="H274">
        <v>1857</v>
      </c>
      <c r="I274">
        <v>4690</v>
      </c>
      <c r="J274">
        <v>126</v>
      </c>
      <c r="K274">
        <v>360</v>
      </c>
      <c r="L274">
        <v>1</v>
      </c>
      <c r="M274" t="s">
        <v>21</v>
      </c>
      <c r="N274" t="s">
        <v>18</v>
      </c>
      <c r="O274" s="4" t="s">
        <v>18</v>
      </c>
    </row>
    <row r="275" spans="1:15" x14ac:dyDescent="0.25">
      <c r="A275" t="s">
        <v>298</v>
      </c>
      <c r="B275" t="s">
        <v>14</v>
      </c>
      <c r="C275" t="s">
        <v>20</v>
      </c>
      <c r="D275" s="3">
        <v>0</v>
      </c>
      <c r="E275" t="s">
        <v>16</v>
      </c>
      <c r="F275" t="s">
        <v>15</v>
      </c>
      <c r="G275">
        <v>2620</v>
      </c>
      <c r="H275">
        <v>2223</v>
      </c>
      <c r="I275">
        <v>4843</v>
      </c>
      <c r="J275">
        <v>150</v>
      </c>
      <c r="K275">
        <v>360</v>
      </c>
      <c r="L275">
        <v>1</v>
      </c>
      <c r="M275" t="s">
        <v>31</v>
      </c>
      <c r="N275" t="s">
        <v>18</v>
      </c>
      <c r="O275" s="4" t="s">
        <v>22</v>
      </c>
    </row>
    <row r="276" spans="1:15" x14ac:dyDescent="0.25">
      <c r="A276" t="s">
        <v>299</v>
      </c>
      <c r="B276" t="s">
        <v>14</v>
      </c>
      <c r="C276" t="s">
        <v>20</v>
      </c>
      <c r="D276" s="3">
        <v>2</v>
      </c>
      <c r="E276" t="s">
        <v>16</v>
      </c>
      <c r="F276" t="s">
        <v>15</v>
      </c>
      <c r="G276">
        <v>3900</v>
      </c>
      <c r="H276">
        <v>0</v>
      </c>
      <c r="I276">
        <v>3900</v>
      </c>
      <c r="J276">
        <v>90</v>
      </c>
      <c r="K276">
        <v>360</v>
      </c>
      <c r="L276">
        <v>1</v>
      </c>
      <c r="M276" t="s">
        <v>31</v>
      </c>
      <c r="N276" t="s">
        <v>18</v>
      </c>
      <c r="O276" s="4" t="s">
        <v>22</v>
      </c>
    </row>
    <row r="277" spans="1:15" x14ac:dyDescent="0.25">
      <c r="A277" t="s">
        <v>300</v>
      </c>
      <c r="B277" t="s">
        <v>14</v>
      </c>
      <c r="C277" t="s">
        <v>20</v>
      </c>
      <c r="D277" s="3">
        <v>1</v>
      </c>
      <c r="E277" t="s">
        <v>16</v>
      </c>
      <c r="F277" t="s">
        <v>15</v>
      </c>
      <c r="G277">
        <v>2750</v>
      </c>
      <c r="H277">
        <v>1842</v>
      </c>
      <c r="I277">
        <v>4592</v>
      </c>
      <c r="J277">
        <v>115</v>
      </c>
      <c r="K277">
        <v>360</v>
      </c>
      <c r="L277">
        <v>1</v>
      </c>
      <c r="M277" t="s">
        <v>31</v>
      </c>
      <c r="N277" t="s">
        <v>18</v>
      </c>
      <c r="O277" s="4" t="s">
        <v>18</v>
      </c>
    </row>
    <row r="278" spans="1:15" x14ac:dyDescent="0.25">
      <c r="A278" t="s">
        <v>301</v>
      </c>
      <c r="B278" t="s">
        <v>14</v>
      </c>
      <c r="C278" t="s">
        <v>20</v>
      </c>
      <c r="D278" s="3">
        <v>0</v>
      </c>
      <c r="E278" t="s">
        <v>16</v>
      </c>
      <c r="F278" t="s">
        <v>15</v>
      </c>
      <c r="G278">
        <v>3993</v>
      </c>
      <c r="H278">
        <v>3274</v>
      </c>
      <c r="I278">
        <v>7267</v>
      </c>
      <c r="J278">
        <v>207</v>
      </c>
      <c r="K278">
        <v>360</v>
      </c>
      <c r="L278">
        <v>1</v>
      </c>
      <c r="M278" t="s">
        <v>31</v>
      </c>
      <c r="N278" t="s">
        <v>18</v>
      </c>
      <c r="O278" s="4" t="s">
        <v>22</v>
      </c>
    </row>
    <row r="279" spans="1:15" x14ac:dyDescent="0.25">
      <c r="A279" t="s">
        <v>302</v>
      </c>
      <c r="B279" t="s">
        <v>14</v>
      </c>
      <c r="C279" t="s">
        <v>20</v>
      </c>
      <c r="D279" s="3">
        <v>0</v>
      </c>
      <c r="E279" t="s">
        <v>16</v>
      </c>
      <c r="F279" t="s">
        <v>15</v>
      </c>
      <c r="G279">
        <v>3103</v>
      </c>
      <c r="H279">
        <v>1300</v>
      </c>
      <c r="I279">
        <v>4403</v>
      </c>
      <c r="J279">
        <v>80</v>
      </c>
      <c r="K279">
        <v>360</v>
      </c>
      <c r="L279">
        <v>1</v>
      </c>
      <c r="M279" t="s">
        <v>17</v>
      </c>
      <c r="N279" t="s">
        <v>18</v>
      </c>
      <c r="O279" s="4" t="s">
        <v>22</v>
      </c>
    </row>
    <row r="280" spans="1:15" x14ac:dyDescent="0.25">
      <c r="A280" t="s">
        <v>303</v>
      </c>
      <c r="B280" t="s">
        <v>14</v>
      </c>
      <c r="C280" t="s">
        <v>20</v>
      </c>
      <c r="D280" s="3">
        <v>0</v>
      </c>
      <c r="E280" t="s">
        <v>16</v>
      </c>
      <c r="F280" t="s">
        <v>15</v>
      </c>
      <c r="G280">
        <v>14583</v>
      </c>
      <c r="H280">
        <v>0</v>
      </c>
      <c r="I280">
        <v>14583</v>
      </c>
      <c r="J280">
        <v>436</v>
      </c>
      <c r="K280">
        <v>360</v>
      </c>
      <c r="L280">
        <v>1</v>
      </c>
      <c r="M280" t="s">
        <v>31</v>
      </c>
      <c r="N280" t="s">
        <v>18</v>
      </c>
      <c r="O280" s="4" t="s">
        <v>22</v>
      </c>
    </row>
    <row r="281" spans="1:15" x14ac:dyDescent="0.25">
      <c r="A281" t="s">
        <v>304</v>
      </c>
      <c r="B281" t="s">
        <v>42</v>
      </c>
      <c r="C281" t="s">
        <v>20</v>
      </c>
      <c r="D281" s="3">
        <v>0</v>
      </c>
      <c r="E281" t="s">
        <v>25</v>
      </c>
      <c r="F281" t="s">
        <v>15</v>
      </c>
      <c r="G281">
        <v>4100</v>
      </c>
      <c r="H281">
        <v>0</v>
      </c>
      <c r="I281">
        <v>4100</v>
      </c>
      <c r="J281">
        <v>124</v>
      </c>
      <c r="K281">
        <v>360</v>
      </c>
      <c r="M281" t="s">
        <v>21</v>
      </c>
      <c r="N281" t="s">
        <v>18</v>
      </c>
      <c r="O281" s="4" t="s">
        <v>22</v>
      </c>
    </row>
    <row r="282" spans="1:15" x14ac:dyDescent="0.25">
      <c r="A282" t="s">
        <v>305</v>
      </c>
      <c r="B282" t="s">
        <v>14</v>
      </c>
      <c r="C282" t="s">
        <v>15</v>
      </c>
      <c r="D282" s="3">
        <v>1</v>
      </c>
      <c r="E282" t="s">
        <v>25</v>
      </c>
      <c r="F282" t="s">
        <v>20</v>
      </c>
      <c r="G282">
        <v>4053</v>
      </c>
      <c r="H282">
        <v>2426</v>
      </c>
      <c r="I282">
        <v>6479</v>
      </c>
      <c r="J282">
        <v>158</v>
      </c>
      <c r="K282">
        <v>360</v>
      </c>
      <c r="L282">
        <v>0</v>
      </c>
      <c r="M282" t="s">
        <v>17</v>
      </c>
      <c r="N282" t="s">
        <v>22</v>
      </c>
      <c r="O282" s="4" t="s">
        <v>656</v>
      </c>
    </row>
    <row r="283" spans="1:15" x14ac:dyDescent="0.25">
      <c r="A283" t="s">
        <v>306</v>
      </c>
      <c r="B283" t="s">
        <v>14</v>
      </c>
      <c r="C283" t="s">
        <v>20</v>
      </c>
      <c r="D283" s="3">
        <v>0</v>
      </c>
      <c r="E283" t="s">
        <v>16</v>
      </c>
      <c r="F283" t="s">
        <v>15</v>
      </c>
      <c r="G283">
        <v>3927</v>
      </c>
      <c r="H283">
        <v>800</v>
      </c>
      <c r="I283">
        <v>4727</v>
      </c>
      <c r="J283">
        <v>112</v>
      </c>
      <c r="K283">
        <v>360</v>
      </c>
      <c r="L283">
        <v>1</v>
      </c>
      <c r="M283" t="s">
        <v>31</v>
      </c>
      <c r="N283" t="s">
        <v>18</v>
      </c>
      <c r="O283" s="4" t="s">
        <v>22</v>
      </c>
    </row>
    <row r="284" spans="1:15" x14ac:dyDescent="0.25">
      <c r="A284" t="s">
        <v>307</v>
      </c>
      <c r="B284" t="s">
        <v>14</v>
      </c>
      <c r="C284" t="s">
        <v>20</v>
      </c>
      <c r="D284" s="3">
        <v>2</v>
      </c>
      <c r="E284" t="s">
        <v>16</v>
      </c>
      <c r="F284" t="s">
        <v>15</v>
      </c>
      <c r="G284">
        <v>2301</v>
      </c>
      <c r="H284">
        <v>985.79998780000005</v>
      </c>
      <c r="I284">
        <v>3286.7999878000001</v>
      </c>
      <c r="J284">
        <v>78</v>
      </c>
      <c r="K284">
        <v>180</v>
      </c>
      <c r="L284">
        <v>1</v>
      </c>
      <c r="M284" t="s">
        <v>17</v>
      </c>
      <c r="N284" t="s">
        <v>18</v>
      </c>
      <c r="O284" s="4" t="s">
        <v>22</v>
      </c>
    </row>
    <row r="285" spans="1:15" x14ac:dyDescent="0.25">
      <c r="A285" t="s">
        <v>308</v>
      </c>
      <c r="B285" t="s">
        <v>42</v>
      </c>
      <c r="C285" t="s">
        <v>15</v>
      </c>
      <c r="D285" s="3">
        <v>0</v>
      </c>
      <c r="E285" t="s">
        <v>16</v>
      </c>
      <c r="F285" t="s">
        <v>15</v>
      </c>
      <c r="G285">
        <v>1811</v>
      </c>
      <c r="H285">
        <v>1666</v>
      </c>
      <c r="I285">
        <v>3477</v>
      </c>
      <c r="J285">
        <v>54</v>
      </c>
      <c r="K285">
        <v>360</v>
      </c>
      <c r="L285">
        <v>1</v>
      </c>
      <c r="M285" t="s">
        <v>17</v>
      </c>
      <c r="N285" t="s">
        <v>18</v>
      </c>
      <c r="O285" s="4" t="s">
        <v>22</v>
      </c>
    </row>
    <row r="286" spans="1:15" x14ac:dyDescent="0.25">
      <c r="A286" t="s">
        <v>309</v>
      </c>
      <c r="B286" t="s">
        <v>14</v>
      </c>
      <c r="C286" t="s">
        <v>20</v>
      </c>
      <c r="D286" s="3">
        <v>0</v>
      </c>
      <c r="E286" t="s">
        <v>16</v>
      </c>
      <c r="F286" t="s">
        <v>15</v>
      </c>
      <c r="G286">
        <v>20667</v>
      </c>
      <c r="H286">
        <v>0</v>
      </c>
      <c r="I286">
        <v>20667</v>
      </c>
      <c r="K286">
        <v>360</v>
      </c>
      <c r="L286">
        <v>1</v>
      </c>
      <c r="M286" t="s">
        <v>21</v>
      </c>
      <c r="N286" t="s">
        <v>22</v>
      </c>
      <c r="O286" s="4" t="s">
        <v>656</v>
      </c>
    </row>
    <row r="287" spans="1:15" x14ac:dyDescent="0.25">
      <c r="A287" t="s">
        <v>310</v>
      </c>
      <c r="B287" t="s">
        <v>14</v>
      </c>
      <c r="C287" t="s">
        <v>15</v>
      </c>
      <c r="D287" s="3">
        <v>0</v>
      </c>
      <c r="E287" t="s">
        <v>16</v>
      </c>
      <c r="F287" t="s">
        <v>15</v>
      </c>
      <c r="G287">
        <v>3158</v>
      </c>
      <c r="H287">
        <v>3053</v>
      </c>
      <c r="I287">
        <v>6211</v>
      </c>
      <c r="J287">
        <v>89</v>
      </c>
      <c r="K287">
        <v>360</v>
      </c>
      <c r="L287">
        <v>1</v>
      </c>
      <c r="M287" t="s">
        <v>21</v>
      </c>
      <c r="N287" t="s">
        <v>18</v>
      </c>
      <c r="O287" s="4" t="s">
        <v>22</v>
      </c>
    </row>
    <row r="288" spans="1:15" x14ac:dyDescent="0.25">
      <c r="A288" t="s">
        <v>311</v>
      </c>
      <c r="B288" t="s">
        <v>42</v>
      </c>
      <c r="C288" t="s">
        <v>15</v>
      </c>
      <c r="D288" s="3">
        <v>0</v>
      </c>
      <c r="E288" t="s">
        <v>16</v>
      </c>
      <c r="F288" t="s">
        <v>20</v>
      </c>
      <c r="G288">
        <v>2600</v>
      </c>
      <c r="H288">
        <v>1717</v>
      </c>
      <c r="I288">
        <v>4317</v>
      </c>
      <c r="J288">
        <v>99</v>
      </c>
      <c r="K288">
        <v>300</v>
      </c>
      <c r="L288">
        <v>1</v>
      </c>
      <c r="M288" t="s">
        <v>31</v>
      </c>
      <c r="N288" t="s">
        <v>22</v>
      </c>
      <c r="O288" s="4" t="s">
        <v>656</v>
      </c>
    </row>
    <row r="289" spans="1:15" x14ac:dyDescent="0.25">
      <c r="A289" t="s">
        <v>312</v>
      </c>
      <c r="B289" t="s">
        <v>14</v>
      </c>
      <c r="C289" t="s">
        <v>20</v>
      </c>
      <c r="D289" s="3">
        <v>0</v>
      </c>
      <c r="E289" t="s">
        <v>16</v>
      </c>
      <c r="F289" t="s">
        <v>15</v>
      </c>
      <c r="G289">
        <v>3704</v>
      </c>
      <c r="H289">
        <v>2000</v>
      </c>
      <c r="I289">
        <v>5704</v>
      </c>
      <c r="J289">
        <v>120</v>
      </c>
      <c r="K289">
        <v>360</v>
      </c>
      <c r="L289">
        <v>1</v>
      </c>
      <c r="M289" t="s">
        <v>21</v>
      </c>
      <c r="N289" t="s">
        <v>18</v>
      </c>
      <c r="O289" s="4" t="s">
        <v>22</v>
      </c>
    </row>
    <row r="290" spans="1:15" x14ac:dyDescent="0.25">
      <c r="A290" t="s">
        <v>313</v>
      </c>
      <c r="B290" t="s">
        <v>42</v>
      </c>
      <c r="C290" t="s">
        <v>15</v>
      </c>
      <c r="D290" s="3">
        <v>0</v>
      </c>
      <c r="E290" t="s">
        <v>16</v>
      </c>
      <c r="F290" t="s">
        <v>15</v>
      </c>
      <c r="G290">
        <v>4124</v>
      </c>
      <c r="H290">
        <v>0</v>
      </c>
      <c r="I290">
        <v>4124</v>
      </c>
      <c r="J290">
        <v>115</v>
      </c>
      <c r="K290">
        <v>360</v>
      </c>
      <c r="L290">
        <v>1</v>
      </c>
      <c r="M290" t="s">
        <v>31</v>
      </c>
      <c r="N290" t="s">
        <v>18</v>
      </c>
      <c r="O290" s="4" t="s">
        <v>22</v>
      </c>
    </row>
    <row r="291" spans="1:15" x14ac:dyDescent="0.25">
      <c r="A291" t="s">
        <v>314</v>
      </c>
      <c r="B291" t="s">
        <v>14</v>
      </c>
      <c r="C291" t="s">
        <v>15</v>
      </c>
      <c r="D291" s="3">
        <v>0</v>
      </c>
      <c r="E291" t="s">
        <v>16</v>
      </c>
      <c r="F291" t="s">
        <v>15</v>
      </c>
      <c r="G291">
        <v>9508</v>
      </c>
      <c r="H291">
        <v>0</v>
      </c>
      <c r="I291">
        <v>9508</v>
      </c>
      <c r="J291">
        <v>187</v>
      </c>
      <c r="K291">
        <v>360</v>
      </c>
      <c r="L291">
        <v>1</v>
      </c>
      <c r="M291" t="s">
        <v>21</v>
      </c>
      <c r="N291" t="s">
        <v>18</v>
      </c>
      <c r="O291" s="4" t="s">
        <v>22</v>
      </c>
    </row>
    <row r="292" spans="1:15" x14ac:dyDescent="0.25">
      <c r="A292" t="s">
        <v>315</v>
      </c>
      <c r="B292" t="s">
        <v>14</v>
      </c>
      <c r="C292" t="s">
        <v>20</v>
      </c>
      <c r="D292" s="3">
        <v>0</v>
      </c>
      <c r="E292" t="s">
        <v>16</v>
      </c>
      <c r="F292" t="s">
        <v>15</v>
      </c>
      <c r="G292">
        <v>3075</v>
      </c>
      <c r="H292">
        <v>2416</v>
      </c>
      <c r="I292">
        <v>5491</v>
      </c>
      <c r="J292">
        <v>139</v>
      </c>
      <c r="K292">
        <v>360</v>
      </c>
      <c r="L292">
        <v>1</v>
      </c>
      <c r="M292" t="s">
        <v>21</v>
      </c>
      <c r="N292" t="s">
        <v>18</v>
      </c>
      <c r="O292" s="4" t="s">
        <v>22</v>
      </c>
    </row>
    <row r="293" spans="1:15" x14ac:dyDescent="0.25">
      <c r="A293" t="s">
        <v>316</v>
      </c>
      <c r="B293" t="s">
        <v>14</v>
      </c>
      <c r="C293" t="s">
        <v>20</v>
      </c>
      <c r="D293" s="3">
        <v>2</v>
      </c>
      <c r="E293" t="s">
        <v>16</v>
      </c>
      <c r="F293" t="s">
        <v>15</v>
      </c>
      <c r="G293">
        <v>4400</v>
      </c>
      <c r="H293">
        <v>0</v>
      </c>
      <c r="I293">
        <v>4400</v>
      </c>
      <c r="J293">
        <v>127</v>
      </c>
      <c r="K293">
        <v>360</v>
      </c>
      <c r="L293">
        <v>0</v>
      </c>
      <c r="M293" t="s">
        <v>31</v>
      </c>
      <c r="N293" t="s">
        <v>22</v>
      </c>
      <c r="O293" s="4" t="s">
        <v>656</v>
      </c>
    </row>
    <row r="294" spans="1:15" x14ac:dyDescent="0.25">
      <c r="A294" t="s">
        <v>317</v>
      </c>
      <c r="B294" t="s">
        <v>14</v>
      </c>
      <c r="C294" t="s">
        <v>20</v>
      </c>
      <c r="D294" s="3">
        <v>2</v>
      </c>
      <c r="E294" t="s">
        <v>16</v>
      </c>
      <c r="F294" t="s">
        <v>15</v>
      </c>
      <c r="G294">
        <v>3153</v>
      </c>
      <c r="H294">
        <v>1560</v>
      </c>
      <c r="I294">
        <v>4713</v>
      </c>
      <c r="J294">
        <v>134</v>
      </c>
      <c r="K294">
        <v>360</v>
      </c>
      <c r="L294">
        <v>1</v>
      </c>
      <c r="M294" t="s">
        <v>17</v>
      </c>
      <c r="N294" t="s">
        <v>18</v>
      </c>
      <c r="O294" s="4" t="s">
        <v>18</v>
      </c>
    </row>
    <row r="295" spans="1:15" x14ac:dyDescent="0.25">
      <c r="A295" t="s">
        <v>318</v>
      </c>
      <c r="B295" t="s">
        <v>42</v>
      </c>
      <c r="C295" t="s">
        <v>15</v>
      </c>
      <c r="E295" t="s">
        <v>16</v>
      </c>
      <c r="F295" t="s">
        <v>15</v>
      </c>
      <c r="G295">
        <v>5417</v>
      </c>
      <c r="H295">
        <v>0</v>
      </c>
      <c r="I295">
        <v>5417</v>
      </c>
      <c r="J295">
        <v>143</v>
      </c>
      <c r="K295">
        <v>480</v>
      </c>
      <c r="L295">
        <v>0</v>
      </c>
      <c r="M295" t="s">
        <v>17</v>
      </c>
      <c r="N295" t="s">
        <v>22</v>
      </c>
      <c r="O295" s="4" t="s">
        <v>656</v>
      </c>
    </row>
    <row r="296" spans="1:15" x14ac:dyDescent="0.25">
      <c r="A296" t="s">
        <v>319</v>
      </c>
      <c r="B296" t="s">
        <v>14</v>
      </c>
      <c r="C296" t="s">
        <v>20</v>
      </c>
      <c r="D296" s="3">
        <v>0</v>
      </c>
      <c r="E296" t="s">
        <v>16</v>
      </c>
      <c r="F296" t="s">
        <v>15</v>
      </c>
      <c r="G296">
        <v>2383</v>
      </c>
      <c r="H296">
        <v>3334</v>
      </c>
      <c r="I296">
        <v>5717</v>
      </c>
      <c r="J296">
        <v>172</v>
      </c>
      <c r="K296">
        <v>360</v>
      </c>
      <c r="L296">
        <v>1</v>
      </c>
      <c r="M296" t="s">
        <v>31</v>
      </c>
      <c r="N296" t="s">
        <v>18</v>
      </c>
      <c r="O296" s="4" t="s">
        <v>22</v>
      </c>
    </row>
    <row r="297" spans="1:15" x14ac:dyDescent="0.25">
      <c r="A297" t="s">
        <v>320</v>
      </c>
      <c r="B297" t="s">
        <v>14</v>
      </c>
      <c r="C297" t="s">
        <v>20</v>
      </c>
      <c r="D297" t="s">
        <v>30</v>
      </c>
      <c r="E297" t="s">
        <v>16</v>
      </c>
      <c r="G297">
        <v>4416</v>
      </c>
      <c r="H297">
        <v>1250</v>
      </c>
      <c r="I297">
        <v>5666</v>
      </c>
      <c r="J297">
        <v>110</v>
      </c>
      <c r="K297">
        <v>360</v>
      </c>
      <c r="L297">
        <v>1</v>
      </c>
      <c r="M297" t="s">
        <v>17</v>
      </c>
      <c r="N297" t="s">
        <v>18</v>
      </c>
      <c r="O297" s="4" t="s">
        <v>22</v>
      </c>
    </row>
    <row r="298" spans="1:15" x14ac:dyDescent="0.25">
      <c r="A298" t="s">
        <v>321</v>
      </c>
      <c r="B298" t="s">
        <v>14</v>
      </c>
      <c r="C298" t="s">
        <v>20</v>
      </c>
      <c r="D298" s="3">
        <v>1</v>
      </c>
      <c r="E298" t="s">
        <v>16</v>
      </c>
      <c r="F298" t="s">
        <v>15</v>
      </c>
      <c r="G298">
        <v>6875</v>
      </c>
      <c r="H298">
        <v>0</v>
      </c>
      <c r="I298">
        <v>6875</v>
      </c>
      <c r="J298">
        <v>200</v>
      </c>
      <c r="K298">
        <v>360</v>
      </c>
      <c r="L298">
        <v>1</v>
      </c>
      <c r="M298" t="s">
        <v>31</v>
      </c>
      <c r="N298" t="s">
        <v>18</v>
      </c>
      <c r="O298" s="4" t="s">
        <v>22</v>
      </c>
    </row>
    <row r="299" spans="1:15" x14ac:dyDescent="0.25">
      <c r="A299" t="s">
        <v>322</v>
      </c>
      <c r="B299" t="s">
        <v>42</v>
      </c>
      <c r="C299" t="s">
        <v>20</v>
      </c>
      <c r="D299" s="3">
        <v>1</v>
      </c>
      <c r="E299" t="s">
        <v>16</v>
      </c>
      <c r="F299" t="s">
        <v>15</v>
      </c>
      <c r="G299">
        <v>4666</v>
      </c>
      <c r="H299">
        <v>0</v>
      </c>
      <c r="I299">
        <v>4666</v>
      </c>
      <c r="J299">
        <v>135</v>
      </c>
      <c r="K299">
        <v>360</v>
      </c>
      <c r="L299">
        <v>1</v>
      </c>
      <c r="M299" t="s">
        <v>17</v>
      </c>
      <c r="N299" t="s">
        <v>18</v>
      </c>
      <c r="O299" s="4" t="s">
        <v>22</v>
      </c>
    </row>
    <row r="300" spans="1:15" x14ac:dyDescent="0.25">
      <c r="A300" t="s">
        <v>323</v>
      </c>
      <c r="B300" t="s">
        <v>42</v>
      </c>
      <c r="C300" t="s">
        <v>15</v>
      </c>
      <c r="D300" s="3">
        <v>0</v>
      </c>
      <c r="E300" t="s">
        <v>16</v>
      </c>
      <c r="F300" t="s">
        <v>15</v>
      </c>
      <c r="G300">
        <v>5000</v>
      </c>
      <c r="H300">
        <v>2541</v>
      </c>
      <c r="I300">
        <v>7541</v>
      </c>
      <c r="J300">
        <v>151</v>
      </c>
      <c r="K300">
        <v>480</v>
      </c>
      <c r="L300">
        <v>1</v>
      </c>
      <c r="M300" t="s">
        <v>21</v>
      </c>
      <c r="N300" t="s">
        <v>22</v>
      </c>
      <c r="O300" s="4" t="s">
        <v>656</v>
      </c>
    </row>
    <row r="301" spans="1:15" x14ac:dyDescent="0.25">
      <c r="A301" t="s">
        <v>324</v>
      </c>
      <c r="B301" t="s">
        <v>14</v>
      </c>
      <c r="C301" t="s">
        <v>20</v>
      </c>
      <c r="D301" s="3">
        <v>1</v>
      </c>
      <c r="E301" t="s">
        <v>16</v>
      </c>
      <c r="F301" t="s">
        <v>15</v>
      </c>
      <c r="G301">
        <v>2014</v>
      </c>
      <c r="H301">
        <v>2925</v>
      </c>
      <c r="I301">
        <v>4939</v>
      </c>
      <c r="J301">
        <v>113</v>
      </c>
      <c r="K301">
        <v>360</v>
      </c>
      <c r="L301">
        <v>1</v>
      </c>
      <c r="M301" t="s">
        <v>17</v>
      </c>
      <c r="N301" t="s">
        <v>22</v>
      </c>
      <c r="O301" s="4" t="s">
        <v>656</v>
      </c>
    </row>
    <row r="302" spans="1:15" x14ac:dyDescent="0.25">
      <c r="A302" t="s">
        <v>325</v>
      </c>
      <c r="B302" t="s">
        <v>14</v>
      </c>
      <c r="C302" t="s">
        <v>20</v>
      </c>
      <c r="D302" s="3">
        <v>0</v>
      </c>
      <c r="E302" t="s">
        <v>25</v>
      </c>
      <c r="F302" t="s">
        <v>15</v>
      </c>
      <c r="G302">
        <v>1800</v>
      </c>
      <c r="H302">
        <v>2934</v>
      </c>
      <c r="I302">
        <v>4734</v>
      </c>
      <c r="J302">
        <v>93</v>
      </c>
      <c r="K302">
        <v>360</v>
      </c>
      <c r="L302">
        <v>0</v>
      </c>
      <c r="M302" t="s">
        <v>17</v>
      </c>
      <c r="N302" t="s">
        <v>22</v>
      </c>
      <c r="O302" s="4" t="s">
        <v>656</v>
      </c>
    </row>
    <row r="303" spans="1:15" x14ac:dyDescent="0.25">
      <c r="A303" t="s">
        <v>326</v>
      </c>
      <c r="B303" t="s">
        <v>14</v>
      </c>
      <c r="C303" t="s">
        <v>20</v>
      </c>
      <c r="E303" t="s">
        <v>25</v>
      </c>
      <c r="F303" t="s">
        <v>15</v>
      </c>
      <c r="G303">
        <v>2875</v>
      </c>
      <c r="H303">
        <v>1750</v>
      </c>
      <c r="I303">
        <v>4625</v>
      </c>
      <c r="J303">
        <v>105</v>
      </c>
      <c r="K303">
        <v>360</v>
      </c>
      <c r="L303">
        <v>1</v>
      </c>
      <c r="M303" t="s">
        <v>31</v>
      </c>
      <c r="N303" t="s">
        <v>18</v>
      </c>
      <c r="O303" s="4" t="s">
        <v>22</v>
      </c>
    </row>
    <row r="304" spans="1:15" x14ac:dyDescent="0.25">
      <c r="A304" t="s">
        <v>327</v>
      </c>
      <c r="B304" t="s">
        <v>42</v>
      </c>
      <c r="C304" t="s">
        <v>15</v>
      </c>
      <c r="D304" s="3">
        <v>0</v>
      </c>
      <c r="E304" t="s">
        <v>16</v>
      </c>
      <c r="F304" t="s">
        <v>15</v>
      </c>
      <c r="G304">
        <v>5000</v>
      </c>
      <c r="H304">
        <v>0</v>
      </c>
      <c r="I304">
        <v>5000</v>
      </c>
      <c r="J304">
        <v>132</v>
      </c>
      <c r="K304">
        <v>360</v>
      </c>
      <c r="L304">
        <v>1</v>
      </c>
      <c r="M304" t="s">
        <v>21</v>
      </c>
      <c r="N304" t="s">
        <v>18</v>
      </c>
      <c r="O304" s="4" t="s">
        <v>22</v>
      </c>
    </row>
    <row r="305" spans="1:15" x14ac:dyDescent="0.25">
      <c r="A305" t="s">
        <v>328</v>
      </c>
      <c r="B305" t="s">
        <v>14</v>
      </c>
      <c r="C305" t="s">
        <v>20</v>
      </c>
      <c r="D305" s="3">
        <v>1</v>
      </c>
      <c r="E305" t="s">
        <v>16</v>
      </c>
      <c r="F305" t="s">
        <v>15</v>
      </c>
      <c r="G305">
        <v>1625</v>
      </c>
      <c r="H305">
        <v>1803</v>
      </c>
      <c r="I305">
        <v>3428</v>
      </c>
      <c r="J305">
        <v>96</v>
      </c>
      <c r="K305">
        <v>360</v>
      </c>
      <c r="L305">
        <v>1</v>
      </c>
      <c r="M305" t="s">
        <v>17</v>
      </c>
      <c r="N305" t="s">
        <v>18</v>
      </c>
      <c r="O305" s="4" t="s">
        <v>22</v>
      </c>
    </row>
    <row r="306" spans="1:15" x14ac:dyDescent="0.25">
      <c r="A306" t="s">
        <v>329</v>
      </c>
      <c r="B306" t="s">
        <v>14</v>
      </c>
      <c r="C306" t="s">
        <v>15</v>
      </c>
      <c r="D306" s="3">
        <v>0</v>
      </c>
      <c r="E306" t="s">
        <v>16</v>
      </c>
      <c r="F306" t="s">
        <v>15</v>
      </c>
      <c r="G306">
        <v>4000</v>
      </c>
      <c r="H306">
        <v>2500</v>
      </c>
      <c r="I306">
        <v>6500</v>
      </c>
      <c r="J306">
        <v>140</v>
      </c>
      <c r="K306">
        <v>360</v>
      </c>
      <c r="L306">
        <v>1</v>
      </c>
      <c r="M306" t="s">
        <v>21</v>
      </c>
      <c r="N306" t="s">
        <v>18</v>
      </c>
      <c r="O306" s="4" t="s">
        <v>22</v>
      </c>
    </row>
    <row r="307" spans="1:15" x14ac:dyDescent="0.25">
      <c r="A307" t="s">
        <v>330</v>
      </c>
      <c r="B307" t="s">
        <v>14</v>
      </c>
      <c r="C307" t="s">
        <v>15</v>
      </c>
      <c r="D307" s="3">
        <v>0</v>
      </c>
      <c r="E307" t="s">
        <v>25</v>
      </c>
      <c r="F307" t="s">
        <v>15</v>
      </c>
      <c r="G307">
        <v>2000</v>
      </c>
      <c r="H307">
        <v>0</v>
      </c>
      <c r="I307">
        <v>2000</v>
      </c>
      <c r="K307">
        <v>360</v>
      </c>
      <c r="L307">
        <v>1</v>
      </c>
      <c r="M307" t="s">
        <v>17</v>
      </c>
      <c r="N307" t="s">
        <v>22</v>
      </c>
      <c r="O307" s="4" t="s">
        <v>656</v>
      </c>
    </row>
    <row r="308" spans="1:15" x14ac:dyDescent="0.25">
      <c r="A308" t="s">
        <v>331</v>
      </c>
      <c r="B308" t="s">
        <v>42</v>
      </c>
      <c r="C308" t="s">
        <v>15</v>
      </c>
      <c r="D308" s="3">
        <v>0</v>
      </c>
      <c r="E308" t="s">
        <v>16</v>
      </c>
      <c r="F308" t="s">
        <v>15</v>
      </c>
      <c r="G308">
        <v>3762</v>
      </c>
      <c r="H308">
        <v>1666</v>
      </c>
      <c r="I308">
        <v>5428</v>
      </c>
      <c r="J308">
        <v>135</v>
      </c>
      <c r="K308">
        <v>360</v>
      </c>
      <c r="L308">
        <v>1</v>
      </c>
      <c r="M308" t="s">
        <v>21</v>
      </c>
      <c r="N308" t="s">
        <v>18</v>
      </c>
      <c r="O308" s="4" t="s">
        <v>22</v>
      </c>
    </row>
    <row r="309" spans="1:15" x14ac:dyDescent="0.25">
      <c r="A309" t="s">
        <v>332</v>
      </c>
      <c r="B309" t="s">
        <v>42</v>
      </c>
      <c r="C309" t="s">
        <v>15</v>
      </c>
      <c r="D309" s="3">
        <v>0</v>
      </c>
      <c r="E309" t="s">
        <v>16</v>
      </c>
      <c r="F309" t="s">
        <v>15</v>
      </c>
      <c r="G309">
        <v>2400</v>
      </c>
      <c r="H309">
        <v>1863</v>
      </c>
      <c r="I309">
        <v>4263</v>
      </c>
      <c r="J309">
        <v>104</v>
      </c>
      <c r="K309">
        <v>360</v>
      </c>
      <c r="L309">
        <v>0</v>
      </c>
      <c r="M309" t="s">
        <v>17</v>
      </c>
      <c r="N309" t="s">
        <v>22</v>
      </c>
      <c r="O309" s="4" t="s">
        <v>656</v>
      </c>
    </row>
    <row r="310" spans="1:15" x14ac:dyDescent="0.25">
      <c r="A310" t="s">
        <v>333</v>
      </c>
      <c r="B310" t="s">
        <v>14</v>
      </c>
      <c r="C310" t="s">
        <v>15</v>
      </c>
      <c r="D310" s="3">
        <v>0</v>
      </c>
      <c r="E310" t="s">
        <v>16</v>
      </c>
      <c r="F310" t="s">
        <v>15</v>
      </c>
      <c r="G310">
        <v>20233</v>
      </c>
      <c r="H310">
        <v>0</v>
      </c>
      <c r="I310">
        <v>20233</v>
      </c>
      <c r="J310">
        <v>480</v>
      </c>
      <c r="K310">
        <v>360</v>
      </c>
      <c r="L310">
        <v>1</v>
      </c>
      <c r="M310" t="s">
        <v>21</v>
      </c>
      <c r="N310" t="s">
        <v>22</v>
      </c>
      <c r="O310" s="4" t="s">
        <v>656</v>
      </c>
    </row>
    <row r="311" spans="1:15" x14ac:dyDescent="0.25">
      <c r="A311" t="s">
        <v>334</v>
      </c>
      <c r="B311" t="s">
        <v>14</v>
      </c>
      <c r="C311" t="s">
        <v>20</v>
      </c>
      <c r="D311" s="3">
        <v>2</v>
      </c>
      <c r="E311" t="s">
        <v>25</v>
      </c>
      <c r="F311" t="s">
        <v>15</v>
      </c>
      <c r="G311">
        <v>7667</v>
      </c>
      <c r="H311">
        <v>0</v>
      </c>
      <c r="I311">
        <v>7667</v>
      </c>
      <c r="J311">
        <v>185</v>
      </c>
      <c r="K311">
        <v>360</v>
      </c>
      <c r="M311" t="s">
        <v>21</v>
      </c>
      <c r="N311" t="s">
        <v>18</v>
      </c>
      <c r="O311" s="4" t="s">
        <v>22</v>
      </c>
    </row>
    <row r="312" spans="1:15" x14ac:dyDescent="0.25">
      <c r="A312" t="s">
        <v>335</v>
      </c>
      <c r="B312" t="s">
        <v>42</v>
      </c>
      <c r="C312" t="s">
        <v>15</v>
      </c>
      <c r="D312" s="3">
        <v>0</v>
      </c>
      <c r="E312" t="s">
        <v>16</v>
      </c>
      <c r="F312" t="s">
        <v>15</v>
      </c>
      <c r="G312">
        <v>2917</v>
      </c>
      <c r="H312">
        <v>0</v>
      </c>
      <c r="I312">
        <v>2917</v>
      </c>
      <c r="J312">
        <v>84</v>
      </c>
      <c r="K312">
        <v>360</v>
      </c>
      <c r="L312">
        <v>1</v>
      </c>
      <c r="M312" t="s">
        <v>31</v>
      </c>
      <c r="N312" t="s">
        <v>18</v>
      </c>
      <c r="O312" s="4" t="s">
        <v>22</v>
      </c>
    </row>
    <row r="313" spans="1:15" x14ac:dyDescent="0.25">
      <c r="A313" t="s">
        <v>336</v>
      </c>
      <c r="B313" t="s">
        <v>14</v>
      </c>
      <c r="C313" t="s">
        <v>15</v>
      </c>
      <c r="D313" s="3">
        <v>0</v>
      </c>
      <c r="E313" t="s">
        <v>25</v>
      </c>
      <c r="F313" t="s">
        <v>15</v>
      </c>
      <c r="G313">
        <v>2927</v>
      </c>
      <c r="H313">
        <v>2405</v>
      </c>
      <c r="I313">
        <v>5332</v>
      </c>
      <c r="J313">
        <v>111</v>
      </c>
      <c r="K313">
        <v>360</v>
      </c>
      <c r="L313">
        <v>1</v>
      </c>
      <c r="M313" t="s">
        <v>31</v>
      </c>
      <c r="N313" t="s">
        <v>18</v>
      </c>
      <c r="O313" s="4" t="s">
        <v>18</v>
      </c>
    </row>
    <row r="314" spans="1:15" x14ac:dyDescent="0.25">
      <c r="A314" t="s">
        <v>337</v>
      </c>
      <c r="B314" t="s">
        <v>42</v>
      </c>
      <c r="C314" t="s">
        <v>15</v>
      </c>
      <c r="D314" s="3">
        <v>0</v>
      </c>
      <c r="E314" t="s">
        <v>16</v>
      </c>
      <c r="F314" t="s">
        <v>15</v>
      </c>
      <c r="G314">
        <v>2507</v>
      </c>
      <c r="H314">
        <v>0</v>
      </c>
      <c r="I314">
        <v>2507</v>
      </c>
      <c r="J314">
        <v>56</v>
      </c>
      <c r="K314">
        <v>360</v>
      </c>
      <c r="L314">
        <v>1</v>
      </c>
      <c r="M314" t="s">
        <v>21</v>
      </c>
      <c r="N314" t="s">
        <v>18</v>
      </c>
      <c r="O314" s="4" t="s">
        <v>22</v>
      </c>
    </row>
    <row r="315" spans="1:15" x14ac:dyDescent="0.25">
      <c r="A315" t="s">
        <v>338</v>
      </c>
      <c r="B315" t="s">
        <v>14</v>
      </c>
      <c r="C315" t="s">
        <v>20</v>
      </c>
      <c r="D315" s="3">
        <v>2</v>
      </c>
      <c r="E315" t="s">
        <v>16</v>
      </c>
      <c r="F315" t="s">
        <v>20</v>
      </c>
      <c r="G315">
        <v>5746</v>
      </c>
      <c r="H315">
        <v>0</v>
      </c>
      <c r="I315">
        <v>5746</v>
      </c>
      <c r="J315">
        <v>144</v>
      </c>
      <c r="K315">
        <v>84</v>
      </c>
      <c r="M315" t="s">
        <v>21</v>
      </c>
      <c r="N315" t="s">
        <v>18</v>
      </c>
      <c r="O315" s="4" t="s">
        <v>18</v>
      </c>
    </row>
    <row r="316" spans="1:15" x14ac:dyDescent="0.25">
      <c r="A316" t="s">
        <v>339</v>
      </c>
      <c r="C316" t="s">
        <v>20</v>
      </c>
      <c r="D316" s="3">
        <v>0</v>
      </c>
      <c r="E316" t="s">
        <v>16</v>
      </c>
      <c r="F316" t="s">
        <v>15</v>
      </c>
      <c r="G316">
        <v>2473</v>
      </c>
      <c r="H316">
        <v>1843</v>
      </c>
      <c r="I316">
        <v>4316</v>
      </c>
      <c r="J316">
        <v>159</v>
      </c>
      <c r="K316">
        <v>360</v>
      </c>
      <c r="L316">
        <v>1</v>
      </c>
      <c r="M316" t="s">
        <v>21</v>
      </c>
      <c r="N316" t="s">
        <v>22</v>
      </c>
      <c r="O316" s="4" t="s">
        <v>656</v>
      </c>
    </row>
    <row r="317" spans="1:15" x14ac:dyDescent="0.25">
      <c r="A317" t="s">
        <v>340</v>
      </c>
      <c r="B317" t="s">
        <v>14</v>
      </c>
      <c r="C317" t="s">
        <v>20</v>
      </c>
      <c r="D317" s="3">
        <v>1</v>
      </c>
      <c r="E317" t="s">
        <v>25</v>
      </c>
      <c r="F317" t="s">
        <v>15</v>
      </c>
      <c r="G317">
        <v>3399</v>
      </c>
      <c r="H317">
        <v>1640</v>
      </c>
      <c r="I317">
        <v>5039</v>
      </c>
      <c r="J317">
        <v>111</v>
      </c>
      <c r="K317">
        <v>180</v>
      </c>
      <c r="L317">
        <v>1</v>
      </c>
      <c r="M317" t="s">
        <v>17</v>
      </c>
      <c r="N317" t="s">
        <v>18</v>
      </c>
      <c r="O317" s="4" t="s">
        <v>22</v>
      </c>
    </row>
    <row r="318" spans="1:15" x14ac:dyDescent="0.25">
      <c r="A318" t="s">
        <v>341</v>
      </c>
      <c r="B318" t="s">
        <v>14</v>
      </c>
      <c r="C318" t="s">
        <v>20</v>
      </c>
      <c r="D318" s="3">
        <v>2</v>
      </c>
      <c r="E318" t="s">
        <v>16</v>
      </c>
      <c r="F318" t="s">
        <v>15</v>
      </c>
      <c r="G318">
        <v>3717</v>
      </c>
      <c r="H318">
        <v>0</v>
      </c>
      <c r="I318">
        <v>3717</v>
      </c>
      <c r="J318">
        <v>120</v>
      </c>
      <c r="K318">
        <v>360</v>
      </c>
      <c r="L318">
        <v>1</v>
      </c>
      <c r="M318" t="s">
        <v>31</v>
      </c>
      <c r="N318" t="s">
        <v>18</v>
      </c>
      <c r="O318" s="4" t="s">
        <v>18</v>
      </c>
    </row>
    <row r="319" spans="1:15" x14ac:dyDescent="0.25">
      <c r="A319" t="s">
        <v>342</v>
      </c>
      <c r="B319" t="s">
        <v>14</v>
      </c>
      <c r="C319" t="s">
        <v>20</v>
      </c>
      <c r="D319" s="3">
        <v>0</v>
      </c>
      <c r="E319" t="s">
        <v>16</v>
      </c>
      <c r="F319" t="s">
        <v>15</v>
      </c>
      <c r="G319">
        <v>2058</v>
      </c>
      <c r="H319">
        <v>2134</v>
      </c>
      <c r="I319">
        <v>4192</v>
      </c>
      <c r="J319">
        <v>88</v>
      </c>
      <c r="K319">
        <v>360</v>
      </c>
      <c r="M319" t="s">
        <v>17</v>
      </c>
      <c r="N319" t="s">
        <v>18</v>
      </c>
      <c r="O319" s="4" t="s">
        <v>18</v>
      </c>
    </row>
    <row r="320" spans="1:15" x14ac:dyDescent="0.25">
      <c r="A320" t="s">
        <v>343</v>
      </c>
      <c r="B320" t="s">
        <v>42</v>
      </c>
      <c r="C320" t="s">
        <v>15</v>
      </c>
      <c r="D320" s="3">
        <v>1</v>
      </c>
      <c r="E320" t="s">
        <v>16</v>
      </c>
      <c r="F320" t="s">
        <v>15</v>
      </c>
      <c r="G320">
        <v>3541</v>
      </c>
      <c r="H320">
        <v>0</v>
      </c>
      <c r="I320">
        <v>3541</v>
      </c>
      <c r="J320">
        <v>112</v>
      </c>
      <c r="K320">
        <v>360</v>
      </c>
      <c r="M320" t="s">
        <v>31</v>
      </c>
      <c r="N320" t="s">
        <v>18</v>
      </c>
      <c r="O320" s="4" t="s">
        <v>22</v>
      </c>
    </row>
    <row r="321" spans="1:15" x14ac:dyDescent="0.25">
      <c r="A321" t="s">
        <v>344</v>
      </c>
      <c r="B321" t="s">
        <v>14</v>
      </c>
      <c r="C321" t="s">
        <v>20</v>
      </c>
      <c r="D321" s="3">
        <v>1</v>
      </c>
      <c r="E321" t="s">
        <v>16</v>
      </c>
      <c r="F321" t="s">
        <v>20</v>
      </c>
      <c r="G321">
        <v>10000</v>
      </c>
      <c r="H321">
        <v>0</v>
      </c>
      <c r="I321">
        <v>10000</v>
      </c>
      <c r="J321">
        <v>155</v>
      </c>
      <c r="K321">
        <v>360</v>
      </c>
      <c r="L321">
        <v>1</v>
      </c>
      <c r="M321" t="s">
        <v>21</v>
      </c>
      <c r="N321" t="s">
        <v>22</v>
      </c>
      <c r="O321" s="4" t="s">
        <v>656</v>
      </c>
    </row>
    <row r="322" spans="1:15" x14ac:dyDescent="0.25">
      <c r="A322" t="s">
        <v>345</v>
      </c>
      <c r="B322" t="s">
        <v>14</v>
      </c>
      <c r="C322" t="s">
        <v>20</v>
      </c>
      <c r="D322" s="3">
        <v>0</v>
      </c>
      <c r="E322" t="s">
        <v>16</v>
      </c>
      <c r="F322" t="s">
        <v>15</v>
      </c>
      <c r="G322">
        <v>2400</v>
      </c>
      <c r="H322">
        <v>2167</v>
      </c>
      <c r="I322">
        <v>4567</v>
      </c>
      <c r="J322">
        <v>115</v>
      </c>
      <c r="K322">
        <v>360</v>
      </c>
      <c r="L322">
        <v>1</v>
      </c>
      <c r="M322" t="s">
        <v>31</v>
      </c>
      <c r="N322" t="s">
        <v>18</v>
      </c>
      <c r="O322" s="4" t="s">
        <v>22</v>
      </c>
    </row>
    <row r="323" spans="1:15" x14ac:dyDescent="0.25">
      <c r="A323" t="s">
        <v>346</v>
      </c>
      <c r="B323" t="s">
        <v>14</v>
      </c>
      <c r="C323" t="s">
        <v>20</v>
      </c>
      <c r="D323" t="s">
        <v>30</v>
      </c>
      <c r="E323" t="s">
        <v>16</v>
      </c>
      <c r="F323" t="s">
        <v>15</v>
      </c>
      <c r="G323">
        <v>4342</v>
      </c>
      <c r="H323">
        <v>189</v>
      </c>
      <c r="I323">
        <v>4531</v>
      </c>
      <c r="J323">
        <v>124</v>
      </c>
      <c r="K323">
        <v>360</v>
      </c>
      <c r="L323">
        <v>1</v>
      </c>
      <c r="M323" t="s">
        <v>31</v>
      </c>
      <c r="N323" t="s">
        <v>18</v>
      </c>
      <c r="O323" s="4" t="s">
        <v>22</v>
      </c>
    </row>
    <row r="324" spans="1:15" x14ac:dyDescent="0.25">
      <c r="A324" t="s">
        <v>347</v>
      </c>
      <c r="B324" t="s">
        <v>14</v>
      </c>
      <c r="C324" t="s">
        <v>20</v>
      </c>
      <c r="D324" s="3">
        <v>2</v>
      </c>
      <c r="E324" t="s">
        <v>25</v>
      </c>
      <c r="F324" t="s">
        <v>15</v>
      </c>
      <c r="G324">
        <v>3601</v>
      </c>
      <c r="H324">
        <v>1590</v>
      </c>
      <c r="I324">
        <v>5191</v>
      </c>
      <c r="K324">
        <v>360</v>
      </c>
      <c r="L324">
        <v>1</v>
      </c>
      <c r="M324" t="s">
        <v>21</v>
      </c>
      <c r="N324" t="s">
        <v>18</v>
      </c>
      <c r="O324" s="4" t="s">
        <v>22</v>
      </c>
    </row>
    <row r="325" spans="1:15" x14ac:dyDescent="0.25">
      <c r="A325" t="s">
        <v>348</v>
      </c>
      <c r="B325" t="s">
        <v>42</v>
      </c>
      <c r="C325" t="s">
        <v>15</v>
      </c>
      <c r="D325" s="3">
        <v>0</v>
      </c>
      <c r="E325" t="s">
        <v>16</v>
      </c>
      <c r="F325" t="s">
        <v>15</v>
      </c>
      <c r="G325">
        <v>3166</v>
      </c>
      <c r="H325">
        <v>2985</v>
      </c>
      <c r="I325">
        <v>6151</v>
      </c>
      <c r="J325">
        <v>132</v>
      </c>
      <c r="K325">
        <v>360</v>
      </c>
      <c r="M325" t="s">
        <v>21</v>
      </c>
      <c r="N325" t="s">
        <v>18</v>
      </c>
      <c r="O325" s="4" t="s">
        <v>22</v>
      </c>
    </row>
    <row r="326" spans="1:15" x14ac:dyDescent="0.25">
      <c r="A326" t="s">
        <v>349</v>
      </c>
      <c r="B326" t="s">
        <v>14</v>
      </c>
      <c r="C326" t="s">
        <v>20</v>
      </c>
      <c r="D326" t="s">
        <v>30</v>
      </c>
      <c r="E326" t="s">
        <v>16</v>
      </c>
      <c r="F326" t="s">
        <v>15</v>
      </c>
      <c r="G326">
        <v>15000</v>
      </c>
      <c r="H326">
        <v>0</v>
      </c>
      <c r="I326">
        <v>15000</v>
      </c>
      <c r="J326">
        <v>300</v>
      </c>
      <c r="K326">
        <v>360</v>
      </c>
      <c r="L326">
        <v>1</v>
      </c>
      <c r="M326" t="s">
        <v>21</v>
      </c>
      <c r="N326" t="s">
        <v>18</v>
      </c>
      <c r="O326" s="4" t="s">
        <v>22</v>
      </c>
    </row>
    <row r="327" spans="1:15" x14ac:dyDescent="0.25">
      <c r="A327" t="s">
        <v>350</v>
      </c>
      <c r="B327" t="s">
        <v>14</v>
      </c>
      <c r="C327" t="s">
        <v>20</v>
      </c>
      <c r="D327" s="3">
        <v>1</v>
      </c>
      <c r="E327" t="s">
        <v>16</v>
      </c>
      <c r="F327" t="s">
        <v>20</v>
      </c>
      <c r="G327">
        <v>8666</v>
      </c>
      <c r="H327">
        <v>4983</v>
      </c>
      <c r="I327">
        <v>13649</v>
      </c>
      <c r="J327">
        <v>376</v>
      </c>
      <c r="K327">
        <v>360</v>
      </c>
      <c r="L327">
        <v>0</v>
      </c>
      <c r="M327" t="s">
        <v>21</v>
      </c>
      <c r="N327" t="s">
        <v>22</v>
      </c>
      <c r="O327" s="4" t="s">
        <v>656</v>
      </c>
    </row>
    <row r="328" spans="1:15" x14ac:dyDescent="0.25">
      <c r="A328" t="s">
        <v>351</v>
      </c>
      <c r="B328" t="s">
        <v>14</v>
      </c>
      <c r="C328" t="s">
        <v>15</v>
      </c>
      <c r="D328" s="3">
        <v>0</v>
      </c>
      <c r="E328" t="s">
        <v>16</v>
      </c>
      <c r="F328" t="s">
        <v>15</v>
      </c>
      <c r="G328">
        <v>4917</v>
      </c>
      <c r="H328">
        <v>0</v>
      </c>
      <c r="I328">
        <v>4917</v>
      </c>
      <c r="J328">
        <v>130</v>
      </c>
      <c r="K328">
        <v>360</v>
      </c>
      <c r="L328">
        <v>0</v>
      </c>
      <c r="M328" t="s">
        <v>21</v>
      </c>
      <c r="N328" t="s">
        <v>18</v>
      </c>
      <c r="O328" s="4" t="s">
        <v>22</v>
      </c>
    </row>
    <row r="329" spans="1:15" x14ac:dyDescent="0.25">
      <c r="A329" t="s">
        <v>352</v>
      </c>
      <c r="B329" t="s">
        <v>14</v>
      </c>
      <c r="C329" t="s">
        <v>20</v>
      </c>
      <c r="D329" s="3">
        <v>0</v>
      </c>
      <c r="E329" t="s">
        <v>16</v>
      </c>
      <c r="F329" t="s">
        <v>20</v>
      </c>
      <c r="G329">
        <v>5818</v>
      </c>
      <c r="H329">
        <v>2160</v>
      </c>
      <c r="I329">
        <v>7978</v>
      </c>
      <c r="J329">
        <v>184</v>
      </c>
      <c r="K329">
        <v>360</v>
      </c>
      <c r="L329">
        <v>1</v>
      </c>
      <c r="M329" t="s">
        <v>31</v>
      </c>
      <c r="N329" t="s">
        <v>18</v>
      </c>
      <c r="O329" s="4" t="s">
        <v>18</v>
      </c>
    </row>
    <row r="330" spans="1:15" x14ac:dyDescent="0.25">
      <c r="A330" t="s">
        <v>353</v>
      </c>
      <c r="B330" t="s">
        <v>42</v>
      </c>
      <c r="C330" t="s">
        <v>20</v>
      </c>
      <c r="D330" s="3">
        <v>0</v>
      </c>
      <c r="E330" t="s">
        <v>16</v>
      </c>
      <c r="F330" t="s">
        <v>15</v>
      </c>
      <c r="G330">
        <v>4333</v>
      </c>
      <c r="H330">
        <v>2451</v>
      </c>
      <c r="I330">
        <v>6784</v>
      </c>
      <c r="J330">
        <v>110</v>
      </c>
      <c r="K330">
        <v>360</v>
      </c>
      <c r="L330">
        <v>1</v>
      </c>
      <c r="M330" t="s">
        <v>17</v>
      </c>
      <c r="N330" t="s">
        <v>22</v>
      </c>
      <c r="O330" s="4" t="s">
        <v>656</v>
      </c>
    </row>
    <row r="331" spans="1:15" x14ac:dyDescent="0.25">
      <c r="A331" t="s">
        <v>354</v>
      </c>
      <c r="B331" t="s">
        <v>42</v>
      </c>
      <c r="C331" t="s">
        <v>15</v>
      </c>
      <c r="D331" s="3">
        <v>0</v>
      </c>
      <c r="E331" t="s">
        <v>16</v>
      </c>
      <c r="F331" t="s">
        <v>15</v>
      </c>
      <c r="G331">
        <v>2500</v>
      </c>
      <c r="H331">
        <v>0</v>
      </c>
      <c r="I331">
        <v>2500</v>
      </c>
      <c r="J331">
        <v>67</v>
      </c>
      <c r="K331">
        <v>360</v>
      </c>
      <c r="L331">
        <v>1</v>
      </c>
      <c r="M331" t="s">
        <v>17</v>
      </c>
      <c r="N331" t="s">
        <v>18</v>
      </c>
      <c r="O331" s="4" t="s">
        <v>18</v>
      </c>
    </row>
    <row r="332" spans="1:15" x14ac:dyDescent="0.25">
      <c r="A332" t="s">
        <v>355</v>
      </c>
      <c r="B332" t="s">
        <v>14</v>
      </c>
      <c r="C332" t="s">
        <v>15</v>
      </c>
      <c r="D332" s="3">
        <v>1</v>
      </c>
      <c r="E332" t="s">
        <v>16</v>
      </c>
      <c r="F332" t="s">
        <v>15</v>
      </c>
      <c r="G332">
        <v>4384</v>
      </c>
      <c r="H332">
        <v>1793</v>
      </c>
      <c r="I332">
        <v>6177</v>
      </c>
      <c r="J332">
        <v>117</v>
      </c>
      <c r="K332">
        <v>360</v>
      </c>
      <c r="L332">
        <v>1</v>
      </c>
      <c r="M332" t="s">
        <v>17</v>
      </c>
      <c r="N332" t="s">
        <v>18</v>
      </c>
      <c r="O332" s="4" t="s">
        <v>22</v>
      </c>
    </row>
    <row r="333" spans="1:15" x14ac:dyDescent="0.25">
      <c r="A333" t="s">
        <v>356</v>
      </c>
      <c r="B333" t="s">
        <v>14</v>
      </c>
      <c r="C333" t="s">
        <v>15</v>
      </c>
      <c r="D333" s="3">
        <v>0</v>
      </c>
      <c r="E333" t="s">
        <v>16</v>
      </c>
      <c r="F333" t="s">
        <v>15</v>
      </c>
      <c r="G333">
        <v>2935</v>
      </c>
      <c r="H333">
        <v>0</v>
      </c>
      <c r="I333">
        <v>2935</v>
      </c>
      <c r="J333">
        <v>98</v>
      </c>
      <c r="K333">
        <v>360</v>
      </c>
      <c r="L333">
        <v>1</v>
      </c>
      <c r="M333" t="s">
        <v>31</v>
      </c>
      <c r="N333" t="s">
        <v>18</v>
      </c>
      <c r="O333" s="4" t="s">
        <v>22</v>
      </c>
    </row>
    <row r="334" spans="1:15" x14ac:dyDescent="0.25">
      <c r="A334" t="s">
        <v>357</v>
      </c>
      <c r="B334" t="s">
        <v>14</v>
      </c>
      <c r="C334" t="s">
        <v>15</v>
      </c>
      <c r="E334" t="s">
        <v>16</v>
      </c>
      <c r="F334" t="s">
        <v>15</v>
      </c>
      <c r="G334">
        <v>2833</v>
      </c>
      <c r="H334">
        <v>0</v>
      </c>
      <c r="I334">
        <v>2833</v>
      </c>
      <c r="J334">
        <v>71</v>
      </c>
      <c r="K334">
        <v>360</v>
      </c>
      <c r="L334">
        <v>1</v>
      </c>
      <c r="M334" t="s">
        <v>17</v>
      </c>
      <c r="N334" t="s">
        <v>18</v>
      </c>
      <c r="O334" s="4" t="s">
        <v>22</v>
      </c>
    </row>
    <row r="335" spans="1:15" x14ac:dyDescent="0.25">
      <c r="A335" t="s">
        <v>358</v>
      </c>
      <c r="B335" t="s">
        <v>14</v>
      </c>
      <c r="C335" t="s">
        <v>20</v>
      </c>
      <c r="D335" s="3">
        <v>0</v>
      </c>
      <c r="E335" t="s">
        <v>16</v>
      </c>
      <c r="G335">
        <v>63337</v>
      </c>
      <c r="H335">
        <v>0</v>
      </c>
      <c r="I335">
        <v>63337</v>
      </c>
      <c r="J335">
        <v>490</v>
      </c>
      <c r="K335">
        <v>180</v>
      </c>
      <c r="L335">
        <v>1</v>
      </c>
      <c r="M335" t="s">
        <v>17</v>
      </c>
      <c r="N335" t="s">
        <v>18</v>
      </c>
      <c r="O335" s="4" t="s">
        <v>22</v>
      </c>
    </row>
    <row r="336" spans="1:15" x14ac:dyDescent="0.25">
      <c r="A336" t="s">
        <v>359</v>
      </c>
      <c r="C336" t="s">
        <v>20</v>
      </c>
      <c r="D336" s="3">
        <v>1</v>
      </c>
      <c r="E336" t="s">
        <v>16</v>
      </c>
      <c r="F336" t="s">
        <v>20</v>
      </c>
      <c r="G336">
        <v>9833</v>
      </c>
      <c r="H336">
        <v>1833</v>
      </c>
      <c r="I336">
        <v>11666</v>
      </c>
      <c r="J336">
        <v>182</v>
      </c>
      <c r="K336">
        <v>180</v>
      </c>
      <c r="L336">
        <v>1</v>
      </c>
      <c r="M336" t="s">
        <v>17</v>
      </c>
      <c r="N336" t="s">
        <v>18</v>
      </c>
      <c r="O336" s="4" t="s">
        <v>22</v>
      </c>
    </row>
    <row r="337" spans="1:15" x14ac:dyDescent="0.25">
      <c r="A337" t="s">
        <v>360</v>
      </c>
      <c r="B337" t="s">
        <v>14</v>
      </c>
      <c r="C337" t="s">
        <v>20</v>
      </c>
      <c r="E337" t="s">
        <v>16</v>
      </c>
      <c r="F337" t="s">
        <v>20</v>
      </c>
      <c r="G337">
        <v>5503</v>
      </c>
      <c r="H337">
        <v>4490</v>
      </c>
      <c r="I337">
        <v>9993</v>
      </c>
      <c r="J337">
        <v>70</v>
      </c>
      <c r="L337">
        <v>1</v>
      </c>
      <c r="M337" t="s">
        <v>31</v>
      </c>
      <c r="N337" t="s">
        <v>18</v>
      </c>
      <c r="O337" s="4" t="s">
        <v>22</v>
      </c>
    </row>
    <row r="338" spans="1:15" x14ac:dyDescent="0.25">
      <c r="A338" t="s">
        <v>361</v>
      </c>
      <c r="B338" t="s">
        <v>14</v>
      </c>
      <c r="C338" t="s">
        <v>20</v>
      </c>
      <c r="D338" s="3">
        <v>1</v>
      </c>
      <c r="E338" t="s">
        <v>16</v>
      </c>
      <c r="G338">
        <v>5250</v>
      </c>
      <c r="H338">
        <v>688</v>
      </c>
      <c r="I338">
        <v>5938</v>
      </c>
      <c r="J338">
        <v>160</v>
      </c>
      <c r="K338">
        <v>360</v>
      </c>
      <c r="L338">
        <v>1</v>
      </c>
      <c r="M338" t="s">
        <v>21</v>
      </c>
      <c r="N338" t="s">
        <v>18</v>
      </c>
      <c r="O338" s="4" t="s">
        <v>22</v>
      </c>
    </row>
    <row r="339" spans="1:15" x14ac:dyDescent="0.25">
      <c r="A339" t="s">
        <v>362</v>
      </c>
      <c r="B339" t="s">
        <v>14</v>
      </c>
      <c r="C339" t="s">
        <v>20</v>
      </c>
      <c r="D339" s="3">
        <v>2</v>
      </c>
      <c r="E339" t="s">
        <v>16</v>
      </c>
      <c r="F339" t="s">
        <v>20</v>
      </c>
      <c r="G339">
        <v>2500</v>
      </c>
      <c r="H339">
        <v>4600</v>
      </c>
      <c r="I339">
        <v>7100</v>
      </c>
      <c r="J339">
        <v>176</v>
      </c>
      <c r="K339">
        <v>360</v>
      </c>
      <c r="L339">
        <v>1</v>
      </c>
      <c r="M339" t="s">
        <v>21</v>
      </c>
      <c r="N339" t="s">
        <v>18</v>
      </c>
      <c r="O339" s="4" t="s">
        <v>22</v>
      </c>
    </row>
    <row r="340" spans="1:15" x14ac:dyDescent="0.25">
      <c r="A340" t="s">
        <v>363</v>
      </c>
      <c r="B340" t="s">
        <v>42</v>
      </c>
      <c r="C340" t="s">
        <v>15</v>
      </c>
      <c r="D340" t="s">
        <v>30</v>
      </c>
      <c r="E340" t="s">
        <v>25</v>
      </c>
      <c r="F340" t="s">
        <v>15</v>
      </c>
      <c r="G340">
        <v>1830</v>
      </c>
      <c r="H340">
        <v>0</v>
      </c>
      <c r="I340">
        <v>1830</v>
      </c>
      <c r="K340">
        <v>360</v>
      </c>
      <c r="L340">
        <v>0</v>
      </c>
      <c r="M340" t="s">
        <v>17</v>
      </c>
      <c r="N340" t="s">
        <v>22</v>
      </c>
      <c r="O340" s="4" t="s">
        <v>656</v>
      </c>
    </row>
    <row r="341" spans="1:15" x14ac:dyDescent="0.25">
      <c r="A341" t="s">
        <v>364</v>
      </c>
      <c r="B341" t="s">
        <v>42</v>
      </c>
      <c r="C341" t="s">
        <v>15</v>
      </c>
      <c r="D341" s="3">
        <v>0</v>
      </c>
      <c r="E341" t="s">
        <v>16</v>
      </c>
      <c r="F341" t="s">
        <v>15</v>
      </c>
      <c r="G341">
        <v>4160</v>
      </c>
      <c r="H341">
        <v>0</v>
      </c>
      <c r="I341">
        <v>4160</v>
      </c>
      <c r="J341">
        <v>71</v>
      </c>
      <c r="K341">
        <v>360</v>
      </c>
      <c r="L341">
        <v>1</v>
      </c>
      <c r="M341" t="s">
        <v>31</v>
      </c>
      <c r="N341" t="s">
        <v>18</v>
      </c>
      <c r="O341" s="4" t="s">
        <v>22</v>
      </c>
    </row>
    <row r="342" spans="1:15" x14ac:dyDescent="0.25">
      <c r="A342" t="s">
        <v>365</v>
      </c>
      <c r="B342" t="s">
        <v>14</v>
      </c>
      <c r="C342" t="s">
        <v>20</v>
      </c>
      <c r="D342" t="s">
        <v>30</v>
      </c>
      <c r="E342" t="s">
        <v>25</v>
      </c>
      <c r="F342" t="s">
        <v>15</v>
      </c>
      <c r="G342">
        <v>2647</v>
      </c>
      <c r="H342">
        <v>1587</v>
      </c>
      <c r="I342">
        <v>4234</v>
      </c>
      <c r="J342">
        <v>173</v>
      </c>
      <c r="K342">
        <v>360</v>
      </c>
      <c r="L342">
        <v>1</v>
      </c>
      <c r="M342" t="s">
        <v>21</v>
      </c>
      <c r="N342" t="s">
        <v>22</v>
      </c>
      <c r="O342" s="4" t="s">
        <v>656</v>
      </c>
    </row>
    <row r="343" spans="1:15" x14ac:dyDescent="0.25">
      <c r="A343" t="s">
        <v>366</v>
      </c>
      <c r="B343" t="s">
        <v>42</v>
      </c>
      <c r="C343" t="s">
        <v>15</v>
      </c>
      <c r="D343" s="3">
        <v>0</v>
      </c>
      <c r="E343" t="s">
        <v>16</v>
      </c>
      <c r="F343" t="s">
        <v>15</v>
      </c>
      <c r="G343">
        <v>2378</v>
      </c>
      <c r="H343">
        <v>0</v>
      </c>
      <c r="I343">
        <v>2378</v>
      </c>
      <c r="J343">
        <v>46</v>
      </c>
      <c r="K343">
        <v>360</v>
      </c>
      <c r="L343">
        <v>1</v>
      </c>
      <c r="M343" t="s">
        <v>21</v>
      </c>
      <c r="N343" t="s">
        <v>22</v>
      </c>
      <c r="O343" s="4" t="s">
        <v>656</v>
      </c>
    </row>
    <row r="344" spans="1:15" x14ac:dyDescent="0.25">
      <c r="A344" t="s">
        <v>367</v>
      </c>
      <c r="B344" t="s">
        <v>14</v>
      </c>
      <c r="C344" t="s">
        <v>20</v>
      </c>
      <c r="D344" s="3">
        <v>1</v>
      </c>
      <c r="E344" t="s">
        <v>25</v>
      </c>
      <c r="F344" t="s">
        <v>15</v>
      </c>
      <c r="G344">
        <v>4554</v>
      </c>
      <c r="H344">
        <v>1229</v>
      </c>
      <c r="I344">
        <v>5783</v>
      </c>
      <c r="J344">
        <v>158</v>
      </c>
      <c r="K344">
        <v>360</v>
      </c>
      <c r="L344">
        <v>1</v>
      </c>
      <c r="M344" t="s">
        <v>17</v>
      </c>
      <c r="N344" t="s">
        <v>18</v>
      </c>
      <c r="O344" s="4" t="s">
        <v>22</v>
      </c>
    </row>
    <row r="345" spans="1:15" x14ac:dyDescent="0.25">
      <c r="A345" t="s">
        <v>368</v>
      </c>
      <c r="B345" t="s">
        <v>14</v>
      </c>
      <c r="C345" t="s">
        <v>20</v>
      </c>
      <c r="D345" t="s">
        <v>30</v>
      </c>
      <c r="E345" t="s">
        <v>25</v>
      </c>
      <c r="F345" t="s">
        <v>15</v>
      </c>
      <c r="G345">
        <v>3173</v>
      </c>
      <c r="H345">
        <v>0</v>
      </c>
      <c r="I345">
        <v>3173</v>
      </c>
      <c r="J345">
        <v>74</v>
      </c>
      <c r="K345">
        <v>360</v>
      </c>
      <c r="L345">
        <v>1</v>
      </c>
      <c r="M345" t="s">
        <v>31</v>
      </c>
      <c r="N345" t="s">
        <v>18</v>
      </c>
      <c r="O345" s="4" t="s">
        <v>22</v>
      </c>
    </row>
    <row r="346" spans="1:15" x14ac:dyDescent="0.25">
      <c r="A346" t="s">
        <v>369</v>
      </c>
      <c r="B346" t="s">
        <v>14</v>
      </c>
      <c r="C346" t="s">
        <v>20</v>
      </c>
      <c r="D346" s="3">
        <v>2</v>
      </c>
      <c r="E346" t="s">
        <v>16</v>
      </c>
      <c r="G346">
        <v>2583</v>
      </c>
      <c r="H346">
        <v>2330</v>
      </c>
      <c r="I346">
        <v>4913</v>
      </c>
      <c r="J346">
        <v>125</v>
      </c>
      <c r="K346">
        <v>360</v>
      </c>
      <c r="L346">
        <v>1</v>
      </c>
      <c r="M346" t="s">
        <v>21</v>
      </c>
      <c r="N346" t="s">
        <v>18</v>
      </c>
      <c r="O346" s="4" t="s">
        <v>22</v>
      </c>
    </row>
    <row r="347" spans="1:15" x14ac:dyDescent="0.25">
      <c r="A347" t="s">
        <v>370</v>
      </c>
      <c r="B347" t="s">
        <v>14</v>
      </c>
      <c r="C347" t="s">
        <v>20</v>
      </c>
      <c r="D347" s="3">
        <v>0</v>
      </c>
      <c r="E347" t="s">
        <v>16</v>
      </c>
      <c r="F347" t="s">
        <v>15</v>
      </c>
      <c r="G347">
        <v>2499</v>
      </c>
      <c r="H347">
        <v>2458</v>
      </c>
      <c r="I347">
        <v>4957</v>
      </c>
      <c r="J347">
        <v>160</v>
      </c>
      <c r="K347">
        <v>360</v>
      </c>
      <c r="L347">
        <v>1</v>
      </c>
      <c r="M347" t="s">
        <v>31</v>
      </c>
      <c r="N347" t="s">
        <v>18</v>
      </c>
      <c r="O347" s="4" t="s">
        <v>22</v>
      </c>
    </row>
    <row r="348" spans="1:15" x14ac:dyDescent="0.25">
      <c r="A348" t="s">
        <v>371</v>
      </c>
      <c r="B348" t="s">
        <v>14</v>
      </c>
      <c r="C348" t="s">
        <v>20</v>
      </c>
      <c r="E348" t="s">
        <v>25</v>
      </c>
      <c r="F348" t="s">
        <v>15</v>
      </c>
      <c r="G348">
        <v>3523</v>
      </c>
      <c r="H348">
        <v>3230</v>
      </c>
      <c r="I348">
        <v>6753</v>
      </c>
      <c r="J348">
        <v>152</v>
      </c>
      <c r="K348">
        <v>360</v>
      </c>
      <c r="L348">
        <v>0</v>
      </c>
      <c r="M348" t="s">
        <v>21</v>
      </c>
      <c r="N348" t="s">
        <v>22</v>
      </c>
      <c r="O348" s="4" t="s">
        <v>656</v>
      </c>
    </row>
    <row r="349" spans="1:15" x14ac:dyDescent="0.25">
      <c r="A349" t="s">
        <v>372</v>
      </c>
      <c r="B349" t="s">
        <v>14</v>
      </c>
      <c r="C349" t="s">
        <v>20</v>
      </c>
      <c r="D349" s="3">
        <v>2</v>
      </c>
      <c r="E349" t="s">
        <v>25</v>
      </c>
      <c r="F349" t="s">
        <v>15</v>
      </c>
      <c r="G349">
        <v>3083</v>
      </c>
      <c r="H349">
        <v>2168</v>
      </c>
      <c r="I349">
        <v>5251</v>
      </c>
      <c r="J349">
        <v>126</v>
      </c>
      <c r="K349">
        <v>360</v>
      </c>
      <c r="L349">
        <v>1</v>
      </c>
      <c r="M349" t="s">
        <v>17</v>
      </c>
      <c r="N349" t="s">
        <v>18</v>
      </c>
      <c r="O349" s="4" t="s">
        <v>22</v>
      </c>
    </row>
    <row r="350" spans="1:15" x14ac:dyDescent="0.25">
      <c r="A350" t="s">
        <v>373</v>
      </c>
      <c r="B350" t="s">
        <v>14</v>
      </c>
      <c r="C350" t="s">
        <v>20</v>
      </c>
      <c r="D350" s="3">
        <v>0</v>
      </c>
      <c r="E350" t="s">
        <v>16</v>
      </c>
      <c r="F350" t="s">
        <v>15</v>
      </c>
      <c r="G350">
        <v>6333</v>
      </c>
      <c r="H350">
        <v>4583</v>
      </c>
      <c r="I350">
        <v>10916</v>
      </c>
      <c r="J350">
        <v>259</v>
      </c>
      <c r="K350">
        <v>360</v>
      </c>
      <c r="M350" t="s">
        <v>31</v>
      </c>
      <c r="N350" t="s">
        <v>18</v>
      </c>
      <c r="O350" s="4" t="s">
        <v>22</v>
      </c>
    </row>
    <row r="351" spans="1:15" x14ac:dyDescent="0.25">
      <c r="A351" t="s">
        <v>374</v>
      </c>
      <c r="B351" t="s">
        <v>14</v>
      </c>
      <c r="C351" t="s">
        <v>20</v>
      </c>
      <c r="D351" s="3">
        <v>0</v>
      </c>
      <c r="E351" t="s">
        <v>16</v>
      </c>
      <c r="F351" t="s">
        <v>15</v>
      </c>
      <c r="G351">
        <v>2625</v>
      </c>
      <c r="H351">
        <v>6250</v>
      </c>
      <c r="I351">
        <v>8875</v>
      </c>
      <c r="J351">
        <v>187</v>
      </c>
      <c r="K351">
        <v>360</v>
      </c>
      <c r="L351">
        <v>1</v>
      </c>
      <c r="M351" t="s">
        <v>21</v>
      </c>
      <c r="N351" t="s">
        <v>18</v>
      </c>
      <c r="O351" s="4" t="s">
        <v>22</v>
      </c>
    </row>
    <row r="352" spans="1:15" x14ac:dyDescent="0.25">
      <c r="A352" t="s">
        <v>375</v>
      </c>
      <c r="B352" t="s">
        <v>14</v>
      </c>
      <c r="C352" t="s">
        <v>20</v>
      </c>
      <c r="D352" s="3">
        <v>0</v>
      </c>
      <c r="E352" t="s">
        <v>16</v>
      </c>
      <c r="F352" t="s">
        <v>15</v>
      </c>
      <c r="G352">
        <v>9083</v>
      </c>
      <c r="H352">
        <v>0</v>
      </c>
      <c r="I352">
        <v>9083</v>
      </c>
      <c r="J352">
        <v>228</v>
      </c>
      <c r="K352">
        <v>360</v>
      </c>
      <c r="L352">
        <v>1</v>
      </c>
      <c r="M352" t="s">
        <v>31</v>
      </c>
      <c r="N352" t="s">
        <v>18</v>
      </c>
      <c r="O352" s="4" t="s">
        <v>22</v>
      </c>
    </row>
    <row r="353" spans="1:15" x14ac:dyDescent="0.25">
      <c r="A353" t="s">
        <v>376</v>
      </c>
      <c r="B353" t="s">
        <v>14</v>
      </c>
      <c r="C353" t="s">
        <v>15</v>
      </c>
      <c r="D353" s="3">
        <v>0</v>
      </c>
      <c r="E353" t="s">
        <v>16</v>
      </c>
      <c r="F353" t="s">
        <v>15</v>
      </c>
      <c r="G353">
        <v>8750</v>
      </c>
      <c r="H353">
        <v>4167</v>
      </c>
      <c r="I353">
        <v>12917</v>
      </c>
      <c r="J353">
        <v>308</v>
      </c>
      <c r="K353">
        <v>360</v>
      </c>
      <c r="L353">
        <v>1</v>
      </c>
      <c r="M353" t="s">
        <v>21</v>
      </c>
      <c r="N353" t="s">
        <v>22</v>
      </c>
      <c r="O353" s="4" t="s">
        <v>656</v>
      </c>
    </row>
    <row r="354" spans="1:15" x14ac:dyDescent="0.25">
      <c r="A354" t="s">
        <v>377</v>
      </c>
      <c r="B354" t="s">
        <v>14</v>
      </c>
      <c r="C354" t="s">
        <v>20</v>
      </c>
      <c r="D354" t="s">
        <v>30</v>
      </c>
      <c r="E354" t="s">
        <v>16</v>
      </c>
      <c r="F354" t="s">
        <v>15</v>
      </c>
      <c r="G354">
        <v>2666</v>
      </c>
      <c r="H354">
        <v>2083</v>
      </c>
      <c r="I354">
        <v>4749</v>
      </c>
      <c r="J354">
        <v>95</v>
      </c>
      <c r="K354">
        <v>360</v>
      </c>
      <c r="L354">
        <v>1</v>
      </c>
      <c r="M354" t="s">
        <v>21</v>
      </c>
      <c r="N354" t="s">
        <v>18</v>
      </c>
      <c r="O354" s="4" t="s">
        <v>22</v>
      </c>
    </row>
    <row r="355" spans="1:15" x14ac:dyDescent="0.25">
      <c r="A355" t="s">
        <v>378</v>
      </c>
      <c r="B355" t="s">
        <v>42</v>
      </c>
      <c r="C355" t="s">
        <v>20</v>
      </c>
      <c r="D355" s="3">
        <v>0</v>
      </c>
      <c r="E355" t="s">
        <v>16</v>
      </c>
      <c r="F355" t="s">
        <v>20</v>
      </c>
      <c r="G355">
        <v>5500</v>
      </c>
      <c r="H355">
        <v>0</v>
      </c>
      <c r="I355">
        <v>5500</v>
      </c>
      <c r="J355">
        <v>105</v>
      </c>
      <c r="K355">
        <v>360</v>
      </c>
      <c r="L355">
        <v>0</v>
      </c>
      <c r="M355" t="s">
        <v>21</v>
      </c>
      <c r="N355" t="s">
        <v>22</v>
      </c>
      <c r="O355" s="4" t="s">
        <v>656</v>
      </c>
    </row>
    <row r="356" spans="1:15" x14ac:dyDescent="0.25">
      <c r="A356" t="s">
        <v>379</v>
      </c>
      <c r="B356" t="s">
        <v>42</v>
      </c>
      <c r="C356" t="s">
        <v>20</v>
      </c>
      <c r="D356" s="3">
        <v>0</v>
      </c>
      <c r="E356" t="s">
        <v>16</v>
      </c>
      <c r="F356" t="s">
        <v>15</v>
      </c>
      <c r="G356">
        <v>2423</v>
      </c>
      <c r="H356">
        <v>505</v>
      </c>
      <c r="I356">
        <v>2928</v>
      </c>
      <c r="J356">
        <v>130</v>
      </c>
      <c r="K356">
        <v>360</v>
      </c>
      <c r="L356">
        <v>1</v>
      </c>
      <c r="M356" t="s">
        <v>31</v>
      </c>
      <c r="N356" t="s">
        <v>18</v>
      </c>
      <c r="O356" s="4" t="s">
        <v>22</v>
      </c>
    </row>
    <row r="357" spans="1:15" x14ac:dyDescent="0.25">
      <c r="A357" t="s">
        <v>380</v>
      </c>
      <c r="B357" t="s">
        <v>42</v>
      </c>
      <c r="C357" t="s">
        <v>15</v>
      </c>
      <c r="E357" t="s">
        <v>16</v>
      </c>
      <c r="F357" t="s">
        <v>15</v>
      </c>
      <c r="G357">
        <v>3813</v>
      </c>
      <c r="H357">
        <v>0</v>
      </c>
      <c r="I357">
        <v>3813</v>
      </c>
      <c r="J357">
        <v>116</v>
      </c>
      <c r="K357">
        <v>180</v>
      </c>
      <c r="L357">
        <v>1</v>
      </c>
      <c r="M357" t="s">
        <v>17</v>
      </c>
      <c r="N357" t="s">
        <v>18</v>
      </c>
      <c r="O357" s="4" t="s">
        <v>18</v>
      </c>
    </row>
    <row r="358" spans="1:15" x14ac:dyDescent="0.25">
      <c r="A358" t="s">
        <v>381</v>
      </c>
      <c r="B358" t="s">
        <v>14</v>
      </c>
      <c r="C358" t="s">
        <v>20</v>
      </c>
      <c r="D358" s="3">
        <v>2</v>
      </c>
      <c r="E358" t="s">
        <v>16</v>
      </c>
      <c r="F358" t="s">
        <v>15</v>
      </c>
      <c r="G358">
        <v>8333</v>
      </c>
      <c r="H358">
        <v>3167</v>
      </c>
      <c r="I358">
        <v>11500</v>
      </c>
      <c r="J358">
        <v>165</v>
      </c>
      <c r="K358">
        <v>360</v>
      </c>
      <c r="L358">
        <v>1</v>
      </c>
      <c r="M358" t="s">
        <v>21</v>
      </c>
      <c r="N358" t="s">
        <v>18</v>
      </c>
      <c r="O358" s="4" t="s">
        <v>18</v>
      </c>
    </row>
    <row r="359" spans="1:15" x14ac:dyDescent="0.25">
      <c r="A359" t="s">
        <v>382</v>
      </c>
      <c r="B359" t="s">
        <v>14</v>
      </c>
      <c r="C359" t="s">
        <v>20</v>
      </c>
      <c r="D359" s="3">
        <v>1</v>
      </c>
      <c r="E359" t="s">
        <v>16</v>
      </c>
      <c r="F359" t="s">
        <v>15</v>
      </c>
      <c r="G359">
        <v>3875</v>
      </c>
      <c r="H359">
        <v>0</v>
      </c>
      <c r="I359">
        <v>3875</v>
      </c>
      <c r="J359">
        <v>67</v>
      </c>
      <c r="K359">
        <v>360</v>
      </c>
      <c r="L359">
        <v>1</v>
      </c>
      <c r="M359" t="s">
        <v>17</v>
      </c>
      <c r="N359" t="s">
        <v>22</v>
      </c>
      <c r="O359" s="4" t="s">
        <v>656</v>
      </c>
    </row>
    <row r="360" spans="1:15" x14ac:dyDescent="0.25">
      <c r="A360" t="s">
        <v>383</v>
      </c>
      <c r="B360" t="s">
        <v>14</v>
      </c>
      <c r="C360" t="s">
        <v>20</v>
      </c>
      <c r="D360" s="3">
        <v>0</v>
      </c>
      <c r="E360" t="s">
        <v>25</v>
      </c>
      <c r="F360" t="s">
        <v>15</v>
      </c>
      <c r="G360">
        <v>3000</v>
      </c>
      <c r="H360">
        <v>1666</v>
      </c>
      <c r="I360">
        <v>4666</v>
      </c>
      <c r="J360">
        <v>100</v>
      </c>
      <c r="K360">
        <v>480</v>
      </c>
      <c r="L360">
        <v>0</v>
      </c>
      <c r="M360" t="s">
        <v>17</v>
      </c>
      <c r="N360" t="s">
        <v>22</v>
      </c>
      <c r="O360" s="4" t="s">
        <v>656</v>
      </c>
    </row>
    <row r="361" spans="1:15" x14ac:dyDescent="0.25">
      <c r="A361" t="s">
        <v>384</v>
      </c>
      <c r="B361" t="s">
        <v>14</v>
      </c>
      <c r="C361" t="s">
        <v>20</v>
      </c>
      <c r="D361" t="s">
        <v>30</v>
      </c>
      <c r="E361" t="s">
        <v>16</v>
      </c>
      <c r="F361" t="s">
        <v>15</v>
      </c>
      <c r="G361">
        <v>5167</v>
      </c>
      <c r="H361">
        <v>3167</v>
      </c>
      <c r="I361">
        <v>8334</v>
      </c>
      <c r="J361">
        <v>200</v>
      </c>
      <c r="K361">
        <v>360</v>
      </c>
      <c r="L361">
        <v>1</v>
      </c>
      <c r="M361" t="s">
        <v>31</v>
      </c>
      <c r="N361" t="s">
        <v>18</v>
      </c>
      <c r="O361" s="4" t="s">
        <v>22</v>
      </c>
    </row>
    <row r="362" spans="1:15" x14ac:dyDescent="0.25">
      <c r="A362" t="s">
        <v>385</v>
      </c>
      <c r="B362" t="s">
        <v>42</v>
      </c>
      <c r="C362" t="s">
        <v>15</v>
      </c>
      <c r="D362" s="3">
        <v>1</v>
      </c>
      <c r="E362" t="s">
        <v>16</v>
      </c>
      <c r="F362" t="s">
        <v>15</v>
      </c>
      <c r="G362">
        <v>4723</v>
      </c>
      <c r="H362">
        <v>0</v>
      </c>
      <c r="I362">
        <v>4723</v>
      </c>
      <c r="J362">
        <v>81</v>
      </c>
      <c r="K362">
        <v>360</v>
      </c>
      <c r="L362">
        <v>1</v>
      </c>
      <c r="M362" t="s">
        <v>31</v>
      </c>
      <c r="N362" t="s">
        <v>22</v>
      </c>
      <c r="O362" s="4" t="s">
        <v>656</v>
      </c>
    </row>
    <row r="363" spans="1:15" x14ac:dyDescent="0.25">
      <c r="A363" t="s">
        <v>386</v>
      </c>
      <c r="B363" t="s">
        <v>14</v>
      </c>
      <c r="C363" t="s">
        <v>20</v>
      </c>
      <c r="D363" s="3">
        <v>2</v>
      </c>
      <c r="E363" t="s">
        <v>16</v>
      </c>
      <c r="F363" t="s">
        <v>15</v>
      </c>
      <c r="G363">
        <v>5000</v>
      </c>
      <c r="H363">
        <v>3667</v>
      </c>
      <c r="I363">
        <v>8667</v>
      </c>
      <c r="J363">
        <v>236</v>
      </c>
      <c r="K363">
        <v>360</v>
      </c>
      <c r="L363">
        <v>1</v>
      </c>
      <c r="M363" t="s">
        <v>31</v>
      </c>
      <c r="N363" t="s">
        <v>18</v>
      </c>
      <c r="O363" s="4" t="s">
        <v>22</v>
      </c>
    </row>
    <row r="364" spans="1:15" x14ac:dyDescent="0.25">
      <c r="A364" t="s">
        <v>387</v>
      </c>
      <c r="B364" t="s">
        <v>14</v>
      </c>
      <c r="C364" t="s">
        <v>20</v>
      </c>
      <c r="D364" s="3">
        <v>0</v>
      </c>
      <c r="E364" t="s">
        <v>16</v>
      </c>
      <c r="F364" t="s">
        <v>15</v>
      </c>
      <c r="G364">
        <v>4750</v>
      </c>
      <c r="H364">
        <v>2333</v>
      </c>
      <c r="I364">
        <v>7083</v>
      </c>
      <c r="J364">
        <v>130</v>
      </c>
      <c r="K364">
        <v>360</v>
      </c>
      <c r="L364">
        <v>1</v>
      </c>
      <c r="M364" t="s">
        <v>17</v>
      </c>
      <c r="N364" t="s">
        <v>18</v>
      </c>
      <c r="O364" s="4" t="s">
        <v>22</v>
      </c>
    </row>
    <row r="365" spans="1:15" x14ac:dyDescent="0.25">
      <c r="A365" t="s">
        <v>388</v>
      </c>
      <c r="B365" t="s">
        <v>14</v>
      </c>
      <c r="C365" t="s">
        <v>20</v>
      </c>
      <c r="D365" s="3">
        <v>0</v>
      </c>
      <c r="E365" t="s">
        <v>16</v>
      </c>
      <c r="F365" t="s">
        <v>15</v>
      </c>
      <c r="G365">
        <v>3013</v>
      </c>
      <c r="H365">
        <v>3033</v>
      </c>
      <c r="I365">
        <v>6046</v>
      </c>
      <c r="J365">
        <v>95</v>
      </c>
      <c r="K365">
        <v>300</v>
      </c>
      <c r="M365" t="s">
        <v>17</v>
      </c>
      <c r="N365" t="s">
        <v>18</v>
      </c>
      <c r="O365" s="4" t="s">
        <v>18</v>
      </c>
    </row>
    <row r="366" spans="1:15" x14ac:dyDescent="0.25">
      <c r="A366" t="s">
        <v>389</v>
      </c>
      <c r="B366" t="s">
        <v>14</v>
      </c>
      <c r="C366" t="s">
        <v>15</v>
      </c>
      <c r="D366" s="3">
        <v>0</v>
      </c>
      <c r="E366" t="s">
        <v>16</v>
      </c>
      <c r="F366" t="s">
        <v>20</v>
      </c>
      <c r="G366">
        <v>6822</v>
      </c>
      <c r="H366">
        <v>0</v>
      </c>
      <c r="I366">
        <v>6822</v>
      </c>
      <c r="J366">
        <v>141</v>
      </c>
      <c r="K366">
        <v>360</v>
      </c>
      <c r="L366">
        <v>1</v>
      </c>
      <c r="M366" t="s">
        <v>21</v>
      </c>
      <c r="N366" t="s">
        <v>18</v>
      </c>
      <c r="O366" s="4" t="s">
        <v>22</v>
      </c>
    </row>
    <row r="367" spans="1:15" x14ac:dyDescent="0.25">
      <c r="A367" t="s">
        <v>390</v>
      </c>
      <c r="B367" t="s">
        <v>14</v>
      </c>
      <c r="C367" t="s">
        <v>15</v>
      </c>
      <c r="D367" s="3">
        <v>0</v>
      </c>
      <c r="E367" t="s">
        <v>25</v>
      </c>
      <c r="F367" t="s">
        <v>15</v>
      </c>
      <c r="G367">
        <v>6216</v>
      </c>
      <c r="H367">
        <v>0</v>
      </c>
      <c r="I367">
        <v>6216</v>
      </c>
      <c r="J367">
        <v>133</v>
      </c>
      <c r="K367">
        <v>360</v>
      </c>
      <c r="L367">
        <v>1</v>
      </c>
      <c r="M367" t="s">
        <v>21</v>
      </c>
      <c r="N367" t="s">
        <v>22</v>
      </c>
      <c r="O367" s="4" t="s">
        <v>656</v>
      </c>
    </row>
    <row r="368" spans="1:15" x14ac:dyDescent="0.25">
      <c r="A368" t="s">
        <v>391</v>
      </c>
      <c r="B368" t="s">
        <v>14</v>
      </c>
      <c r="C368" t="s">
        <v>15</v>
      </c>
      <c r="D368" s="3">
        <v>0</v>
      </c>
      <c r="E368" t="s">
        <v>16</v>
      </c>
      <c r="F368" t="s">
        <v>15</v>
      </c>
      <c r="G368">
        <v>2500</v>
      </c>
      <c r="H368">
        <v>0</v>
      </c>
      <c r="I368">
        <v>2500</v>
      </c>
      <c r="J368">
        <v>96</v>
      </c>
      <c r="K368">
        <v>480</v>
      </c>
      <c r="L368">
        <v>1</v>
      </c>
      <c r="M368" t="s">
        <v>31</v>
      </c>
      <c r="N368" t="s">
        <v>22</v>
      </c>
      <c r="O368" s="4" t="s">
        <v>656</v>
      </c>
    </row>
    <row r="369" spans="1:15" x14ac:dyDescent="0.25">
      <c r="A369" t="s">
        <v>392</v>
      </c>
      <c r="B369" t="s">
        <v>14</v>
      </c>
      <c r="C369" t="s">
        <v>15</v>
      </c>
      <c r="D369" s="3">
        <v>0</v>
      </c>
      <c r="E369" t="s">
        <v>16</v>
      </c>
      <c r="F369" t="s">
        <v>15</v>
      </c>
      <c r="G369">
        <v>5124</v>
      </c>
      <c r="H369">
        <v>0</v>
      </c>
      <c r="I369">
        <v>5124</v>
      </c>
      <c r="J369">
        <v>124</v>
      </c>
      <c r="L369">
        <v>0</v>
      </c>
      <c r="M369" t="s">
        <v>21</v>
      </c>
      <c r="N369" t="s">
        <v>22</v>
      </c>
      <c r="O369" s="4" t="s">
        <v>656</v>
      </c>
    </row>
    <row r="370" spans="1:15" x14ac:dyDescent="0.25">
      <c r="A370" t="s">
        <v>393</v>
      </c>
      <c r="B370" t="s">
        <v>14</v>
      </c>
      <c r="C370" t="s">
        <v>20</v>
      </c>
      <c r="D370" s="3">
        <v>1</v>
      </c>
      <c r="E370" t="s">
        <v>16</v>
      </c>
      <c r="F370" t="s">
        <v>15</v>
      </c>
      <c r="G370">
        <v>6325</v>
      </c>
      <c r="H370">
        <v>0</v>
      </c>
      <c r="I370">
        <v>6325</v>
      </c>
      <c r="J370">
        <v>175</v>
      </c>
      <c r="K370">
        <v>360</v>
      </c>
      <c r="L370">
        <v>1</v>
      </c>
      <c r="M370" t="s">
        <v>31</v>
      </c>
      <c r="N370" t="s">
        <v>18</v>
      </c>
      <c r="O370" s="4" t="s">
        <v>22</v>
      </c>
    </row>
    <row r="371" spans="1:15" x14ac:dyDescent="0.25">
      <c r="A371" t="s">
        <v>394</v>
      </c>
      <c r="B371" t="s">
        <v>14</v>
      </c>
      <c r="C371" t="s">
        <v>20</v>
      </c>
      <c r="D371" s="3">
        <v>0</v>
      </c>
      <c r="E371" t="s">
        <v>16</v>
      </c>
      <c r="F371" t="s">
        <v>15</v>
      </c>
      <c r="G371">
        <v>19730</v>
      </c>
      <c r="H371">
        <v>5266</v>
      </c>
      <c r="I371">
        <v>24996</v>
      </c>
      <c r="J371">
        <v>570</v>
      </c>
      <c r="K371">
        <v>360</v>
      </c>
      <c r="L371">
        <v>1</v>
      </c>
      <c r="M371" t="s">
        <v>21</v>
      </c>
      <c r="N371" t="s">
        <v>22</v>
      </c>
      <c r="O371" s="4" t="s">
        <v>656</v>
      </c>
    </row>
    <row r="372" spans="1:15" x14ac:dyDescent="0.25">
      <c r="A372" t="s">
        <v>395</v>
      </c>
      <c r="B372" t="s">
        <v>42</v>
      </c>
      <c r="C372" t="s">
        <v>15</v>
      </c>
      <c r="D372" s="3">
        <v>0</v>
      </c>
      <c r="E372" t="s">
        <v>16</v>
      </c>
      <c r="F372" t="s">
        <v>20</v>
      </c>
      <c r="G372">
        <v>15759</v>
      </c>
      <c r="H372">
        <v>0</v>
      </c>
      <c r="I372">
        <v>15759</v>
      </c>
      <c r="J372">
        <v>55</v>
      </c>
      <c r="K372">
        <v>360</v>
      </c>
      <c r="L372">
        <v>1</v>
      </c>
      <c r="M372" t="s">
        <v>31</v>
      </c>
      <c r="N372" t="s">
        <v>18</v>
      </c>
      <c r="O372" s="4" t="s">
        <v>22</v>
      </c>
    </row>
    <row r="373" spans="1:15" x14ac:dyDescent="0.25">
      <c r="A373" t="s">
        <v>396</v>
      </c>
      <c r="B373" t="s">
        <v>14</v>
      </c>
      <c r="C373" t="s">
        <v>20</v>
      </c>
      <c r="D373" s="3">
        <v>2</v>
      </c>
      <c r="E373" t="s">
        <v>16</v>
      </c>
      <c r="F373" t="s">
        <v>15</v>
      </c>
      <c r="G373">
        <v>5185</v>
      </c>
      <c r="H373">
        <v>0</v>
      </c>
      <c r="I373">
        <v>5185</v>
      </c>
      <c r="J373">
        <v>155</v>
      </c>
      <c r="K373">
        <v>360</v>
      </c>
      <c r="L373">
        <v>1</v>
      </c>
      <c r="M373" t="s">
        <v>31</v>
      </c>
      <c r="N373" t="s">
        <v>18</v>
      </c>
      <c r="O373" s="4" t="s">
        <v>22</v>
      </c>
    </row>
    <row r="374" spans="1:15" x14ac:dyDescent="0.25">
      <c r="A374" t="s">
        <v>397</v>
      </c>
      <c r="B374" t="s">
        <v>14</v>
      </c>
      <c r="C374" t="s">
        <v>20</v>
      </c>
      <c r="D374" s="3">
        <v>2</v>
      </c>
      <c r="E374" t="s">
        <v>16</v>
      </c>
      <c r="F374" t="s">
        <v>20</v>
      </c>
      <c r="G374">
        <v>9323</v>
      </c>
      <c r="H374">
        <v>7873</v>
      </c>
      <c r="I374">
        <v>17196</v>
      </c>
      <c r="J374">
        <v>380</v>
      </c>
      <c r="K374">
        <v>300</v>
      </c>
      <c r="L374">
        <v>1</v>
      </c>
      <c r="M374" t="s">
        <v>21</v>
      </c>
      <c r="N374" t="s">
        <v>18</v>
      </c>
      <c r="O374" s="4" t="s">
        <v>22</v>
      </c>
    </row>
    <row r="375" spans="1:15" x14ac:dyDescent="0.25">
      <c r="A375" t="s">
        <v>398</v>
      </c>
      <c r="B375" t="s">
        <v>14</v>
      </c>
      <c r="C375" t="s">
        <v>15</v>
      </c>
      <c r="D375" s="3">
        <v>1</v>
      </c>
      <c r="E375" t="s">
        <v>16</v>
      </c>
      <c r="F375" t="s">
        <v>15</v>
      </c>
      <c r="G375">
        <v>3062</v>
      </c>
      <c r="H375">
        <v>1987</v>
      </c>
      <c r="I375">
        <v>5049</v>
      </c>
      <c r="J375">
        <v>111</v>
      </c>
      <c r="K375">
        <v>180</v>
      </c>
      <c r="L375">
        <v>0</v>
      </c>
      <c r="M375" t="s">
        <v>17</v>
      </c>
      <c r="N375" t="s">
        <v>22</v>
      </c>
      <c r="O375" s="4" t="s">
        <v>656</v>
      </c>
    </row>
    <row r="376" spans="1:15" x14ac:dyDescent="0.25">
      <c r="A376" t="s">
        <v>399</v>
      </c>
      <c r="B376" t="s">
        <v>42</v>
      </c>
      <c r="C376" t="s">
        <v>15</v>
      </c>
      <c r="D376" s="3">
        <v>0</v>
      </c>
      <c r="E376" t="s">
        <v>16</v>
      </c>
      <c r="G376">
        <v>2764</v>
      </c>
      <c r="H376">
        <v>1459</v>
      </c>
      <c r="I376">
        <v>4223</v>
      </c>
      <c r="J376">
        <v>110</v>
      </c>
      <c r="K376">
        <v>360</v>
      </c>
      <c r="L376">
        <v>1</v>
      </c>
      <c r="M376" t="s">
        <v>17</v>
      </c>
      <c r="N376" t="s">
        <v>18</v>
      </c>
      <c r="O376" s="4" t="s">
        <v>22</v>
      </c>
    </row>
    <row r="377" spans="1:15" x14ac:dyDescent="0.25">
      <c r="A377" t="s">
        <v>400</v>
      </c>
      <c r="B377" t="s">
        <v>14</v>
      </c>
      <c r="C377" t="s">
        <v>20</v>
      </c>
      <c r="D377" s="3">
        <v>0</v>
      </c>
      <c r="E377" t="s">
        <v>16</v>
      </c>
      <c r="F377" t="s">
        <v>15</v>
      </c>
      <c r="G377">
        <v>4817</v>
      </c>
      <c r="H377">
        <v>923</v>
      </c>
      <c r="I377">
        <v>5740</v>
      </c>
      <c r="J377">
        <v>120</v>
      </c>
      <c r="K377">
        <v>180</v>
      </c>
      <c r="L377">
        <v>1</v>
      </c>
      <c r="M377" t="s">
        <v>17</v>
      </c>
      <c r="N377" t="s">
        <v>18</v>
      </c>
      <c r="O377" s="4" t="s">
        <v>22</v>
      </c>
    </row>
    <row r="378" spans="1:15" x14ac:dyDescent="0.25">
      <c r="A378" t="s">
        <v>401</v>
      </c>
      <c r="B378" t="s">
        <v>14</v>
      </c>
      <c r="C378" t="s">
        <v>20</v>
      </c>
      <c r="D378" t="s">
        <v>30</v>
      </c>
      <c r="E378" t="s">
        <v>16</v>
      </c>
      <c r="F378" t="s">
        <v>15</v>
      </c>
      <c r="G378">
        <v>8750</v>
      </c>
      <c r="H378">
        <v>4996</v>
      </c>
      <c r="I378">
        <v>13746</v>
      </c>
      <c r="J378">
        <v>130</v>
      </c>
      <c r="K378">
        <v>360</v>
      </c>
      <c r="L378">
        <v>1</v>
      </c>
      <c r="M378" t="s">
        <v>21</v>
      </c>
      <c r="N378" t="s">
        <v>18</v>
      </c>
      <c r="O378" s="4" t="s">
        <v>22</v>
      </c>
    </row>
    <row r="379" spans="1:15" x14ac:dyDescent="0.25">
      <c r="A379" t="s">
        <v>402</v>
      </c>
      <c r="B379" t="s">
        <v>14</v>
      </c>
      <c r="C379" t="s">
        <v>20</v>
      </c>
      <c r="D379" s="3">
        <v>0</v>
      </c>
      <c r="E379" t="s">
        <v>16</v>
      </c>
      <c r="F379" t="s">
        <v>15</v>
      </c>
      <c r="G379">
        <v>4310</v>
      </c>
      <c r="H379">
        <v>0</v>
      </c>
      <c r="I379">
        <v>4310</v>
      </c>
      <c r="J379">
        <v>130</v>
      </c>
      <c r="K379">
        <v>360</v>
      </c>
      <c r="M379" t="s">
        <v>31</v>
      </c>
      <c r="N379" t="s">
        <v>18</v>
      </c>
      <c r="O379" s="4" t="s">
        <v>22</v>
      </c>
    </row>
    <row r="380" spans="1:15" x14ac:dyDescent="0.25">
      <c r="A380" t="s">
        <v>403</v>
      </c>
      <c r="B380" t="s">
        <v>14</v>
      </c>
      <c r="C380" t="s">
        <v>15</v>
      </c>
      <c r="D380" s="3">
        <v>0</v>
      </c>
      <c r="E380" t="s">
        <v>16</v>
      </c>
      <c r="F380" t="s">
        <v>15</v>
      </c>
      <c r="G380">
        <v>3069</v>
      </c>
      <c r="H380">
        <v>0</v>
      </c>
      <c r="I380">
        <v>3069</v>
      </c>
      <c r="J380">
        <v>71</v>
      </c>
      <c r="K380">
        <v>480</v>
      </c>
      <c r="L380">
        <v>1</v>
      </c>
      <c r="M380" t="s">
        <v>17</v>
      </c>
      <c r="N380" t="s">
        <v>22</v>
      </c>
      <c r="O380" s="4" t="s">
        <v>656</v>
      </c>
    </row>
    <row r="381" spans="1:15" x14ac:dyDescent="0.25">
      <c r="A381" t="s">
        <v>404</v>
      </c>
      <c r="B381" t="s">
        <v>14</v>
      </c>
      <c r="C381" t="s">
        <v>20</v>
      </c>
      <c r="D381" s="3">
        <v>2</v>
      </c>
      <c r="E381" t="s">
        <v>16</v>
      </c>
      <c r="F381" t="s">
        <v>15</v>
      </c>
      <c r="G381">
        <v>5391</v>
      </c>
      <c r="H381">
        <v>0</v>
      </c>
      <c r="I381">
        <v>5391</v>
      </c>
      <c r="J381">
        <v>130</v>
      </c>
      <c r="K381">
        <v>360</v>
      </c>
      <c r="L381">
        <v>1</v>
      </c>
      <c r="M381" t="s">
        <v>17</v>
      </c>
      <c r="N381" t="s">
        <v>18</v>
      </c>
      <c r="O381" s="4" t="s">
        <v>18</v>
      </c>
    </row>
    <row r="382" spans="1:15" x14ac:dyDescent="0.25">
      <c r="A382" t="s">
        <v>405</v>
      </c>
      <c r="B382" t="s">
        <v>14</v>
      </c>
      <c r="C382" t="s">
        <v>20</v>
      </c>
      <c r="D382" s="3">
        <v>0</v>
      </c>
      <c r="E382" t="s">
        <v>16</v>
      </c>
      <c r="G382">
        <v>3333</v>
      </c>
      <c r="H382">
        <v>2500</v>
      </c>
      <c r="I382">
        <v>5833</v>
      </c>
      <c r="J382">
        <v>128</v>
      </c>
      <c r="K382">
        <v>360</v>
      </c>
      <c r="L382">
        <v>1</v>
      </c>
      <c r="M382" t="s">
        <v>31</v>
      </c>
      <c r="N382" t="s">
        <v>18</v>
      </c>
      <c r="O382" s="4" t="s">
        <v>22</v>
      </c>
    </row>
    <row r="383" spans="1:15" x14ac:dyDescent="0.25">
      <c r="A383" t="s">
        <v>406</v>
      </c>
      <c r="B383" t="s">
        <v>14</v>
      </c>
      <c r="C383" t="s">
        <v>15</v>
      </c>
      <c r="D383" s="3">
        <v>0</v>
      </c>
      <c r="E383" t="s">
        <v>16</v>
      </c>
      <c r="F383" t="s">
        <v>15</v>
      </c>
      <c r="G383">
        <v>5941</v>
      </c>
      <c r="H383">
        <v>4232</v>
      </c>
      <c r="I383">
        <v>10173</v>
      </c>
      <c r="J383">
        <v>296</v>
      </c>
      <c r="K383">
        <v>360</v>
      </c>
      <c r="L383">
        <v>1</v>
      </c>
      <c r="M383" t="s">
        <v>31</v>
      </c>
      <c r="N383" t="s">
        <v>18</v>
      </c>
      <c r="O383" s="4" t="s">
        <v>22</v>
      </c>
    </row>
    <row r="384" spans="1:15" x14ac:dyDescent="0.25">
      <c r="A384" t="s">
        <v>407</v>
      </c>
      <c r="B384" t="s">
        <v>42</v>
      </c>
      <c r="C384" t="s">
        <v>15</v>
      </c>
      <c r="D384" s="3">
        <v>0</v>
      </c>
      <c r="E384" t="s">
        <v>16</v>
      </c>
      <c r="F384" t="s">
        <v>15</v>
      </c>
      <c r="G384">
        <v>6000</v>
      </c>
      <c r="H384">
        <v>0</v>
      </c>
      <c r="I384">
        <v>6000</v>
      </c>
      <c r="J384">
        <v>156</v>
      </c>
      <c r="K384">
        <v>360</v>
      </c>
      <c r="L384">
        <v>1</v>
      </c>
      <c r="M384" t="s">
        <v>17</v>
      </c>
      <c r="N384" t="s">
        <v>18</v>
      </c>
      <c r="O384" s="4" t="s">
        <v>18</v>
      </c>
    </row>
    <row r="385" spans="1:15" x14ac:dyDescent="0.25">
      <c r="A385" t="s">
        <v>408</v>
      </c>
      <c r="B385" t="s">
        <v>14</v>
      </c>
      <c r="C385" t="s">
        <v>15</v>
      </c>
      <c r="D385" s="3">
        <v>0</v>
      </c>
      <c r="E385" t="s">
        <v>16</v>
      </c>
      <c r="F385" t="s">
        <v>20</v>
      </c>
      <c r="G385">
        <v>7167</v>
      </c>
      <c r="H385">
        <v>0</v>
      </c>
      <c r="I385">
        <v>7167</v>
      </c>
      <c r="J385">
        <v>128</v>
      </c>
      <c r="K385">
        <v>360</v>
      </c>
      <c r="L385">
        <v>1</v>
      </c>
      <c r="M385" t="s">
        <v>17</v>
      </c>
      <c r="N385" t="s">
        <v>18</v>
      </c>
      <c r="O385" s="4" t="s">
        <v>18</v>
      </c>
    </row>
    <row r="386" spans="1:15" x14ac:dyDescent="0.25">
      <c r="A386" t="s">
        <v>409</v>
      </c>
      <c r="B386" t="s">
        <v>14</v>
      </c>
      <c r="C386" t="s">
        <v>20</v>
      </c>
      <c r="D386" s="3">
        <v>2</v>
      </c>
      <c r="E386" t="s">
        <v>16</v>
      </c>
      <c r="F386" t="s">
        <v>15</v>
      </c>
      <c r="G386">
        <v>4566</v>
      </c>
      <c r="H386">
        <v>0</v>
      </c>
      <c r="I386">
        <v>4566</v>
      </c>
      <c r="J386">
        <v>100</v>
      </c>
      <c r="K386">
        <v>360</v>
      </c>
      <c r="L386">
        <v>1</v>
      </c>
      <c r="M386" t="s">
        <v>17</v>
      </c>
      <c r="N386" t="s">
        <v>22</v>
      </c>
      <c r="O386" s="4" t="s">
        <v>656</v>
      </c>
    </row>
    <row r="387" spans="1:15" x14ac:dyDescent="0.25">
      <c r="A387" t="s">
        <v>410</v>
      </c>
      <c r="B387" t="s">
        <v>14</v>
      </c>
      <c r="C387" t="s">
        <v>15</v>
      </c>
      <c r="D387" s="3">
        <v>1</v>
      </c>
      <c r="E387" t="s">
        <v>16</v>
      </c>
      <c r="G387">
        <v>3667</v>
      </c>
      <c r="H387">
        <v>0</v>
      </c>
      <c r="I387">
        <v>3667</v>
      </c>
      <c r="J387">
        <v>113</v>
      </c>
      <c r="K387">
        <v>180</v>
      </c>
      <c r="L387">
        <v>1</v>
      </c>
      <c r="M387" t="s">
        <v>17</v>
      </c>
      <c r="N387" t="s">
        <v>18</v>
      </c>
      <c r="O387" s="4" t="s">
        <v>18</v>
      </c>
    </row>
    <row r="388" spans="1:15" x14ac:dyDescent="0.25">
      <c r="A388" t="s">
        <v>411</v>
      </c>
      <c r="B388" t="s">
        <v>14</v>
      </c>
      <c r="C388" t="s">
        <v>15</v>
      </c>
      <c r="D388" s="3">
        <v>0</v>
      </c>
      <c r="E388" t="s">
        <v>25</v>
      </c>
      <c r="F388" t="s">
        <v>15</v>
      </c>
      <c r="G388">
        <v>2346</v>
      </c>
      <c r="H388">
        <v>1600</v>
      </c>
      <c r="I388">
        <v>3946</v>
      </c>
      <c r="J388">
        <v>132</v>
      </c>
      <c r="K388">
        <v>360</v>
      </c>
      <c r="L388">
        <v>1</v>
      </c>
      <c r="M388" t="s">
        <v>31</v>
      </c>
      <c r="N388" t="s">
        <v>18</v>
      </c>
      <c r="O388" s="4" t="s">
        <v>22</v>
      </c>
    </row>
    <row r="389" spans="1:15" x14ac:dyDescent="0.25">
      <c r="A389" t="s">
        <v>412</v>
      </c>
      <c r="B389" t="s">
        <v>14</v>
      </c>
      <c r="C389" t="s">
        <v>20</v>
      </c>
      <c r="D389" s="3">
        <v>0</v>
      </c>
      <c r="E389" t="s">
        <v>25</v>
      </c>
      <c r="F389" t="s">
        <v>15</v>
      </c>
      <c r="G389">
        <v>3010</v>
      </c>
      <c r="H389">
        <v>3136</v>
      </c>
      <c r="I389">
        <v>6146</v>
      </c>
      <c r="K389">
        <v>360</v>
      </c>
      <c r="L389">
        <v>0</v>
      </c>
      <c r="M389" t="s">
        <v>17</v>
      </c>
      <c r="N389" t="s">
        <v>22</v>
      </c>
      <c r="O389" s="4" t="s">
        <v>656</v>
      </c>
    </row>
    <row r="390" spans="1:15" x14ac:dyDescent="0.25">
      <c r="A390" t="s">
        <v>413</v>
      </c>
      <c r="B390" t="s">
        <v>14</v>
      </c>
      <c r="C390" t="s">
        <v>20</v>
      </c>
      <c r="D390" s="3">
        <v>0</v>
      </c>
      <c r="E390" t="s">
        <v>16</v>
      </c>
      <c r="F390" t="s">
        <v>15</v>
      </c>
      <c r="G390">
        <v>2333</v>
      </c>
      <c r="H390">
        <v>2417</v>
      </c>
      <c r="I390">
        <v>4750</v>
      </c>
      <c r="J390">
        <v>136</v>
      </c>
      <c r="K390">
        <v>360</v>
      </c>
      <c r="L390">
        <v>1</v>
      </c>
      <c r="M390" t="s">
        <v>17</v>
      </c>
      <c r="N390" t="s">
        <v>18</v>
      </c>
      <c r="O390" s="4" t="s">
        <v>22</v>
      </c>
    </row>
    <row r="391" spans="1:15" x14ac:dyDescent="0.25">
      <c r="A391" t="s">
        <v>414</v>
      </c>
      <c r="B391" t="s">
        <v>14</v>
      </c>
      <c r="C391" t="s">
        <v>20</v>
      </c>
      <c r="D391" s="3">
        <v>0</v>
      </c>
      <c r="E391" t="s">
        <v>16</v>
      </c>
      <c r="F391" t="s">
        <v>15</v>
      </c>
      <c r="G391">
        <v>5488</v>
      </c>
      <c r="H391">
        <v>0</v>
      </c>
      <c r="I391">
        <v>5488</v>
      </c>
      <c r="J391">
        <v>125</v>
      </c>
      <c r="K391">
        <v>360</v>
      </c>
      <c r="L391">
        <v>1</v>
      </c>
      <c r="M391" t="s">
        <v>21</v>
      </c>
      <c r="N391" t="s">
        <v>18</v>
      </c>
      <c r="O391" s="4" t="s">
        <v>18</v>
      </c>
    </row>
    <row r="392" spans="1:15" x14ac:dyDescent="0.25">
      <c r="A392" t="s">
        <v>415</v>
      </c>
      <c r="B392" t="s">
        <v>14</v>
      </c>
      <c r="C392" t="s">
        <v>15</v>
      </c>
      <c r="D392" t="s">
        <v>30</v>
      </c>
      <c r="E392" t="s">
        <v>16</v>
      </c>
      <c r="F392" t="s">
        <v>15</v>
      </c>
      <c r="G392">
        <v>9167</v>
      </c>
      <c r="H392">
        <v>0</v>
      </c>
      <c r="I392">
        <v>9167</v>
      </c>
      <c r="J392">
        <v>185</v>
      </c>
      <c r="K392">
        <v>360</v>
      </c>
      <c r="L392">
        <v>1</v>
      </c>
      <c r="M392" t="s">
        <v>21</v>
      </c>
      <c r="N392" t="s">
        <v>18</v>
      </c>
      <c r="O392" s="4" t="s">
        <v>22</v>
      </c>
    </row>
    <row r="393" spans="1:15" x14ac:dyDescent="0.25">
      <c r="A393" t="s">
        <v>416</v>
      </c>
      <c r="B393" t="s">
        <v>14</v>
      </c>
      <c r="C393" t="s">
        <v>20</v>
      </c>
      <c r="D393" t="s">
        <v>30</v>
      </c>
      <c r="E393" t="s">
        <v>16</v>
      </c>
      <c r="F393" t="s">
        <v>15</v>
      </c>
      <c r="G393">
        <v>9504</v>
      </c>
      <c r="H393">
        <v>0</v>
      </c>
      <c r="I393">
        <v>9504</v>
      </c>
      <c r="J393">
        <v>275</v>
      </c>
      <c r="K393">
        <v>360</v>
      </c>
      <c r="L393">
        <v>1</v>
      </c>
      <c r="M393" t="s">
        <v>21</v>
      </c>
      <c r="N393" t="s">
        <v>18</v>
      </c>
      <c r="O393" s="4" t="s">
        <v>22</v>
      </c>
    </row>
    <row r="394" spans="1:15" x14ac:dyDescent="0.25">
      <c r="A394" t="s">
        <v>417</v>
      </c>
      <c r="B394" t="s">
        <v>14</v>
      </c>
      <c r="C394" t="s">
        <v>20</v>
      </c>
      <c r="D394" s="3">
        <v>0</v>
      </c>
      <c r="E394" t="s">
        <v>16</v>
      </c>
      <c r="F394" t="s">
        <v>15</v>
      </c>
      <c r="G394">
        <v>2583</v>
      </c>
      <c r="H394">
        <v>2115</v>
      </c>
      <c r="I394">
        <v>4698</v>
      </c>
      <c r="J394">
        <v>120</v>
      </c>
      <c r="K394">
        <v>360</v>
      </c>
      <c r="M394" t="s">
        <v>17</v>
      </c>
      <c r="N394" t="s">
        <v>18</v>
      </c>
      <c r="O394" s="4" t="s">
        <v>18</v>
      </c>
    </row>
    <row r="395" spans="1:15" x14ac:dyDescent="0.25">
      <c r="A395" t="s">
        <v>418</v>
      </c>
      <c r="B395" t="s">
        <v>14</v>
      </c>
      <c r="C395" t="s">
        <v>20</v>
      </c>
      <c r="D395" s="3">
        <v>2</v>
      </c>
      <c r="E395" t="s">
        <v>25</v>
      </c>
      <c r="F395" t="s">
        <v>15</v>
      </c>
      <c r="G395">
        <v>1993</v>
      </c>
      <c r="H395">
        <v>1625</v>
      </c>
      <c r="I395">
        <v>3618</v>
      </c>
      <c r="J395">
        <v>113</v>
      </c>
      <c r="K395">
        <v>180</v>
      </c>
      <c r="L395">
        <v>1</v>
      </c>
      <c r="M395" t="s">
        <v>31</v>
      </c>
      <c r="N395" t="s">
        <v>18</v>
      </c>
      <c r="O395" s="4" t="s">
        <v>22</v>
      </c>
    </row>
    <row r="396" spans="1:15" x14ac:dyDescent="0.25">
      <c r="A396" t="s">
        <v>419</v>
      </c>
      <c r="B396" t="s">
        <v>14</v>
      </c>
      <c r="C396" t="s">
        <v>20</v>
      </c>
      <c r="D396" s="3">
        <v>2</v>
      </c>
      <c r="E396" t="s">
        <v>16</v>
      </c>
      <c r="F396" t="s">
        <v>15</v>
      </c>
      <c r="G396">
        <v>3100</v>
      </c>
      <c r="H396">
        <v>1400</v>
      </c>
      <c r="I396">
        <v>4500</v>
      </c>
      <c r="J396">
        <v>113</v>
      </c>
      <c r="K396">
        <v>360</v>
      </c>
      <c r="L396">
        <v>1</v>
      </c>
      <c r="M396" t="s">
        <v>17</v>
      </c>
      <c r="N396" t="s">
        <v>18</v>
      </c>
      <c r="O396" s="4" t="s">
        <v>22</v>
      </c>
    </row>
    <row r="397" spans="1:15" x14ac:dyDescent="0.25">
      <c r="A397" t="s">
        <v>420</v>
      </c>
      <c r="B397" t="s">
        <v>14</v>
      </c>
      <c r="C397" t="s">
        <v>20</v>
      </c>
      <c r="D397" s="3">
        <v>2</v>
      </c>
      <c r="E397" t="s">
        <v>16</v>
      </c>
      <c r="F397" t="s">
        <v>15</v>
      </c>
      <c r="G397">
        <v>3276</v>
      </c>
      <c r="H397">
        <v>484</v>
      </c>
      <c r="I397">
        <v>3760</v>
      </c>
      <c r="J397">
        <v>135</v>
      </c>
      <c r="K397">
        <v>360</v>
      </c>
      <c r="M397" t="s">
        <v>31</v>
      </c>
      <c r="N397" t="s">
        <v>18</v>
      </c>
      <c r="O397" s="4" t="s">
        <v>22</v>
      </c>
    </row>
    <row r="398" spans="1:15" x14ac:dyDescent="0.25">
      <c r="A398" t="s">
        <v>421</v>
      </c>
      <c r="B398" t="s">
        <v>42</v>
      </c>
      <c r="C398" t="s">
        <v>15</v>
      </c>
      <c r="D398" s="3">
        <v>0</v>
      </c>
      <c r="E398" t="s">
        <v>16</v>
      </c>
      <c r="F398" t="s">
        <v>15</v>
      </c>
      <c r="G398">
        <v>3180</v>
      </c>
      <c r="H398">
        <v>0</v>
      </c>
      <c r="I398">
        <v>3180</v>
      </c>
      <c r="J398">
        <v>71</v>
      </c>
      <c r="K398">
        <v>360</v>
      </c>
      <c r="L398">
        <v>0</v>
      </c>
      <c r="M398" t="s">
        <v>17</v>
      </c>
      <c r="N398" t="s">
        <v>22</v>
      </c>
      <c r="O398" s="4" t="s">
        <v>656</v>
      </c>
    </row>
    <row r="399" spans="1:15" x14ac:dyDescent="0.25">
      <c r="A399" t="s">
        <v>422</v>
      </c>
      <c r="B399" t="s">
        <v>14</v>
      </c>
      <c r="C399" t="s">
        <v>20</v>
      </c>
      <c r="D399" s="3">
        <v>0</v>
      </c>
      <c r="E399" t="s">
        <v>16</v>
      </c>
      <c r="F399" t="s">
        <v>15</v>
      </c>
      <c r="G399">
        <v>3033</v>
      </c>
      <c r="H399">
        <v>1459</v>
      </c>
      <c r="I399">
        <v>4492</v>
      </c>
      <c r="J399">
        <v>95</v>
      </c>
      <c r="K399">
        <v>360</v>
      </c>
      <c r="L399">
        <v>1</v>
      </c>
      <c r="M399" t="s">
        <v>17</v>
      </c>
      <c r="N399" t="s">
        <v>18</v>
      </c>
      <c r="O399" s="4" t="s">
        <v>22</v>
      </c>
    </row>
    <row r="400" spans="1:15" x14ac:dyDescent="0.25">
      <c r="A400" t="s">
        <v>423</v>
      </c>
      <c r="B400" t="s">
        <v>14</v>
      </c>
      <c r="C400" t="s">
        <v>15</v>
      </c>
      <c r="D400" s="3">
        <v>0</v>
      </c>
      <c r="E400" t="s">
        <v>25</v>
      </c>
      <c r="F400" t="s">
        <v>15</v>
      </c>
      <c r="G400">
        <v>3902</v>
      </c>
      <c r="H400">
        <v>1666</v>
      </c>
      <c r="I400">
        <v>5568</v>
      </c>
      <c r="J400">
        <v>109</v>
      </c>
      <c r="K400">
        <v>360</v>
      </c>
      <c r="L400">
        <v>1</v>
      </c>
      <c r="M400" t="s">
        <v>21</v>
      </c>
      <c r="N400" t="s">
        <v>18</v>
      </c>
      <c r="O400" s="4" t="s">
        <v>22</v>
      </c>
    </row>
    <row r="401" spans="1:15" x14ac:dyDescent="0.25">
      <c r="A401" t="s">
        <v>424</v>
      </c>
      <c r="B401" t="s">
        <v>42</v>
      </c>
      <c r="C401" t="s">
        <v>15</v>
      </c>
      <c r="D401" s="3">
        <v>0</v>
      </c>
      <c r="E401" t="s">
        <v>16</v>
      </c>
      <c r="F401" t="s">
        <v>15</v>
      </c>
      <c r="G401">
        <v>1500</v>
      </c>
      <c r="H401">
        <v>1800</v>
      </c>
      <c r="I401">
        <v>3300</v>
      </c>
      <c r="J401">
        <v>103</v>
      </c>
      <c r="K401">
        <v>360</v>
      </c>
      <c r="L401">
        <v>0</v>
      </c>
      <c r="M401" t="s">
        <v>31</v>
      </c>
      <c r="N401" t="s">
        <v>22</v>
      </c>
      <c r="O401" s="4" t="s">
        <v>656</v>
      </c>
    </row>
    <row r="402" spans="1:15" x14ac:dyDescent="0.25">
      <c r="A402" t="s">
        <v>425</v>
      </c>
      <c r="B402" t="s">
        <v>14</v>
      </c>
      <c r="C402" t="s">
        <v>20</v>
      </c>
      <c r="D402" s="3">
        <v>2</v>
      </c>
      <c r="E402" t="s">
        <v>25</v>
      </c>
      <c r="F402" t="s">
        <v>15</v>
      </c>
      <c r="G402">
        <v>2889</v>
      </c>
      <c r="H402">
        <v>0</v>
      </c>
      <c r="I402">
        <v>2889</v>
      </c>
      <c r="J402">
        <v>45</v>
      </c>
      <c r="K402">
        <v>180</v>
      </c>
      <c r="L402">
        <v>0</v>
      </c>
      <c r="M402" t="s">
        <v>17</v>
      </c>
      <c r="N402" t="s">
        <v>22</v>
      </c>
      <c r="O402" s="4" t="s">
        <v>656</v>
      </c>
    </row>
    <row r="403" spans="1:15" x14ac:dyDescent="0.25">
      <c r="A403" t="s">
        <v>426</v>
      </c>
      <c r="B403" t="s">
        <v>14</v>
      </c>
      <c r="C403" t="s">
        <v>15</v>
      </c>
      <c r="D403" s="3">
        <v>0</v>
      </c>
      <c r="E403" t="s">
        <v>25</v>
      </c>
      <c r="F403" t="s">
        <v>15</v>
      </c>
      <c r="G403">
        <v>2755</v>
      </c>
      <c r="H403">
        <v>0</v>
      </c>
      <c r="I403">
        <v>2755</v>
      </c>
      <c r="J403">
        <v>65</v>
      </c>
      <c r="K403">
        <v>300</v>
      </c>
      <c r="L403">
        <v>1</v>
      </c>
      <c r="M403" t="s">
        <v>21</v>
      </c>
      <c r="N403" t="s">
        <v>22</v>
      </c>
      <c r="O403" s="4" t="s">
        <v>656</v>
      </c>
    </row>
    <row r="404" spans="1:15" x14ac:dyDescent="0.25">
      <c r="A404" t="s">
        <v>427</v>
      </c>
      <c r="B404" t="s">
        <v>14</v>
      </c>
      <c r="C404" t="s">
        <v>15</v>
      </c>
      <c r="D404" s="3">
        <v>0</v>
      </c>
      <c r="E404" t="s">
        <v>16</v>
      </c>
      <c r="F404" t="s">
        <v>15</v>
      </c>
      <c r="G404">
        <v>2500</v>
      </c>
      <c r="H404">
        <v>20000</v>
      </c>
      <c r="I404">
        <v>22500</v>
      </c>
      <c r="J404">
        <v>103</v>
      </c>
      <c r="K404">
        <v>360</v>
      </c>
      <c r="L404">
        <v>1</v>
      </c>
      <c r="M404" t="s">
        <v>31</v>
      </c>
      <c r="N404" t="s">
        <v>18</v>
      </c>
      <c r="O404" s="4" t="s">
        <v>22</v>
      </c>
    </row>
    <row r="405" spans="1:15" x14ac:dyDescent="0.25">
      <c r="A405" t="s">
        <v>428</v>
      </c>
      <c r="B405" t="s">
        <v>42</v>
      </c>
      <c r="C405" t="s">
        <v>15</v>
      </c>
      <c r="D405" s="3">
        <v>0</v>
      </c>
      <c r="E405" t="s">
        <v>25</v>
      </c>
      <c r="F405" t="s">
        <v>15</v>
      </c>
      <c r="G405">
        <v>1963</v>
      </c>
      <c r="H405">
        <v>0</v>
      </c>
      <c r="I405">
        <v>1963</v>
      </c>
      <c r="J405">
        <v>53</v>
      </c>
      <c r="K405">
        <v>360</v>
      </c>
      <c r="L405">
        <v>1</v>
      </c>
      <c r="M405" t="s">
        <v>31</v>
      </c>
      <c r="N405" t="s">
        <v>18</v>
      </c>
      <c r="O405" s="4" t="s">
        <v>22</v>
      </c>
    </row>
    <row r="406" spans="1:15" x14ac:dyDescent="0.25">
      <c r="A406" t="s">
        <v>429</v>
      </c>
      <c r="B406" t="s">
        <v>42</v>
      </c>
      <c r="C406" t="s">
        <v>15</v>
      </c>
      <c r="D406" s="3">
        <v>0</v>
      </c>
      <c r="E406" t="s">
        <v>16</v>
      </c>
      <c r="F406" t="s">
        <v>20</v>
      </c>
      <c r="G406">
        <v>7441</v>
      </c>
      <c r="H406">
        <v>0</v>
      </c>
      <c r="I406">
        <v>7441</v>
      </c>
      <c r="J406">
        <v>194</v>
      </c>
      <c r="K406">
        <v>360</v>
      </c>
      <c r="L406">
        <v>1</v>
      </c>
      <c r="M406" t="s">
        <v>21</v>
      </c>
      <c r="N406" t="s">
        <v>22</v>
      </c>
      <c r="O406" s="4" t="s">
        <v>656</v>
      </c>
    </row>
    <row r="407" spans="1:15" x14ac:dyDescent="0.25">
      <c r="A407" t="s">
        <v>430</v>
      </c>
      <c r="B407" t="s">
        <v>42</v>
      </c>
      <c r="C407" t="s">
        <v>15</v>
      </c>
      <c r="D407" s="3">
        <v>0</v>
      </c>
      <c r="E407" t="s">
        <v>16</v>
      </c>
      <c r="F407" t="s">
        <v>15</v>
      </c>
      <c r="G407">
        <v>4547</v>
      </c>
      <c r="H407">
        <v>0</v>
      </c>
      <c r="I407">
        <v>4547</v>
      </c>
      <c r="J407">
        <v>115</v>
      </c>
      <c r="K407">
        <v>360</v>
      </c>
      <c r="L407">
        <v>1</v>
      </c>
      <c r="M407" t="s">
        <v>31</v>
      </c>
      <c r="N407" t="s">
        <v>18</v>
      </c>
      <c r="O407" s="4" t="s">
        <v>22</v>
      </c>
    </row>
    <row r="408" spans="1:15" x14ac:dyDescent="0.25">
      <c r="A408" t="s">
        <v>431</v>
      </c>
      <c r="B408" t="s">
        <v>14</v>
      </c>
      <c r="C408" t="s">
        <v>20</v>
      </c>
      <c r="D408" s="3">
        <v>0</v>
      </c>
      <c r="E408" t="s">
        <v>25</v>
      </c>
      <c r="F408" t="s">
        <v>15</v>
      </c>
      <c r="G408">
        <v>2167</v>
      </c>
      <c r="H408">
        <v>2400</v>
      </c>
      <c r="I408">
        <v>4567</v>
      </c>
      <c r="J408">
        <v>115</v>
      </c>
      <c r="K408">
        <v>360</v>
      </c>
      <c r="L408">
        <v>1</v>
      </c>
      <c r="M408" t="s">
        <v>17</v>
      </c>
      <c r="N408" t="s">
        <v>18</v>
      </c>
      <c r="O408" s="4" t="s">
        <v>22</v>
      </c>
    </row>
    <row r="409" spans="1:15" x14ac:dyDescent="0.25">
      <c r="A409" t="s">
        <v>432</v>
      </c>
      <c r="B409" t="s">
        <v>42</v>
      </c>
      <c r="C409" t="s">
        <v>15</v>
      </c>
      <c r="D409" s="3">
        <v>0</v>
      </c>
      <c r="E409" t="s">
        <v>25</v>
      </c>
      <c r="F409" t="s">
        <v>15</v>
      </c>
      <c r="G409">
        <v>2213</v>
      </c>
      <c r="H409">
        <v>0</v>
      </c>
      <c r="I409">
        <v>2213</v>
      </c>
      <c r="J409">
        <v>66</v>
      </c>
      <c r="K409">
        <v>360</v>
      </c>
      <c r="L409">
        <v>1</v>
      </c>
      <c r="M409" t="s">
        <v>21</v>
      </c>
      <c r="N409" t="s">
        <v>18</v>
      </c>
      <c r="O409" s="4" t="s">
        <v>22</v>
      </c>
    </row>
    <row r="410" spans="1:15" x14ac:dyDescent="0.25">
      <c r="A410" t="s">
        <v>433</v>
      </c>
      <c r="B410" t="s">
        <v>14</v>
      </c>
      <c r="C410" t="s">
        <v>20</v>
      </c>
      <c r="D410" s="3">
        <v>1</v>
      </c>
      <c r="E410" t="s">
        <v>16</v>
      </c>
      <c r="F410" t="s">
        <v>15</v>
      </c>
      <c r="G410">
        <v>8300</v>
      </c>
      <c r="H410">
        <v>0</v>
      </c>
      <c r="I410">
        <v>8300</v>
      </c>
      <c r="J410">
        <v>152</v>
      </c>
      <c r="K410">
        <v>300</v>
      </c>
      <c r="L410">
        <v>0</v>
      </c>
      <c r="M410" t="s">
        <v>31</v>
      </c>
      <c r="N410" t="s">
        <v>22</v>
      </c>
      <c r="O410" s="4" t="s">
        <v>656</v>
      </c>
    </row>
    <row r="411" spans="1:15" x14ac:dyDescent="0.25">
      <c r="A411" t="s">
        <v>434</v>
      </c>
      <c r="B411" t="s">
        <v>14</v>
      </c>
      <c r="C411" t="s">
        <v>20</v>
      </c>
      <c r="D411" t="s">
        <v>30</v>
      </c>
      <c r="E411" t="s">
        <v>16</v>
      </c>
      <c r="F411" t="s">
        <v>15</v>
      </c>
      <c r="G411">
        <v>81000</v>
      </c>
      <c r="H411">
        <v>0</v>
      </c>
      <c r="I411">
        <v>81000</v>
      </c>
      <c r="J411">
        <v>360</v>
      </c>
      <c r="K411">
        <v>360</v>
      </c>
      <c r="L411">
        <v>0</v>
      </c>
      <c r="M411" t="s">
        <v>21</v>
      </c>
      <c r="N411" t="s">
        <v>22</v>
      </c>
      <c r="O411" s="4" t="s">
        <v>656</v>
      </c>
    </row>
    <row r="412" spans="1:15" x14ac:dyDescent="0.25">
      <c r="A412" t="s">
        <v>435</v>
      </c>
      <c r="B412" t="s">
        <v>42</v>
      </c>
      <c r="C412" t="s">
        <v>15</v>
      </c>
      <c r="D412" s="3">
        <v>1</v>
      </c>
      <c r="E412" t="s">
        <v>25</v>
      </c>
      <c r="F412" t="s">
        <v>20</v>
      </c>
      <c r="G412">
        <v>3867</v>
      </c>
      <c r="H412">
        <v>0</v>
      </c>
      <c r="I412">
        <v>3867</v>
      </c>
      <c r="J412">
        <v>62</v>
      </c>
      <c r="K412">
        <v>360</v>
      </c>
      <c r="L412">
        <v>1</v>
      </c>
      <c r="M412" t="s">
        <v>31</v>
      </c>
      <c r="N412" t="s">
        <v>22</v>
      </c>
      <c r="O412" s="4" t="s">
        <v>656</v>
      </c>
    </row>
    <row r="413" spans="1:15" x14ac:dyDescent="0.25">
      <c r="A413" t="s">
        <v>436</v>
      </c>
      <c r="B413" t="s">
        <v>14</v>
      </c>
      <c r="C413" t="s">
        <v>20</v>
      </c>
      <c r="D413" s="3">
        <v>0</v>
      </c>
      <c r="E413" t="s">
        <v>16</v>
      </c>
      <c r="G413">
        <v>6256</v>
      </c>
      <c r="H413">
        <v>0</v>
      </c>
      <c r="I413">
        <v>6256</v>
      </c>
      <c r="J413">
        <v>160</v>
      </c>
      <c r="K413">
        <v>360</v>
      </c>
      <c r="M413" t="s">
        <v>17</v>
      </c>
      <c r="N413" t="s">
        <v>18</v>
      </c>
      <c r="O413" s="4" t="s">
        <v>18</v>
      </c>
    </row>
    <row r="414" spans="1:15" x14ac:dyDescent="0.25">
      <c r="A414" t="s">
        <v>437</v>
      </c>
      <c r="B414" t="s">
        <v>14</v>
      </c>
      <c r="C414" t="s">
        <v>20</v>
      </c>
      <c r="D414" s="3">
        <v>0</v>
      </c>
      <c r="E414" t="s">
        <v>25</v>
      </c>
      <c r="F414" t="s">
        <v>15</v>
      </c>
      <c r="G414">
        <v>6096</v>
      </c>
      <c r="H414">
        <v>0</v>
      </c>
      <c r="I414">
        <v>6096</v>
      </c>
      <c r="J414">
        <v>218</v>
      </c>
      <c r="K414">
        <v>360</v>
      </c>
      <c r="L414">
        <v>0</v>
      </c>
      <c r="M414" t="s">
        <v>21</v>
      </c>
      <c r="N414" t="s">
        <v>22</v>
      </c>
      <c r="O414" s="4" t="s">
        <v>656</v>
      </c>
    </row>
    <row r="415" spans="1:15" x14ac:dyDescent="0.25">
      <c r="A415" t="s">
        <v>438</v>
      </c>
      <c r="B415" t="s">
        <v>14</v>
      </c>
      <c r="C415" t="s">
        <v>20</v>
      </c>
      <c r="D415" s="3">
        <v>0</v>
      </c>
      <c r="E415" t="s">
        <v>25</v>
      </c>
      <c r="F415" t="s">
        <v>15</v>
      </c>
      <c r="G415">
        <v>2253</v>
      </c>
      <c r="H415">
        <v>2033</v>
      </c>
      <c r="I415">
        <v>4286</v>
      </c>
      <c r="J415">
        <v>110</v>
      </c>
      <c r="K415">
        <v>360</v>
      </c>
      <c r="L415">
        <v>1</v>
      </c>
      <c r="M415" t="s">
        <v>21</v>
      </c>
      <c r="N415" t="s">
        <v>18</v>
      </c>
      <c r="O415" s="4" t="s">
        <v>22</v>
      </c>
    </row>
    <row r="416" spans="1:15" x14ac:dyDescent="0.25">
      <c r="A416" t="s">
        <v>439</v>
      </c>
      <c r="B416" t="s">
        <v>42</v>
      </c>
      <c r="C416" t="s">
        <v>20</v>
      </c>
      <c r="D416" s="3">
        <v>0</v>
      </c>
      <c r="E416" t="s">
        <v>25</v>
      </c>
      <c r="F416" t="s">
        <v>15</v>
      </c>
      <c r="G416">
        <v>2149</v>
      </c>
      <c r="H416">
        <v>3237</v>
      </c>
      <c r="I416">
        <v>5386</v>
      </c>
      <c r="J416">
        <v>178</v>
      </c>
      <c r="K416">
        <v>360</v>
      </c>
      <c r="L416">
        <v>0</v>
      </c>
      <c r="M416" t="s">
        <v>31</v>
      </c>
      <c r="N416" t="s">
        <v>22</v>
      </c>
      <c r="O416" s="4" t="s">
        <v>656</v>
      </c>
    </row>
    <row r="417" spans="1:15" x14ac:dyDescent="0.25">
      <c r="A417" t="s">
        <v>440</v>
      </c>
      <c r="B417" t="s">
        <v>42</v>
      </c>
      <c r="C417" t="s">
        <v>15</v>
      </c>
      <c r="D417" s="3">
        <v>0</v>
      </c>
      <c r="E417" t="s">
        <v>16</v>
      </c>
      <c r="F417" t="s">
        <v>15</v>
      </c>
      <c r="G417">
        <v>2995</v>
      </c>
      <c r="H417">
        <v>0</v>
      </c>
      <c r="I417">
        <v>2995</v>
      </c>
      <c r="J417">
        <v>60</v>
      </c>
      <c r="K417">
        <v>360</v>
      </c>
      <c r="L417">
        <v>1</v>
      </c>
      <c r="M417" t="s">
        <v>17</v>
      </c>
      <c r="N417" t="s">
        <v>18</v>
      </c>
      <c r="O417" s="4" t="s">
        <v>18</v>
      </c>
    </row>
    <row r="418" spans="1:15" x14ac:dyDescent="0.25">
      <c r="A418" t="s">
        <v>441</v>
      </c>
      <c r="B418" t="s">
        <v>42</v>
      </c>
      <c r="C418" t="s">
        <v>15</v>
      </c>
      <c r="D418" s="3">
        <v>1</v>
      </c>
      <c r="E418" t="s">
        <v>16</v>
      </c>
      <c r="F418" t="s">
        <v>15</v>
      </c>
      <c r="G418">
        <v>2600</v>
      </c>
      <c r="H418">
        <v>0</v>
      </c>
      <c r="I418">
        <v>2600</v>
      </c>
      <c r="J418">
        <v>160</v>
      </c>
      <c r="K418">
        <v>360</v>
      </c>
      <c r="L418">
        <v>1</v>
      </c>
      <c r="M418" t="s">
        <v>17</v>
      </c>
      <c r="N418" t="s">
        <v>22</v>
      </c>
      <c r="O418" s="4" t="s">
        <v>656</v>
      </c>
    </row>
    <row r="419" spans="1:15" x14ac:dyDescent="0.25">
      <c r="A419" t="s">
        <v>442</v>
      </c>
      <c r="B419" t="s">
        <v>14</v>
      </c>
      <c r="C419" t="s">
        <v>20</v>
      </c>
      <c r="D419" s="3">
        <v>2</v>
      </c>
      <c r="E419" t="s">
        <v>16</v>
      </c>
      <c r="F419" t="s">
        <v>20</v>
      </c>
      <c r="G419">
        <v>1600</v>
      </c>
      <c r="H419">
        <v>20000</v>
      </c>
      <c r="I419">
        <v>21600</v>
      </c>
      <c r="J419">
        <v>239</v>
      </c>
      <c r="K419">
        <v>360</v>
      </c>
      <c r="L419">
        <v>1</v>
      </c>
      <c r="M419" t="s">
        <v>17</v>
      </c>
      <c r="N419" t="s">
        <v>22</v>
      </c>
      <c r="O419" s="4" t="s">
        <v>656</v>
      </c>
    </row>
    <row r="420" spans="1:15" x14ac:dyDescent="0.25">
      <c r="A420" t="s">
        <v>443</v>
      </c>
      <c r="B420" t="s">
        <v>14</v>
      </c>
      <c r="C420" t="s">
        <v>20</v>
      </c>
      <c r="D420" s="3">
        <v>0</v>
      </c>
      <c r="E420" t="s">
        <v>16</v>
      </c>
      <c r="F420" t="s">
        <v>15</v>
      </c>
      <c r="G420">
        <v>1025</v>
      </c>
      <c r="H420">
        <v>2773</v>
      </c>
      <c r="I420">
        <v>3798</v>
      </c>
      <c r="J420">
        <v>112</v>
      </c>
      <c r="K420">
        <v>360</v>
      </c>
      <c r="L420">
        <v>1</v>
      </c>
      <c r="M420" t="s">
        <v>21</v>
      </c>
      <c r="N420" t="s">
        <v>18</v>
      </c>
      <c r="O420" s="4" t="s">
        <v>22</v>
      </c>
    </row>
    <row r="421" spans="1:15" x14ac:dyDescent="0.25">
      <c r="A421" t="s">
        <v>444</v>
      </c>
      <c r="B421" t="s">
        <v>14</v>
      </c>
      <c r="C421" t="s">
        <v>20</v>
      </c>
      <c r="D421" s="3">
        <v>0</v>
      </c>
      <c r="E421" t="s">
        <v>16</v>
      </c>
      <c r="F421" t="s">
        <v>15</v>
      </c>
      <c r="G421">
        <v>3246</v>
      </c>
      <c r="H421">
        <v>1417</v>
      </c>
      <c r="I421">
        <v>4663</v>
      </c>
      <c r="J421">
        <v>138</v>
      </c>
      <c r="K421">
        <v>360</v>
      </c>
      <c r="L421">
        <v>1</v>
      </c>
      <c r="M421" t="s">
        <v>31</v>
      </c>
      <c r="N421" t="s">
        <v>18</v>
      </c>
      <c r="O421" s="4" t="s">
        <v>22</v>
      </c>
    </row>
    <row r="422" spans="1:15" x14ac:dyDescent="0.25">
      <c r="A422" t="s">
        <v>445</v>
      </c>
      <c r="B422" t="s">
        <v>14</v>
      </c>
      <c r="C422" t="s">
        <v>20</v>
      </c>
      <c r="D422" s="3">
        <v>0</v>
      </c>
      <c r="E422" t="s">
        <v>16</v>
      </c>
      <c r="F422" t="s">
        <v>15</v>
      </c>
      <c r="G422">
        <v>5829</v>
      </c>
      <c r="H422">
        <v>0</v>
      </c>
      <c r="I422">
        <v>5829</v>
      </c>
      <c r="J422">
        <v>138</v>
      </c>
      <c r="K422">
        <v>360</v>
      </c>
      <c r="L422">
        <v>1</v>
      </c>
      <c r="M422" t="s">
        <v>21</v>
      </c>
      <c r="N422" t="s">
        <v>18</v>
      </c>
      <c r="O422" s="4" t="s">
        <v>22</v>
      </c>
    </row>
    <row r="423" spans="1:15" x14ac:dyDescent="0.25">
      <c r="A423" t="s">
        <v>446</v>
      </c>
      <c r="B423" t="s">
        <v>42</v>
      </c>
      <c r="C423" t="s">
        <v>15</v>
      </c>
      <c r="D423" s="3">
        <v>0</v>
      </c>
      <c r="E423" t="s">
        <v>25</v>
      </c>
      <c r="F423" t="s">
        <v>15</v>
      </c>
      <c r="G423">
        <v>2720</v>
      </c>
      <c r="H423">
        <v>0</v>
      </c>
      <c r="I423">
        <v>2720</v>
      </c>
      <c r="J423">
        <v>80</v>
      </c>
      <c r="L423">
        <v>0</v>
      </c>
      <c r="M423" t="s">
        <v>17</v>
      </c>
      <c r="N423" t="s">
        <v>22</v>
      </c>
      <c r="O423" s="4" t="s">
        <v>656</v>
      </c>
    </row>
    <row r="424" spans="1:15" x14ac:dyDescent="0.25">
      <c r="A424" t="s">
        <v>447</v>
      </c>
      <c r="B424" t="s">
        <v>14</v>
      </c>
      <c r="C424" t="s">
        <v>20</v>
      </c>
      <c r="D424" s="3">
        <v>0</v>
      </c>
      <c r="E424" t="s">
        <v>16</v>
      </c>
      <c r="F424" t="s">
        <v>15</v>
      </c>
      <c r="G424">
        <v>1820</v>
      </c>
      <c r="H424">
        <v>1719</v>
      </c>
      <c r="I424">
        <v>3539</v>
      </c>
      <c r="J424">
        <v>100</v>
      </c>
      <c r="K424">
        <v>360</v>
      </c>
      <c r="L424">
        <v>1</v>
      </c>
      <c r="M424" t="s">
        <v>17</v>
      </c>
      <c r="N424" t="s">
        <v>18</v>
      </c>
      <c r="O424" s="4" t="s">
        <v>18</v>
      </c>
    </row>
    <row r="425" spans="1:15" x14ac:dyDescent="0.25">
      <c r="A425" t="s">
        <v>448</v>
      </c>
      <c r="B425" t="s">
        <v>14</v>
      </c>
      <c r="C425" t="s">
        <v>20</v>
      </c>
      <c r="D425" s="3">
        <v>1</v>
      </c>
      <c r="E425" t="s">
        <v>16</v>
      </c>
      <c r="F425" t="s">
        <v>15</v>
      </c>
      <c r="G425">
        <v>7250</v>
      </c>
      <c r="H425">
        <v>1667</v>
      </c>
      <c r="I425">
        <v>8917</v>
      </c>
      <c r="J425">
        <v>110</v>
      </c>
      <c r="L425">
        <v>0</v>
      </c>
      <c r="M425" t="s">
        <v>17</v>
      </c>
      <c r="N425" t="s">
        <v>22</v>
      </c>
      <c r="O425" s="4" t="s">
        <v>656</v>
      </c>
    </row>
    <row r="426" spans="1:15" x14ac:dyDescent="0.25">
      <c r="A426" t="s">
        <v>449</v>
      </c>
      <c r="B426" t="s">
        <v>14</v>
      </c>
      <c r="C426" t="s">
        <v>20</v>
      </c>
      <c r="D426" s="3">
        <v>0</v>
      </c>
      <c r="E426" t="s">
        <v>16</v>
      </c>
      <c r="F426" t="s">
        <v>15</v>
      </c>
      <c r="G426">
        <v>14880</v>
      </c>
      <c r="H426">
        <v>0</v>
      </c>
      <c r="I426">
        <v>14880</v>
      </c>
      <c r="J426">
        <v>96</v>
      </c>
      <c r="K426">
        <v>360</v>
      </c>
      <c r="L426">
        <v>1</v>
      </c>
      <c r="M426" t="s">
        <v>31</v>
      </c>
      <c r="N426" t="s">
        <v>18</v>
      </c>
      <c r="O426" s="4" t="s">
        <v>18</v>
      </c>
    </row>
    <row r="427" spans="1:15" x14ac:dyDescent="0.25">
      <c r="A427" t="s">
        <v>450</v>
      </c>
      <c r="B427" t="s">
        <v>14</v>
      </c>
      <c r="C427" t="s">
        <v>20</v>
      </c>
      <c r="D427" s="3">
        <v>0</v>
      </c>
      <c r="E427" t="s">
        <v>16</v>
      </c>
      <c r="F427" t="s">
        <v>15</v>
      </c>
      <c r="G427">
        <v>2666</v>
      </c>
      <c r="H427">
        <v>4300</v>
      </c>
      <c r="I427">
        <v>6966</v>
      </c>
      <c r="J427">
        <v>121</v>
      </c>
      <c r="K427">
        <v>360</v>
      </c>
      <c r="L427">
        <v>1</v>
      </c>
      <c r="M427" t="s">
        <v>21</v>
      </c>
      <c r="N427" t="s">
        <v>18</v>
      </c>
      <c r="O427" s="4" t="s">
        <v>22</v>
      </c>
    </row>
    <row r="428" spans="1:15" x14ac:dyDescent="0.25">
      <c r="A428" t="s">
        <v>451</v>
      </c>
      <c r="B428" t="s">
        <v>42</v>
      </c>
      <c r="C428" t="s">
        <v>15</v>
      </c>
      <c r="D428" s="3">
        <v>1</v>
      </c>
      <c r="E428" t="s">
        <v>25</v>
      </c>
      <c r="F428" t="s">
        <v>15</v>
      </c>
      <c r="G428">
        <v>4606</v>
      </c>
      <c r="H428">
        <v>0</v>
      </c>
      <c r="I428">
        <v>4606</v>
      </c>
      <c r="J428">
        <v>81</v>
      </c>
      <c r="K428">
        <v>360</v>
      </c>
      <c r="L428">
        <v>1</v>
      </c>
      <c r="M428" t="s">
        <v>21</v>
      </c>
      <c r="N428" t="s">
        <v>22</v>
      </c>
      <c r="O428" s="4" t="s">
        <v>656</v>
      </c>
    </row>
    <row r="429" spans="1:15" x14ac:dyDescent="0.25">
      <c r="A429" t="s">
        <v>452</v>
      </c>
      <c r="B429" t="s">
        <v>14</v>
      </c>
      <c r="C429" t="s">
        <v>20</v>
      </c>
      <c r="D429" s="3">
        <v>2</v>
      </c>
      <c r="E429" t="s">
        <v>16</v>
      </c>
      <c r="F429" t="s">
        <v>15</v>
      </c>
      <c r="G429">
        <v>5935</v>
      </c>
      <c r="H429">
        <v>0</v>
      </c>
      <c r="I429">
        <v>5935</v>
      </c>
      <c r="J429">
        <v>133</v>
      </c>
      <c r="K429">
        <v>360</v>
      </c>
      <c r="L429">
        <v>1</v>
      </c>
      <c r="M429" t="s">
        <v>31</v>
      </c>
      <c r="N429" t="s">
        <v>18</v>
      </c>
      <c r="O429" s="4" t="s">
        <v>22</v>
      </c>
    </row>
    <row r="430" spans="1:15" x14ac:dyDescent="0.25">
      <c r="A430" t="s">
        <v>453</v>
      </c>
      <c r="B430" t="s">
        <v>14</v>
      </c>
      <c r="C430" t="s">
        <v>20</v>
      </c>
      <c r="D430" s="3">
        <v>0</v>
      </c>
      <c r="E430" t="s">
        <v>16</v>
      </c>
      <c r="F430" t="s">
        <v>15</v>
      </c>
      <c r="G430">
        <v>2920</v>
      </c>
      <c r="H430">
        <v>16.120000839999999</v>
      </c>
      <c r="I430">
        <v>2936.1200008400001</v>
      </c>
      <c r="J430">
        <v>87</v>
      </c>
      <c r="K430">
        <v>360</v>
      </c>
      <c r="L430">
        <v>1</v>
      </c>
      <c r="M430" t="s">
        <v>21</v>
      </c>
      <c r="N430" t="s">
        <v>18</v>
      </c>
      <c r="O430" s="4" t="s">
        <v>22</v>
      </c>
    </row>
    <row r="431" spans="1:15" x14ac:dyDescent="0.25">
      <c r="A431" t="s">
        <v>454</v>
      </c>
      <c r="B431" t="s">
        <v>14</v>
      </c>
      <c r="C431" t="s">
        <v>15</v>
      </c>
      <c r="D431" s="3">
        <v>0</v>
      </c>
      <c r="E431" t="s">
        <v>25</v>
      </c>
      <c r="F431" t="s">
        <v>15</v>
      </c>
      <c r="G431">
        <v>2717</v>
      </c>
      <c r="H431">
        <v>0</v>
      </c>
      <c r="I431">
        <v>2717</v>
      </c>
      <c r="J431">
        <v>60</v>
      </c>
      <c r="K431">
        <v>180</v>
      </c>
      <c r="L431">
        <v>1</v>
      </c>
      <c r="M431" t="s">
        <v>17</v>
      </c>
      <c r="N431" t="s">
        <v>18</v>
      </c>
      <c r="O431" s="4" t="s">
        <v>18</v>
      </c>
    </row>
    <row r="432" spans="1:15" x14ac:dyDescent="0.25">
      <c r="A432" t="s">
        <v>455</v>
      </c>
      <c r="B432" t="s">
        <v>42</v>
      </c>
      <c r="C432" t="s">
        <v>15</v>
      </c>
      <c r="D432" s="3">
        <v>1</v>
      </c>
      <c r="E432" t="s">
        <v>16</v>
      </c>
      <c r="F432" t="s">
        <v>20</v>
      </c>
      <c r="G432">
        <v>8624</v>
      </c>
      <c r="H432">
        <v>0</v>
      </c>
      <c r="I432">
        <v>8624</v>
      </c>
      <c r="J432">
        <v>150</v>
      </c>
      <c r="K432">
        <v>360</v>
      </c>
      <c r="L432">
        <v>1</v>
      </c>
      <c r="M432" t="s">
        <v>31</v>
      </c>
      <c r="N432" t="s">
        <v>18</v>
      </c>
      <c r="O432" s="4" t="s">
        <v>22</v>
      </c>
    </row>
    <row r="433" spans="1:15" x14ac:dyDescent="0.25">
      <c r="A433" t="s">
        <v>456</v>
      </c>
      <c r="B433" t="s">
        <v>14</v>
      </c>
      <c r="C433" t="s">
        <v>15</v>
      </c>
      <c r="D433" s="3">
        <v>0</v>
      </c>
      <c r="E433" t="s">
        <v>16</v>
      </c>
      <c r="F433" t="s">
        <v>15</v>
      </c>
      <c r="G433">
        <v>6500</v>
      </c>
      <c r="H433">
        <v>0</v>
      </c>
      <c r="I433">
        <v>6500</v>
      </c>
      <c r="J433">
        <v>105</v>
      </c>
      <c r="K433">
        <v>360</v>
      </c>
      <c r="L433">
        <v>0</v>
      </c>
      <c r="M433" t="s">
        <v>21</v>
      </c>
      <c r="N433" t="s">
        <v>22</v>
      </c>
      <c r="O433" s="4" t="s">
        <v>656</v>
      </c>
    </row>
    <row r="434" spans="1:15" x14ac:dyDescent="0.25">
      <c r="A434" t="s">
        <v>457</v>
      </c>
      <c r="B434" t="s">
        <v>14</v>
      </c>
      <c r="C434" t="s">
        <v>15</v>
      </c>
      <c r="D434" s="3">
        <v>0</v>
      </c>
      <c r="E434" t="s">
        <v>16</v>
      </c>
      <c r="G434">
        <v>12876</v>
      </c>
      <c r="H434">
        <v>0</v>
      </c>
      <c r="I434">
        <v>12876</v>
      </c>
      <c r="J434">
        <v>405</v>
      </c>
      <c r="K434">
        <v>360</v>
      </c>
      <c r="L434">
        <v>1</v>
      </c>
      <c r="M434" t="s">
        <v>31</v>
      </c>
      <c r="N434" t="s">
        <v>18</v>
      </c>
      <c r="O434" s="4" t="s">
        <v>22</v>
      </c>
    </row>
    <row r="435" spans="1:15" x14ac:dyDescent="0.25">
      <c r="A435" t="s">
        <v>458</v>
      </c>
      <c r="B435" t="s">
        <v>14</v>
      </c>
      <c r="C435" t="s">
        <v>20</v>
      </c>
      <c r="D435" s="3">
        <v>0</v>
      </c>
      <c r="E435" t="s">
        <v>16</v>
      </c>
      <c r="F435" t="s">
        <v>15</v>
      </c>
      <c r="G435">
        <v>2425</v>
      </c>
      <c r="H435">
        <v>2340</v>
      </c>
      <c r="I435">
        <v>4765</v>
      </c>
      <c r="J435">
        <v>143</v>
      </c>
      <c r="K435">
        <v>360</v>
      </c>
      <c r="L435">
        <v>1</v>
      </c>
      <c r="M435" t="s">
        <v>31</v>
      </c>
      <c r="N435" t="s">
        <v>18</v>
      </c>
      <c r="O435" s="4" t="s">
        <v>22</v>
      </c>
    </row>
    <row r="436" spans="1:15" x14ac:dyDescent="0.25">
      <c r="A436" t="s">
        <v>459</v>
      </c>
      <c r="B436" t="s">
        <v>14</v>
      </c>
      <c r="C436" t="s">
        <v>15</v>
      </c>
      <c r="D436" s="3">
        <v>0</v>
      </c>
      <c r="E436" t="s">
        <v>16</v>
      </c>
      <c r="F436" t="s">
        <v>15</v>
      </c>
      <c r="G436">
        <v>3750</v>
      </c>
      <c r="H436">
        <v>0</v>
      </c>
      <c r="I436">
        <v>3750</v>
      </c>
      <c r="J436">
        <v>100</v>
      </c>
      <c r="K436">
        <v>360</v>
      </c>
      <c r="L436">
        <v>1</v>
      </c>
      <c r="M436" t="s">
        <v>17</v>
      </c>
      <c r="N436" t="s">
        <v>18</v>
      </c>
      <c r="O436" s="4" t="s">
        <v>18</v>
      </c>
    </row>
    <row r="437" spans="1:15" x14ac:dyDescent="0.25">
      <c r="A437" t="s">
        <v>460</v>
      </c>
      <c r="B437" t="s">
        <v>42</v>
      </c>
      <c r="E437" t="s">
        <v>16</v>
      </c>
      <c r="F437" t="s">
        <v>15</v>
      </c>
      <c r="G437">
        <v>10047</v>
      </c>
      <c r="H437">
        <v>0</v>
      </c>
      <c r="I437">
        <v>10047</v>
      </c>
      <c r="K437">
        <v>240</v>
      </c>
      <c r="L437">
        <v>1</v>
      </c>
      <c r="M437" t="s">
        <v>31</v>
      </c>
      <c r="N437" t="s">
        <v>18</v>
      </c>
      <c r="O437" s="4" t="s">
        <v>22</v>
      </c>
    </row>
    <row r="438" spans="1:15" x14ac:dyDescent="0.25">
      <c r="A438" t="s">
        <v>461</v>
      </c>
      <c r="B438" t="s">
        <v>14</v>
      </c>
      <c r="C438" t="s">
        <v>15</v>
      </c>
      <c r="D438" s="3">
        <v>0</v>
      </c>
      <c r="E438" t="s">
        <v>16</v>
      </c>
      <c r="F438" t="s">
        <v>15</v>
      </c>
      <c r="G438">
        <v>1926</v>
      </c>
      <c r="H438">
        <v>1851</v>
      </c>
      <c r="I438">
        <v>3777</v>
      </c>
      <c r="J438">
        <v>50</v>
      </c>
      <c r="K438">
        <v>360</v>
      </c>
      <c r="L438">
        <v>1</v>
      </c>
      <c r="M438" t="s">
        <v>31</v>
      </c>
      <c r="N438" t="s">
        <v>18</v>
      </c>
      <c r="O438" s="4" t="s">
        <v>22</v>
      </c>
    </row>
    <row r="439" spans="1:15" x14ac:dyDescent="0.25">
      <c r="A439" t="s">
        <v>462</v>
      </c>
      <c r="B439" t="s">
        <v>14</v>
      </c>
      <c r="C439" t="s">
        <v>20</v>
      </c>
      <c r="D439" s="3">
        <v>0</v>
      </c>
      <c r="E439" t="s">
        <v>16</v>
      </c>
      <c r="F439" t="s">
        <v>15</v>
      </c>
      <c r="G439">
        <v>2213</v>
      </c>
      <c r="H439">
        <v>1125</v>
      </c>
      <c r="I439">
        <v>3338</v>
      </c>
      <c r="K439">
        <v>360</v>
      </c>
      <c r="L439">
        <v>1</v>
      </c>
      <c r="M439" t="s">
        <v>17</v>
      </c>
      <c r="N439" t="s">
        <v>18</v>
      </c>
      <c r="O439" s="4" t="s">
        <v>22</v>
      </c>
    </row>
    <row r="440" spans="1:15" x14ac:dyDescent="0.25">
      <c r="A440" t="s">
        <v>463</v>
      </c>
      <c r="B440" t="s">
        <v>14</v>
      </c>
      <c r="C440" t="s">
        <v>15</v>
      </c>
      <c r="D440" s="3">
        <v>0</v>
      </c>
      <c r="E440" t="s">
        <v>16</v>
      </c>
      <c r="F440" t="s">
        <v>20</v>
      </c>
      <c r="G440">
        <v>10416</v>
      </c>
      <c r="H440">
        <v>0</v>
      </c>
      <c r="I440">
        <v>10416</v>
      </c>
      <c r="J440">
        <v>187</v>
      </c>
      <c r="K440">
        <v>360</v>
      </c>
      <c r="L440">
        <v>0</v>
      </c>
      <c r="M440" t="s">
        <v>17</v>
      </c>
      <c r="N440" t="s">
        <v>22</v>
      </c>
      <c r="O440" s="4" t="s">
        <v>656</v>
      </c>
    </row>
    <row r="441" spans="1:15" x14ac:dyDescent="0.25">
      <c r="A441" t="s">
        <v>464</v>
      </c>
      <c r="B441" t="s">
        <v>42</v>
      </c>
      <c r="C441" t="s">
        <v>20</v>
      </c>
      <c r="D441" s="3">
        <v>0</v>
      </c>
      <c r="E441" t="s">
        <v>25</v>
      </c>
      <c r="F441" t="s">
        <v>20</v>
      </c>
      <c r="G441">
        <v>7142</v>
      </c>
      <c r="H441">
        <v>0</v>
      </c>
      <c r="I441">
        <v>7142</v>
      </c>
      <c r="J441">
        <v>138</v>
      </c>
      <c r="K441">
        <v>360</v>
      </c>
      <c r="L441">
        <v>1</v>
      </c>
      <c r="M441" t="s">
        <v>21</v>
      </c>
      <c r="N441" t="s">
        <v>18</v>
      </c>
      <c r="O441" s="4" t="s">
        <v>22</v>
      </c>
    </row>
    <row r="442" spans="1:15" x14ac:dyDescent="0.25">
      <c r="A442" t="s">
        <v>465</v>
      </c>
      <c r="B442" t="s">
        <v>14</v>
      </c>
      <c r="C442" t="s">
        <v>15</v>
      </c>
      <c r="D442" s="3">
        <v>0</v>
      </c>
      <c r="E442" t="s">
        <v>16</v>
      </c>
      <c r="F442" t="s">
        <v>15</v>
      </c>
      <c r="G442">
        <v>3660</v>
      </c>
      <c r="H442">
        <v>5064</v>
      </c>
      <c r="I442">
        <v>8724</v>
      </c>
      <c r="J442">
        <v>187</v>
      </c>
      <c r="K442">
        <v>360</v>
      </c>
      <c r="L442">
        <v>1</v>
      </c>
      <c r="M442" t="s">
        <v>31</v>
      </c>
      <c r="N442" t="s">
        <v>18</v>
      </c>
      <c r="O442" s="4" t="s">
        <v>22</v>
      </c>
    </row>
    <row r="443" spans="1:15" x14ac:dyDescent="0.25">
      <c r="A443" t="s">
        <v>466</v>
      </c>
      <c r="B443" t="s">
        <v>14</v>
      </c>
      <c r="C443" t="s">
        <v>20</v>
      </c>
      <c r="D443" s="3">
        <v>0</v>
      </c>
      <c r="E443" t="s">
        <v>16</v>
      </c>
      <c r="F443" t="s">
        <v>15</v>
      </c>
      <c r="G443">
        <v>7901</v>
      </c>
      <c r="H443">
        <v>1833</v>
      </c>
      <c r="I443">
        <v>9734</v>
      </c>
      <c r="J443">
        <v>180</v>
      </c>
      <c r="K443">
        <v>360</v>
      </c>
      <c r="L443">
        <v>1</v>
      </c>
      <c r="M443" t="s">
        <v>21</v>
      </c>
      <c r="N443" t="s">
        <v>18</v>
      </c>
      <c r="O443" s="4" t="s">
        <v>22</v>
      </c>
    </row>
    <row r="444" spans="1:15" x14ac:dyDescent="0.25">
      <c r="A444" t="s">
        <v>467</v>
      </c>
      <c r="B444" t="s">
        <v>14</v>
      </c>
      <c r="C444" t="s">
        <v>15</v>
      </c>
      <c r="D444" t="s">
        <v>30</v>
      </c>
      <c r="E444" t="s">
        <v>25</v>
      </c>
      <c r="F444" t="s">
        <v>15</v>
      </c>
      <c r="G444">
        <v>4707</v>
      </c>
      <c r="H444">
        <v>1993</v>
      </c>
      <c r="I444">
        <v>6700</v>
      </c>
      <c r="J444">
        <v>148</v>
      </c>
      <c r="K444">
        <v>360</v>
      </c>
      <c r="L444">
        <v>1</v>
      </c>
      <c r="M444" t="s">
        <v>31</v>
      </c>
      <c r="N444" t="s">
        <v>18</v>
      </c>
      <c r="O444" s="4" t="s">
        <v>22</v>
      </c>
    </row>
    <row r="445" spans="1:15" x14ac:dyDescent="0.25">
      <c r="A445" t="s">
        <v>468</v>
      </c>
      <c r="B445" t="s">
        <v>14</v>
      </c>
      <c r="C445" t="s">
        <v>15</v>
      </c>
      <c r="D445" s="3">
        <v>1</v>
      </c>
      <c r="E445" t="s">
        <v>16</v>
      </c>
      <c r="F445" t="s">
        <v>15</v>
      </c>
      <c r="G445">
        <v>37719</v>
      </c>
      <c r="H445">
        <v>0</v>
      </c>
      <c r="I445">
        <v>37719</v>
      </c>
      <c r="J445">
        <v>152</v>
      </c>
      <c r="K445">
        <v>360</v>
      </c>
      <c r="L445">
        <v>1</v>
      </c>
      <c r="M445" t="s">
        <v>31</v>
      </c>
      <c r="N445" t="s">
        <v>18</v>
      </c>
      <c r="O445" s="4" t="s">
        <v>22</v>
      </c>
    </row>
    <row r="446" spans="1:15" x14ac:dyDescent="0.25">
      <c r="A446" t="s">
        <v>469</v>
      </c>
      <c r="B446" t="s">
        <v>14</v>
      </c>
      <c r="C446" t="s">
        <v>20</v>
      </c>
      <c r="D446" s="3">
        <v>0</v>
      </c>
      <c r="E446" t="s">
        <v>16</v>
      </c>
      <c r="F446" t="s">
        <v>15</v>
      </c>
      <c r="G446">
        <v>7333</v>
      </c>
      <c r="H446">
        <v>8333</v>
      </c>
      <c r="I446">
        <v>15666</v>
      </c>
      <c r="J446">
        <v>175</v>
      </c>
      <c r="K446">
        <v>300</v>
      </c>
      <c r="M446" t="s">
        <v>21</v>
      </c>
      <c r="N446" t="s">
        <v>18</v>
      </c>
      <c r="O446" s="4" t="s">
        <v>22</v>
      </c>
    </row>
    <row r="447" spans="1:15" x14ac:dyDescent="0.25">
      <c r="A447" t="s">
        <v>470</v>
      </c>
      <c r="B447" t="s">
        <v>14</v>
      </c>
      <c r="C447" t="s">
        <v>20</v>
      </c>
      <c r="D447" s="3">
        <v>1</v>
      </c>
      <c r="E447" t="s">
        <v>16</v>
      </c>
      <c r="F447" t="s">
        <v>20</v>
      </c>
      <c r="G447">
        <v>3466</v>
      </c>
      <c r="H447">
        <v>1210</v>
      </c>
      <c r="I447">
        <v>4676</v>
      </c>
      <c r="J447">
        <v>130</v>
      </c>
      <c r="K447">
        <v>360</v>
      </c>
      <c r="L447">
        <v>1</v>
      </c>
      <c r="M447" t="s">
        <v>21</v>
      </c>
      <c r="N447" t="s">
        <v>18</v>
      </c>
      <c r="O447" s="4" t="s">
        <v>22</v>
      </c>
    </row>
    <row r="448" spans="1:15" x14ac:dyDescent="0.25">
      <c r="A448" t="s">
        <v>471</v>
      </c>
      <c r="B448" t="s">
        <v>14</v>
      </c>
      <c r="C448" t="s">
        <v>20</v>
      </c>
      <c r="D448" s="3">
        <v>2</v>
      </c>
      <c r="E448" t="s">
        <v>25</v>
      </c>
      <c r="F448" t="s">
        <v>15</v>
      </c>
      <c r="G448">
        <v>4652</v>
      </c>
      <c r="H448">
        <v>0</v>
      </c>
      <c r="I448">
        <v>4652</v>
      </c>
      <c r="J448">
        <v>110</v>
      </c>
      <c r="K448">
        <v>360</v>
      </c>
      <c r="L448">
        <v>1</v>
      </c>
      <c r="M448" t="s">
        <v>21</v>
      </c>
      <c r="N448" t="s">
        <v>18</v>
      </c>
      <c r="O448" s="4" t="s">
        <v>22</v>
      </c>
    </row>
    <row r="449" spans="1:15" x14ac:dyDescent="0.25">
      <c r="A449" t="s">
        <v>472</v>
      </c>
      <c r="B449" t="s">
        <v>14</v>
      </c>
      <c r="C449" t="s">
        <v>20</v>
      </c>
      <c r="D449" s="3">
        <v>0</v>
      </c>
      <c r="E449" t="s">
        <v>16</v>
      </c>
      <c r="G449">
        <v>3539</v>
      </c>
      <c r="H449">
        <v>1376</v>
      </c>
      <c r="I449">
        <v>4915</v>
      </c>
      <c r="J449">
        <v>55</v>
      </c>
      <c r="K449">
        <v>360</v>
      </c>
      <c r="L449">
        <v>1</v>
      </c>
      <c r="M449" t="s">
        <v>21</v>
      </c>
      <c r="N449" t="s">
        <v>22</v>
      </c>
      <c r="O449" s="4" t="s">
        <v>656</v>
      </c>
    </row>
    <row r="450" spans="1:15" x14ac:dyDescent="0.25">
      <c r="A450" t="s">
        <v>473</v>
      </c>
      <c r="B450" t="s">
        <v>14</v>
      </c>
      <c r="C450" t="s">
        <v>20</v>
      </c>
      <c r="D450" s="3">
        <v>2</v>
      </c>
      <c r="E450" t="s">
        <v>16</v>
      </c>
      <c r="F450" t="s">
        <v>15</v>
      </c>
      <c r="G450">
        <v>3340</v>
      </c>
      <c r="H450">
        <v>1710</v>
      </c>
      <c r="I450">
        <v>5050</v>
      </c>
      <c r="J450">
        <v>150</v>
      </c>
      <c r="K450">
        <v>360</v>
      </c>
      <c r="L450">
        <v>0</v>
      </c>
      <c r="M450" t="s">
        <v>21</v>
      </c>
      <c r="N450" t="s">
        <v>22</v>
      </c>
      <c r="O450" s="4" t="s">
        <v>656</v>
      </c>
    </row>
    <row r="451" spans="1:15" x14ac:dyDescent="0.25">
      <c r="A451" t="s">
        <v>474</v>
      </c>
      <c r="B451" t="s">
        <v>14</v>
      </c>
      <c r="C451" t="s">
        <v>15</v>
      </c>
      <c r="D451" s="3">
        <v>1</v>
      </c>
      <c r="E451" t="s">
        <v>25</v>
      </c>
      <c r="F451" t="s">
        <v>20</v>
      </c>
      <c r="G451">
        <v>2769</v>
      </c>
      <c r="H451">
        <v>1542</v>
      </c>
      <c r="I451">
        <v>4311</v>
      </c>
      <c r="J451">
        <v>190</v>
      </c>
      <c r="K451">
        <v>360</v>
      </c>
      <c r="M451" t="s">
        <v>31</v>
      </c>
      <c r="N451" t="s">
        <v>22</v>
      </c>
    </row>
    <row r="452" spans="1:15" x14ac:dyDescent="0.25">
      <c r="A452" t="s">
        <v>475</v>
      </c>
      <c r="B452" t="s">
        <v>14</v>
      </c>
      <c r="C452" t="s">
        <v>20</v>
      </c>
      <c r="D452" s="3">
        <v>2</v>
      </c>
      <c r="E452" t="s">
        <v>25</v>
      </c>
      <c r="F452" t="s">
        <v>15</v>
      </c>
      <c r="G452">
        <v>2309</v>
      </c>
      <c r="H452">
        <v>1255</v>
      </c>
      <c r="I452">
        <v>3564</v>
      </c>
      <c r="J452">
        <v>125</v>
      </c>
      <c r="K452">
        <v>360</v>
      </c>
      <c r="L452">
        <v>0</v>
      </c>
      <c r="M452" t="s">
        <v>21</v>
      </c>
      <c r="N452" t="s">
        <v>22</v>
      </c>
      <c r="O452" s="4" t="s">
        <v>656</v>
      </c>
    </row>
    <row r="453" spans="1:15" x14ac:dyDescent="0.25">
      <c r="A453" t="s">
        <v>476</v>
      </c>
      <c r="B453" t="s">
        <v>14</v>
      </c>
      <c r="C453" t="s">
        <v>20</v>
      </c>
      <c r="D453" s="3">
        <v>2</v>
      </c>
      <c r="E453" t="s">
        <v>25</v>
      </c>
      <c r="F453" t="s">
        <v>15</v>
      </c>
      <c r="G453">
        <v>1958</v>
      </c>
      <c r="H453">
        <v>1456</v>
      </c>
      <c r="I453">
        <v>3414</v>
      </c>
      <c r="J453">
        <v>60</v>
      </c>
      <c r="K453">
        <v>300</v>
      </c>
      <c r="M453" t="s">
        <v>17</v>
      </c>
      <c r="N453" t="s">
        <v>18</v>
      </c>
      <c r="O453" s="4" t="s">
        <v>18</v>
      </c>
    </row>
    <row r="454" spans="1:15" x14ac:dyDescent="0.25">
      <c r="A454" t="s">
        <v>477</v>
      </c>
      <c r="B454" t="s">
        <v>14</v>
      </c>
      <c r="C454" t="s">
        <v>20</v>
      </c>
      <c r="D454" s="3">
        <v>0</v>
      </c>
      <c r="E454" t="s">
        <v>16</v>
      </c>
      <c r="F454" t="s">
        <v>15</v>
      </c>
      <c r="G454">
        <v>3948</v>
      </c>
      <c r="H454">
        <v>1733</v>
      </c>
      <c r="I454">
        <v>5681</v>
      </c>
      <c r="J454">
        <v>149</v>
      </c>
      <c r="K454">
        <v>360</v>
      </c>
      <c r="L454">
        <v>0</v>
      </c>
      <c r="M454" t="s">
        <v>21</v>
      </c>
      <c r="N454" t="s">
        <v>22</v>
      </c>
      <c r="O454" s="4" t="s">
        <v>656</v>
      </c>
    </row>
    <row r="455" spans="1:15" x14ac:dyDescent="0.25">
      <c r="A455" t="s">
        <v>478</v>
      </c>
      <c r="B455" t="s">
        <v>14</v>
      </c>
      <c r="C455" t="s">
        <v>20</v>
      </c>
      <c r="D455" s="3">
        <v>0</v>
      </c>
      <c r="E455" t="s">
        <v>16</v>
      </c>
      <c r="F455" t="s">
        <v>15</v>
      </c>
      <c r="G455">
        <v>2483</v>
      </c>
      <c r="H455">
        <v>2466</v>
      </c>
      <c r="I455">
        <v>4949</v>
      </c>
      <c r="J455">
        <v>90</v>
      </c>
      <c r="K455">
        <v>180</v>
      </c>
      <c r="L455">
        <v>0</v>
      </c>
      <c r="M455" t="s">
        <v>21</v>
      </c>
      <c r="N455" t="s">
        <v>18</v>
      </c>
      <c r="O455" s="4" t="s">
        <v>22</v>
      </c>
    </row>
    <row r="456" spans="1:15" x14ac:dyDescent="0.25">
      <c r="A456" t="s">
        <v>479</v>
      </c>
      <c r="B456" t="s">
        <v>14</v>
      </c>
      <c r="C456" t="s">
        <v>15</v>
      </c>
      <c r="D456" s="3">
        <v>0</v>
      </c>
      <c r="E456" t="s">
        <v>16</v>
      </c>
      <c r="F456" t="s">
        <v>20</v>
      </c>
      <c r="G456">
        <v>7085</v>
      </c>
      <c r="H456">
        <v>0</v>
      </c>
      <c r="I456">
        <v>7085</v>
      </c>
      <c r="J456">
        <v>84</v>
      </c>
      <c r="K456">
        <v>360</v>
      </c>
      <c r="L456">
        <v>1</v>
      </c>
      <c r="M456" t="s">
        <v>31</v>
      </c>
      <c r="N456" t="s">
        <v>18</v>
      </c>
      <c r="O456" s="4" t="s">
        <v>22</v>
      </c>
    </row>
    <row r="457" spans="1:15" x14ac:dyDescent="0.25">
      <c r="A457" t="s">
        <v>480</v>
      </c>
      <c r="B457" t="s">
        <v>14</v>
      </c>
      <c r="C457" t="s">
        <v>20</v>
      </c>
      <c r="D457" s="3">
        <v>2</v>
      </c>
      <c r="E457" t="s">
        <v>16</v>
      </c>
      <c r="F457" t="s">
        <v>15</v>
      </c>
      <c r="G457">
        <v>3859</v>
      </c>
      <c r="H457">
        <v>0</v>
      </c>
      <c r="I457">
        <v>3859</v>
      </c>
      <c r="J457">
        <v>96</v>
      </c>
      <c r="K457">
        <v>360</v>
      </c>
      <c r="L457">
        <v>1</v>
      </c>
      <c r="M457" t="s">
        <v>31</v>
      </c>
      <c r="N457" t="s">
        <v>18</v>
      </c>
      <c r="O457" s="4" t="s">
        <v>18</v>
      </c>
    </row>
    <row r="458" spans="1:15" x14ac:dyDescent="0.25">
      <c r="A458" t="s">
        <v>481</v>
      </c>
      <c r="B458" t="s">
        <v>14</v>
      </c>
      <c r="C458" t="s">
        <v>20</v>
      </c>
      <c r="D458" s="3">
        <v>0</v>
      </c>
      <c r="E458" t="s">
        <v>16</v>
      </c>
      <c r="F458" t="s">
        <v>15</v>
      </c>
      <c r="G458">
        <v>4301</v>
      </c>
      <c r="H458">
        <v>0</v>
      </c>
      <c r="I458">
        <v>4301</v>
      </c>
      <c r="J458">
        <v>118</v>
      </c>
      <c r="K458">
        <v>360</v>
      </c>
      <c r="L458">
        <v>1</v>
      </c>
      <c r="M458" t="s">
        <v>17</v>
      </c>
      <c r="N458" t="s">
        <v>18</v>
      </c>
      <c r="O458" s="4" t="s">
        <v>22</v>
      </c>
    </row>
    <row r="459" spans="1:15" x14ac:dyDescent="0.25">
      <c r="A459" t="s">
        <v>482</v>
      </c>
      <c r="B459" t="s">
        <v>14</v>
      </c>
      <c r="C459" t="s">
        <v>20</v>
      </c>
      <c r="D459" s="3">
        <v>0</v>
      </c>
      <c r="E459" t="s">
        <v>16</v>
      </c>
      <c r="F459" t="s">
        <v>15</v>
      </c>
      <c r="G459">
        <v>3708</v>
      </c>
      <c r="H459">
        <v>2569</v>
      </c>
      <c r="I459">
        <v>6277</v>
      </c>
      <c r="J459">
        <v>173</v>
      </c>
      <c r="K459">
        <v>360</v>
      </c>
      <c r="L459">
        <v>1</v>
      </c>
      <c r="M459" t="s">
        <v>17</v>
      </c>
      <c r="N459" t="s">
        <v>22</v>
      </c>
      <c r="O459" s="4" t="s">
        <v>656</v>
      </c>
    </row>
    <row r="460" spans="1:15" x14ac:dyDescent="0.25">
      <c r="A460" t="s">
        <v>483</v>
      </c>
      <c r="B460" t="s">
        <v>14</v>
      </c>
      <c r="C460" t="s">
        <v>15</v>
      </c>
      <c r="D460" s="3">
        <v>2</v>
      </c>
      <c r="E460" t="s">
        <v>16</v>
      </c>
      <c r="F460" t="s">
        <v>15</v>
      </c>
      <c r="G460">
        <v>4354</v>
      </c>
      <c r="H460">
        <v>0</v>
      </c>
      <c r="I460">
        <v>4354</v>
      </c>
      <c r="J460">
        <v>136</v>
      </c>
      <c r="K460">
        <v>360</v>
      </c>
      <c r="L460">
        <v>1</v>
      </c>
      <c r="M460" t="s">
        <v>21</v>
      </c>
      <c r="N460" t="s">
        <v>18</v>
      </c>
      <c r="O460" s="4" t="s">
        <v>22</v>
      </c>
    </row>
    <row r="461" spans="1:15" x14ac:dyDescent="0.25">
      <c r="A461" t="s">
        <v>484</v>
      </c>
      <c r="B461" t="s">
        <v>14</v>
      </c>
      <c r="C461" t="s">
        <v>20</v>
      </c>
      <c r="D461" s="3">
        <v>0</v>
      </c>
      <c r="E461" t="s">
        <v>16</v>
      </c>
      <c r="F461" t="s">
        <v>15</v>
      </c>
      <c r="G461">
        <v>8334</v>
      </c>
      <c r="H461">
        <v>0</v>
      </c>
      <c r="I461">
        <v>8334</v>
      </c>
      <c r="J461">
        <v>160</v>
      </c>
      <c r="K461">
        <v>360</v>
      </c>
      <c r="L461">
        <v>1</v>
      </c>
      <c r="M461" t="s">
        <v>31</v>
      </c>
      <c r="N461" t="s">
        <v>22</v>
      </c>
      <c r="O461" s="4" t="s">
        <v>656</v>
      </c>
    </row>
    <row r="462" spans="1:15" x14ac:dyDescent="0.25">
      <c r="A462" t="s">
        <v>485</v>
      </c>
      <c r="C462" t="s">
        <v>20</v>
      </c>
      <c r="D462" s="3">
        <v>0</v>
      </c>
      <c r="E462" t="s">
        <v>16</v>
      </c>
      <c r="F462" t="s">
        <v>20</v>
      </c>
      <c r="G462">
        <v>2083</v>
      </c>
      <c r="H462">
        <v>4083</v>
      </c>
      <c r="I462">
        <v>6166</v>
      </c>
      <c r="J462">
        <v>160</v>
      </c>
      <c r="K462">
        <v>360</v>
      </c>
      <c r="M462" t="s">
        <v>31</v>
      </c>
      <c r="N462" t="s">
        <v>18</v>
      </c>
      <c r="O462" s="4" t="s">
        <v>18</v>
      </c>
    </row>
    <row r="463" spans="1:15" x14ac:dyDescent="0.25">
      <c r="A463" t="s">
        <v>486</v>
      </c>
      <c r="B463" t="s">
        <v>14</v>
      </c>
      <c r="C463" t="s">
        <v>20</v>
      </c>
      <c r="D463" t="s">
        <v>30</v>
      </c>
      <c r="E463" t="s">
        <v>16</v>
      </c>
      <c r="F463" t="s">
        <v>15</v>
      </c>
      <c r="G463">
        <v>7740</v>
      </c>
      <c r="H463">
        <v>0</v>
      </c>
      <c r="I463">
        <v>7740</v>
      </c>
      <c r="J463">
        <v>128</v>
      </c>
      <c r="K463">
        <v>180</v>
      </c>
      <c r="L463">
        <v>1</v>
      </c>
      <c r="M463" t="s">
        <v>17</v>
      </c>
      <c r="N463" t="s">
        <v>18</v>
      </c>
      <c r="O463" s="4" t="s">
        <v>22</v>
      </c>
    </row>
    <row r="464" spans="1:15" x14ac:dyDescent="0.25">
      <c r="A464" t="s">
        <v>487</v>
      </c>
      <c r="B464" t="s">
        <v>14</v>
      </c>
      <c r="C464" t="s">
        <v>20</v>
      </c>
      <c r="D464" s="3">
        <v>0</v>
      </c>
      <c r="E464" t="s">
        <v>16</v>
      </c>
      <c r="F464" t="s">
        <v>15</v>
      </c>
      <c r="G464">
        <v>3015</v>
      </c>
      <c r="H464">
        <v>2188</v>
      </c>
      <c r="I464">
        <v>5203</v>
      </c>
      <c r="J464">
        <v>153</v>
      </c>
      <c r="K464">
        <v>360</v>
      </c>
      <c r="L464">
        <v>1</v>
      </c>
      <c r="M464" t="s">
        <v>21</v>
      </c>
      <c r="N464" t="s">
        <v>18</v>
      </c>
      <c r="O464" s="4" t="s">
        <v>18</v>
      </c>
    </row>
    <row r="465" spans="1:15" x14ac:dyDescent="0.25">
      <c r="A465" t="s">
        <v>488</v>
      </c>
      <c r="B465" t="s">
        <v>42</v>
      </c>
      <c r="C465" t="s">
        <v>15</v>
      </c>
      <c r="D465" s="3">
        <v>1</v>
      </c>
      <c r="E465" t="s">
        <v>25</v>
      </c>
      <c r="G465">
        <v>5191</v>
      </c>
      <c r="H465">
        <v>0</v>
      </c>
      <c r="I465">
        <v>5191</v>
      </c>
      <c r="J465">
        <v>132</v>
      </c>
      <c r="K465">
        <v>360</v>
      </c>
      <c r="L465">
        <v>1</v>
      </c>
      <c r="M465" t="s">
        <v>31</v>
      </c>
      <c r="N465" t="s">
        <v>18</v>
      </c>
      <c r="O465" s="4" t="s">
        <v>18</v>
      </c>
    </row>
    <row r="466" spans="1:15" x14ac:dyDescent="0.25">
      <c r="A466" t="s">
        <v>489</v>
      </c>
      <c r="B466" t="s">
        <v>14</v>
      </c>
      <c r="C466" t="s">
        <v>15</v>
      </c>
      <c r="D466" s="3">
        <v>0</v>
      </c>
      <c r="E466" t="s">
        <v>16</v>
      </c>
      <c r="F466" t="s">
        <v>15</v>
      </c>
      <c r="G466">
        <v>4166</v>
      </c>
      <c r="H466">
        <v>0</v>
      </c>
      <c r="I466">
        <v>4166</v>
      </c>
      <c r="J466">
        <v>98</v>
      </c>
      <c r="K466">
        <v>360</v>
      </c>
      <c r="L466">
        <v>0</v>
      </c>
      <c r="M466" t="s">
        <v>31</v>
      </c>
      <c r="N466" t="s">
        <v>22</v>
      </c>
      <c r="O466" s="4" t="s">
        <v>656</v>
      </c>
    </row>
    <row r="467" spans="1:15" x14ac:dyDescent="0.25">
      <c r="A467" t="s">
        <v>490</v>
      </c>
      <c r="B467" t="s">
        <v>14</v>
      </c>
      <c r="C467" t="s">
        <v>15</v>
      </c>
      <c r="D467" s="3">
        <v>0</v>
      </c>
      <c r="E467" t="s">
        <v>16</v>
      </c>
      <c r="F467" t="s">
        <v>15</v>
      </c>
      <c r="G467">
        <v>6000</v>
      </c>
      <c r="H467">
        <v>0</v>
      </c>
      <c r="I467">
        <v>6000</v>
      </c>
      <c r="J467">
        <v>140</v>
      </c>
      <c r="K467">
        <v>360</v>
      </c>
      <c r="L467">
        <v>1</v>
      </c>
      <c r="M467" t="s">
        <v>21</v>
      </c>
      <c r="N467" t="s">
        <v>18</v>
      </c>
      <c r="O467" s="4" t="s">
        <v>22</v>
      </c>
    </row>
    <row r="468" spans="1:15" x14ac:dyDescent="0.25">
      <c r="A468" t="s">
        <v>491</v>
      </c>
      <c r="B468" t="s">
        <v>14</v>
      </c>
      <c r="C468" t="s">
        <v>20</v>
      </c>
      <c r="D468" t="s">
        <v>30</v>
      </c>
      <c r="E468" t="s">
        <v>25</v>
      </c>
      <c r="F468" t="s">
        <v>15</v>
      </c>
      <c r="G468">
        <v>2947</v>
      </c>
      <c r="H468">
        <v>1664</v>
      </c>
      <c r="I468">
        <v>4611</v>
      </c>
      <c r="J468">
        <v>70</v>
      </c>
      <c r="K468">
        <v>180</v>
      </c>
      <c r="L468">
        <v>0</v>
      </c>
      <c r="M468" t="s">
        <v>17</v>
      </c>
      <c r="N468" t="s">
        <v>22</v>
      </c>
      <c r="O468" s="4" t="s">
        <v>656</v>
      </c>
    </row>
    <row r="469" spans="1:15" x14ac:dyDescent="0.25">
      <c r="A469" t="s">
        <v>492</v>
      </c>
      <c r="C469" t="s">
        <v>20</v>
      </c>
      <c r="D469" s="3">
        <v>0</v>
      </c>
      <c r="E469" t="s">
        <v>16</v>
      </c>
      <c r="F469" t="s">
        <v>15</v>
      </c>
      <c r="G469">
        <v>16692</v>
      </c>
      <c r="H469">
        <v>0</v>
      </c>
      <c r="I469">
        <v>16692</v>
      </c>
      <c r="J469">
        <v>110</v>
      </c>
      <c r="K469">
        <v>360</v>
      </c>
      <c r="L469">
        <v>1</v>
      </c>
      <c r="M469" t="s">
        <v>31</v>
      </c>
      <c r="N469" t="s">
        <v>18</v>
      </c>
      <c r="O469" s="4" t="s">
        <v>22</v>
      </c>
    </row>
    <row r="470" spans="1:15" x14ac:dyDescent="0.25">
      <c r="A470" t="s">
        <v>493</v>
      </c>
      <c r="B470" t="s">
        <v>42</v>
      </c>
      <c r="C470" t="s">
        <v>20</v>
      </c>
      <c r="D470" s="3">
        <v>2</v>
      </c>
      <c r="E470" t="s">
        <v>25</v>
      </c>
      <c r="G470">
        <v>210</v>
      </c>
      <c r="H470">
        <v>2917</v>
      </c>
      <c r="I470">
        <v>3127</v>
      </c>
      <c r="J470">
        <v>98</v>
      </c>
      <c r="K470">
        <v>360</v>
      </c>
      <c r="L470">
        <v>1</v>
      </c>
      <c r="M470" t="s">
        <v>31</v>
      </c>
      <c r="N470" t="s">
        <v>18</v>
      </c>
      <c r="O470" s="4" t="s">
        <v>22</v>
      </c>
    </row>
    <row r="471" spans="1:15" x14ac:dyDescent="0.25">
      <c r="A471" t="s">
        <v>494</v>
      </c>
      <c r="B471" t="s">
        <v>14</v>
      </c>
      <c r="C471" t="s">
        <v>20</v>
      </c>
      <c r="D471" s="3">
        <v>0</v>
      </c>
      <c r="E471" t="s">
        <v>16</v>
      </c>
      <c r="F471" t="s">
        <v>15</v>
      </c>
      <c r="G471">
        <v>4333</v>
      </c>
      <c r="H471">
        <v>2451</v>
      </c>
      <c r="I471">
        <v>6784</v>
      </c>
      <c r="J471">
        <v>110</v>
      </c>
      <c r="K471">
        <v>360</v>
      </c>
      <c r="L471">
        <v>1</v>
      </c>
      <c r="M471" t="s">
        <v>17</v>
      </c>
      <c r="N471" t="s">
        <v>22</v>
      </c>
      <c r="O471" s="4" t="s">
        <v>656</v>
      </c>
    </row>
    <row r="472" spans="1:15" x14ac:dyDescent="0.25">
      <c r="A472" t="s">
        <v>495</v>
      </c>
      <c r="B472" t="s">
        <v>14</v>
      </c>
      <c r="C472" t="s">
        <v>20</v>
      </c>
      <c r="D472" s="3">
        <v>1</v>
      </c>
      <c r="E472" t="s">
        <v>16</v>
      </c>
      <c r="F472" t="s">
        <v>20</v>
      </c>
      <c r="G472">
        <v>3450</v>
      </c>
      <c r="H472">
        <v>2079</v>
      </c>
      <c r="I472">
        <v>5529</v>
      </c>
      <c r="J472">
        <v>162</v>
      </c>
      <c r="K472">
        <v>360</v>
      </c>
      <c r="L472">
        <v>1</v>
      </c>
      <c r="M472" t="s">
        <v>31</v>
      </c>
      <c r="N472" t="s">
        <v>18</v>
      </c>
      <c r="O472" s="4" t="s">
        <v>22</v>
      </c>
    </row>
    <row r="473" spans="1:15" x14ac:dyDescent="0.25">
      <c r="A473" t="s">
        <v>496</v>
      </c>
      <c r="B473" t="s">
        <v>14</v>
      </c>
      <c r="C473" t="s">
        <v>20</v>
      </c>
      <c r="D473" s="3">
        <v>1</v>
      </c>
      <c r="E473" t="s">
        <v>25</v>
      </c>
      <c r="F473" t="s">
        <v>15</v>
      </c>
      <c r="G473">
        <v>2653</v>
      </c>
      <c r="H473">
        <v>1500</v>
      </c>
      <c r="I473">
        <v>4153</v>
      </c>
      <c r="J473">
        <v>113</v>
      </c>
      <c r="K473">
        <v>180</v>
      </c>
      <c r="L473">
        <v>0</v>
      </c>
      <c r="M473" t="s">
        <v>21</v>
      </c>
      <c r="N473" t="s">
        <v>22</v>
      </c>
      <c r="O473" s="4" t="s">
        <v>656</v>
      </c>
    </row>
    <row r="474" spans="1:15" x14ac:dyDescent="0.25">
      <c r="A474" t="s">
        <v>497</v>
      </c>
      <c r="B474" t="s">
        <v>14</v>
      </c>
      <c r="C474" t="s">
        <v>20</v>
      </c>
      <c r="D474" t="s">
        <v>30</v>
      </c>
      <c r="E474" t="s">
        <v>16</v>
      </c>
      <c r="F474" t="s">
        <v>15</v>
      </c>
      <c r="G474">
        <v>4691</v>
      </c>
      <c r="H474">
        <v>0</v>
      </c>
      <c r="I474">
        <v>4691</v>
      </c>
      <c r="J474">
        <v>100</v>
      </c>
      <c r="K474">
        <v>360</v>
      </c>
      <c r="L474">
        <v>1</v>
      </c>
      <c r="M474" t="s">
        <v>31</v>
      </c>
      <c r="N474" t="s">
        <v>18</v>
      </c>
      <c r="O474" s="4" t="s">
        <v>22</v>
      </c>
    </row>
    <row r="475" spans="1:15" x14ac:dyDescent="0.25">
      <c r="A475" t="s">
        <v>498</v>
      </c>
      <c r="B475" t="s">
        <v>42</v>
      </c>
      <c r="C475" t="s">
        <v>15</v>
      </c>
      <c r="D475" s="3">
        <v>0</v>
      </c>
      <c r="E475" t="s">
        <v>16</v>
      </c>
      <c r="F475" t="s">
        <v>20</v>
      </c>
      <c r="G475">
        <v>2500</v>
      </c>
      <c r="H475">
        <v>0</v>
      </c>
      <c r="I475">
        <v>2500</v>
      </c>
      <c r="J475">
        <v>93</v>
      </c>
      <c r="K475">
        <v>360</v>
      </c>
      <c r="M475" t="s">
        <v>17</v>
      </c>
      <c r="N475" t="s">
        <v>18</v>
      </c>
      <c r="O475" s="4" t="s">
        <v>18</v>
      </c>
    </row>
    <row r="476" spans="1:15" x14ac:dyDescent="0.25">
      <c r="A476" t="s">
        <v>499</v>
      </c>
      <c r="B476" t="s">
        <v>14</v>
      </c>
      <c r="C476" t="s">
        <v>15</v>
      </c>
      <c r="D476" s="3">
        <v>2</v>
      </c>
      <c r="E476" t="s">
        <v>16</v>
      </c>
      <c r="F476" t="s">
        <v>15</v>
      </c>
      <c r="G476">
        <v>5532</v>
      </c>
      <c r="H476">
        <v>4648</v>
      </c>
      <c r="I476">
        <v>10180</v>
      </c>
      <c r="J476">
        <v>162</v>
      </c>
      <c r="K476">
        <v>360</v>
      </c>
      <c r="L476">
        <v>1</v>
      </c>
      <c r="M476" t="s">
        <v>21</v>
      </c>
      <c r="N476" t="s">
        <v>18</v>
      </c>
      <c r="O476" s="4" t="s">
        <v>22</v>
      </c>
    </row>
    <row r="477" spans="1:15" x14ac:dyDescent="0.25">
      <c r="A477" t="s">
        <v>500</v>
      </c>
      <c r="B477" t="s">
        <v>14</v>
      </c>
      <c r="C477" t="s">
        <v>20</v>
      </c>
      <c r="D477" s="3">
        <v>2</v>
      </c>
      <c r="E477" t="s">
        <v>16</v>
      </c>
      <c r="F477" t="s">
        <v>20</v>
      </c>
      <c r="G477">
        <v>16525</v>
      </c>
      <c r="H477">
        <v>1014</v>
      </c>
      <c r="I477">
        <v>17539</v>
      </c>
      <c r="J477">
        <v>150</v>
      </c>
      <c r="K477">
        <v>360</v>
      </c>
      <c r="L477">
        <v>1</v>
      </c>
      <c r="M477" t="s">
        <v>21</v>
      </c>
      <c r="N477" t="s">
        <v>18</v>
      </c>
      <c r="O477" s="4" t="s">
        <v>22</v>
      </c>
    </row>
    <row r="478" spans="1:15" x14ac:dyDescent="0.25">
      <c r="A478" t="s">
        <v>501</v>
      </c>
      <c r="B478" t="s">
        <v>14</v>
      </c>
      <c r="C478" t="s">
        <v>20</v>
      </c>
      <c r="D478" s="3">
        <v>2</v>
      </c>
      <c r="E478" t="s">
        <v>16</v>
      </c>
      <c r="F478" t="s">
        <v>15</v>
      </c>
      <c r="G478">
        <v>6700</v>
      </c>
      <c r="H478">
        <v>1750</v>
      </c>
      <c r="I478">
        <v>8450</v>
      </c>
      <c r="J478">
        <v>230</v>
      </c>
      <c r="K478">
        <v>300</v>
      </c>
      <c r="L478">
        <v>1</v>
      </c>
      <c r="M478" t="s">
        <v>31</v>
      </c>
      <c r="N478" t="s">
        <v>18</v>
      </c>
      <c r="O478" s="4" t="s">
        <v>22</v>
      </c>
    </row>
    <row r="479" spans="1:15" x14ac:dyDescent="0.25">
      <c r="A479" t="s">
        <v>502</v>
      </c>
      <c r="C479" t="s">
        <v>20</v>
      </c>
      <c r="D479" s="3">
        <v>2</v>
      </c>
      <c r="E479" t="s">
        <v>16</v>
      </c>
      <c r="F479" t="s">
        <v>15</v>
      </c>
      <c r="G479">
        <v>2873</v>
      </c>
      <c r="H479">
        <v>1872</v>
      </c>
      <c r="I479">
        <v>4745</v>
      </c>
      <c r="J479">
        <v>132</v>
      </c>
      <c r="K479">
        <v>360</v>
      </c>
      <c r="L479">
        <v>0</v>
      </c>
      <c r="M479" t="s">
        <v>31</v>
      </c>
      <c r="N479" t="s">
        <v>22</v>
      </c>
      <c r="O479" s="4" t="s">
        <v>656</v>
      </c>
    </row>
    <row r="480" spans="1:15" x14ac:dyDescent="0.25">
      <c r="A480" t="s">
        <v>503</v>
      </c>
      <c r="B480" t="s">
        <v>14</v>
      </c>
      <c r="C480" t="s">
        <v>20</v>
      </c>
      <c r="D480" s="3">
        <v>1</v>
      </c>
      <c r="E480" t="s">
        <v>16</v>
      </c>
      <c r="F480" t="s">
        <v>20</v>
      </c>
      <c r="G480">
        <v>16667</v>
      </c>
      <c r="H480">
        <v>2250</v>
      </c>
      <c r="I480">
        <v>18917</v>
      </c>
      <c r="J480">
        <v>86</v>
      </c>
      <c r="K480">
        <v>360</v>
      </c>
      <c r="L480">
        <v>1</v>
      </c>
      <c r="M480" t="s">
        <v>31</v>
      </c>
      <c r="N480" t="s">
        <v>18</v>
      </c>
      <c r="O480" s="4" t="s">
        <v>22</v>
      </c>
    </row>
    <row r="481" spans="1:15" x14ac:dyDescent="0.25">
      <c r="A481" t="s">
        <v>504</v>
      </c>
      <c r="B481" t="s">
        <v>14</v>
      </c>
      <c r="C481" t="s">
        <v>20</v>
      </c>
      <c r="D481" s="3">
        <v>2</v>
      </c>
      <c r="E481" t="s">
        <v>16</v>
      </c>
      <c r="F481" t="s">
        <v>15</v>
      </c>
      <c r="G481">
        <v>2947</v>
      </c>
      <c r="H481">
        <v>1603</v>
      </c>
      <c r="I481">
        <v>4550</v>
      </c>
      <c r="K481">
        <v>360</v>
      </c>
      <c r="L481">
        <v>1</v>
      </c>
      <c r="M481" t="s">
        <v>17</v>
      </c>
      <c r="N481" t="s">
        <v>22</v>
      </c>
      <c r="O481" s="4" t="s">
        <v>656</v>
      </c>
    </row>
    <row r="482" spans="1:15" x14ac:dyDescent="0.25">
      <c r="A482" t="s">
        <v>505</v>
      </c>
      <c r="B482" t="s">
        <v>42</v>
      </c>
      <c r="C482" t="s">
        <v>15</v>
      </c>
      <c r="D482" s="3">
        <v>0</v>
      </c>
      <c r="E482" t="s">
        <v>25</v>
      </c>
      <c r="F482" t="s">
        <v>15</v>
      </c>
      <c r="G482">
        <v>4350</v>
      </c>
      <c r="H482">
        <v>0</v>
      </c>
      <c r="I482">
        <v>4350</v>
      </c>
      <c r="J482">
        <v>154</v>
      </c>
      <c r="K482">
        <v>360</v>
      </c>
      <c r="L482">
        <v>1</v>
      </c>
      <c r="M482" t="s">
        <v>21</v>
      </c>
      <c r="N482" t="s">
        <v>18</v>
      </c>
      <c r="O482" s="4" t="s">
        <v>22</v>
      </c>
    </row>
    <row r="483" spans="1:15" x14ac:dyDescent="0.25">
      <c r="A483" t="s">
        <v>506</v>
      </c>
      <c r="B483" t="s">
        <v>14</v>
      </c>
      <c r="C483" t="s">
        <v>20</v>
      </c>
      <c r="D483" t="s">
        <v>30</v>
      </c>
      <c r="E483" t="s">
        <v>25</v>
      </c>
      <c r="F483" t="s">
        <v>15</v>
      </c>
      <c r="G483">
        <v>3095</v>
      </c>
      <c r="H483">
        <v>0</v>
      </c>
      <c r="I483">
        <v>3095</v>
      </c>
      <c r="J483">
        <v>113</v>
      </c>
      <c r="K483">
        <v>360</v>
      </c>
      <c r="L483">
        <v>1</v>
      </c>
      <c r="M483" t="s">
        <v>21</v>
      </c>
      <c r="N483" t="s">
        <v>18</v>
      </c>
      <c r="O483" s="4" t="s">
        <v>22</v>
      </c>
    </row>
    <row r="484" spans="1:15" x14ac:dyDescent="0.25">
      <c r="A484" t="s">
        <v>507</v>
      </c>
      <c r="B484" t="s">
        <v>14</v>
      </c>
      <c r="C484" t="s">
        <v>20</v>
      </c>
      <c r="D484" s="3">
        <v>0</v>
      </c>
      <c r="E484" t="s">
        <v>16</v>
      </c>
      <c r="F484" t="s">
        <v>15</v>
      </c>
      <c r="G484">
        <v>2083</v>
      </c>
      <c r="H484">
        <v>3150</v>
      </c>
      <c r="I484">
        <v>5233</v>
      </c>
      <c r="J484">
        <v>128</v>
      </c>
      <c r="K484">
        <v>360</v>
      </c>
      <c r="L484">
        <v>1</v>
      </c>
      <c r="M484" t="s">
        <v>31</v>
      </c>
      <c r="N484" t="s">
        <v>18</v>
      </c>
      <c r="O484" s="4" t="s">
        <v>22</v>
      </c>
    </row>
    <row r="485" spans="1:15" x14ac:dyDescent="0.25">
      <c r="A485" t="s">
        <v>508</v>
      </c>
      <c r="B485" t="s">
        <v>14</v>
      </c>
      <c r="C485" t="s">
        <v>20</v>
      </c>
      <c r="D485" s="3">
        <v>0</v>
      </c>
      <c r="E485" t="s">
        <v>16</v>
      </c>
      <c r="F485" t="s">
        <v>15</v>
      </c>
      <c r="G485">
        <v>10833</v>
      </c>
      <c r="H485">
        <v>0</v>
      </c>
      <c r="I485">
        <v>10833</v>
      </c>
      <c r="J485">
        <v>234</v>
      </c>
      <c r="K485">
        <v>360</v>
      </c>
      <c r="L485">
        <v>1</v>
      </c>
      <c r="M485" t="s">
        <v>31</v>
      </c>
      <c r="N485" t="s">
        <v>18</v>
      </c>
      <c r="O485" s="4" t="s">
        <v>22</v>
      </c>
    </row>
    <row r="486" spans="1:15" x14ac:dyDescent="0.25">
      <c r="A486" t="s">
        <v>509</v>
      </c>
      <c r="B486" t="s">
        <v>14</v>
      </c>
      <c r="C486" t="s">
        <v>20</v>
      </c>
      <c r="D486" s="3">
        <v>2</v>
      </c>
      <c r="E486" t="s">
        <v>16</v>
      </c>
      <c r="F486" t="s">
        <v>15</v>
      </c>
      <c r="G486">
        <v>8333</v>
      </c>
      <c r="H486">
        <v>0</v>
      </c>
      <c r="I486">
        <v>8333</v>
      </c>
      <c r="J486">
        <v>246</v>
      </c>
      <c r="K486">
        <v>360</v>
      </c>
      <c r="L486">
        <v>1</v>
      </c>
      <c r="M486" t="s">
        <v>31</v>
      </c>
      <c r="N486" t="s">
        <v>18</v>
      </c>
      <c r="O486" s="4" t="s">
        <v>22</v>
      </c>
    </row>
    <row r="487" spans="1:15" x14ac:dyDescent="0.25">
      <c r="A487" t="s">
        <v>510</v>
      </c>
      <c r="B487" t="s">
        <v>14</v>
      </c>
      <c r="C487" t="s">
        <v>20</v>
      </c>
      <c r="D487" s="3">
        <v>1</v>
      </c>
      <c r="E487" t="s">
        <v>25</v>
      </c>
      <c r="F487" t="s">
        <v>15</v>
      </c>
      <c r="G487">
        <v>1958</v>
      </c>
      <c r="H487">
        <v>2436</v>
      </c>
      <c r="I487">
        <v>4394</v>
      </c>
      <c r="J487">
        <v>131</v>
      </c>
      <c r="K487">
        <v>360</v>
      </c>
      <c r="L487">
        <v>1</v>
      </c>
      <c r="M487" t="s">
        <v>21</v>
      </c>
      <c r="N487" t="s">
        <v>18</v>
      </c>
      <c r="O487" s="4" t="s">
        <v>22</v>
      </c>
    </row>
    <row r="488" spans="1:15" x14ac:dyDescent="0.25">
      <c r="A488" t="s">
        <v>511</v>
      </c>
      <c r="B488" t="s">
        <v>14</v>
      </c>
      <c r="C488" t="s">
        <v>15</v>
      </c>
      <c r="D488" s="3">
        <v>2</v>
      </c>
      <c r="E488" t="s">
        <v>16</v>
      </c>
      <c r="F488" t="s">
        <v>15</v>
      </c>
      <c r="G488">
        <v>3547</v>
      </c>
      <c r="H488">
        <v>0</v>
      </c>
      <c r="I488">
        <v>3547</v>
      </c>
      <c r="J488">
        <v>80</v>
      </c>
      <c r="K488">
        <v>360</v>
      </c>
      <c r="L488">
        <v>0</v>
      </c>
      <c r="M488" t="s">
        <v>21</v>
      </c>
      <c r="N488" t="s">
        <v>22</v>
      </c>
      <c r="O488" s="4" t="s">
        <v>656</v>
      </c>
    </row>
    <row r="489" spans="1:15" x14ac:dyDescent="0.25">
      <c r="A489" t="s">
        <v>512</v>
      </c>
      <c r="B489" t="s">
        <v>14</v>
      </c>
      <c r="C489" t="s">
        <v>20</v>
      </c>
      <c r="D489" s="3">
        <v>1</v>
      </c>
      <c r="E489" t="s">
        <v>16</v>
      </c>
      <c r="F489" t="s">
        <v>15</v>
      </c>
      <c r="G489">
        <v>18333</v>
      </c>
      <c r="H489">
        <v>0</v>
      </c>
      <c r="I489">
        <v>18333</v>
      </c>
      <c r="J489">
        <v>500</v>
      </c>
      <c r="K489">
        <v>360</v>
      </c>
      <c r="L489">
        <v>1</v>
      </c>
      <c r="M489" t="s">
        <v>17</v>
      </c>
      <c r="N489" t="s">
        <v>22</v>
      </c>
      <c r="O489" s="4" t="s">
        <v>656</v>
      </c>
    </row>
    <row r="490" spans="1:15" x14ac:dyDescent="0.25">
      <c r="A490" t="s">
        <v>513</v>
      </c>
      <c r="B490" t="s">
        <v>14</v>
      </c>
      <c r="C490" t="s">
        <v>20</v>
      </c>
      <c r="D490" s="3">
        <v>2</v>
      </c>
      <c r="E490" t="s">
        <v>16</v>
      </c>
      <c r="F490" t="s">
        <v>20</v>
      </c>
      <c r="G490">
        <v>4583</v>
      </c>
      <c r="H490">
        <v>2083</v>
      </c>
      <c r="I490">
        <v>6666</v>
      </c>
      <c r="J490">
        <v>160</v>
      </c>
      <c r="K490">
        <v>360</v>
      </c>
      <c r="L490">
        <v>1</v>
      </c>
      <c r="M490" t="s">
        <v>31</v>
      </c>
      <c r="N490" t="s">
        <v>18</v>
      </c>
      <c r="O490" s="4" t="s">
        <v>22</v>
      </c>
    </row>
    <row r="491" spans="1:15" x14ac:dyDescent="0.25">
      <c r="A491" t="s">
        <v>514</v>
      </c>
      <c r="B491" t="s">
        <v>14</v>
      </c>
      <c r="C491" t="s">
        <v>15</v>
      </c>
      <c r="D491" s="3">
        <v>0</v>
      </c>
      <c r="E491" t="s">
        <v>16</v>
      </c>
      <c r="F491" t="s">
        <v>15</v>
      </c>
      <c r="G491">
        <v>2435</v>
      </c>
      <c r="H491">
        <v>0</v>
      </c>
      <c r="I491">
        <v>2435</v>
      </c>
      <c r="J491">
        <v>75</v>
      </c>
      <c r="K491">
        <v>360</v>
      </c>
      <c r="L491">
        <v>1</v>
      </c>
      <c r="M491" t="s">
        <v>17</v>
      </c>
      <c r="N491" t="s">
        <v>22</v>
      </c>
      <c r="O491" s="4" t="s">
        <v>656</v>
      </c>
    </row>
    <row r="492" spans="1:15" x14ac:dyDescent="0.25">
      <c r="A492" t="s">
        <v>515</v>
      </c>
      <c r="B492" t="s">
        <v>14</v>
      </c>
      <c r="C492" t="s">
        <v>15</v>
      </c>
      <c r="D492" s="3">
        <v>0</v>
      </c>
      <c r="E492" t="s">
        <v>25</v>
      </c>
      <c r="F492" t="s">
        <v>15</v>
      </c>
      <c r="G492">
        <v>2699</v>
      </c>
      <c r="H492">
        <v>2785</v>
      </c>
      <c r="I492">
        <v>5484</v>
      </c>
      <c r="J492">
        <v>96</v>
      </c>
      <c r="K492">
        <v>360</v>
      </c>
      <c r="M492" t="s">
        <v>31</v>
      </c>
      <c r="N492" t="s">
        <v>18</v>
      </c>
      <c r="O492" s="4" t="s">
        <v>22</v>
      </c>
    </row>
    <row r="493" spans="1:15" x14ac:dyDescent="0.25">
      <c r="A493" t="s">
        <v>516</v>
      </c>
      <c r="B493" t="s">
        <v>14</v>
      </c>
      <c r="C493" t="s">
        <v>20</v>
      </c>
      <c r="D493" s="3">
        <v>1</v>
      </c>
      <c r="E493" t="s">
        <v>25</v>
      </c>
      <c r="F493" t="s">
        <v>15</v>
      </c>
      <c r="G493">
        <v>5333</v>
      </c>
      <c r="H493">
        <v>1131</v>
      </c>
      <c r="I493">
        <v>6464</v>
      </c>
      <c r="J493">
        <v>186</v>
      </c>
      <c r="K493">
        <v>360</v>
      </c>
      <c r="M493" t="s">
        <v>17</v>
      </c>
      <c r="N493" t="s">
        <v>18</v>
      </c>
      <c r="O493" s="4" t="s">
        <v>18</v>
      </c>
    </row>
    <row r="494" spans="1:15" x14ac:dyDescent="0.25">
      <c r="A494" t="s">
        <v>517</v>
      </c>
      <c r="B494" t="s">
        <v>14</v>
      </c>
      <c r="C494" t="s">
        <v>15</v>
      </c>
      <c r="D494" s="3">
        <v>0</v>
      </c>
      <c r="E494" t="s">
        <v>25</v>
      </c>
      <c r="F494" t="s">
        <v>15</v>
      </c>
      <c r="G494">
        <v>3691</v>
      </c>
      <c r="H494">
        <v>0</v>
      </c>
      <c r="I494">
        <v>3691</v>
      </c>
      <c r="J494">
        <v>110</v>
      </c>
      <c r="K494">
        <v>360</v>
      </c>
      <c r="L494">
        <v>1</v>
      </c>
      <c r="M494" t="s">
        <v>21</v>
      </c>
      <c r="N494" t="s">
        <v>18</v>
      </c>
      <c r="O494" s="4" t="s">
        <v>22</v>
      </c>
    </row>
    <row r="495" spans="1:15" x14ac:dyDescent="0.25">
      <c r="A495" t="s">
        <v>518</v>
      </c>
      <c r="B495" t="s">
        <v>42</v>
      </c>
      <c r="C495" t="s">
        <v>15</v>
      </c>
      <c r="D495" s="3">
        <v>0</v>
      </c>
      <c r="E495" t="s">
        <v>25</v>
      </c>
      <c r="F495" t="s">
        <v>20</v>
      </c>
      <c r="G495">
        <v>17263</v>
      </c>
      <c r="H495">
        <v>0</v>
      </c>
      <c r="I495">
        <v>17263</v>
      </c>
      <c r="J495">
        <v>225</v>
      </c>
      <c r="K495">
        <v>360</v>
      </c>
      <c r="L495">
        <v>1</v>
      </c>
      <c r="M495" t="s">
        <v>31</v>
      </c>
      <c r="N495" t="s">
        <v>18</v>
      </c>
      <c r="O495" s="4" t="s">
        <v>22</v>
      </c>
    </row>
    <row r="496" spans="1:15" x14ac:dyDescent="0.25">
      <c r="A496" t="s">
        <v>519</v>
      </c>
      <c r="B496" t="s">
        <v>14</v>
      </c>
      <c r="C496" t="s">
        <v>20</v>
      </c>
      <c r="D496" s="3">
        <v>0</v>
      </c>
      <c r="E496" t="s">
        <v>16</v>
      </c>
      <c r="F496" t="s">
        <v>15</v>
      </c>
      <c r="G496">
        <v>3597</v>
      </c>
      <c r="H496">
        <v>2157</v>
      </c>
      <c r="I496">
        <v>5754</v>
      </c>
      <c r="J496">
        <v>119</v>
      </c>
      <c r="K496">
        <v>360</v>
      </c>
      <c r="L496">
        <v>0</v>
      </c>
      <c r="M496" t="s">
        <v>21</v>
      </c>
      <c r="N496" t="s">
        <v>22</v>
      </c>
      <c r="O496" s="4" t="s">
        <v>656</v>
      </c>
    </row>
    <row r="497" spans="1:15" x14ac:dyDescent="0.25">
      <c r="A497" t="s">
        <v>520</v>
      </c>
      <c r="B497" t="s">
        <v>42</v>
      </c>
      <c r="C497" t="s">
        <v>20</v>
      </c>
      <c r="D497" s="3">
        <v>1</v>
      </c>
      <c r="E497" t="s">
        <v>16</v>
      </c>
      <c r="F497" t="s">
        <v>15</v>
      </c>
      <c r="G497">
        <v>3326</v>
      </c>
      <c r="H497">
        <v>913</v>
      </c>
      <c r="I497">
        <v>4239</v>
      </c>
      <c r="J497">
        <v>105</v>
      </c>
      <c r="K497">
        <v>84</v>
      </c>
      <c r="L497">
        <v>1</v>
      </c>
      <c r="M497" t="s">
        <v>31</v>
      </c>
      <c r="N497" t="s">
        <v>18</v>
      </c>
      <c r="O497" s="4" t="s">
        <v>18</v>
      </c>
    </row>
    <row r="498" spans="1:15" x14ac:dyDescent="0.25">
      <c r="A498" t="s">
        <v>521</v>
      </c>
      <c r="B498" t="s">
        <v>14</v>
      </c>
      <c r="C498" t="s">
        <v>20</v>
      </c>
      <c r="D498" s="3">
        <v>0</v>
      </c>
      <c r="E498" t="s">
        <v>25</v>
      </c>
      <c r="F498" t="s">
        <v>15</v>
      </c>
      <c r="G498">
        <v>2600</v>
      </c>
      <c r="H498">
        <v>1700</v>
      </c>
      <c r="I498">
        <v>4300</v>
      </c>
      <c r="J498">
        <v>107</v>
      </c>
      <c r="K498">
        <v>360</v>
      </c>
      <c r="L498">
        <v>1</v>
      </c>
      <c r="M498" t="s">
        <v>21</v>
      </c>
      <c r="N498" t="s">
        <v>18</v>
      </c>
      <c r="O498" s="4" t="s">
        <v>22</v>
      </c>
    </row>
    <row r="499" spans="1:15" x14ac:dyDescent="0.25">
      <c r="A499" t="s">
        <v>522</v>
      </c>
      <c r="B499" t="s">
        <v>14</v>
      </c>
      <c r="C499" t="s">
        <v>20</v>
      </c>
      <c r="D499" s="3">
        <v>0</v>
      </c>
      <c r="E499" t="s">
        <v>16</v>
      </c>
      <c r="F499" t="s">
        <v>15</v>
      </c>
      <c r="G499">
        <v>4625</v>
      </c>
      <c r="H499">
        <v>2857</v>
      </c>
      <c r="I499">
        <v>7482</v>
      </c>
      <c r="J499">
        <v>111</v>
      </c>
      <c r="K499">
        <v>12</v>
      </c>
      <c r="M499" t="s">
        <v>17</v>
      </c>
      <c r="N499" t="s">
        <v>18</v>
      </c>
      <c r="O499" s="4" t="s">
        <v>22</v>
      </c>
    </row>
    <row r="500" spans="1:15" x14ac:dyDescent="0.25">
      <c r="A500" t="s">
        <v>523</v>
      </c>
      <c r="B500" t="s">
        <v>14</v>
      </c>
      <c r="C500" t="s">
        <v>20</v>
      </c>
      <c r="D500" s="3">
        <v>1</v>
      </c>
      <c r="E500" t="s">
        <v>16</v>
      </c>
      <c r="F500" t="s">
        <v>20</v>
      </c>
      <c r="G500">
        <v>2895</v>
      </c>
      <c r="H500">
        <v>0</v>
      </c>
      <c r="I500">
        <v>2895</v>
      </c>
      <c r="J500">
        <v>95</v>
      </c>
      <c r="K500">
        <v>360</v>
      </c>
      <c r="L500">
        <v>1</v>
      </c>
      <c r="M500" t="s">
        <v>31</v>
      </c>
      <c r="N500" t="s">
        <v>18</v>
      </c>
      <c r="O500" s="4" t="s">
        <v>22</v>
      </c>
    </row>
    <row r="501" spans="1:15" x14ac:dyDescent="0.25">
      <c r="A501" t="s">
        <v>524</v>
      </c>
      <c r="B501" t="s">
        <v>14</v>
      </c>
      <c r="C501" t="s">
        <v>15</v>
      </c>
      <c r="D501" s="3">
        <v>0</v>
      </c>
      <c r="E501" t="s">
        <v>16</v>
      </c>
      <c r="F501" t="s">
        <v>15</v>
      </c>
      <c r="G501">
        <v>6283</v>
      </c>
      <c r="H501">
        <v>4416</v>
      </c>
      <c r="I501">
        <v>10699</v>
      </c>
      <c r="J501">
        <v>209</v>
      </c>
      <c r="K501">
        <v>360</v>
      </c>
      <c r="L501">
        <v>0</v>
      </c>
      <c r="M501" t="s">
        <v>21</v>
      </c>
      <c r="N501" t="s">
        <v>22</v>
      </c>
      <c r="O501" s="4" t="s">
        <v>656</v>
      </c>
    </row>
    <row r="502" spans="1:15" x14ac:dyDescent="0.25">
      <c r="A502" t="s">
        <v>525</v>
      </c>
      <c r="B502" t="s">
        <v>42</v>
      </c>
      <c r="C502" t="s">
        <v>15</v>
      </c>
      <c r="D502" s="3">
        <v>0</v>
      </c>
      <c r="E502" t="s">
        <v>16</v>
      </c>
      <c r="F502" t="s">
        <v>15</v>
      </c>
      <c r="G502">
        <v>645</v>
      </c>
      <c r="H502">
        <v>3683</v>
      </c>
      <c r="I502">
        <v>4328</v>
      </c>
      <c r="J502">
        <v>113</v>
      </c>
      <c r="K502">
        <v>480</v>
      </c>
      <c r="L502">
        <v>1</v>
      </c>
      <c r="M502" t="s">
        <v>21</v>
      </c>
      <c r="N502" t="s">
        <v>18</v>
      </c>
      <c r="O502" s="4" t="s">
        <v>22</v>
      </c>
    </row>
    <row r="503" spans="1:15" x14ac:dyDescent="0.25">
      <c r="A503" t="s">
        <v>526</v>
      </c>
      <c r="B503" t="s">
        <v>42</v>
      </c>
      <c r="C503" t="s">
        <v>15</v>
      </c>
      <c r="D503" s="3">
        <v>0</v>
      </c>
      <c r="E503" t="s">
        <v>16</v>
      </c>
      <c r="F503" t="s">
        <v>15</v>
      </c>
      <c r="G503">
        <v>3159</v>
      </c>
      <c r="H503">
        <v>0</v>
      </c>
      <c r="I503">
        <v>3159</v>
      </c>
      <c r="J503">
        <v>100</v>
      </c>
      <c r="K503">
        <v>360</v>
      </c>
      <c r="L503">
        <v>1</v>
      </c>
      <c r="M503" t="s">
        <v>31</v>
      </c>
      <c r="N503" t="s">
        <v>18</v>
      </c>
      <c r="O503" s="4" t="s">
        <v>22</v>
      </c>
    </row>
    <row r="504" spans="1:15" x14ac:dyDescent="0.25">
      <c r="A504" t="s">
        <v>527</v>
      </c>
      <c r="B504" t="s">
        <v>14</v>
      </c>
      <c r="C504" t="s">
        <v>20</v>
      </c>
      <c r="D504" s="3">
        <v>2</v>
      </c>
      <c r="E504" t="s">
        <v>16</v>
      </c>
      <c r="F504" t="s">
        <v>15</v>
      </c>
      <c r="G504">
        <v>4865</v>
      </c>
      <c r="H504">
        <v>5624</v>
      </c>
      <c r="I504">
        <v>10489</v>
      </c>
      <c r="J504">
        <v>208</v>
      </c>
      <c r="K504">
        <v>360</v>
      </c>
      <c r="L504">
        <v>1</v>
      </c>
      <c r="M504" t="s">
        <v>31</v>
      </c>
      <c r="N504" t="s">
        <v>18</v>
      </c>
      <c r="O504" s="4" t="s">
        <v>22</v>
      </c>
    </row>
    <row r="505" spans="1:15" x14ac:dyDescent="0.25">
      <c r="A505" t="s">
        <v>528</v>
      </c>
      <c r="B505" t="s">
        <v>14</v>
      </c>
      <c r="C505" t="s">
        <v>20</v>
      </c>
      <c r="D505" s="3">
        <v>1</v>
      </c>
      <c r="E505" t="s">
        <v>25</v>
      </c>
      <c r="F505" t="s">
        <v>15</v>
      </c>
      <c r="G505">
        <v>4050</v>
      </c>
      <c r="H505">
        <v>5302</v>
      </c>
      <c r="I505">
        <v>9352</v>
      </c>
      <c r="J505">
        <v>138</v>
      </c>
      <c r="K505">
        <v>360</v>
      </c>
      <c r="M505" t="s">
        <v>21</v>
      </c>
      <c r="N505" t="s">
        <v>22</v>
      </c>
      <c r="O505" s="4" t="s">
        <v>656</v>
      </c>
    </row>
    <row r="506" spans="1:15" x14ac:dyDescent="0.25">
      <c r="A506" t="s">
        <v>529</v>
      </c>
      <c r="B506" t="s">
        <v>14</v>
      </c>
      <c r="C506" t="s">
        <v>20</v>
      </c>
      <c r="D506" s="3">
        <v>0</v>
      </c>
      <c r="E506" t="s">
        <v>25</v>
      </c>
      <c r="F506" t="s">
        <v>15</v>
      </c>
      <c r="G506">
        <v>3814</v>
      </c>
      <c r="H506">
        <v>1483</v>
      </c>
      <c r="I506">
        <v>5297</v>
      </c>
      <c r="J506">
        <v>124</v>
      </c>
      <c r="K506">
        <v>300</v>
      </c>
      <c r="L506">
        <v>1</v>
      </c>
      <c r="M506" t="s">
        <v>31</v>
      </c>
      <c r="N506" t="s">
        <v>18</v>
      </c>
      <c r="O506" s="4" t="s">
        <v>22</v>
      </c>
    </row>
    <row r="507" spans="1:15" x14ac:dyDescent="0.25">
      <c r="A507" t="s">
        <v>530</v>
      </c>
      <c r="B507" t="s">
        <v>14</v>
      </c>
      <c r="C507" t="s">
        <v>20</v>
      </c>
      <c r="D507" s="3">
        <v>2</v>
      </c>
      <c r="E507" t="s">
        <v>16</v>
      </c>
      <c r="F507" t="s">
        <v>15</v>
      </c>
      <c r="G507">
        <v>3510</v>
      </c>
      <c r="H507">
        <v>4416</v>
      </c>
      <c r="I507">
        <v>7926</v>
      </c>
      <c r="J507">
        <v>243</v>
      </c>
      <c r="K507">
        <v>360</v>
      </c>
      <c r="L507">
        <v>1</v>
      </c>
      <c r="M507" t="s">
        <v>21</v>
      </c>
      <c r="N507" t="s">
        <v>18</v>
      </c>
      <c r="O507" s="4" t="s">
        <v>22</v>
      </c>
    </row>
    <row r="508" spans="1:15" x14ac:dyDescent="0.25">
      <c r="A508" t="s">
        <v>531</v>
      </c>
      <c r="B508" t="s">
        <v>14</v>
      </c>
      <c r="C508" t="s">
        <v>20</v>
      </c>
      <c r="D508" s="3">
        <v>0</v>
      </c>
      <c r="E508" t="s">
        <v>16</v>
      </c>
      <c r="F508" t="s">
        <v>15</v>
      </c>
      <c r="G508">
        <v>20833</v>
      </c>
      <c r="H508">
        <v>6667</v>
      </c>
      <c r="I508">
        <v>27500</v>
      </c>
      <c r="J508">
        <v>480</v>
      </c>
      <c r="K508">
        <v>360</v>
      </c>
      <c r="M508" t="s">
        <v>17</v>
      </c>
      <c r="N508" t="s">
        <v>18</v>
      </c>
      <c r="O508" s="4" t="s">
        <v>22</v>
      </c>
    </row>
    <row r="509" spans="1:15" x14ac:dyDescent="0.25">
      <c r="A509" t="s">
        <v>532</v>
      </c>
      <c r="C509" t="s">
        <v>15</v>
      </c>
      <c r="D509" s="3">
        <v>0</v>
      </c>
      <c r="E509" t="s">
        <v>16</v>
      </c>
      <c r="F509" t="s">
        <v>15</v>
      </c>
      <c r="G509">
        <v>3583</v>
      </c>
      <c r="H509">
        <v>0</v>
      </c>
      <c r="I509">
        <v>3583</v>
      </c>
      <c r="J509">
        <v>96</v>
      </c>
      <c r="K509">
        <v>360</v>
      </c>
      <c r="L509">
        <v>1</v>
      </c>
      <c r="M509" t="s">
        <v>17</v>
      </c>
      <c r="N509" t="s">
        <v>22</v>
      </c>
      <c r="O509" s="4" t="s">
        <v>656</v>
      </c>
    </row>
    <row r="510" spans="1:15" x14ac:dyDescent="0.25">
      <c r="A510" t="s">
        <v>533</v>
      </c>
      <c r="B510" t="s">
        <v>14</v>
      </c>
      <c r="C510" t="s">
        <v>20</v>
      </c>
      <c r="D510" s="3">
        <v>0</v>
      </c>
      <c r="E510" t="s">
        <v>16</v>
      </c>
      <c r="F510" t="s">
        <v>20</v>
      </c>
      <c r="G510">
        <v>2479</v>
      </c>
      <c r="H510">
        <v>3013</v>
      </c>
      <c r="I510">
        <v>5492</v>
      </c>
      <c r="J510">
        <v>188</v>
      </c>
      <c r="K510">
        <v>360</v>
      </c>
      <c r="L510">
        <v>1</v>
      </c>
      <c r="M510" t="s">
        <v>17</v>
      </c>
      <c r="N510" t="s">
        <v>18</v>
      </c>
      <c r="O510" s="4" t="s">
        <v>18</v>
      </c>
    </row>
    <row r="511" spans="1:15" x14ac:dyDescent="0.25">
      <c r="A511" t="s">
        <v>534</v>
      </c>
      <c r="B511" t="s">
        <v>42</v>
      </c>
      <c r="C511" t="s">
        <v>15</v>
      </c>
      <c r="D511" s="3">
        <v>1</v>
      </c>
      <c r="E511" t="s">
        <v>16</v>
      </c>
      <c r="F511" t="s">
        <v>15</v>
      </c>
      <c r="G511">
        <v>13262</v>
      </c>
      <c r="H511">
        <v>0</v>
      </c>
      <c r="I511">
        <v>13262</v>
      </c>
      <c r="J511">
        <v>40</v>
      </c>
      <c r="K511">
        <v>360</v>
      </c>
      <c r="L511">
        <v>1</v>
      </c>
      <c r="M511" t="s">
        <v>17</v>
      </c>
      <c r="N511" t="s">
        <v>18</v>
      </c>
      <c r="O511" s="4" t="s">
        <v>22</v>
      </c>
    </row>
    <row r="512" spans="1:15" x14ac:dyDescent="0.25">
      <c r="A512" t="s">
        <v>535</v>
      </c>
      <c r="B512" t="s">
        <v>14</v>
      </c>
      <c r="C512" t="s">
        <v>15</v>
      </c>
      <c r="D512" s="3">
        <v>0</v>
      </c>
      <c r="E512" t="s">
        <v>25</v>
      </c>
      <c r="F512" t="s">
        <v>15</v>
      </c>
      <c r="G512">
        <v>3598</v>
      </c>
      <c r="H512">
        <v>1287</v>
      </c>
      <c r="I512">
        <v>4885</v>
      </c>
      <c r="J512">
        <v>100</v>
      </c>
      <c r="K512">
        <v>360</v>
      </c>
      <c r="L512">
        <v>1</v>
      </c>
      <c r="M512" t="s">
        <v>21</v>
      </c>
      <c r="N512" t="s">
        <v>22</v>
      </c>
      <c r="O512" s="4" t="s">
        <v>656</v>
      </c>
    </row>
    <row r="513" spans="1:15" x14ac:dyDescent="0.25">
      <c r="A513" t="s">
        <v>536</v>
      </c>
      <c r="B513" t="s">
        <v>14</v>
      </c>
      <c r="C513" t="s">
        <v>20</v>
      </c>
      <c r="D513" s="3">
        <v>1</v>
      </c>
      <c r="E513" t="s">
        <v>16</v>
      </c>
      <c r="F513" t="s">
        <v>15</v>
      </c>
      <c r="G513">
        <v>6065</v>
      </c>
      <c r="H513">
        <v>2004</v>
      </c>
      <c r="I513">
        <v>8069</v>
      </c>
      <c r="J513">
        <v>250</v>
      </c>
      <c r="K513">
        <v>360</v>
      </c>
      <c r="L513">
        <v>1</v>
      </c>
      <c r="M513" t="s">
        <v>31</v>
      </c>
      <c r="N513" t="s">
        <v>18</v>
      </c>
      <c r="O513" s="4" t="s">
        <v>22</v>
      </c>
    </row>
    <row r="514" spans="1:15" x14ac:dyDescent="0.25">
      <c r="A514" t="s">
        <v>537</v>
      </c>
      <c r="B514" t="s">
        <v>14</v>
      </c>
      <c r="C514" t="s">
        <v>20</v>
      </c>
      <c r="D514" s="3">
        <v>2</v>
      </c>
      <c r="E514" t="s">
        <v>16</v>
      </c>
      <c r="F514" t="s">
        <v>15</v>
      </c>
      <c r="G514">
        <v>3283</v>
      </c>
      <c r="H514">
        <v>2035</v>
      </c>
      <c r="I514">
        <v>5318</v>
      </c>
      <c r="J514">
        <v>148</v>
      </c>
      <c r="K514">
        <v>360</v>
      </c>
      <c r="L514">
        <v>1</v>
      </c>
      <c r="M514" t="s">
        <v>17</v>
      </c>
      <c r="N514" t="s">
        <v>18</v>
      </c>
      <c r="O514" s="4" t="s">
        <v>22</v>
      </c>
    </row>
    <row r="515" spans="1:15" x14ac:dyDescent="0.25">
      <c r="A515" t="s">
        <v>538</v>
      </c>
      <c r="B515" t="s">
        <v>14</v>
      </c>
      <c r="C515" t="s">
        <v>20</v>
      </c>
      <c r="D515" s="3">
        <v>0</v>
      </c>
      <c r="E515" t="s">
        <v>16</v>
      </c>
      <c r="F515" t="s">
        <v>15</v>
      </c>
      <c r="G515">
        <v>2130</v>
      </c>
      <c r="H515">
        <v>6666</v>
      </c>
      <c r="I515">
        <v>8796</v>
      </c>
      <c r="J515">
        <v>70</v>
      </c>
      <c r="K515">
        <v>180</v>
      </c>
      <c r="L515">
        <v>1</v>
      </c>
      <c r="M515" t="s">
        <v>31</v>
      </c>
      <c r="N515" t="s">
        <v>22</v>
      </c>
      <c r="O515" s="4" t="s">
        <v>656</v>
      </c>
    </row>
    <row r="516" spans="1:15" x14ac:dyDescent="0.25">
      <c r="A516" t="s">
        <v>539</v>
      </c>
      <c r="B516" t="s">
        <v>14</v>
      </c>
      <c r="C516" t="s">
        <v>15</v>
      </c>
      <c r="D516" s="3">
        <v>0</v>
      </c>
      <c r="E516" t="s">
        <v>16</v>
      </c>
      <c r="F516" t="s">
        <v>15</v>
      </c>
      <c r="G516">
        <v>5815</v>
      </c>
      <c r="H516">
        <v>3666</v>
      </c>
      <c r="I516">
        <v>9481</v>
      </c>
      <c r="J516">
        <v>311</v>
      </c>
      <c r="K516">
        <v>360</v>
      </c>
      <c r="L516">
        <v>1</v>
      </c>
      <c r="M516" t="s">
        <v>21</v>
      </c>
      <c r="N516" t="s">
        <v>22</v>
      </c>
      <c r="O516" s="4" t="s">
        <v>656</v>
      </c>
    </row>
    <row r="517" spans="1:15" x14ac:dyDescent="0.25">
      <c r="A517" t="s">
        <v>540</v>
      </c>
      <c r="B517" t="s">
        <v>14</v>
      </c>
      <c r="C517" t="s">
        <v>20</v>
      </c>
      <c r="D517" t="s">
        <v>30</v>
      </c>
      <c r="E517" t="s">
        <v>16</v>
      </c>
      <c r="F517" t="s">
        <v>15</v>
      </c>
      <c r="G517">
        <v>3466</v>
      </c>
      <c r="H517">
        <v>3428</v>
      </c>
      <c r="I517">
        <v>6894</v>
      </c>
      <c r="J517">
        <v>150</v>
      </c>
      <c r="K517">
        <v>360</v>
      </c>
      <c r="L517">
        <v>1</v>
      </c>
      <c r="M517" t="s">
        <v>21</v>
      </c>
      <c r="N517" t="s">
        <v>18</v>
      </c>
      <c r="O517" s="4" t="s">
        <v>22</v>
      </c>
    </row>
    <row r="518" spans="1:15" x14ac:dyDescent="0.25">
      <c r="A518" t="s">
        <v>541</v>
      </c>
      <c r="B518" t="s">
        <v>42</v>
      </c>
      <c r="C518" t="s">
        <v>20</v>
      </c>
      <c r="D518" s="3">
        <v>2</v>
      </c>
      <c r="E518" t="s">
        <v>16</v>
      </c>
      <c r="F518" t="s">
        <v>15</v>
      </c>
      <c r="G518">
        <v>2031</v>
      </c>
      <c r="H518">
        <v>1632</v>
      </c>
      <c r="I518">
        <v>3663</v>
      </c>
      <c r="J518">
        <v>113</v>
      </c>
      <c r="K518">
        <v>480</v>
      </c>
      <c r="L518">
        <v>1</v>
      </c>
      <c r="M518" t="s">
        <v>31</v>
      </c>
      <c r="N518" t="s">
        <v>18</v>
      </c>
      <c r="O518" s="4" t="s">
        <v>22</v>
      </c>
    </row>
    <row r="519" spans="1:15" x14ac:dyDescent="0.25">
      <c r="A519" t="s">
        <v>542</v>
      </c>
      <c r="B519" t="s">
        <v>14</v>
      </c>
      <c r="C519" t="s">
        <v>20</v>
      </c>
      <c r="E519" t="s">
        <v>25</v>
      </c>
      <c r="F519" t="s">
        <v>15</v>
      </c>
      <c r="G519">
        <v>3074</v>
      </c>
      <c r="H519">
        <v>1800</v>
      </c>
      <c r="I519">
        <v>4874</v>
      </c>
      <c r="J519">
        <v>123</v>
      </c>
      <c r="K519">
        <v>360</v>
      </c>
      <c r="L519">
        <v>0</v>
      </c>
      <c r="M519" t="s">
        <v>31</v>
      </c>
      <c r="N519" t="s">
        <v>22</v>
      </c>
      <c r="O519" s="4" t="s">
        <v>656</v>
      </c>
    </row>
    <row r="520" spans="1:15" x14ac:dyDescent="0.25">
      <c r="A520" t="s">
        <v>543</v>
      </c>
      <c r="B520" t="s">
        <v>14</v>
      </c>
      <c r="C520" t="s">
        <v>15</v>
      </c>
      <c r="D520" s="3">
        <v>0</v>
      </c>
      <c r="E520" t="s">
        <v>16</v>
      </c>
      <c r="F520" t="s">
        <v>15</v>
      </c>
      <c r="G520">
        <v>4683</v>
      </c>
      <c r="H520">
        <v>1915</v>
      </c>
      <c r="I520">
        <v>6598</v>
      </c>
      <c r="J520">
        <v>185</v>
      </c>
      <c r="K520">
        <v>360</v>
      </c>
      <c r="L520">
        <v>1</v>
      </c>
      <c r="M520" t="s">
        <v>31</v>
      </c>
      <c r="N520" t="s">
        <v>22</v>
      </c>
      <c r="O520" s="4" t="s">
        <v>656</v>
      </c>
    </row>
    <row r="521" spans="1:15" x14ac:dyDescent="0.25">
      <c r="A521" t="s">
        <v>544</v>
      </c>
      <c r="B521" t="s">
        <v>42</v>
      </c>
      <c r="C521" t="s">
        <v>15</v>
      </c>
      <c r="D521" s="3">
        <v>0</v>
      </c>
      <c r="E521" t="s">
        <v>25</v>
      </c>
      <c r="F521" t="s">
        <v>15</v>
      </c>
      <c r="G521">
        <v>3400</v>
      </c>
      <c r="H521">
        <v>0</v>
      </c>
      <c r="I521">
        <v>3400</v>
      </c>
      <c r="J521">
        <v>95</v>
      </c>
      <c r="K521">
        <v>360</v>
      </c>
      <c r="L521">
        <v>1</v>
      </c>
      <c r="M521" t="s">
        <v>21</v>
      </c>
      <c r="N521" t="s">
        <v>22</v>
      </c>
      <c r="O521" s="4" t="s">
        <v>656</v>
      </c>
    </row>
    <row r="522" spans="1:15" x14ac:dyDescent="0.25">
      <c r="A522" t="s">
        <v>545</v>
      </c>
      <c r="B522" t="s">
        <v>14</v>
      </c>
      <c r="C522" t="s">
        <v>20</v>
      </c>
      <c r="D522" s="3">
        <v>2</v>
      </c>
      <c r="E522" t="s">
        <v>25</v>
      </c>
      <c r="F522" t="s">
        <v>15</v>
      </c>
      <c r="G522">
        <v>2192</v>
      </c>
      <c r="H522">
        <v>1742</v>
      </c>
      <c r="I522">
        <v>3934</v>
      </c>
      <c r="J522">
        <v>45</v>
      </c>
      <c r="K522">
        <v>360</v>
      </c>
      <c r="L522">
        <v>1</v>
      </c>
      <c r="M522" t="s">
        <v>31</v>
      </c>
      <c r="N522" t="s">
        <v>18</v>
      </c>
      <c r="O522" s="4" t="s">
        <v>22</v>
      </c>
    </row>
    <row r="523" spans="1:15" x14ac:dyDescent="0.25">
      <c r="A523" t="s">
        <v>546</v>
      </c>
      <c r="B523" t="s">
        <v>14</v>
      </c>
      <c r="C523" t="s">
        <v>15</v>
      </c>
      <c r="D523" s="3">
        <v>0</v>
      </c>
      <c r="E523" t="s">
        <v>16</v>
      </c>
      <c r="F523" t="s">
        <v>15</v>
      </c>
      <c r="G523">
        <v>2500</v>
      </c>
      <c r="H523">
        <v>0</v>
      </c>
      <c r="I523">
        <v>2500</v>
      </c>
      <c r="J523">
        <v>55</v>
      </c>
      <c r="K523">
        <v>360</v>
      </c>
      <c r="L523">
        <v>1</v>
      </c>
      <c r="M523" t="s">
        <v>31</v>
      </c>
      <c r="N523" t="s">
        <v>18</v>
      </c>
      <c r="O523" s="4" t="s">
        <v>22</v>
      </c>
    </row>
    <row r="524" spans="1:15" x14ac:dyDescent="0.25">
      <c r="A524" t="s">
        <v>547</v>
      </c>
      <c r="B524" t="s">
        <v>14</v>
      </c>
      <c r="C524" t="s">
        <v>20</v>
      </c>
      <c r="D524" t="s">
        <v>30</v>
      </c>
      <c r="E524" t="s">
        <v>16</v>
      </c>
      <c r="F524" t="s">
        <v>20</v>
      </c>
      <c r="G524">
        <v>5677</v>
      </c>
      <c r="H524">
        <v>1424</v>
      </c>
      <c r="I524">
        <v>7101</v>
      </c>
      <c r="J524">
        <v>100</v>
      </c>
      <c r="K524">
        <v>360</v>
      </c>
      <c r="L524">
        <v>1</v>
      </c>
      <c r="M524" t="s">
        <v>21</v>
      </c>
      <c r="N524" t="s">
        <v>18</v>
      </c>
      <c r="O524" s="4" t="s">
        <v>22</v>
      </c>
    </row>
    <row r="525" spans="1:15" x14ac:dyDescent="0.25">
      <c r="A525" t="s">
        <v>548</v>
      </c>
      <c r="B525" t="s">
        <v>14</v>
      </c>
      <c r="C525" t="s">
        <v>20</v>
      </c>
      <c r="D525" s="3">
        <v>2</v>
      </c>
      <c r="E525" t="s">
        <v>16</v>
      </c>
      <c r="F525" t="s">
        <v>20</v>
      </c>
      <c r="G525">
        <v>7948</v>
      </c>
      <c r="H525">
        <v>7166</v>
      </c>
      <c r="I525">
        <v>15114</v>
      </c>
      <c r="J525">
        <v>480</v>
      </c>
      <c r="K525">
        <v>360</v>
      </c>
      <c r="L525">
        <v>1</v>
      </c>
      <c r="M525" t="s">
        <v>21</v>
      </c>
      <c r="N525" t="s">
        <v>18</v>
      </c>
      <c r="O525" s="4" t="s">
        <v>22</v>
      </c>
    </row>
    <row r="526" spans="1:15" x14ac:dyDescent="0.25">
      <c r="A526" t="s">
        <v>549</v>
      </c>
      <c r="B526" t="s">
        <v>14</v>
      </c>
      <c r="C526" t="s">
        <v>15</v>
      </c>
      <c r="D526" s="3">
        <v>0</v>
      </c>
      <c r="E526" t="s">
        <v>16</v>
      </c>
      <c r="F526" t="s">
        <v>15</v>
      </c>
      <c r="G526">
        <v>4680</v>
      </c>
      <c r="H526">
        <v>2087</v>
      </c>
      <c r="I526">
        <v>6767</v>
      </c>
      <c r="K526">
        <v>360</v>
      </c>
      <c r="L526">
        <v>1</v>
      </c>
      <c r="M526" t="s">
        <v>31</v>
      </c>
      <c r="N526" t="s">
        <v>22</v>
      </c>
      <c r="O526" s="4" t="s">
        <v>656</v>
      </c>
    </row>
    <row r="527" spans="1:15" x14ac:dyDescent="0.25">
      <c r="A527" t="s">
        <v>550</v>
      </c>
      <c r="B527" t="s">
        <v>14</v>
      </c>
      <c r="C527" t="s">
        <v>20</v>
      </c>
      <c r="D527" s="3">
        <v>2</v>
      </c>
      <c r="E527" t="s">
        <v>16</v>
      </c>
      <c r="F527" t="s">
        <v>20</v>
      </c>
      <c r="G527">
        <v>17500</v>
      </c>
      <c r="H527">
        <v>0</v>
      </c>
      <c r="I527">
        <v>17500</v>
      </c>
      <c r="J527">
        <v>400</v>
      </c>
      <c r="K527">
        <v>360</v>
      </c>
      <c r="L527">
        <v>1</v>
      </c>
      <c r="M527" t="s">
        <v>21</v>
      </c>
      <c r="N527" t="s">
        <v>18</v>
      </c>
      <c r="O527" s="4" t="s">
        <v>22</v>
      </c>
    </row>
    <row r="528" spans="1:15" x14ac:dyDescent="0.25">
      <c r="A528" t="s">
        <v>551</v>
      </c>
      <c r="B528" t="s">
        <v>14</v>
      </c>
      <c r="C528" t="s">
        <v>20</v>
      </c>
      <c r="D528" s="3">
        <v>0</v>
      </c>
      <c r="E528" t="s">
        <v>16</v>
      </c>
      <c r="F528" t="s">
        <v>15</v>
      </c>
      <c r="G528">
        <v>3775</v>
      </c>
      <c r="H528">
        <v>0</v>
      </c>
      <c r="I528">
        <v>3775</v>
      </c>
      <c r="J528">
        <v>110</v>
      </c>
      <c r="K528">
        <v>360</v>
      </c>
      <c r="L528">
        <v>1</v>
      </c>
      <c r="M528" t="s">
        <v>31</v>
      </c>
      <c r="N528" t="s">
        <v>18</v>
      </c>
      <c r="O528" s="4" t="s">
        <v>22</v>
      </c>
    </row>
    <row r="529" spans="1:15" x14ac:dyDescent="0.25">
      <c r="A529" t="s">
        <v>552</v>
      </c>
      <c r="B529" t="s">
        <v>14</v>
      </c>
      <c r="C529" t="s">
        <v>20</v>
      </c>
      <c r="D529" s="3">
        <v>1</v>
      </c>
      <c r="E529" t="s">
        <v>25</v>
      </c>
      <c r="F529" t="s">
        <v>15</v>
      </c>
      <c r="G529">
        <v>5285</v>
      </c>
      <c r="H529">
        <v>1430</v>
      </c>
      <c r="I529">
        <v>6715</v>
      </c>
      <c r="J529">
        <v>161</v>
      </c>
      <c r="K529">
        <v>360</v>
      </c>
      <c r="L529">
        <v>0</v>
      </c>
      <c r="M529" t="s">
        <v>31</v>
      </c>
      <c r="N529" t="s">
        <v>18</v>
      </c>
      <c r="O529" s="4" t="s">
        <v>18</v>
      </c>
    </row>
    <row r="530" spans="1:15" x14ac:dyDescent="0.25">
      <c r="A530" t="s">
        <v>553</v>
      </c>
      <c r="B530" t="s">
        <v>14</v>
      </c>
      <c r="C530" t="s">
        <v>15</v>
      </c>
      <c r="D530" s="3">
        <v>1</v>
      </c>
      <c r="E530" t="s">
        <v>25</v>
      </c>
      <c r="F530" t="s">
        <v>15</v>
      </c>
      <c r="G530">
        <v>2679</v>
      </c>
      <c r="H530">
        <v>1302</v>
      </c>
      <c r="I530">
        <v>3981</v>
      </c>
      <c r="J530">
        <v>94</v>
      </c>
      <c r="K530">
        <v>360</v>
      </c>
      <c r="L530">
        <v>1</v>
      </c>
      <c r="M530" t="s">
        <v>31</v>
      </c>
      <c r="N530" t="s">
        <v>18</v>
      </c>
      <c r="O530" s="4" t="s">
        <v>22</v>
      </c>
    </row>
    <row r="531" spans="1:15" x14ac:dyDescent="0.25">
      <c r="A531" t="s">
        <v>554</v>
      </c>
      <c r="B531" t="s">
        <v>14</v>
      </c>
      <c r="C531" t="s">
        <v>15</v>
      </c>
      <c r="D531" s="3">
        <v>0</v>
      </c>
      <c r="E531" t="s">
        <v>25</v>
      </c>
      <c r="F531" t="s">
        <v>15</v>
      </c>
      <c r="G531">
        <v>6783</v>
      </c>
      <c r="H531">
        <v>0</v>
      </c>
      <c r="I531">
        <v>6783</v>
      </c>
      <c r="J531">
        <v>130</v>
      </c>
      <c r="K531">
        <v>360</v>
      </c>
      <c r="L531">
        <v>1</v>
      </c>
      <c r="M531" t="s">
        <v>31</v>
      </c>
      <c r="N531" t="s">
        <v>18</v>
      </c>
      <c r="O531" s="4" t="s">
        <v>22</v>
      </c>
    </row>
    <row r="532" spans="1:15" x14ac:dyDescent="0.25">
      <c r="A532" t="s">
        <v>555</v>
      </c>
      <c r="B532" t="s">
        <v>14</v>
      </c>
      <c r="C532" t="s">
        <v>20</v>
      </c>
      <c r="D532" s="3">
        <v>0</v>
      </c>
      <c r="E532" t="s">
        <v>16</v>
      </c>
      <c r="F532" t="s">
        <v>15</v>
      </c>
      <c r="G532">
        <v>1025</v>
      </c>
      <c r="H532">
        <v>5500</v>
      </c>
      <c r="I532">
        <v>6525</v>
      </c>
      <c r="J532">
        <v>216</v>
      </c>
      <c r="K532">
        <v>360</v>
      </c>
      <c r="M532" t="s">
        <v>21</v>
      </c>
      <c r="N532" t="s">
        <v>18</v>
      </c>
      <c r="O532" s="4" t="s">
        <v>22</v>
      </c>
    </row>
    <row r="533" spans="1:15" x14ac:dyDescent="0.25">
      <c r="A533" t="s">
        <v>556</v>
      </c>
      <c r="B533" t="s">
        <v>14</v>
      </c>
      <c r="C533" t="s">
        <v>20</v>
      </c>
      <c r="D533" t="s">
        <v>30</v>
      </c>
      <c r="E533" t="s">
        <v>16</v>
      </c>
      <c r="F533" t="s">
        <v>15</v>
      </c>
      <c r="G533">
        <v>4281</v>
      </c>
      <c r="H533">
        <v>0</v>
      </c>
      <c r="I533">
        <v>4281</v>
      </c>
      <c r="J533">
        <v>100</v>
      </c>
      <c r="K533">
        <v>360</v>
      </c>
      <c r="L533">
        <v>1</v>
      </c>
      <c r="M533" t="s">
        <v>17</v>
      </c>
      <c r="N533" t="s">
        <v>18</v>
      </c>
      <c r="O533" s="4" t="s">
        <v>22</v>
      </c>
    </row>
    <row r="534" spans="1:15" x14ac:dyDescent="0.25">
      <c r="A534" t="s">
        <v>557</v>
      </c>
      <c r="B534" t="s">
        <v>14</v>
      </c>
      <c r="C534" t="s">
        <v>15</v>
      </c>
      <c r="D534" s="3">
        <v>2</v>
      </c>
      <c r="E534" t="s">
        <v>16</v>
      </c>
      <c r="F534" t="s">
        <v>15</v>
      </c>
      <c r="G534">
        <v>3588</v>
      </c>
      <c r="H534">
        <v>0</v>
      </c>
      <c r="I534">
        <v>3588</v>
      </c>
      <c r="J534">
        <v>110</v>
      </c>
      <c r="K534">
        <v>360</v>
      </c>
      <c r="L534">
        <v>0</v>
      </c>
      <c r="M534" t="s">
        <v>21</v>
      </c>
      <c r="N534" t="s">
        <v>22</v>
      </c>
      <c r="O534" s="4" t="s">
        <v>656</v>
      </c>
    </row>
    <row r="535" spans="1:15" x14ac:dyDescent="0.25">
      <c r="A535" t="s">
        <v>558</v>
      </c>
      <c r="B535" t="s">
        <v>14</v>
      </c>
      <c r="C535" t="s">
        <v>15</v>
      </c>
      <c r="D535" s="3">
        <v>1</v>
      </c>
      <c r="E535" t="s">
        <v>16</v>
      </c>
      <c r="F535" t="s">
        <v>15</v>
      </c>
      <c r="G535">
        <v>11250</v>
      </c>
      <c r="H535">
        <v>0</v>
      </c>
      <c r="I535">
        <v>11250</v>
      </c>
      <c r="J535">
        <v>196</v>
      </c>
      <c r="K535">
        <v>360</v>
      </c>
      <c r="M535" t="s">
        <v>31</v>
      </c>
      <c r="N535" t="s">
        <v>22</v>
      </c>
      <c r="O535" s="4" t="s">
        <v>656</v>
      </c>
    </row>
    <row r="536" spans="1:15" x14ac:dyDescent="0.25">
      <c r="A536" t="s">
        <v>559</v>
      </c>
      <c r="B536" t="s">
        <v>42</v>
      </c>
      <c r="C536" t="s">
        <v>15</v>
      </c>
      <c r="D536" s="3">
        <v>0</v>
      </c>
      <c r="E536" t="s">
        <v>25</v>
      </c>
      <c r="F536" t="s">
        <v>20</v>
      </c>
      <c r="G536">
        <v>18165</v>
      </c>
      <c r="H536">
        <v>0</v>
      </c>
      <c r="I536">
        <v>18165</v>
      </c>
      <c r="J536">
        <v>125</v>
      </c>
      <c r="K536">
        <v>360</v>
      </c>
      <c r="L536">
        <v>1</v>
      </c>
      <c r="M536" t="s">
        <v>17</v>
      </c>
      <c r="N536" t="s">
        <v>18</v>
      </c>
      <c r="O536" s="4" t="s">
        <v>18</v>
      </c>
    </row>
    <row r="537" spans="1:15" x14ac:dyDescent="0.25">
      <c r="A537" t="s">
        <v>560</v>
      </c>
      <c r="B537" t="s">
        <v>14</v>
      </c>
      <c r="C537" t="s">
        <v>15</v>
      </c>
      <c r="D537" s="3">
        <v>0</v>
      </c>
      <c r="E537" t="s">
        <v>25</v>
      </c>
      <c r="G537">
        <v>2550</v>
      </c>
      <c r="H537">
        <v>2042</v>
      </c>
      <c r="I537">
        <v>4592</v>
      </c>
      <c r="J537">
        <v>126</v>
      </c>
      <c r="K537">
        <v>360</v>
      </c>
      <c r="L537">
        <v>1</v>
      </c>
      <c r="M537" t="s">
        <v>21</v>
      </c>
      <c r="N537" t="s">
        <v>18</v>
      </c>
      <c r="O537" s="4" t="s">
        <v>22</v>
      </c>
    </row>
    <row r="538" spans="1:15" x14ac:dyDescent="0.25">
      <c r="A538" t="s">
        <v>561</v>
      </c>
      <c r="B538" t="s">
        <v>14</v>
      </c>
      <c r="C538" t="s">
        <v>20</v>
      </c>
      <c r="D538" s="3">
        <v>0</v>
      </c>
      <c r="E538" t="s">
        <v>16</v>
      </c>
      <c r="F538" t="s">
        <v>15</v>
      </c>
      <c r="G538">
        <v>6133</v>
      </c>
      <c r="H538">
        <v>3906</v>
      </c>
      <c r="I538">
        <v>10039</v>
      </c>
      <c r="J538">
        <v>324</v>
      </c>
      <c r="K538">
        <v>360</v>
      </c>
      <c r="L538">
        <v>1</v>
      </c>
      <c r="M538" t="s">
        <v>17</v>
      </c>
      <c r="N538" t="s">
        <v>18</v>
      </c>
      <c r="O538" s="4" t="s">
        <v>22</v>
      </c>
    </row>
    <row r="539" spans="1:15" x14ac:dyDescent="0.25">
      <c r="A539" t="s">
        <v>562</v>
      </c>
      <c r="B539" t="s">
        <v>14</v>
      </c>
      <c r="C539" t="s">
        <v>15</v>
      </c>
      <c r="D539" s="3">
        <v>2</v>
      </c>
      <c r="E539" t="s">
        <v>16</v>
      </c>
      <c r="F539" t="s">
        <v>15</v>
      </c>
      <c r="G539">
        <v>3617</v>
      </c>
      <c r="H539">
        <v>0</v>
      </c>
      <c r="I539">
        <v>3617</v>
      </c>
      <c r="J539">
        <v>107</v>
      </c>
      <c r="K539">
        <v>360</v>
      </c>
      <c r="L539">
        <v>1</v>
      </c>
      <c r="M539" t="s">
        <v>31</v>
      </c>
      <c r="N539" t="s">
        <v>18</v>
      </c>
      <c r="O539" s="4" t="s">
        <v>22</v>
      </c>
    </row>
    <row r="540" spans="1:15" x14ac:dyDescent="0.25">
      <c r="A540" t="s">
        <v>563</v>
      </c>
      <c r="B540" t="s">
        <v>14</v>
      </c>
      <c r="C540" t="s">
        <v>20</v>
      </c>
      <c r="D540" s="3">
        <v>0</v>
      </c>
      <c r="E540" t="s">
        <v>25</v>
      </c>
      <c r="F540" t="s">
        <v>15</v>
      </c>
      <c r="G540">
        <v>2917</v>
      </c>
      <c r="H540">
        <v>536</v>
      </c>
      <c r="I540">
        <v>3453</v>
      </c>
      <c r="J540">
        <v>66</v>
      </c>
      <c r="K540">
        <v>360</v>
      </c>
      <c r="L540">
        <v>1</v>
      </c>
      <c r="M540" t="s">
        <v>21</v>
      </c>
      <c r="N540" t="s">
        <v>22</v>
      </c>
      <c r="O540" s="4" t="s">
        <v>656</v>
      </c>
    </row>
    <row r="541" spans="1:15" x14ac:dyDescent="0.25">
      <c r="A541" t="s">
        <v>564</v>
      </c>
      <c r="B541" t="s">
        <v>14</v>
      </c>
      <c r="C541" t="s">
        <v>20</v>
      </c>
      <c r="D541" t="s">
        <v>30</v>
      </c>
      <c r="E541" t="s">
        <v>16</v>
      </c>
      <c r="F541" t="s">
        <v>15</v>
      </c>
      <c r="G541">
        <v>6417</v>
      </c>
      <c r="H541">
        <v>0</v>
      </c>
      <c r="I541">
        <v>6417</v>
      </c>
      <c r="J541">
        <v>157</v>
      </c>
      <c r="K541">
        <v>180</v>
      </c>
      <c r="L541">
        <v>1</v>
      </c>
      <c r="M541" t="s">
        <v>21</v>
      </c>
      <c r="N541" t="s">
        <v>18</v>
      </c>
      <c r="O541" s="4" t="s">
        <v>22</v>
      </c>
    </row>
    <row r="542" spans="1:15" x14ac:dyDescent="0.25">
      <c r="A542" t="s">
        <v>565</v>
      </c>
      <c r="B542" t="s">
        <v>42</v>
      </c>
      <c r="C542" t="s">
        <v>20</v>
      </c>
      <c r="D542" s="3">
        <v>1</v>
      </c>
      <c r="E542" t="s">
        <v>16</v>
      </c>
      <c r="F542" t="s">
        <v>15</v>
      </c>
      <c r="G542">
        <v>4608</v>
      </c>
      <c r="H542">
        <v>2845</v>
      </c>
      <c r="I542">
        <v>7453</v>
      </c>
      <c r="J542">
        <v>140</v>
      </c>
      <c r="K542">
        <v>180</v>
      </c>
      <c r="L542">
        <v>1</v>
      </c>
      <c r="M542" t="s">
        <v>31</v>
      </c>
      <c r="N542" t="s">
        <v>18</v>
      </c>
      <c r="O542" s="4" t="s">
        <v>22</v>
      </c>
    </row>
    <row r="543" spans="1:15" x14ac:dyDescent="0.25">
      <c r="A543" t="s">
        <v>566</v>
      </c>
      <c r="B543" t="s">
        <v>42</v>
      </c>
      <c r="C543" t="s">
        <v>15</v>
      </c>
      <c r="D543" s="3">
        <v>0</v>
      </c>
      <c r="E543" t="s">
        <v>16</v>
      </c>
      <c r="F543" t="s">
        <v>15</v>
      </c>
      <c r="G543">
        <v>2138</v>
      </c>
      <c r="H543">
        <v>0</v>
      </c>
      <c r="I543">
        <v>2138</v>
      </c>
      <c r="J543">
        <v>99</v>
      </c>
      <c r="K543">
        <v>360</v>
      </c>
      <c r="L543">
        <v>0</v>
      </c>
      <c r="M543" t="s">
        <v>31</v>
      </c>
      <c r="N543" t="s">
        <v>22</v>
      </c>
      <c r="O543" s="4" t="s">
        <v>656</v>
      </c>
    </row>
    <row r="544" spans="1:15" x14ac:dyDescent="0.25">
      <c r="A544" t="s">
        <v>567</v>
      </c>
      <c r="B544" t="s">
        <v>42</v>
      </c>
      <c r="C544" t="s">
        <v>15</v>
      </c>
      <c r="D544" s="3">
        <v>1</v>
      </c>
      <c r="E544" t="s">
        <v>16</v>
      </c>
      <c r="G544">
        <v>3652</v>
      </c>
      <c r="H544">
        <v>0</v>
      </c>
      <c r="I544">
        <v>3652</v>
      </c>
      <c r="J544">
        <v>95</v>
      </c>
      <c r="K544">
        <v>360</v>
      </c>
      <c r="L544">
        <v>1</v>
      </c>
      <c r="M544" t="s">
        <v>31</v>
      </c>
      <c r="N544" t="s">
        <v>18</v>
      </c>
      <c r="O544" s="4" t="s">
        <v>22</v>
      </c>
    </row>
    <row r="545" spans="1:15" x14ac:dyDescent="0.25">
      <c r="A545" t="s">
        <v>568</v>
      </c>
      <c r="B545" t="s">
        <v>14</v>
      </c>
      <c r="C545" t="s">
        <v>20</v>
      </c>
      <c r="D545" s="3">
        <v>1</v>
      </c>
      <c r="E545" t="s">
        <v>25</v>
      </c>
      <c r="F545" t="s">
        <v>15</v>
      </c>
      <c r="G545">
        <v>2239</v>
      </c>
      <c r="H545">
        <v>2524</v>
      </c>
      <c r="I545">
        <v>4763</v>
      </c>
      <c r="J545">
        <v>128</v>
      </c>
      <c r="K545">
        <v>360</v>
      </c>
      <c r="L545">
        <v>1</v>
      </c>
      <c r="M545" t="s">
        <v>17</v>
      </c>
      <c r="N545" t="s">
        <v>18</v>
      </c>
      <c r="O545" s="4" t="s">
        <v>18</v>
      </c>
    </row>
    <row r="546" spans="1:15" x14ac:dyDescent="0.25">
      <c r="A546" t="s">
        <v>569</v>
      </c>
      <c r="B546" t="s">
        <v>42</v>
      </c>
      <c r="C546" t="s">
        <v>20</v>
      </c>
      <c r="D546" s="3">
        <v>0</v>
      </c>
      <c r="E546" t="s">
        <v>25</v>
      </c>
      <c r="F546" t="s">
        <v>15</v>
      </c>
      <c r="G546">
        <v>3017</v>
      </c>
      <c r="H546">
        <v>663</v>
      </c>
      <c r="I546">
        <v>3680</v>
      </c>
      <c r="J546">
        <v>102</v>
      </c>
      <c r="K546">
        <v>360</v>
      </c>
      <c r="M546" t="s">
        <v>31</v>
      </c>
      <c r="N546" t="s">
        <v>18</v>
      </c>
      <c r="O546" s="4" t="s">
        <v>18</v>
      </c>
    </row>
    <row r="547" spans="1:15" x14ac:dyDescent="0.25">
      <c r="A547" t="s">
        <v>570</v>
      </c>
      <c r="B547" t="s">
        <v>14</v>
      </c>
      <c r="C547" t="s">
        <v>20</v>
      </c>
      <c r="D547" s="3">
        <v>0</v>
      </c>
      <c r="E547" t="s">
        <v>16</v>
      </c>
      <c r="F547" t="s">
        <v>15</v>
      </c>
      <c r="G547">
        <v>2768</v>
      </c>
      <c r="H547">
        <v>1950</v>
      </c>
      <c r="I547">
        <v>4718</v>
      </c>
      <c r="J547">
        <v>155</v>
      </c>
      <c r="K547">
        <v>360</v>
      </c>
      <c r="L547">
        <v>1</v>
      </c>
      <c r="M547" t="s">
        <v>21</v>
      </c>
      <c r="N547" t="s">
        <v>18</v>
      </c>
      <c r="O547" s="4" t="s">
        <v>22</v>
      </c>
    </row>
    <row r="548" spans="1:15" x14ac:dyDescent="0.25">
      <c r="A548" t="s">
        <v>571</v>
      </c>
      <c r="B548" t="s">
        <v>14</v>
      </c>
      <c r="C548" t="s">
        <v>15</v>
      </c>
      <c r="D548" s="3">
        <v>0</v>
      </c>
      <c r="E548" t="s">
        <v>25</v>
      </c>
      <c r="F548" t="s">
        <v>15</v>
      </c>
      <c r="G548">
        <v>3358</v>
      </c>
      <c r="H548">
        <v>0</v>
      </c>
      <c r="I548">
        <v>3358</v>
      </c>
      <c r="J548">
        <v>80</v>
      </c>
      <c r="K548">
        <v>36</v>
      </c>
      <c r="L548">
        <v>1</v>
      </c>
      <c r="M548" t="s">
        <v>31</v>
      </c>
      <c r="N548" t="s">
        <v>22</v>
      </c>
      <c r="O548" s="4" t="s">
        <v>656</v>
      </c>
    </row>
    <row r="549" spans="1:15" x14ac:dyDescent="0.25">
      <c r="A549" t="s">
        <v>572</v>
      </c>
      <c r="B549" t="s">
        <v>14</v>
      </c>
      <c r="C549" t="s">
        <v>15</v>
      </c>
      <c r="D549" s="3">
        <v>0</v>
      </c>
      <c r="E549" t="s">
        <v>16</v>
      </c>
      <c r="F549" t="s">
        <v>15</v>
      </c>
      <c r="G549">
        <v>2526</v>
      </c>
      <c r="H549">
        <v>1783</v>
      </c>
      <c r="I549">
        <v>4309</v>
      </c>
      <c r="J549">
        <v>145</v>
      </c>
      <c r="K549">
        <v>360</v>
      </c>
      <c r="L549">
        <v>1</v>
      </c>
      <c r="M549" t="s">
        <v>21</v>
      </c>
      <c r="N549" t="s">
        <v>18</v>
      </c>
      <c r="O549" s="4" t="s">
        <v>18</v>
      </c>
    </row>
    <row r="550" spans="1:15" x14ac:dyDescent="0.25">
      <c r="A550" t="s">
        <v>573</v>
      </c>
      <c r="B550" t="s">
        <v>42</v>
      </c>
      <c r="C550" t="s">
        <v>15</v>
      </c>
      <c r="D550" s="3">
        <v>0</v>
      </c>
      <c r="E550" t="s">
        <v>16</v>
      </c>
      <c r="F550" t="s">
        <v>15</v>
      </c>
      <c r="G550">
        <v>5000</v>
      </c>
      <c r="H550">
        <v>0</v>
      </c>
      <c r="I550">
        <v>5000</v>
      </c>
      <c r="J550">
        <v>103</v>
      </c>
      <c r="K550">
        <v>360</v>
      </c>
      <c r="L550">
        <v>0</v>
      </c>
      <c r="M550" t="s">
        <v>31</v>
      </c>
      <c r="N550" t="s">
        <v>22</v>
      </c>
      <c r="O550" s="4" t="s">
        <v>656</v>
      </c>
    </row>
    <row r="551" spans="1:15" x14ac:dyDescent="0.25">
      <c r="A551" t="s">
        <v>574</v>
      </c>
      <c r="B551" t="s">
        <v>14</v>
      </c>
      <c r="C551" t="s">
        <v>20</v>
      </c>
      <c r="D551" s="3">
        <v>0</v>
      </c>
      <c r="E551" t="s">
        <v>16</v>
      </c>
      <c r="F551" t="s">
        <v>15</v>
      </c>
      <c r="G551">
        <v>2785</v>
      </c>
      <c r="H551">
        <v>2016</v>
      </c>
      <c r="I551">
        <v>4801</v>
      </c>
      <c r="J551">
        <v>110</v>
      </c>
      <c r="K551">
        <v>360</v>
      </c>
      <c r="L551">
        <v>1</v>
      </c>
      <c r="M551" t="s">
        <v>21</v>
      </c>
      <c r="N551" t="s">
        <v>18</v>
      </c>
      <c r="O551" s="4" t="s">
        <v>22</v>
      </c>
    </row>
    <row r="552" spans="1:15" x14ac:dyDescent="0.25">
      <c r="A552" t="s">
        <v>575</v>
      </c>
      <c r="B552" t="s">
        <v>14</v>
      </c>
      <c r="C552" t="s">
        <v>20</v>
      </c>
      <c r="D552" s="3">
        <v>2</v>
      </c>
      <c r="E552" t="s">
        <v>16</v>
      </c>
      <c r="F552" t="s">
        <v>20</v>
      </c>
      <c r="G552">
        <v>6633</v>
      </c>
      <c r="H552">
        <v>0</v>
      </c>
      <c r="I552">
        <v>6633</v>
      </c>
      <c r="K552">
        <v>360</v>
      </c>
      <c r="L552">
        <v>0</v>
      </c>
      <c r="M552" t="s">
        <v>21</v>
      </c>
      <c r="N552" t="s">
        <v>22</v>
      </c>
      <c r="O552" s="4" t="s">
        <v>656</v>
      </c>
    </row>
    <row r="553" spans="1:15" x14ac:dyDescent="0.25">
      <c r="A553" t="s">
        <v>576</v>
      </c>
      <c r="B553" t="s">
        <v>14</v>
      </c>
      <c r="C553" t="s">
        <v>20</v>
      </c>
      <c r="D553" s="3">
        <v>1</v>
      </c>
      <c r="E553" t="s">
        <v>25</v>
      </c>
      <c r="F553" t="s">
        <v>15</v>
      </c>
      <c r="G553">
        <v>2492</v>
      </c>
      <c r="H553">
        <v>2375</v>
      </c>
      <c r="I553">
        <v>4867</v>
      </c>
      <c r="K553">
        <v>360</v>
      </c>
      <c r="L553">
        <v>1</v>
      </c>
      <c r="M553" t="s">
        <v>21</v>
      </c>
      <c r="N553" t="s">
        <v>18</v>
      </c>
      <c r="O553" s="4" t="s">
        <v>18</v>
      </c>
    </row>
    <row r="554" spans="1:15" x14ac:dyDescent="0.25">
      <c r="A554" t="s">
        <v>577</v>
      </c>
      <c r="B554" t="s">
        <v>14</v>
      </c>
      <c r="C554" t="s">
        <v>20</v>
      </c>
      <c r="D554" s="3">
        <v>1</v>
      </c>
      <c r="E554" t="s">
        <v>16</v>
      </c>
      <c r="F554" t="s">
        <v>15</v>
      </c>
      <c r="G554">
        <v>3333</v>
      </c>
      <c r="H554">
        <v>3250</v>
      </c>
      <c r="I554">
        <v>6583</v>
      </c>
      <c r="J554">
        <v>158</v>
      </c>
      <c r="K554">
        <v>360</v>
      </c>
      <c r="L554">
        <v>1</v>
      </c>
      <c r="M554" t="s">
        <v>17</v>
      </c>
      <c r="N554" t="s">
        <v>18</v>
      </c>
      <c r="O554" s="4" t="s">
        <v>18</v>
      </c>
    </row>
    <row r="555" spans="1:15" x14ac:dyDescent="0.25">
      <c r="A555" t="s">
        <v>578</v>
      </c>
      <c r="B555" t="s">
        <v>14</v>
      </c>
      <c r="C555" t="s">
        <v>20</v>
      </c>
      <c r="D555" s="3">
        <v>0</v>
      </c>
      <c r="E555" t="s">
        <v>25</v>
      </c>
      <c r="F555" t="s">
        <v>15</v>
      </c>
      <c r="G555">
        <v>2454</v>
      </c>
      <c r="H555">
        <v>2333</v>
      </c>
      <c r="I555">
        <v>4787</v>
      </c>
      <c r="J555">
        <v>181</v>
      </c>
      <c r="K555">
        <v>360</v>
      </c>
      <c r="L555">
        <v>0</v>
      </c>
      <c r="M555" t="s">
        <v>17</v>
      </c>
      <c r="N555" t="s">
        <v>22</v>
      </c>
      <c r="O555" s="4" t="s">
        <v>656</v>
      </c>
    </row>
    <row r="556" spans="1:15" x14ac:dyDescent="0.25">
      <c r="A556" t="s">
        <v>579</v>
      </c>
      <c r="B556" t="s">
        <v>14</v>
      </c>
      <c r="C556" t="s">
        <v>20</v>
      </c>
      <c r="D556" s="3">
        <v>0</v>
      </c>
      <c r="E556" t="s">
        <v>16</v>
      </c>
      <c r="F556" t="s">
        <v>15</v>
      </c>
      <c r="G556">
        <v>3593</v>
      </c>
      <c r="H556">
        <v>4266</v>
      </c>
      <c r="I556">
        <v>7859</v>
      </c>
      <c r="J556">
        <v>132</v>
      </c>
      <c r="K556">
        <v>180</v>
      </c>
      <c r="L556">
        <v>0</v>
      </c>
      <c r="M556" t="s">
        <v>21</v>
      </c>
      <c r="N556" t="s">
        <v>22</v>
      </c>
      <c r="O556" s="4" t="s">
        <v>656</v>
      </c>
    </row>
    <row r="557" spans="1:15" x14ac:dyDescent="0.25">
      <c r="A557" t="s">
        <v>580</v>
      </c>
      <c r="B557" t="s">
        <v>14</v>
      </c>
      <c r="C557" t="s">
        <v>20</v>
      </c>
      <c r="D557" s="3">
        <v>1</v>
      </c>
      <c r="E557" t="s">
        <v>16</v>
      </c>
      <c r="F557" t="s">
        <v>15</v>
      </c>
      <c r="G557">
        <v>5468</v>
      </c>
      <c r="H557">
        <v>1032</v>
      </c>
      <c r="I557">
        <v>6500</v>
      </c>
      <c r="J557">
        <v>26</v>
      </c>
      <c r="K557">
        <v>360</v>
      </c>
      <c r="L557">
        <v>1</v>
      </c>
      <c r="M557" t="s">
        <v>31</v>
      </c>
      <c r="N557" t="s">
        <v>18</v>
      </c>
      <c r="O557" s="4" t="s">
        <v>22</v>
      </c>
    </row>
    <row r="558" spans="1:15" x14ac:dyDescent="0.25">
      <c r="A558" t="s">
        <v>581</v>
      </c>
      <c r="B558" t="s">
        <v>42</v>
      </c>
      <c r="C558" t="s">
        <v>15</v>
      </c>
      <c r="D558" s="3">
        <v>0</v>
      </c>
      <c r="E558" t="s">
        <v>16</v>
      </c>
      <c r="F558" t="s">
        <v>15</v>
      </c>
      <c r="G558">
        <v>2667</v>
      </c>
      <c r="H558">
        <v>1625</v>
      </c>
      <c r="I558">
        <v>4292</v>
      </c>
      <c r="J558">
        <v>84</v>
      </c>
      <c r="K558">
        <v>360</v>
      </c>
      <c r="M558" t="s">
        <v>17</v>
      </c>
      <c r="N558" t="s">
        <v>18</v>
      </c>
      <c r="O558" s="4" t="s">
        <v>18</v>
      </c>
    </row>
    <row r="559" spans="1:15" x14ac:dyDescent="0.25">
      <c r="A559" t="s">
        <v>582</v>
      </c>
      <c r="B559" t="s">
        <v>14</v>
      </c>
      <c r="C559" t="s">
        <v>20</v>
      </c>
      <c r="D559" t="s">
        <v>30</v>
      </c>
      <c r="E559" t="s">
        <v>16</v>
      </c>
      <c r="F559" t="s">
        <v>20</v>
      </c>
      <c r="G559">
        <v>10139</v>
      </c>
      <c r="H559">
        <v>0</v>
      </c>
      <c r="I559">
        <v>10139</v>
      </c>
      <c r="J559">
        <v>260</v>
      </c>
      <c r="K559">
        <v>360</v>
      </c>
      <c r="L559">
        <v>1</v>
      </c>
      <c r="M559" t="s">
        <v>31</v>
      </c>
      <c r="N559" t="s">
        <v>18</v>
      </c>
      <c r="O559" s="4" t="s">
        <v>22</v>
      </c>
    </row>
    <row r="560" spans="1:15" x14ac:dyDescent="0.25">
      <c r="A560" t="s">
        <v>583</v>
      </c>
      <c r="B560" t="s">
        <v>14</v>
      </c>
      <c r="C560" t="s">
        <v>20</v>
      </c>
      <c r="D560" s="3">
        <v>0</v>
      </c>
      <c r="E560" t="s">
        <v>16</v>
      </c>
      <c r="F560" t="s">
        <v>15</v>
      </c>
      <c r="G560">
        <v>3887</v>
      </c>
      <c r="H560">
        <v>2669</v>
      </c>
      <c r="I560">
        <v>6556</v>
      </c>
      <c r="J560">
        <v>162</v>
      </c>
      <c r="K560">
        <v>360</v>
      </c>
      <c r="L560">
        <v>1</v>
      </c>
      <c r="M560" t="s">
        <v>31</v>
      </c>
      <c r="N560" t="s">
        <v>18</v>
      </c>
      <c r="O560" s="4" t="s">
        <v>22</v>
      </c>
    </row>
    <row r="561" spans="1:15" x14ac:dyDescent="0.25">
      <c r="A561" t="s">
        <v>584</v>
      </c>
      <c r="B561" t="s">
        <v>42</v>
      </c>
      <c r="C561" t="s">
        <v>20</v>
      </c>
      <c r="D561" s="3">
        <v>0</v>
      </c>
      <c r="E561" t="s">
        <v>16</v>
      </c>
      <c r="F561" t="s">
        <v>15</v>
      </c>
      <c r="G561">
        <v>4180</v>
      </c>
      <c r="H561">
        <v>2306</v>
      </c>
      <c r="I561">
        <v>6486</v>
      </c>
      <c r="J561">
        <v>182</v>
      </c>
      <c r="K561">
        <v>360</v>
      </c>
      <c r="L561">
        <v>1</v>
      </c>
      <c r="M561" t="s">
        <v>31</v>
      </c>
      <c r="N561" t="s">
        <v>18</v>
      </c>
      <c r="O561" s="4" t="s">
        <v>22</v>
      </c>
    </row>
    <row r="562" spans="1:15" x14ac:dyDescent="0.25">
      <c r="A562" t="s">
        <v>585</v>
      </c>
      <c r="B562" t="s">
        <v>14</v>
      </c>
      <c r="C562" t="s">
        <v>20</v>
      </c>
      <c r="D562" s="3">
        <v>2</v>
      </c>
      <c r="E562" t="s">
        <v>25</v>
      </c>
      <c r="F562" t="s">
        <v>15</v>
      </c>
      <c r="G562">
        <v>3675</v>
      </c>
      <c r="H562">
        <v>242</v>
      </c>
      <c r="I562">
        <v>3917</v>
      </c>
      <c r="J562">
        <v>108</v>
      </c>
      <c r="K562">
        <v>360</v>
      </c>
      <c r="L562">
        <v>1</v>
      </c>
      <c r="M562" t="s">
        <v>31</v>
      </c>
      <c r="N562" t="s">
        <v>18</v>
      </c>
      <c r="O562" s="4" t="s">
        <v>18</v>
      </c>
    </row>
    <row r="563" spans="1:15" x14ac:dyDescent="0.25">
      <c r="A563" t="s">
        <v>586</v>
      </c>
      <c r="B563" t="s">
        <v>42</v>
      </c>
      <c r="C563" t="s">
        <v>20</v>
      </c>
      <c r="D563" s="3">
        <v>1</v>
      </c>
      <c r="E563" t="s">
        <v>16</v>
      </c>
      <c r="F563" t="s">
        <v>20</v>
      </c>
      <c r="G563">
        <v>19484</v>
      </c>
      <c r="H563">
        <v>0</v>
      </c>
      <c r="I563">
        <v>19484</v>
      </c>
      <c r="J563">
        <v>600</v>
      </c>
      <c r="K563">
        <v>360</v>
      </c>
      <c r="L563">
        <v>1</v>
      </c>
      <c r="M563" t="s">
        <v>31</v>
      </c>
      <c r="N563" t="s">
        <v>18</v>
      </c>
      <c r="O563" s="4" t="s">
        <v>22</v>
      </c>
    </row>
    <row r="564" spans="1:15" x14ac:dyDescent="0.25">
      <c r="A564" t="s">
        <v>587</v>
      </c>
      <c r="B564" t="s">
        <v>14</v>
      </c>
      <c r="C564" t="s">
        <v>20</v>
      </c>
      <c r="D564" s="3">
        <v>0</v>
      </c>
      <c r="E564" t="s">
        <v>16</v>
      </c>
      <c r="F564" t="s">
        <v>15</v>
      </c>
      <c r="G564">
        <v>5923</v>
      </c>
      <c r="H564">
        <v>2054</v>
      </c>
      <c r="I564">
        <v>7977</v>
      </c>
      <c r="J564">
        <v>211</v>
      </c>
      <c r="K564">
        <v>360</v>
      </c>
      <c r="L564">
        <v>1</v>
      </c>
      <c r="M564" t="s">
        <v>21</v>
      </c>
      <c r="N564" t="s">
        <v>18</v>
      </c>
      <c r="O564" s="4" t="s">
        <v>22</v>
      </c>
    </row>
    <row r="565" spans="1:15" x14ac:dyDescent="0.25">
      <c r="A565" t="s">
        <v>588</v>
      </c>
      <c r="B565" t="s">
        <v>14</v>
      </c>
      <c r="C565" t="s">
        <v>15</v>
      </c>
      <c r="D565" s="3">
        <v>0</v>
      </c>
      <c r="E565" t="s">
        <v>25</v>
      </c>
      <c r="F565" t="s">
        <v>20</v>
      </c>
      <c r="G565">
        <v>5800</v>
      </c>
      <c r="H565">
        <v>0</v>
      </c>
      <c r="I565">
        <v>5800</v>
      </c>
      <c r="J565">
        <v>132</v>
      </c>
      <c r="K565">
        <v>360</v>
      </c>
      <c r="L565">
        <v>1</v>
      </c>
      <c r="M565" t="s">
        <v>31</v>
      </c>
      <c r="N565" t="s">
        <v>18</v>
      </c>
      <c r="O565" s="4" t="s">
        <v>18</v>
      </c>
    </row>
    <row r="566" spans="1:15" x14ac:dyDescent="0.25">
      <c r="A566" t="s">
        <v>589</v>
      </c>
      <c r="B566" t="s">
        <v>14</v>
      </c>
      <c r="C566" t="s">
        <v>20</v>
      </c>
      <c r="D566" s="3">
        <v>2</v>
      </c>
      <c r="E566" t="s">
        <v>16</v>
      </c>
      <c r="F566" t="s">
        <v>15</v>
      </c>
      <c r="G566">
        <v>8799</v>
      </c>
      <c r="H566">
        <v>0</v>
      </c>
      <c r="I566">
        <v>8799</v>
      </c>
      <c r="J566">
        <v>258</v>
      </c>
      <c r="K566">
        <v>360</v>
      </c>
      <c r="L566">
        <v>0</v>
      </c>
      <c r="M566" t="s">
        <v>17</v>
      </c>
      <c r="N566" t="s">
        <v>22</v>
      </c>
      <c r="O566" s="4" t="s">
        <v>656</v>
      </c>
    </row>
    <row r="567" spans="1:15" x14ac:dyDescent="0.25">
      <c r="A567" t="s">
        <v>590</v>
      </c>
      <c r="B567" t="s">
        <v>14</v>
      </c>
      <c r="C567" t="s">
        <v>20</v>
      </c>
      <c r="D567" s="3">
        <v>0</v>
      </c>
      <c r="E567" t="s">
        <v>25</v>
      </c>
      <c r="F567" t="s">
        <v>15</v>
      </c>
      <c r="G567">
        <v>4467</v>
      </c>
      <c r="H567">
        <v>0</v>
      </c>
      <c r="I567">
        <v>4467</v>
      </c>
      <c r="J567">
        <v>120</v>
      </c>
      <c r="K567">
        <v>360</v>
      </c>
      <c r="M567" t="s">
        <v>21</v>
      </c>
      <c r="N567" t="s">
        <v>18</v>
      </c>
      <c r="O567" s="4" t="s">
        <v>18</v>
      </c>
    </row>
    <row r="568" spans="1:15" x14ac:dyDescent="0.25">
      <c r="A568" t="s">
        <v>591</v>
      </c>
      <c r="B568" t="s">
        <v>14</v>
      </c>
      <c r="C568" t="s">
        <v>15</v>
      </c>
      <c r="D568" s="3">
        <v>0</v>
      </c>
      <c r="E568" t="s">
        <v>16</v>
      </c>
      <c r="F568" t="s">
        <v>15</v>
      </c>
      <c r="G568">
        <v>3333</v>
      </c>
      <c r="H568">
        <v>0</v>
      </c>
      <c r="I568">
        <v>3333</v>
      </c>
      <c r="J568">
        <v>70</v>
      </c>
      <c r="K568">
        <v>360</v>
      </c>
      <c r="L568">
        <v>1</v>
      </c>
      <c r="M568" t="s">
        <v>17</v>
      </c>
      <c r="N568" t="s">
        <v>18</v>
      </c>
      <c r="O568" s="4" t="s">
        <v>22</v>
      </c>
    </row>
    <row r="569" spans="1:15" x14ac:dyDescent="0.25">
      <c r="A569" t="s">
        <v>592</v>
      </c>
      <c r="B569" t="s">
        <v>14</v>
      </c>
      <c r="C569" t="s">
        <v>20</v>
      </c>
      <c r="D569" t="s">
        <v>30</v>
      </c>
      <c r="E569" t="s">
        <v>16</v>
      </c>
      <c r="F569" t="s">
        <v>15</v>
      </c>
      <c r="G569">
        <v>3400</v>
      </c>
      <c r="H569">
        <v>2500</v>
      </c>
      <c r="I569">
        <v>5900</v>
      </c>
      <c r="J569">
        <v>123</v>
      </c>
      <c r="K569">
        <v>360</v>
      </c>
      <c r="L569">
        <v>0</v>
      </c>
      <c r="M569" t="s">
        <v>21</v>
      </c>
      <c r="N569" t="s">
        <v>22</v>
      </c>
      <c r="O569" s="4" t="s">
        <v>656</v>
      </c>
    </row>
    <row r="570" spans="1:15" x14ac:dyDescent="0.25">
      <c r="A570" t="s">
        <v>593</v>
      </c>
      <c r="B570" t="s">
        <v>42</v>
      </c>
      <c r="C570" t="s">
        <v>15</v>
      </c>
      <c r="D570" s="3">
        <v>0</v>
      </c>
      <c r="E570" t="s">
        <v>16</v>
      </c>
      <c r="F570" t="s">
        <v>15</v>
      </c>
      <c r="G570">
        <v>2378</v>
      </c>
      <c r="H570">
        <v>0</v>
      </c>
      <c r="I570">
        <v>2378</v>
      </c>
      <c r="J570">
        <v>9</v>
      </c>
      <c r="K570">
        <v>360</v>
      </c>
      <c r="L570">
        <v>1</v>
      </c>
      <c r="M570" t="s">
        <v>17</v>
      </c>
      <c r="N570" t="s">
        <v>22</v>
      </c>
      <c r="O570" s="4" t="s">
        <v>656</v>
      </c>
    </row>
    <row r="571" spans="1:15" x14ac:dyDescent="0.25">
      <c r="A571" t="s">
        <v>594</v>
      </c>
      <c r="B571" t="s">
        <v>14</v>
      </c>
      <c r="C571" t="s">
        <v>20</v>
      </c>
      <c r="D571" s="3">
        <v>0</v>
      </c>
      <c r="E571" t="s">
        <v>16</v>
      </c>
      <c r="F571" t="s">
        <v>15</v>
      </c>
      <c r="G571">
        <v>3166</v>
      </c>
      <c r="H571">
        <v>2064</v>
      </c>
      <c r="I571">
        <v>5230</v>
      </c>
      <c r="J571">
        <v>104</v>
      </c>
      <c r="K571">
        <v>360</v>
      </c>
      <c r="L571">
        <v>0</v>
      </c>
      <c r="M571" t="s">
        <v>17</v>
      </c>
      <c r="N571" t="s">
        <v>22</v>
      </c>
      <c r="O571" s="4" t="s">
        <v>656</v>
      </c>
    </row>
    <row r="572" spans="1:15" x14ac:dyDescent="0.25">
      <c r="A572" t="s">
        <v>595</v>
      </c>
      <c r="B572" t="s">
        <v>14</v>
      </c>
      <c r="C572" t="s">
        <v>20</v>
      </c>
      <c r="D572" s="3">
        <v>1</v>
      </c>
      <c r="E572" t="s">
        <v>16</v>
      </c>
      <c r="F572" t="s">
        <v>15</v>
      </c>
      <c r="G572">
        <v>3417</v>
      </c>
      <c r="H572">
        <v>1750</v>
      </c>
      <c r="I572">
        <v>5167</v>
      </c>
      <c r="J572">
        <v>186</v>
      </c>
      <c r="K572">
        <v>360</v>
      </c>
      <c r="L572">
        <v>1</v>
      </c>
      <c r="M572" t="s">
        <v>17</v>
      </c>
      <c r="N572" t="s">
        <v>18</v>
      </c>
      <c r="O572" s="4" t="s">
        <v>22</v>
      </c>
    </row>
    <row r="573" spans="1:15" x14ac:dyDescent="0.25">
      <c r="A573" t="s">
        <v>596</v>
      </c>
      <c r="B573" t="s">
        <v>14</v>
      </c>
      <c r="C573" t="s">
        <v>20</v>
      </c>
      <c r="E573" t="s">
        <v>16</v>
      </c>
      <c r="F573" t="s">
        <v>15</v>
      </c>
      <c r="G573">
        <v>5116</v>
      </c>
      <c r="H573">
        <v>1451</v>
      </c>
      <c r="I573">
        <v>6567</v>
      </c>
      <c r="J573">
        <v>165</v>
      </c>
      <c r="K573">
        <v>360</v>
      </c>
      <c r="L573">
        <v>0</v>
      </c>
      <c r="M573" t="s">
        <v>17</v>
      </c>
      <c r="N573" t="s">
        <v>22</v>
      </c>
      <c r="O573" s="4" t="s">
        <v>656</v>
      </c>
    </row>
    <row r="574" spans="1:15" x14ac:dyDescent="0.25">
      <c r="A574" t="s">
        <v>597</v>
      </c>
      <c r="B574" t="s">
        <v>14</v>
      </c>
      <c r="C574" t="s">
        <v>20</v>
      </c>
      <c r="D574" s="3">
        <v>2</v>
      </c>
      <c r="E574" t="s">
        <v>16</v>
      </c>
      <c r="F574" t="s">
        <v>15</v>
      </c>
      <c r="G574">
        <v>16666</v>
      </c>
      <c r="H574">
        <v>0</v>
      </c>
      <c r="I574">
        <v>16666</v>
      </c>
      <c r="J574">
        <v>275</v>
      </c>
      <c r="K574">
        <v>360</v>
      </c>
      <c r="L574">
        <v>1</v>
      </c>
      <c r="M574" t="s">
        <v>17</v>
      </c>
      <c r="N574" t="s">
        <v>18</v>
      </c>
      <c r="O574" s="4" t="s">
        <v>22</v>
      </c>
    </row>
    <row r="575" spans="1:15" x14ac:dyDescent="0.25">
      <c r="A575" t="s">
        <v>598</v>
      </c>
      <c r="B575" t="s">
        <v>14</v>
      </c>
      <c r="C575" t="s">
        <v>20</v>
      </c>
      <c r="D575" s="3">
        <v>2</v>
      </c>
      <c r="E575" t="s">
        <v>25</v>
      </c>
      <c r="F575" t="s">
        <v>15</v>
      </c>
      <c r="G575">
        <v>6125</v>
      </c>
      <c r="H575">
        <v>1625</v>
      </c>
      <c r="I575">
        <v>7750</v>
      </c>
      <c r="J575">
        <v>187</v>
      </c>
      <c r="K575">
        <v>480</v>
      </c>
      <c r="L575">
        <v>1</v>
      </c>
      <c r="M575" t="s">
        <v>31</v>
      </c>
      <c r="N575" t="s">
        <v>22</v>
      </c>
      <c r="O575" s="4" t="s">
        <v>656</v>
      </c>
    </row>
    <row r="576" spans="1:15" x14ac:dyDescent="0.25">
      <c r="A576" t="s">
        <v>599</v>
      </c>
      <c r="B576" t="s">
        <v>14</v>
      </c>
      <c r="C576" t="s">
        <v>20</v>
      </c>
      <c r="D576" t="s">
        <v>30</v>
      </c>
      <c r="E576" t="s">
        <v>16</v>
      </c>
      <c r="F576" t="s">
        <v>15</v>
      </c>
      <c r="G576">
        <v>6406</v>
      </c>
      <c r="H576">
        <v>0</v>
      </c>
      <c r="I576">
        <v>6406</v>
      </c>
      <c r="J576">
        <v>150</v>
      </c>
      <c r="K576">
        <v>360</v>
      </c>
      <c r="L576">
        <v>1</v>
      </c>
      <c r="M576" t="s">
        <v>31</v>
      </c>
      <c r="N576" t="s">
        <v>22</v>
      </c>
      <c r="O576" s="4" t="s">
        <v>656</v>
      </c>
    </row>
    <row r="577" spans="1:15" x14ac:dyDescent="0.25">
      <c r="A577" t="s">
        <v>600</v>
      </c>
      <c r="B577" t="s">
        <v>14</v>
      </c>
      <c r="C577" t="s">
        <v>20</v>
      </c>
      <c r="D577" s="3">
        <v>2</v>
      </c>
      <c r="E577" t="s">
        <v>16</v>
      </c>
      <c r="F577" t="s">
        <v>15</v>
      </c>
      <c r="G577">
        <v>3159</v>
      </c>
      <c r="H577">
        <v>461</v>
      </c>
      <c r="I577">
        <v>3620</v>
      </c>
      <c r="J577">
        <v>108</v>
      </c>
      <c r="K577">
        <v>84</v>
      </c>
      <c r="L577">
        <v>1</v>
      </c>
      <c r="M577" t="s">
        <v>17</v>
      </c>
      <c r="N577" t="s">
        <v>18</v>
      </c>
      <c r="O577" s="4" t="s">
        <v>22</v>
      </c>
    </row>
    <row r="578" spans="1:15" x14ac:dyDescent="0.25">
      <c r="A578" t="s">
        <v>601</v>
      </c>
      <c r="C578" t="s">
        <v>20</v>
      </c>
      <c r="D578" s="3">
        <v>0</v>
      </c>
      <c r="E578" t="s">
        <v>16</v>
      </c>
      <c r="F578" t="s">
        <v>15</v>
      </c>
      <c r="G578">
        <v>3087</v>
      </c>
      <c r="H578">
        <v>2210</v>
      </c>
      <c r="I578">
        <v>5297</v>
      </c>
      <c r="J578">
        <v>136</v>
      </c>
      <c r="K578">
        <v>360</v>
      </c>
      <c r="L578">
        <v>0</v>
      </c>
      <c r="M578" t="s">
        <v>31</v>
      </c>
      <c r="N578" t="s">
        <v>22</v>
      </c>
      <c r="O578" s="4" t="s">
        <v>656</v>
      </c>
    </row>
    <row r="579" spans="1:15" x14ac:dyDescent="0.25">
      <c r="A579" t="s">
        <v>602</v>
      </c>
      <c r="B579" t="s">
        <v>14</v>
      </c>
      <c r="C579" t="s">
        <v>15</v>
      </c>
      <c r="D579" s="3">
        <v>0</v>
      </c>
      <c r="E579" t="s">
        <v>16</v>
      </c>
      <c r="F579" t="s">
        <v>15</v>
      </c>
      <c r="G579">
        <v>3229</v>
      </c>
      <c r="H579">
        <v>2739</v>
      </c>
      <c r="I579">
        <v>5968</v>
      </c>
      <c r="J579">
        <v>110</v>
      </c>
      <c r="K579">
        <v>360</v>
      </c>
      <c r="L579">
        <v>1</v>
      </c>
      <c r="M579" t="s">
        <v>17</v>
      </c>
      <c r="N579" t="s">
        <v>18</v>
      </c>
      <c r="O579" s="4" t="s">
        <v>18</v>
      </c>
    </row>
    <row r="580" spans="1:15" x14ac:dyDescent="0.25">
      <c r="A580" t="s">
        <v>603</v>
      </c>
      <c r="B580" t="s">
        <v>14</v>
      </c>
      <c r="C580" t="s">
        <v>20</v>
      </c>
      <c r="D580" s="3">
        <v>1</v>
      </c>
      <c r="E580" t="s">
        <v>16</v>
      </c>
      <c r="F580" t="s">
        <v>15</v>
      </c>
      <c r="G580">
        <v>1782</v>
      </c>
      <c r="H580">
        <v>2232</v>
      </c>
      <c r="I580">
        <v>4014</v>
      </c>
      <c r="J580">
        <v>107</v>
      </c>
      <c r="K580">
        <v>360</v>
      </c>
      <c r="L580">
        <v>1</v>
      </c>
      <c r="M580" t="s">
        <v>21</v>
      </c>
      <c r="N580" t="s">
        <v>18</v>
      </c>
      <c r="O580" s="4" t="s">
        <v>22</v>
      </c>
    </row>
    <row r="581" spans="1:15" x14ac:dyDescent="0.25">
      <c r="A581" t="s">
        <v>604</v>
      </c>
      <c r="B581" t="s">
        <v>14</v>
      </c>
      <c r="C581" t="s">
        <v>15</v>
      </c>
      <c r="D581" s="3">
        <v>0</v>
      </c>
      <c r="E581" t="s">
        <v>16</v>
      </c>
      <c r="G581">
        <v>3182</v>
      </c>
      <c r="H581">
        <v>2917</v>
      </c>
      <c r="I581">
        <v>6099</v>
      </c>
      <c r="J581">
        <v>161</v>
      </c>
      <c r="K581">
        <v>360</v>
      </c>
      <c r="L581">
        <v>1</v>
      </c>
      <c r="M581" t="s">
        <v>17</v>
      </c>
      <c r="N581" t="s">
        <v>18</v>
      </c>
      <c r="O581" s="4" t="s">
        <v>22</v>
      </c>
    </row>
    <row r="582" spans="1:15" x14ac:dyDescent="0.25">
      <c r="A582" t="s">
        <v>605</v>
      </c>
      <c r="B582" t="s">
        <v>14</v>
      </c>
      <c r="C582" t="s">
        <v>20</v>
      </c>
      <c r="D582" s="3">
        <v>2</v>
      </c>
      <c r="E582" t="s">
        <v>16</v>
      </c>
      <c r="F582" t="s">
        <v>15</v>
      </c>
      <c r="G582">
        <v>6540</v>
      </c>
      <c r="H582">
        <v>0</v>
      </c>
      <c r="I582">
        <v>6540</v>
      </c>
      <c r="J582">
        <v>205</v>
      </c>
      <c r="K582">
        <v>360</v>
      </c>
      <c r="L582">
        <v>1</v>
      </c>
      <c r="M582" t="s">
        <v>31</v>
      </c>
      <c r="N582" t="s">
        <v>18</v>
      </c>
      <c r="O582" s="4" t="s">
        <v>18</v>
      </c>
    </row>
    <row r="583" spans="1:15" x14ac:dyDescent="0.25">
      <c r="A583" t="s">
        <v>606</v>
      </c>
      <c r="B583" t="s">
        <v>14</v>
      </c>
      <c r="C583" t="s">
        <v>15</v>
      </c>
      <c r="D583" s="3">
        <v>0</v>
      </c>
      <c r="E583" t="s">
        <v>16</v>
      </c>
      <c r="F583" t="s">
        <v>15</v>
      </c>
      <c r="G583">
        <v>1836</v>
      </c>
      <c r="H583">
        <v>33837</v>
      </c>
      <c r="I583">
        <v>35673</v>
      </c>
      <c r="J583">
        <v>90</v>
      </c>
      <c r="K583">
        <v>360</v>
      </c>
      <c r="L583">
        <v>1</v>
      </c>
      <c r="M583" t="s">
        <v>17</v>
      </c>
      <c r="N583" t="s">
        <v>22</v>
      </c>
      <c r="O583" s="4" t="s">
        <v>656</v>
      </c>
    </row>
    <row r="584" spans="1:15" x14ac:dyDescent="0.25">
      <c r="A584" t="s">
        <v>607</v>
      </c>
      <c r="B584" t="s">
        <v>42</v>
      </c>
      <c r="C584" t="s">
        <v>20</v>
      </c>
      <c r="D584" s="3">
        <v>0</v>
      </c>
      <c r="E584" t="s">
        <v>16</v>
      </c>
      <c r="F584" t="s">
        <v>15</v>
      </c>
      <c r="G584">
        <v>3166</v>
      </c>
      <c r="H584">
        <v>0</v>
      </c>
      <c r="I584">
        <v>3166</v>
      </c>
      <c r="J584">
        <v>36</v>
      </c>
      <c r="K584">
        <v>360</v>
      </c>
      <c r="L584">
        <v>1</v>
      </c>
      <c r="M584" t="s">
        <v>31</v>
      </c>
      <c r="N584" t="s">
        <v>18</v>
      </c>
      <c r="O584" s="4" t="s">
        <v>22</v>
      </c>
    </row>
    <row r="585" spans="1:15" x14ac:dyDescent="0.25">
      <c r="A585" t="s">
        <v>608</v>
      </c>
      <c r="B585" t="s">
        <v>14</v>
      </c>
      <c r="C585" t="s">
        <v>20</v>
      </c>
      <c r="D585" s="3">
        <v>1</v>
      </c>
      <c r="E585" t="s">
        <v>16</v>
      </c>
      <c r="F585" t="s">
        <v>15</v>
      </c>
      <c r="G585">
        <v>1880</v>
      </c>
      <c r="H585">
        <v>0</v>
      </c>
      <c r="I585">
        <v>1880</v>
      </c>
      <c r="J585">
        <v>61</v>
      </c>
      <c r="K585">
        <v>360</v>
      </c>
      <c r="M585" t="s">
        <v>21</v>
      </c>
      <c r="N585" t="s">
        <v>22</v>
      </c>
      <c r="O585" s="4" t="s">
        <v>656</v>
      </c>
    </row>
    <row r="586" spans="1:15" x14ac:dyDescent="0.25">
      <c r="A586" t="s">
        <v>609</v>
      </c>
      <c r="B586" t="s">
        <v>14</v>
      </c>
      <c r="C586" t="s">
        <v>20</v>
      </c>
      <c r="D586" s="3">
        <v>1</v>
      </c>
      <c r="E586" t="s">
        <v>16</v>
      </c>
      <c r="F586" t="s">
        <v>15</v>
      </c>
      <c r="G586">
        <v>2787</v>
      </c>
      <c r="H586">
        <v>1917</v>
      </c>
      <c r="I586">
        <v>4704</v>
      </c>
      <c r="J586">
        <v>146</v>
      </c>
      <c r="K586">
        <v>360</v>
      </c>
      <c r="L586">
        <v>0</v>
      </c>
      <c r="M586" t="s">
        <v>21</v>
      </c>
      <c r="N586" t="s">
        <v>22</v>
      </c>
      <c r="O586" s="4" t="s">
        <v>656</v>
      </c>
    </row>
    <row r="587" spans="1:15" x14ac:dyDescent="0.25">
      <c r="A587" t="s">
        <v>610</v>
      </c>
      <c r="B587" t="s">
        <v>14</v>
      </c>
      <c r="C587" t="s">
        <v>20</v>
      </c>
      <c r="D587" s="3">
        <v>1</v>
      </c>
      <c r="E587" t="s">
        <v>16</v>
      </c>
      <c r="F587" t="s">
        <v>15</v>
      </c>
      <c r="G587">
        <v>4283</v>
      </c>
      <c r="H587">
        <v>3000</v>
      </c>
      <c r="I587">
        <v>7283</v>
      </c>
      <c r="J587">
        <v>172</v>
      </c>
      <c r="K587">
        <v>84</v>
      </c>
      <c r="L587">
        <v>1</v>
      </c>
      <c r="M587" t="s">
        <v>21</v>
      </c>
      <c r="N587" t="s">
        <v>22</v>
      </c>
      <c r="O587" s="4" t="s">
        <v>656</v>
      </c>
    </row>
    <row r="588" spans="1:15" x14ac:dyDescent="0.25">
      <c r="A588" t="s">
        <v>611</v>
      </c>
      <c r="B588" t="s">
        <v>14</v>
      </c>
      <c r="C588" t="s">
        <v>20</v>
      </c>
      <c r="D588" s="3">
        <v>0</v>
      </c>
      <c r="E588" t="s">
        <v>16</v>
      </c>
      <c r="F588" t="s">
        <v>15</v>
      </c>
      <c r="G588">
        <v>2297</v>
      </c>
      <c r="H588">
        <v>1522</v>
      </c>
      <c r="I588">
        <v>3819</v>
      </c>
      <c r="J588">
        <v>104</v>
      </c>
      <c r="K588">
        <v>360</v>
      </c>
      <c r="L588">
        <v>1</v>
      </c>
      <c r="M588" t="s">
        <v>17</v>
      </c>
      <c r="N588" t="s">
        <v>18</v>
      </c>
      <c r="O588" s="4" t="s">
        <v>18</v>
      </c>
    </row>
    <row r="589" spans="1:15" x14ac:dyDescent="0.25">
      <c r="A589" t="s">
        <v>612</v>
      </c>
      <c r="B589" t="s">
        <v>42</v>
      </c>
      <c r="C589" t="s">
        <v>15</v>
      </c>
      <c r="D589" s="3">
        <v>0</v>
      </c>
      <c r="E589" t="s">
        <v>25</v>
      </c>
      <c r="F589" t="s">
        <v>15</v>
      </c>
      <c r="G589">
        <v>2165</v>
      </c>
      <c r="H589">
        <v>0</v>
      </c>
      <c r="I589">
        <v>2165</v>
      </c>
      <c r="J589">
        <v>70</v>
      </c>
      <c r="K589">
        <v>360</v>
      </c>
      <c r="L589">
        <v>1</v>
      </c>
      <c r="M589" t="s">
        <v>31</v>
      </c>
      <c r="N589" t="s">
        <v>18</v>
      </c>
      <c r="O589" s="4" t="s">
        <v>22</v>
      </c>
    </row>
    <row r="590" spans="1:15" x14ac:dyDescent="0.25">
      <c r="A590" t="s">
        <v>613</v>
      </c>
      <c r="C590" t="s">
        <v>15</v>
      </c>
      <c r="D590" s="3">
        <v>0</v>
      </c>
      <c r="E590" t="s">
        <v>16</v>
      </c>
      <c r="F590" t="s">
        <v>15</v>
      </c>
      <c r="G590">
        <v>4750</v>
      </c>
      <c r="H590">
        <v>0</v>
      </c>
      <c r="I590">
        <v>4750</v>
      </c>
      <c r="J590">
        <v>94</v>
      </c>
      <c r="K590">
        <v>360</v>
      </c>
      <c r="L590">
        <v>1</v>
      </c>
      <c r="M590" t="s">
        <v>31</v>
      </c>
      <c r="N590" t="s">
        <v>18</v>
      </c>
      <c r="O590" s="4" t="s">
        <v>22</v>
      </c>
    </row>
    <row r="591" spans="1:15" x14ac:dyDescent="0.25">
      <c r="A591" t="s">
        <v>614</v>
      </c>
      <c r="B591" t="s">
        <v>14</v>
      </c>
      <c r="C591" t="s">
        <v>20</v>
      </c>
      <c r="D591" s="3">
        <v>2</v>
      </c>
      <c r="E591" t="s">
        <v>16</v>
      </c>
      <c r="F591" t="s">
        <v>20</v>
      </c>
      <c r="G591">
        <v>2726</v>
      </c>
      <c r="H591">
        <v>0</v>
      </c>
      <c r="I591">
        <v>2726</v>
      </c>
      <c r="J591">
        <v>106</v>
      </c>
      <c r="K591">
        <v>360</v>
      </c>
      <c r="L591">
        <v>0</v>
      </c>
      <c r="M591" t="s">
        <v>31</v>
      </c>
      <c r="N591" t="s">
        <v>22</v>
      </c>
      <c r="O591" s="4" t="s">
        <v>656</v>
      </c>
    </row>
    <row r="592" spans="1:15" x14ac:dyDescent="0.25">
      <c r="A592" t="s">
        <v>615</v>
      </c>
      <c r="B592" t="s">
        <v>14</v>
      </c>
      <c r="C592" t="s">
        <v>20</v>
      </c>
      <c r="D592" s="3">
        <v>0</v>
      </c>
      <c r="E592" t="s">
        <v>16</v>
      </c>
      <c r="F592" t="s">
        <v>15</v>
      </c>
      <c r="G592">
        <v>3000</v>
      </c>
      <c r="H592">
        <v>3416</v>
      </c>
      <c r="I592">
        <v>6416</v>
      </c>
      <c r="J592">
        <v>56</v>
      </c>
      <c r="K592">
        <v>180</v>
      </c>
      <c r="L592">
        <v>1</v>
      </c>
      <c r="M592" t="s">
        <v>31</v>
      </c>
      <c r="N592" t="s">
        <v>18</v>
      </c>
      <c r="O592" s="4" t="s">
        <v>22</v>
      </c>
    </row>
    <row r="593" spans="1:15" x14ac:dyDescent="0.25">
      <c r="A593" t="s">
        <v>616</v>
      </c>
      <c r="B593" t="s">
        <v>14</v>
      </c>
      <c r="C593" t="s">
        <v>20</v>
      </c>
      <c r="D593" s="3">
        <v>2</v>
      </c>
      <c r="E593" t="s">
        <v>16</v>
      </c>
      <c r="F593" t="s">
        <v>20</v>
      </c>
      <c r="G593">
        <v>6000</v>
      </c>
      <c r="H593">
        <v>0</v>
      </c>
      <c r="I593">
        <v>6000</v>
      </c>
      <c r="J593">
        <v>205</v>
      </c>
      <c r="K593">
        <v>240</v>
      </c>
      <c r="L593">
        <v>1</v>
      </c>
      <c r="M593" t="s">
        <v>31</v>
      </c>
      <c r="N593" t="s">
        <v>22</v>
      </c>
      <c r="O593" s="4" t="s">
        <v>656</v>
      </c>
    </row>
    <row r="594" spans="1:15" x14ac:dyDescent="0.25">
      <c r="A594" t="s">
        <v>617</v>
      </c>
      <c r="C594" t="s">
        <v>15</v>
      </c>
      <c r="D594" t="s">
        <v>30</v>
      </c>
      <c r="E594" t="s">
        <v>16</v>
      </c>
      <c r="F594" t="s">
        <v>20</v>
      </c>
      <c r="G594">
        <v>9357</v>
      </c>
      <c r="H594">
        <v>0</v>
      </c>
      <c r="I594">
        <v>9357</v>
      </c>
      <c r="J594">
        <v>292</v>
      </c>
      <c r="K594">
        <v>360</v>
      </c>
      <c r="L594">
        <v>1</v>
      </c>
      <c r="M594" t="s">
        <v>31</v>
      </c>
      <c r="N594" t="s">
        <v>18</v>
      </c>
      <c r="O594" s="4" t="s">
        <v>18</v>
      </c>
    </row>
    <row r="595" spans="1:15" x14ac:dyDescent="0.25">
      <c r="A595" t="s">
        <v>618</v>
      </c>
      <c r="B595" t="s">
        <v>14</v>
      </c>
      <c r="C595" t="s">
        <v>20</v>
      </c>
      <c r="D595" s="3">
        <v>0</v>
      </c>
      <c r="E595" t="s">
        <v>16</v>
      </c>
      <c r="F595" t="s">
        <v>15</v>
      </c>
      <c r="G595">
        <v>3859</v>
      </c>
      <c r="H595">
        <v>3300</v>
      </c>
      <c r="I595">
        <v>7159</v>
      </c>
      <c r="J595">
        <v>142</v>
      </c>
      <c r="K595">
        <v>180</v>
      </c>
      <c r="L595">
        <v>1</v>
      </c>
      <c r="M595" t="s">
        <v>21</v>
      </c>
      <c r="N595" t="s">
        <v>18</v>
      </c>
      <c r="O595" s="4" t="s">
        <v>22</v>
      </c>
    </row>
    <row r="596" spans="1:15" x14ac:dyDescent="0.25">
      <c r="A596" t="s">
        <v>619</v>
      </c>
      <c r="B596" t="s">
        <v>14</v>
      </c>
      <c r="C596" t="s">
        <v>20</v>
      </c>
      <c r="D596" s="3">
        <v>0</v>
      </c>
      <c r="E596" t="s">
        <v>16</v>
      </c>
      <c r="F596" t="s">
        <v>20</v>
      </c>
      <c r="G596">
        <v>16120</v>
      </c>
      <c r="H596">
        <v>0</v>
      </c>
      <c r="I596">
        <v>16120</v>
      </c>
      <c r="J596">
        <v>260</v>
      </c>
      <c r="K596">
        <v>360</v>
      </c>
      <c r="L596">
        <v>1</v>
      </c>
      <c r="M596" t="s">
        <v>17</v>
      </c>
      <c r="N596" t="s">
        <v>18</v>
      </c>
      <c r="O596" s="4" t="s">
        <v>18</v>
      </c>
    </row>
    <row r="597" spans="1:15" x14ac:dyDescent="0.25">
      <c r="A597" t="s">
        <v>620</v>
      </c>
      <c r="B597" t="s">
        <v>14</v>
      </c>
      <c r="C597" t="s">
        <v>15</v>
      </c>
      <c r="D597" s="3">
        <v>0</v>
      </c>
      <c r="E597" t="s">
        <v>25</v>
      </c>
      <c r="F597" t="s">
        <v>15</v>
      </c>
      <c r="G597">
        <v>3833</v>
      </c>
      <c r="H597">
        <v>0</v>
      </c>
      <c r="I597">
        <v>3833</v>
      </c>
      <c r="J597">
        <v>110</v>
      </c>
      <c r="K597">
        <v>360</v>
      </c>
      <c r="L597">
        <v>1</v>
      </c>
      <c r="M597" t="s">
        <v>21</v>
      </c>
      <c r="N597" t="s">
        <v>18</v>
      </c>
      <c r="O597" s="4" t="s">
        <v>22</v>
      </c>
    </row>
    <row r="598" spans="1:15" x14ac:dyDescent="0.25">
      <c r="A598" t="s">
        <v>621</v>
      </c>
      <c r="B598" t="s">
        <v>14</v>
      </c>
      <c r="C598" t="s">
        <v>20</v>
      </c>
      <c r="D598" s="3">
        <v>2</v>
      </c>
      <c r="E598" t="s">
        <v>25</v>
      </c>
      <c r="F598" t="s">
        <v>20</v>
      </c>
      <c r="G598">
        <v>6383</v>
      </c>
      <c r="H598">
        <v>1000</v>
      </c>
      <c r="I598">
        <v>7383</v>
      </c>
      <c r="J598">
        <v>187</v>
      </c>
      <c r="K598">
        <v>360</v>
      </c>
      <c r="L598">
        <v>1</v>
      </c>
      <c r="M598" t="s">
        <v>21</v>
      </c>
      <c r="N598" t="s">
        <v>22</v>
      </c>
      <c r="O598" s="4" t="s">
        <v>656</v>
      </c>
    </row>
    <row r="599" spans="1:15" x14ac:dyDescent="0.25">
      <c r="A599" t="s">
        <v>622</v>
      </c>
      <c r="B599" t="s">
        <v>14</v>
      </c>
      <c r="C599" t="s">
        <v>15</v>
      </c>
      <c r="E599" t="s">
        <v>16</v>
      </c>
      <c r="F599" t="s">
        <v>15</v>
      </c>
      <c r="G599">
        <v>2987</v>
      </c>
      <c r="H599">
        <v>0</v>
      </c>
      <c r="I599">
        <v>2987</v>
      </c>
      <c r="J599">
        <v>88</v>
      </c>
      <c r="K599">
        <v>360</v>
      </c>
      <c r="L599">
        <v>0</v>
      </c>
      <c r="M599" t="s">
        <v>31</v>
      </c>
      <c r="N599" t="s">
        <v>22</v>
      </c>
      <c r="O599" s="4" t="s">
        <v>656</v>
      </c>
    </row>
    <row r="600" spans="1:15" x14ac:dyDescent="0.25">
      <c r="A600" t="s">
        <v>623</v>
      </c>
      <c r="B600" t="s">
        <v>14</v>
      </c>
      <c r="C600" t="s">
        <v>20</v>
      </c>
      <c r="D600" s="3">
        <v>0</v>
      </c>
      <c r="E600" t="s">
        <v>16</v>
      </c>
      <c r="F600" t="s">
        <v>20</v>
      </c>
      <c r="G600">
        <v>9963</v>
      </c>
      <c r="H600">
        <v>0</v>
      </c>
      <c r="I600">
        <v>9963</v>
      </c>
      <c r="J600">
        <v>180</v>
      </c>
      <c r="K600">
        <v>360</v>
      </c>
      <c r="L600">
        <v>1</v>
      </c>
      <c r="M600" t="s">
        <v>21</v>
      </c>
      <c r="N600" t="s">
        <v>18</v>
      </c>
      <c r="O600" s="4" t="s">
        <v>18</v>
      </c>
    </row>
    <row r="601" spans="1:15" x14ac:dyDescent="0.25">
      <c r="A601" t="s">
        <v>624</v>
      </c>
      <c r="B601" t="s">
        <v>14</v>
      </c>
      <c r="C601" t="s">
        <v>20</v>
      </c>
      <c r="D601" s="3">
        <v>2</v>
      </c>
      <c r="E601" t="s">
        <v>16</v>
      </c>
      <c r="F601" t="s">
        <v>15</v>
      </c>
      <c r="G601">
        <v>5780</v>
      </c>
      <c r="H601">
        <v>0</v>
      </c>
      <c r="I601">
        <v>5780</v>
      </c>
      <c r="J601">
        <v>192</v>
      </c>
      <c r="K601">
        <v>360</v>
      </c>
      <c r="L601">
        <v>1</v>
      </c>
      <c r="M601" t="s">
        <v>17</v>
      </c>
      <c r="N601" t="s">
        <v>18</v>
      </c>
      <c r="O601" s="4" t="s">
        <v>22</v>
      </c>
    </row>
    <row r="602" spans="1:15" x14ac:dyDescent="0.25">
      <c r="A602" t="s">
        <v>625</v>
      </c>
      <c r="B602" t="s">
        <v>42</v>
      </c>
      <c r="C602" t="s">
        <v>15</v>
      </c>
      <c r="D602" t="s">
        <v>30</v>
      </c>
      <c r="E602" t="s">
        <v>16</v>
      </c>
      <c r="G602">
        <v>416</v>
      </c>
      <c r="H602">
        <v>41667</v>
      </c>
      <c r="I602">
        <v>42083</v>
      </c>
      <c r="J602">
        <v>350</v>
      </c>
      <c r="K602">
        <v>180</v>
      </c>
      <c r="M602" t="s">
        <v>17</v>
      </c>
      <c r="N602" t="s">
        <v>22</v>
      </c>
      <c r="O602" s="4" t="s">
        <v>656</v>
      </c>
    </row>
    <row r="603" spans="1:15" x14ac:dyDescent="0.25">
      <c r="A603" t="s">
        <v>626</v>
      </c>
      <c r="B603" t="s">
        <v>14</v>
      </c>
      <c r="C603" t="s">
        <v>20</v>
      </c>
      <c r="D603" s="3">
        <v>0</v>
      </c>
      <c r="E603" t="s">
        <v>25</v>
      </c>
      <c r="G603">
        <v>2894</v>
      </c>
      <c r="H603">
        <v>2792</v>
      </c>
      <c r="I603">
        <v>5686</v>
      </c>
      <c r="J603">
        <v>155</v>
      </c>
      <c r="K603">
        <v>360</v>
      </c>
      <c r="L603">
        <v>1</v>
      </c>
      <c r="M603" t="s">
        <v>21</v>
      </c>
      <c r="N603" t="s">
        <v>18</v>
      </c>
      <c r="O603" s="4" t="s">
        <v>22</v>
      </c>
    </row>
    <row r="604" spans="1:15" x14ac:dyDescent="0.25">
      <c r="A604" t="s">
        <v>627</v>
      </c>
      <c r="B604" t="s">
        <v>14</v>
      </c>
      <c r="C604" t="s">
        <v>20</v>
      </c>
      <c r="D604" t="s">
        <v>30</v>
      </c>
      <c r="E604" t="s">
        <v>16</v>
      </c>
      <c r="F604" t="s">
        <v>15</v>
      </c>
      <c r="G604">
        <v>5703</v>
      </c>
      <c r="H604">
        <v>0</v>
      </c>
      <c r="I604">
        <v>5703</v>
      </c>
      <c r="J604">
        <v>128</v>
      </c>
      <c r="K604">
        <v>360</v>
      </c>
      <c r="L604">
        <v>1</v>
      </c>
      <c r="M604" t="s">
        <v>17</v>
      </c>
      <c r="N604" t="s">
        <v>18</v>
      </c>
      <c r="O604" s="4" t="s">
        <v>22</v>
      </c>
    </row>
    <row r="605" spans="1:15" x14ac:dyDescent="0.25">
      <c r="A605" t="s">
        <v>628</v>
      </c>
      <c r="B605" t="s">
        <v>14</v>
      </c>
      <c r="C605" t="s">
        <v>15</v>
      </c>
      <c r="D605" s="3">
        <v>0</v>
      </c>
      <c r="E605" t="s">
        <v>16</v>
      </c>
      <c r="F605" t="s">
        <v>15</v>
      </c>
      <c r="G605">
        <v>3676</v>
      </c>
      <c r="H605">
        <v>4301</v>
      </c>
      <c r="I605">
        <v>7977</v>
      </c>
      <c r="J605">
        <v>172</v>
      </c>
      <c r="K605">
        <v>360</v>
      </c>
      <c r="L605">
        <v>1</v>
      </c>
      <c r="M605" t="s">
        <v>21</v>
      </c>
      <c r="N605" t="s">
        <v>18</v>
      </c>
      <c r="O605" s="4" t="s">
        <v>18</v>
      </c>
    </row>
    <row r="606" spans="1:15" x14ac:dyDescent="0.25">
      <c r="A606" t="s">
        <v>629</v>
      </c>
      <c r="B606" t="s">
        <v>42</v>
      </c>
      <c r="C606" t="s">
        <v>20</v>
      </c>
      <c r="D606" s="3">
        <v>1</v>
      </c>
      <c r="E606" t="s">
        <v>16</v>
      </c>
      <c r="F606" t="s">
        <v>15</v>
      </c>
      <c r="G606">
        <v>12000</v>
      </c>
      <c r="H606">
        <v>0</v>
      </c>
      <c r="I606">
        <v>12000</v>
      </c>
      <c r="J606">
        <v>496</v>
      </c>
      <c r="K606">
        <v>360</v>
      </c>
      <c r="L606">
        <v>1</v>
      </c>
      <c r="M606" t="s">
        <v>31</v>
      </c>
      <c r="N606" t="s">
        <v>18</v>
      </c>
      <c r="O606" s="4" t="s">
        <v>22</v>
      </c>
    </row>
    <row r="607" spans="1:15" x14ac:dyDescent="0.25">
      <c r="A607" t="s">
        <v>630</v>
      </c>
      <c r="B607" t="s">
        <v>14</v>
      </c>
      <c r="C607" t="s">
        <v>20</v>
      </c>
      <c r="D607" s="3">
        <v>0</v>
      </c>
      <c r="E607" t="s">
        <v>25</v>
      </c>
      <c r="F607" t="s">
        <v>15</v>
      </c>
      <c r="G607">
        <v>2400</v>
      </c>
      <c r="H607">
        <v>3800</v>
      </c>
      <c r="I607">
        <v>6200</v>
      </c>
      <c r="K607">
        <v>180</v>
      </c>
      <c r="L607">
        <v>1</v>
      </c>
      <c r="M607" t="s">
        <v>17</v>
      </c>
      <c r="N607" t="s">
        <v>22</v>
      </c>
      <c r="O607" s="4" t="s">
        <v>656</v>
      </c>
    </row>
    <row r="608" spans="1:15" x14ac:dyDescent="0.25">
      <c r="A608" t="s">
        <v>631</v>
      </c>
      <c r="B608" t="s">
        <v>14</v>
      </c>
      <c r="C608" t="s">
        <v>20</v>
      </c>
      <c r="D608" s="3">
        <v>1</v>
      </c>
      <c r="E608" t="s">
        <v>16</v>
      </c>
      <c r="F608" t="s">
        <v>15</v>
      </c>
      <c r="G608">
        <v>3400</v>
      </c>
      <c r="H608">
        <v>2500</v>
      </c>
      <c r="I608">
        <v>5900</v>
      </c>
      <c r="J608">
        <v>173</v>
      </c>
      <c r="K608">
        <v>360</v>
      </c>
      <c r="L608">
        <v>1</v>
      </c>
      <c r="M608" t="s">
        <v>31</v>
      </c>
      <c r="N608" t="s">
        <v>18</v>
      </c>
      <c r="O608" s="4" t="s">
        <v>22</v>
      </c>
    </row>
    <row r="609" spans="1:15" x14ac:dyDescent="0.25">
      <c r="A609" t="s">
        <v>632</v>
      </c>
      <c r="B609" t="s">
        <v>14</v>
      </c>
      <c r="C609" t="s">
        <v>20</v>
      </c>
      <c r="D609" s="3">
        <v>2</v>
      </c>
      <c r="E609" t="s">
        <v>25</v>
      </c>
      <c r="F609" t="s">
        <v>15</v>
      </c>
      <c r="G609">
        <v>3987</v>
      </c>
      <c r="H609">
        <v>1411</v>
      </c>
      <c r="I609">
        <v>5398</v>
      </c>
      <c r="J609">
        <v>157</v>
      </c>
      <c r="K609">
        <v>360</v>
      </c>
      <c r="L609">
        <v>1</v>
      </c>
      <c r="M609" t="s">
        <v>21</v>
      </c>
      <c r="N609" t="s">
        <v>18</v>
      </c>
      <c r="O609" s="4" t="s">
        <v>22</v>
      </c>
    </row>
    <row r="610" spans="1:15" x14ac:dyDescent="0.25">
      <c r="A610" t="s">
        <v>633</v>
      </c>
      <c r="B610" t="s">
        <v>14</v>
      </c>
      <c r="C610" t="s">
        <v>20</v>
      </c>
      <c r="D610" s="3">
        <v>0</v>
      </c>
      <c r="E610" t="s">
        <v>16</v>
      </c>
      <c r="F610" t="s">
        <v>15</v>
      </c>
      <c r="G610">
        <v>3232</v>
      </c>
      <c r="H610">
        <v>1950</v>
      </c>
      <c r="I610">
        <v>5182</v>
      </c>
      <c r="J610">
        <v>108</v>
      </c>
      <c r="K610">
        <v>360</v>
      </c>
      <c r="L610">
        <v>1</v>
      </c>
      <c r="M610" t="s">
        <v>21</v>
      </c>
      <c r="N610" t="s">
        <v>18</v>
      </c>
      <c r="O610" s="4" t="s">
        <v>22</v>
      </c>
    </row>
    <row r="611" spans="1:15" x14ac:dyDescent="0.25">
      <c r="A611" t="s">
        <v>634</v>
      </c>
      <c r="B611" t="s">
        <v>42</v>
      </c>
      <c r="C611" t="s">
        <v>15</v>
      </c>
      <c r="D611" s="3">
        <v>0</v>
      </c>
      <c r="E611" t="s">
        <v>16</v>
      </c>
      <c r="F611" t="s">
        <v>15</v>
      </c>
      <c r="G611">
        <v>2900</v>
      </c>
      <c r="H611">
        <v>0</v>
      </c>
      <c r="I611">
        <v>2900</v>
      </c>
      <c r="J611">
        <v>71</v>
      </c>
      <c r="K611">
        <v>360</v>
      </c>
      <c r="L611">
        <v>1</v>
      </c>
      <c r="M611" t="s">
        <v>21</v>
      </c>
      <c r="N611" t="s">
        <v>18</v>
      </c>
      <c r="O611" s="4" t="s">
        <v>22</v>
      </c>
    </row>
    <row r="612" spans="1:15" x14ac:dyDescent="0.25">
      <c r="A612" t="s">
        <v>635</v>
      </c>
      <c r="B612" t="s">
        <v>14</v>
      </c>
      <c r="C612" t="s">
        <v>20</v>
      </c>
      <c r="D612" t="s">
        <v>30</v>
      </c>
      <c r="E612" t="s">
        <v>16</v>
      </c>
      <c r="F612" t="s">
        <v>15</v>
      </c>
      <c r="G612">
        <v>4106</v>
      </c>
      <c r="H612">
        <v>0</v>
      </c>
      <c r="I612">
        <v>4106</v>
      </c>
      <c r="J612">
        <v>40</v>
      </c>
      <c r="K612">
        <v>180</v>
      </c>
      <c r="L612">
        <v>1</v>
      </c>
      <c r="M612" t="s">
        <v>21</v>
      </c>
      <c r="N612" t="s">
        <v>18</v>
      </c>
      <c r="O612" s="4" t="s">
        <v>22</v>
      </c>
    </row>
    <row r="613" spans="1:15" x14ac:dyDescent="0.25">
      <c r="A613" t="s">
        <v>636</v>
      </c>
      <c r="B613" t="s">
        <v>14</v>
      </c>
      <c r="C613" t="s">
        <v>20</v>
      </c>
      <c r="D613" s="3">
        <v>1</v>
      </c>
      <c r="E613" t="s">
        <v>16</v>
      </c>
      <c r="F613" t="s">
        <v>15</v>
      </c>
      <c r="G613">
        <v>8072</v>
      </c>
      <c r="H613">
        <v>240</v>
      </c>
      <c r="I613">
        <v>8312</v>
      </c>
      <c r="J613">
        <v>253</v>
      </c>
      <c r="K613">
        <v>360</v>
      </c>
      <c r="L613">
        <v>1</v>
      </c>
      <c r="M613" t="s">
        <v>17</v>
      </c>
      <c r="N613" t="s">
        <v>18</v>
      </c>
      <c r="O613" s="4" t="s">
        <v>22</v>
      </c>
    </row>
    <row r="614" spans="1:15" x14ac:dyDescent="0.25">
      <c r="A614" t="s">
        <v>637</v>
      </c>
      <c r="B614" t="s">
        <v>14</v>
      </c>
      <c r="C614" t="s">
        <v>20</v>
      </c>
      <c r="D614" s="3">
        <v>2</v>
      </c>
      <c r="E614" t="s">
        <v>16</v>
      </c>
      <c r="F614" t="s">
        <v>15</v>
      </c>
      <c r="G614">
        <v>7583</v>
      </c>
      <c r="H614">
        <v>0</v>
      </c>
      <c r="I614">
        <v>7583</v>
      </c>
      <c r="J614">
        <v>187</v>
      </c>
      <c r="K614">
        <v>360</v>
      </c>
      <c r="L614">
        <v>1</v>
      </c>
      <c r="M614" t="s">
        <v>17</v>
      </c>
      <c r="N614" t="s">
        <v>18</v>
      </c>
      <c r="O614" s="4" t="s">
        <v>22</v>
      </c>
    </row>
    <row r="615" spans="1:15" x14ac:dyDescent="0.25">
      <c r="A615" t="s">
        <v>638</v>
      </c>
      <c r="B615" t="s">
        <v>42</v>
      </c>
      <c r="C615" t="s">
        <v>15</v>
      </c>
      <c r="D615" s="3">
        <v>0</v>
      </c>
      <c r="E615" t="s">
        <v>16</v>
      </c>
      <c r="F615" t="s">
        <v>20</v>
      </c>
      <c r="G615">
        <v>4583</v>
      </c>
      <c r="H615">
        <v>0</v>
      </c>
      <c r="I615">
        <v>4583</v>
      </c>
      <c r="J615">
        <v>133</v>
      </c>
      <c r="K615">
        <v>360</v>
      </c>
      <c r="L615">
        <v>0</v>
      </c>
      <c r="M615" t="s">
        <v>31</v>
      </c>
      <c r="N615" t="s">
        <v>22</v>
      </c>
      <c r="O615" s="4" t="s">
        <v>656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>
      <selection activeCell="B7" sqref="B7"/>
    </sheetView>
  </sheetViews>
  <sheetFormatPr defaultColWidth="11" defaultRowHeight="15.75" x14ac:dyDescent="0.25"/>
  <cols>
    <col min="1" max="1" width="20" bestFit="1" customWidth="1"/>
    <col min="2" max="2" width="46.375" bestFit="1" customWidth="1"/>
  </cols>
  <sheetData>
    <row r="1" spans="1:2" x14ac:dyDescent="0.25">
      <c r="A1" s="1" t="s">
        <v>639</v>
      </c>
    </row>
    <row r="3" spans="1:2" x14ac:dyDescent="0.25">
      <c r="A3" s="2" t="s">
        <v>640</v>
      </c>
      <c r="B3" s="2" t="s">
        <v>641</v>
      </c>
    </row>
    <row r="4" spans="1:2" x14ac:dyDescent="0.25">
      <c r="A4" s="2" t="s">
        <v>0</v>
      </c>
      <c r="B4" s="2" t="s">
        <v>642</v>
      </c>
    </row>
    <row r="5" spans="1:2" x14ac:dyDescent="0.25">
      <c r="A5" s="2" t="s">
        <v>1</v>
      </c>
      <c r="B5" s="2" t="s">
        <v>643</v>
      </c>
    </row>
    <row r="6" spans="1:2" x14ac:dyDescent="0.25">
      <c r="A6" s="2" t="s">
        <v>2</v>
      </c>
      <c r="B6" s="2" t="s">
        <v>644</v>
      </c>
    </row>
    <row r="7" spans="1:2" x14ac:dyDescent="0.25">
      <c r="A7" s="2" t="s">
        <v>3</v>
      </c>
      <c r="B7" s="2" t="s">
        <v>645</v>
      </c>
    </row>
    <row r="8" spans="1:2" x14ac:dyDescent="0.25">
      <c r="A8" s="2" t="s">
        <v>4</v>
      </c>
      <c r="B8" s="2" t="s">
        <v>646</v>
      </c>
    </row>
    <row r="9" spans="1:2" x14ac:dyDescent="0.25">
      <c r="A9" s="2" t="s">
        <v>5</v>
      </c>
      <c r="B9" s="2" t="s">
        <v>647</v>
      </c>
    </row>
    <row r="10" spans="1:2" x14ac:dyDescent="0.25">
      <c r="A10" s="2" t="s">
        <v>6</v>
      </c>
      <c r="B10" s="2" t="s">
        <v>648</v>
      </c>
    </row>
    <row r="11" spans="1:2" x14ac:dyDescent="0.25">
      <c r="A11" s="2" t="s">
        <v>7</v>
      </c>
      <c r="B11" s="2" t="s">
        <v>649</v>
      </c>
    </row>
    <row r="12" spans="1:2" x14ac:dyDescent="0.25">
      <c r="A12" s="2" t="s">
        <v>8</v>
      </c>
      <c r="B12" s="2" t="s">
        <v>650</v>
      </c>
    </row>
    <row r="13" spans="1:2" x14ac:dyDescent="0.25">
      <c r="A13" s="2" t="s">
        <v>9</v>
      </c>
      <c r="B13" s="2" t="s">
        <v>651</v>
      </c>
    </row>
    <row r="14" spans="1:2" x14ac:dyDescent="0.25">
      <c r="A14" s="2" t="s">
        <v>10</v>
      </c>
      <c r="B14" s="2" t="s">
        <v>652</v>
      </c>
    </row>
    <row r="15" spans="1:2" x14ac:dyDescent="0.25">
      <c r="A15" s="2" t="s">
        <v>11</v>
      </c>
      <c r="B15" s="2" t="s">
        <v>653</v>
      </c>
    </row>
    <row r="16" spans="1:2" x14ac:dyDescent="0.25">
      <c r="A16" s="2" t="s">
        <v>12</v>
      </c>
      <c r="B16" s="2" t="s">
        <v>654</v>
      </c>
    </row>
    <row r="17" spans="1:2" x14ac:dyDescent="0.25">
      <c r="A17" s="2" t="s">
        <v>657</v>
      </c>
      <c r="B17" s="2" t="s">
        <v>658</v>
      </c>
    </row>
  </sheetData>
  <hyperlinks>
    <hyperlink ref="A1" r:id="rId1" location="Dataset-Description:" display="https://www.kaggle.com/ajaymanwani/loan-approval-prediction - Dataset-Description:" xr:uid="{00000000-0004-0000-0100-000000000000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068CFA1518443BE16D0FD628441E3" ma:contentTypeVersion="13" ma:contentTypeDescription="Create a new document." ma:contentTypeScope="" ma:versionID="c33ebad330d308baed443c138939a924">
  <xsd:schema xmlns:xsd="http://www.w3.org/2001/XMLSchema" xmlns:xs="http://www.w3.org/2001/XMLSchema" xmlns:p="http://schemas.microsoft.com/office/2006/metadata/properties" xmlns:ns1="http://schemas.microsoft.com/sharepoint/v3" xmlns:ns2="b9aa1da2-e6ea-40ce-b435-c038772223b2" xmlns:ns3="016a01f8-8005-4a43-8983-039792797ec5" targetNamespace="http://schemas.microsoft.com/office/2006/metadata/properties" ma:root="true" ma:fieldsID="fa15bec35a5423471a42d24c486e8b6a" ns1:_="" ns2:_="" ns3:_="">
    <xsd:import namespace="http://schemas.microsoft.com/sharepoint/v3"/>
    <xsd:import namespace="b9aa1da2-e6ea-40ce-b435-c038772223b2"/>
    <xsd:import namespace="016a01f8-8005-4a43-8983-039792797e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aa1da2-e6ea-40ce-b435-c038772223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6a01f8-8005-4a43-8983-039792797ec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DF28E6-C5E0-46D7-A14E-37B704175EA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B233245-94AB-4903-A2DC-9D74F715C1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9aa1da2-e6ea-40ce-b435-c038772223b2"/>
    <ds:schemaRef ds:uri="016a01f8-8005-4a43-8983-039792797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939F9A-7CE7-4331-981F-0B7692A55E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Credit history</vt:lpstr>
      <vt:lpstr>Income</vt:lpstr>
      <vt:lpstr>Dependents</vt:lpstr>
      <vt:lpstr>dashboard</vt:lpstr>
      <vt:lpstr>how to counter loan default</vt:lpstr>
      <vt:lpstr>Sheet2</vt:lpstr>
      <vt:lpstr>loan_data_set edit</vt:lpstr>
      <vt:lpstr>loan_data_set</vt:lpstr>
      <vt:lpstr>data_description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2020-10-28T02:01:57Z</dcterms:created>
  <dcterms:modified xsi:type="dcterms:W3CDTF">2022-03-02T16:00:22Z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0x010100CD4068CFA1518443BE16D0FD628441E3</vt:lpwstr>
  </property>
</Properties>
</file>