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defaultThemeVersion="124226"/>
  <xr:revisionPtr revIDLastSave="0" documentId="13_ncr:1_{295984DB-6220-41BF-AEBD-36768640A63F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Physical Server" sheetId="2" r:id="rId1"/>
    <sheet name="Virtual Server" sheetId="1" r:id="rId2"/>
    <sheet name="Sheet1" sheetId="5" r:id="rId3"/>
    <sheet name="Noida" sheetId="4" r:id="rId4"/>
  </sheets>
  <definedNames>
    <definedName name="_xlnm._FilterDatabase" localSheetId="0" hidden="1">'Physical Server'!$A$1:$U$32</definedName>
    <definedName name="_xlnm._FilterDatabase" localSheetId="1" hidden="1">'Virtual Server'!$A$2:$K$93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3" i="1" l="1"/>
  <c r="F93" i="1"/>
  <c r="E93" i="1"/>
  <c r="G85" i="1"/>
  <c r="F85" i="1"/>
  <c r="E85" i="1"/>
  <c r="F43" i="1" l="1"/>
  <c r="F54" i="1"/>
  <c r="E54" i="1"/>
  <c r="E74" i="1" l="1"/>
  <c r="G63" i="1"/>
  <c r="E63" i="1"/>
  <c r="F63" i="1"/>
  <c r="G74" i="1" l="1"/>
  <c r="F74" i="1"/>
  <c r="F34" i="1"/>
  <c r="E34" i="1"/>
  <c r="G24" i="1"/>
  <c r="F24" i="1"/>
  <c r="E24" i="1"/>
  <c r="E43" i="1" l="1"/>
  <c r="G13" i="1"/>
  <c r="F13" i="1"/>
  <c r="E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SSD</t>
        </r>
      </text>
    </comment>
    <comment ref="K2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SSD</t>
        </r>
      </text>
    </comment>
    <comment ref="K2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SSD</t>
        </r>
      </text>
    </comment>
    <comment ref="K2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SSD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 VHD:- 120GB
              12GB</t>
        </r>
      </text>
    </comment>
    <comment ref="G4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 VHD:- 200GB
              12GB</t>
        </r>
      </text>
    </comment>
    <comment ref="G4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 VHD:- 120GB
              12GB</t>
        </r>
      </text>
    </comment>
    <comment ref="C5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Server Shut Down</t>
        </r>
      </text>
    </comment>
    <comment ref="C64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Server Shut on 13/02/2019</t>
        </r>
      </text>
    </comment>
  </commentList>
</comments>
</file>

<file path=xl/sharedStrings.xml><?xml version="1.0" encoding="utf-8"?>
<sst xmlns="http://schemas.openxmlformats.org/spreadsheetml/2006/main" count="2316" uniqueCount="428">
  <si>
    <t>Resource Allocation</t>
  </si>
  <si>
    <t>Host Server</t>
  </si>
  <si>
    <t>Virtual Machines Host Name</t>
  </si>
  <si>
    <t>Production IP</t>
  </si>
  <si>
    <t>Operating System</t>
  </si>
  <si>
    <t>CPU (core)</t>
  </si>
  <si>
    <t>Mem (GB)</t>
  </si>
  <si>
    <t>Hard Disk</t>
  </si>
  <si>
    <t>Username</t>
  </si>
  <si>
    <t>Password</t>
  </si>
  <si>
    <t>GIL-SMSHOST01</t>
  </si>
  <si>
    <t>GIL-SMSH1-API01</t>
  </si>
  <si>
    <t>172.21.30.59</t>
  </si>
  <si>
    <t>Windows Server 2012 R2</t>
  </si>
  <si>
    <t>Administrator</t>
  </si>
  <si>
    <t>p@ssw0rd</t>
  </si>
  <si>
    <t>GIL-SMSH1-BI01</t>
  </si>
  <si>
    <t>172.21.30.77</t>
  </si>
  <si>
    <t>GIL-SMSH1-BSM01</t>
  </si>
  <si>
    <t>172.21.30.65</t>
  </si>
  <si>
    <t>GIL-SMSH1-DM01</t>
  </si>
  <si>
    <t>172.21.30.81</t>
  </si>
  <si>
    <t>GIL-SMSH1-IFIC01</t>
  </si>
  <si>
    <t>172.21.30.74</t>
  </si>
  <si>
    <t>GIL-SMSH1-ISM01</t>
  </si>
  <si>
    <t>172.21.30.71</t>
  </si>
  <si>
    <t>GIL-SMSH1-PSM01</t>
  </si>
  <si>
    <t>172.21.30.51</t>
  </si>
  <si>
    <t>GIL-SMSH1-SS01</t>
  </si>
  <si>
    <t>172.21.30.79</t>
  </si>
  <si>
    <t>GIL-SMSH1-SS02</t>
  </si>
  <si>
    <t>172.21.30.80</t>
  </si>
  <si>
    <t>GIL-SMSHOST02</t>
  </si>
  <si>
    <t>GIL-SMSH2-API02</t>
  </si>
  <si>
    <t>172.21.30.60</t>
  </si>
  <si>
    <t>GIL-SMSH2-BI02</t>
  </si>
  <si>
    <t>172.21.30.78</t>
  </si>
  <si>
    <t>GIL-SMSH2-BSM02</t>
  </si>
  <si>
    <t>172.21.30.66</t>
  </si>
  <si>
    <t>GIL-SMSH2-DM02</t>
  </si>
  <si>
    <t>172.21.30.82</t>
  </si>
  <si>
    <t>GIL-SMSH2-IFIC02</t>
  </si>
  <si>
    <t>172.21.30.75</t>
  </si>
  <si>
    <t>GIL-SMSH2-ISM02</t>
  </si>
  <si>
    <t>172.21.30.72</t>
  </si>
  <si>
    <t>GIL-SMSH2-PSM02</t>
  </si>
  <si>
    <t>172.21.30.52</t>
  </si>
  <si>
    <t>GIL-SMSH2-PSM03</t>
  </si>
  <si>
    <t>172.21.30.53</t>
  </si>
  <si>
    <t>GIL-SMSHOST03</t>
  </si>
  <si>
    <t>GIL-SMSH3-API03</t>
  </si>
  <si>
    <t>172.21.30.61</t>
  </si>
  <si>
    <t>GIL-SMSH3-BSM03</t>
  </si>
  <si>
    <t>172.21.30.67</t>
  </si>
  <si>
    <t>GIL-SMSH3-IFIC03</t>
  </si>
  <si>
    <t>172.21.30.76</t>
  </si>
  <si>
    <t>GIL-SMSH3-ISM03</t>
  </si>
  <si>
    <t>172.21.30.73</t>
  </si>
  <si>
    <t>GIL-SMSH3-PSM04</t>
  </si>
  <si>
    <t>172.21.30.54</t>
  </si>
  <si>
    <t>GIL-SMSH3-PSM05</t>
  </si>
  <si>
    <t>172.21.30.55</t>
  </si>
  <si>
    <t>GIL-SMSHOST04</t>
  </si>
  <si>
    <t>GIL-SMSH4-API04</t>
  </si>
  <si>
    <t>172.21.30.62</t>
  </si>
  <si>
    <t>GIL-SMSH4-API05</t>
  </si>
  <si>
    <t>172.21.30.63</t>
  </si>
  <si>
    <t>GIL-SMSH4-BSM04</t>
  </si>
  <si>
    <t>172.21.30.68</t>
  </si>
  <si>
    <t>GIL-SMSH4-PSM06</t>
  </si>
  <si>
    <t>172.21.30.56</t>
  </si>
  <si>
    <t>GIL-SMSH4-PSM07</t>
  </si>
  <si>
    <t>172.21.30.57</t>
  </si>
  <si>
    <t>GIL-SMSHOST05</t>
  </si>
  <si>
    <t>GIL-SMSH5-API06</t>
  </si>
  <si>
    <t>172.21.30.64</t>
  </si>
  <si>
    <t>GIL-SMSH5-BSM05</t>
  </si>
  <si>
    <t>172.21.30.69</t>
  </si>
  <si>
    <t>GIL-SMSH5-BSM06</t>
  </si>
  <si>
    <t>172.21.30.70</t>
  </si>
  <si>
    <t>GIL-SMSH5-PSM08</t>
  </si>
  <si>
    <t>172.21.30.58</t>
  </si>
  <si>
    <t>GIL-WEBHOST06</t>
  </si>
  <si>
    <t>GIL-WEBH6-CP01</t>
  </si>
  <si>
    <t>172.21.60.75</t>
  </si>
  <si>
    <t>RHEL7.1</t>
  </si>
  <si>
    <t>root</t>
  </si>
  <si>
    <t>GIL-WEBH6-CP03</t>
  </si>
  <si>
    <t>172.21.60.77</t>
  </si>
  <si>
    <t>GIL-WEBH6-CHE02</t>
  </si>
  <si>
    <t>172.21.60.81</t>
  </si>
  <si>
    <t>GIL-WEBH6-QUE02</t>
  </si>
  <si>
    <t>172.21.60.79</t>
  </si>
  <si>
    <t>GIL-WEBH7-CP02</t>
  </si>
  <si>
    <t>172.21.60.76</t>
  </si>
  <si>
    <t>GIL-WEBH7-CP04</t>
  </si>
  <si>
    <t>172.21.60.78</t>
  </si>
  <si>
    <t>GIL-WEBH7-LCO02</t>
  </si>
  <si>
    <t>172.21.60.74</t>
  </si>
  <si>
    <t>GIL-WEBH7-QUE01</t>
  </si>
  <si>
    <t>172.21.60.72</t>
  </si>
  <si>
    <t>GIL-WEBH7-LOG01</t>
  </si>
  <si>
    <t>172.21.60.82</t>
  </si>
  <si>
    <t>GIL-WEBH7-CHE01</t>
  </si>
  <si>
    <t>172.21.60.80</t>
  </si>
  <si>
    <t>GIL-WEBH6-LCO01</t>
  </si>
  <si>
    <t>172.21.60.73</t>
  </si>
  <si>
    <t>GIL-WEBH6-MSO01</t>
  </si>
  <si>
    <t>172.21.60.71</t>
  </si>
  <si>
    <t>SrNo</t>
  </si>
  <si>
    <t>Hostname</t>
  </si>
  <si>
    <t>IP Address</t>
  </si>
  <si>
    <t>Management IP</t>
  </si>
  <si>
    <t>Make</t>
  </si>
  <si>
    <t>Model</t>
  </si>
  <si>
    <t>Serial Number</t>
  </si>
  <si>
    <t>CPU</t>
  </si>
  <si>
    <t>Memory</t>
  </si>
  <si>
    <t>HDD</t>
  </si>
  <si>
    <t>Extra NIC</t>
  </si>
  <si>
    <t>OS</t>
  </si>
  <si>
    <t>Remark</t>
  </si>
  <si>
    <t>GIL-AVS01</t>
  </si>
  <si>
    <t>172.21.10.23</t>
  </si>
  <si>
    <t>172.21.50.23</t>
  </si>
  <si>
    <t>HP</t>
  </si>
  <si>
    <t>DL320e</t>
  </si>
  <si>
    <t>SGH526X07R</t>
  </si>
  <si>
    <t>Intel Xeon E3-1220 v3 3.10GHz x 1</t>
  </si>
  <si>
    <t>4GBx2, 8GBx1</t>
  </si>
  <si>
    <t>500 GBx2</t>
  </si>
  <si>
    <t xml:space="preserve">   -  </t>
  </si>
  <si>
    <t>SGH526X08L</t>
  </si>
  <si>
    <t>1 Gig 4 Ports</t>
  </si>
  <si>
    <t>DL360</t>
  </si>
  <si>
    <t>Intel Xeon E5-2620 v3 2.40GHz x 1</t>
  </si>
  <si>
    <t>16GBx1</t>
  </si>
  <si>
    <t>600 GBx2</t>
  </si>
  <si>
    <t>172.21.50.31</t>
  </si>
  <si>
    <t>SGH528Y3EH</t>
  </si>
  <si>
    <t>Intel Xeon E5-2620 v3 2.40GHz x 2</t>
  </si>
  <si>
    <t>600 GBx3</t>
  </si>
  <si>
    <t>Original Config, 2.40GHZx1,600GBx2, 16GBx1</t>
  </si>
  <si>
    <t>172.21.50.30</t>
  </si>
  <si>
    <t>SGH528Y3EE</t>
  </si>
  <si>
    <t xml:space="preserve">Original Config, 2.40GHZx1,600GBx2, 16GBx1 </t>
  </si>
  <si>
    <t>CAS-1</t>
  </si>
  <si>
    <t>10.21.123.51</t>
  </si>
  <si>
    <t>SGH528Y3EA</t>
  </si>
  <si>
    <t>8GBx2</t>
  </si>
  <si>
    <t>CAS-2</t>
  </si>
  <si>
    <t>10.21.123.52</t>
  </si>
  <si>
    <t>SGH528Y3EC</t>
  </si>
  <si>
    <t>CAS-3</t>
  </si>
  <si>
    <t>10.21.123.53</t>
  </si>
  <si>
    <t>SGH528Y3ED</t>
  </si>
  <si>
    <t>CAS-4</t>
  </si>
  <si>
    <t>10.21.123.54</t>
  </si>
  <si>
    <t>SGH528Y3EB</t>
  </si>
  <si>
    <t>172.21.50.36</t>
  </si>
  <si>
    <t>DL380</t>
  </si>
  <si>
    <t>SGH528Y3EM</t>
  </si>
  <si>
    <t>Intel Xeon E5-2698 v3 2.30GHz x 2</t>
  </si>
  <si>
    <t>16GBx8</t>
  </si>
  <si>
    <t>300 GBx12</t>
  </si>
  <si>
    <t>10 GIG 2 Ports</t>
  </si>
  <si>
    <t>ESXI 6</t>
  </si>
  <si>
    <t>172.21.50.37</t>
  </si>
  <si>
    <t>SGH528Y3EN</t>
  </si>
  <si>
    <t>172.21.50.38</t>
  </si>
  <si>
    <t>SGH528Y3EL</t>
  </si>
  <si>
    <t>172.21.50.39</t>
  </si>
  <si>
    <t>SGH528Y3EK</t>
  </si>
  <si>
    <t>172.21.50.40</t>
  </si>
  <si>
    <t>SGH528Y3EJ</t>
  </si>
  <si>
    <t xml:space="preserve">  </t>
  </si>
  <si>
    <t>GIL-BKP01</t>
  </si>
  <si>
    <t>172.21.50.25</t>
  </si>
  <si>
    <t>Intel Xeon E5-2609 v3 1.90GHz x 1</t>
  </si>
  <si>
    <t>GIL-SMSDBS01</t>
  </si>
  <si>
    <t>172.21.50.70</t>
  </si>
  <si>
    <t>Intel Xeon E5-2637 v3 3.50GHz x 1</t>
  </si>
  <si>
    <t>300 GBx4</t>
  </si>
  <si>
    <t>GIL-SMSAPP01</t>
  </si>
  <si>
    <t>172.21.40.71</t>
  </si>
  <si>
    <t>172.21.50.71</t>
  </si>
  <si>
    <t>Intel Xeon E5-2630 v3 2.40GHz x 2</t>
  </si>
  <si>
    <t>300 GBx2</t>
  </si>
  <si>
    <t>GIL-WEBHOST07</t>
  </si>
  <si>
    <t>172.21.50.61</t>
  </si>
  <si>
    <t>SGH528Y3H3</t>
  </si>
  <si>
    <t>172.21.50.60</t>
  </si>
  <si>
    <t>SGH528Y3H4</t>
  </si>
  <si>
    <t>GIL-WEBDBS02</t>
  </si>
  <si>
    <t>172.21.30.42</t>
  </si>
  <si>
    <t>172.21.50.42</t>
  </si>
  <si>
    <t>SGH528Y3JF</t>
  </si>
  <si>
    <t>4GBx2</t>
  </si>
  <si>
    <t>GIL-WEBDBS01</t>
  </si>
  <si>
    <t>172.21.30.41</t>
  </si>
  <si>
    <t>172.21.50.41</t>
  </si>
  <si>
    <t>SGH528Y3Jh</t>
  </si>
  <si>
    <t>KVM</t>
  </si>
  <si>
    <t xml:space="preserve">    - </t>
  </si>
  <si>
    <t>172.21.50.15</t>
  </si>
  <si>
    <t>Altusen</t>
  </si>
  <si>
    <t>KH1516AI</t>
  </si>
  <si>
    <t>A1F4-214CD-0034</t>
  </si>
  <si>
    <t xml:space="preserve"> - </t>
  </si>
  <si>
    <t>172.21.50.16</t>
  </si>
  <si>
    <t>A1F4-214CD-0035</t>
  </si>
  <si>
    <t>ADMINISTRATOR</t>
  </si>
  <si>
    <t>PASSWORD</t>
  </si>
  <si>
    <t>Tape Libarary</t>
  </si>
  <si>
    <t>MSL4048</t>
  </si>
  <si>
    <t>GIL-NAS01</t>
  </si>
  <si>
    <t>172.21.50.24</t>
  </si>
  <si>
    <t>1640 Storage</t>
  </si>
  <si>
    <t>CN75060062</t>
  </si>
  <si>
    <t>Intel Xeon E5-2407 v2 2.40GHz x 1</t>
  </si>
  <si>
    <t>4 GBx4</t>
  </si>
  <si>
    <t xml:space="preserve"> 4 TBx8 </t>
  </si>
  <si>
    <t>Windows Server storage 2012</t>
  </si>
  <si>
    <t>172.21.60.197</t>
  </si>
  <si>
    <t>172.21.60.196</t>
  </si>
  <si>
    <t>GIL-BKP02</t>
  </si>
  <si>
    <t>GIL-SMSH3-UAT01</t>
  </si>
  <si>
    <t>172.21.40.76</t>
  </si>
  <si>
    <t>GIL-SMSH4-QRY-001</t>
  </si>
  <si>
    <t>172.21.30.83</t>
  </si>
  <si>
    <t>vCenter-Server</t>
  </si>
  <si>
    <t>172.21.30.85</t>
  </si>
  <si>
    <t>VMWare Vcom</t>
  </si>
  <si>
    <t>Analytics-VM</t>
  </si>
  <si>
    <t>172.21.30.87</t>
  </si>
  <si>
    <t>UI-VM</t>
  </si>
  <si>
    <t>172.21.30.86</t>
  </si>
  <si>
    <t>GIL-SMSH5-CT01</t>
  </si>
  <si>
    <t>172.21.40.78</t>
  </si>
  <si>
    <t>GIL-SMSH5-QRY-002</t>
  </si>
  <si>
    <t>172.21.30.84</t>
  </si>
  <si>
    <t>GIL-Server2</t>
  </si>
  <si>
    <t>172.21.60.83</t>
  </si>
  <si>
    <t>Cent OS</t>
  </si>
  <si>
    <t>GIL-ADC-BC-01</t>
  </si>
  <si>
    <t>172.21.10.11</t>
  </si>
  <si>
    <t>SGH528Y3EF</t>
  </si>
  <si>
    <t>Intel Xeon  E5-2620 v3 2.40GHz x1</t>
  </si>
  <si>
    <t>CN7538097S</t>
  </si>
  <si>
    <t>CN7538097P</t>
  </si>
  <si>
    <t>172.21.50.10</t>
  </si>
  <si>
    <t>172.21.50.11</t>
  </si>
  <si>
    <t>Virtaul Firewall 1</t>
  </si>
  <si>
    <t>Virtaul Firewall 2</t>
  </si>
  <si>
    <t>Credentials</t>
  </si>
  <si>
    <t>GI-M-KI-FS002</t>
  </si>
  <si>
    <t>192.168.188.10</t>
  </si>
  <si>
    <t>SGH501Y640</t>
  </si>
  <si>
    <t>GI-M-KI-FS001</t>
  </si>
  <si>
    <t>192.168.188.8</t>
  </si>
  <si>
    <t>SGH501Y63Y</t>
  </si>
  <si>
    <t>GRANTHITS-DC</t>
  </si>
  <si>
    <t>192.168.188.7</t>
  </si>
  <si>
    <t>SGH501Y645</t>
  </si>
  <si>
    <t>GI-M-KI-AV001</t>
  </si>
  <si>
    <t>192.168.188.6</t>
  </si>
  <si>
    <t>SGH415EX68</t>
  </si>
  <si>
    <t>172.21.10.26 172.21.30.34</t>
  </si>
  <si>
    <t>172.21.50.22</t>
  </si>
  <si>
    <t>OS Activation</t>
  </si>
  <si>
    <t>HostName</t>
  </si>
  <si>
    <t>User Name</t>
  </si>
  <si>
    <t>Software</t>
  </si>
  <si>
    <t>Remarks</t>
  </si>
  <si>
    <t>Physical Location</t>
  </si>
  <si>
    <t>Name</t>
  </si>
  <si>
    <t>Mobile</t>
  </si>
  <si>
    <t>SGH528Y39H</t>
  </si>
  <si>
    <t xml:space="preserve">Windows Server 2012 R2 64bit Standard </t>
  </si>
  <si>
    <t>192.168.100.11</t>
  </si>
  <si>
    <t>GIL-ADC-BC-02</t>
  </si>
  <si>
    <t>NA</t>
  </si>
  <si>
    <t>Additional Domain Controller</t>
  </si>
  <si>
    <t>HUB ROOM</t>
  </si>
  <si>
    <t>SGH523VYW0</t>
  </si>
  <si>
    <t>192.168.100.12</t>
  </si>
  <si>
    <t>GIL-AVS02</t>
  </si>
  <si>
    <t>Antivirus</t>
  </si>
  <si>
    <t>202 G2MT</t>
  </si>
  <si>
    <t>INA524XTL0</t>
  </si>
  <si>
    <t>Core i5-4570T</t>
  </si>
  <si>
    <t>500 GBx1</t>
  </si>
  <si>
    <t>192.168.100.13</t>
  </si>
  <si>
    <t>GIL-CAS01</t>
  </si>
  <si>
    <t>G-HITS</t>
  </si>
  <si>
    <t>Grant@2015</t>
  </si>
  <si>
    <t>SQL Server</t>
  </si>
  <si>
    <t>NOC</t>
  </si>
  <si>
    <t>SECURITY ROOM</t>
  </si>
  <si>
    <t>Sayaid</t>
  </si>
  <si>
    <t>p@ssw0rd1</t>
  </si>
  <si>
    <t>172.21.30.35 172.21.10.25 172.21.60.86</t>
  </si>
  <si>
    <t>172.21.10.24 172.21.60.87 172.21.50.112</t>
  </si>
  <si>
    <t>GIL-WEBH7-UAT01</t>
  </si>
  <si>
    <t>172.21.60.84</t>
  </si>
  <si>
    <t>16 GB</t>
  </si>
  <si>
    <t>Start Date</t>
  </si>
  <si>
    <t>End Date</t>
  </si>
  <si>
    <t>SIMH/1516/00485</t>
  </si>
  <si>
    <t>SIMH/1516/00534</t>
  </si>
  <si>
    <t>SIMH/1516/00528</t>
  </si>
  <si>
    <t>SIMH/1516/00849</t>
  </si>
  <si>
    <t>SIMH/1415/01487</t>
  </si>
  <si>
    <t>Invoice Number</t>
  </si>
  <si>
    <t>No</t>
  </si>
  <si>
    <t>SGH528Y3DJ</t>
  </si>
  <si>
    <t>SGH528Y3DH</t>
  </si>
  <si>
    <t>MXA451Z05S</t>
  </si>
  <si>
    <t>SGH528Y3H2</t>
  </si>
  <si>
    <t>GIL-SMSH5-UAT03</t>
  </si>
  <si>
    <t>172.21.30.196</t>
  </si>
  <si>
    <t>172.21.30.197</t>
  </si>
  <si>
    <t>172.21.30.198</t>
  </si>
  <si>
    <t>172.21.30.199</t>
  </si>
  <si>
    <t>192.168.11.8</t>
  </si>
  <si>
    <t>192.168.11.18</t>
  </si>
  <si>
    <t>HINDUJAMEDIA-ADC</t>
  </si>
  <si>
    <t>Indigital-ADC</t>
  </si>
  <si>
    <t>@lbert3!n$tein</t>
  </si>
  <si>
    <t>3TBx8</t>
  </si>
  <si>
    <t>Intel Xeon  E5-2620 v2 2.40GHz x1</t>
  </si>
  <si>
    <t>8GBx1</t>
  </si>
  <si>
    <t>172.21.40.73</t>
  </si>
  <si>
    <t>GIL-APP-T01</t>
  </si>
  <si>
    <t>172.21.40.72</t>
  </si>
  <si>
    <t>Currently using for NOC test from 18-oct-2016</t>
  </si>
  <si>
    <t>10 GIG 2 Ports 10 GIG 2 Ports</t>
  </si>
  <si>
    <t>Data-FTP</t>
  </si>
  <si>
    <t>172.21.30.28</t>
  </si>
  <si>
    <t>GIL-SMSH5-UAT05</t>
  </si>
  <si>
    <t>172.21.40.79</t>
  </si>
  <si>
    <t>172.21.30.200</t>
  </si>
  <si>
    <t>Grant@3507</t>
  </si>
  <si>
    <t>Total Hard disk size</t>
  </si>
  <si>
    <t>1.08 TB</t>
  </si>
  <si>
    <t xml:space="preserve">FREE SPACE ON DATASTORE </t>
  </si>
  <si>
    <t>IMCL-HITS-APP01</t>
  </si>
  <si>
    <t>172.21.60.91</t>
  </si>
  <si>
    <t>RHEL7.4</t>
  </si>
  <si>
    <t>Cent OS 6.7</t>
  </si>
  <si>
    <t>Cent OS 7.4</t>
  </si>
  <si>
    <t>172.21.60.92</t>
  </si>
  <si>
    <t>4GBx2  16GBx4</t>
  </si>
  <si>
    <t>600 GBx3 1.92 TBx3</t>
  </si>
  <si>
    <t>16GBx10</t>
  </si>
  <si>
    <t>IMCL-EMRF</t>
  </si>
  <si>
    <t>172.21.60.40</t>
  </si>
  <si>
    <t>GIL-Audit</t>
  </si>
  <si>
    <t>172.21.60.41</t>
  </si>
  <si>
    <t>GIL-ADAUDIT04</t>
  </si>
  <si>
    <t>172.21.30.30</t>
  </si>
  <si>
    <t>Ascenlink-Report</t>
  </si>
  <si>
    <t>172.21.30.10</t>
  </si>
  <si>
    <t>Microsoft Windows 7</t>
  </si>
  <si>
    <t>GIL-MR32</t>
  </si>
  <si>
    <t>172.21.40.85</t>
  </si>
  <si>
    <t>254.38 GB</t>
  </si>
  <si>
    <t>308.2 GB</t>
  </si>
  <si>
    <t>331.75 GB</t>
  </si>
  <si>
    <t>457.64 GB</t>
  </si>
  <si>
    <t>263.75 GB</t>
  </si>
  <si>
    <t>496.36 GB</t>
  </si>
  <si>
    <t xml:space="preserve">301.09 GB </t>
  </si>
  <si>
    <t>172.21.30.195</t>
  </si>
  <si>
    <t>172.21.30.194</t>
  </si>
  <si>
    <t>IMCL-SMSH0ST02</t>
  </si>
  <si>
    <t>IMCL-SMSH0ST01</t>
  </si>
  <si>
    <t>Intel Xeon Gold-6130 v3 2.10GHz x 1</t>
  </si>
  <si>
    <t>SGH842SWDT</t>
  </si>
  <si>
    <t>SGH842SWDQ</t>
  </si>
  <si>
    <t>1.2TB x 4</t>
  </si>
  <si>
    <t>16 x 8 GB</t>
  </si>
  <si>
    <t>IMCL-H1-MQADPT01</t>
  </si>
  <si>
    <t>IMCL-H1-MQAPI01</t>
  </si>
  <si>
    <t>IMCL-H1-MQAPP01</t>
  </si>
  <si>
    <t>172.21.30.21</t>
  </si>
  <si>
    <t>172.21.30.24</t>
  </si>
  <si>
    <t>172.21.30.25</t>
  </si>
  <si>
    <t>IMCL-H2-MQADPT02</t>
  </si>
  <si>
    <t>IMCL-H2-MQAPI02</t>
  </si>
  <si>
    <t>IMCL-H2-MQAPP02</t>
  </si>
  <si>
    <t>IMCL-VMMGMT02</t>
  </si>
  <si>
    <t>172.21.30.20</t>
  </si>
  <si>
    <t>172.21.30.22</t>
  </si>
  <si>
    <t>172.21.30.23</t>
  </si>
  <si>
    <t>172.21.30.26</t>
  </si>
  <si>
    <t>2.79TB</t>
  </si>
  <si>
    <t>3.27TB</t>
  </si>
  <si>
    <t>2.89TB</t>
  </si>
  <si>
    <t>IMCL-HITS-APP02</t>
  </si>
  <si>
    <t>GIL-MYPHP</t>
  </si>
  <si>
    <t>IMCL-SMSH1-LCO03</t>
  </si>
  <si>
    <t>172.21.60.93</t>
  </si>
  <si>
    <t>Root</t>
  </si>
  <si>
    <t>IMCL-CMS01</t>
  </si>
  <si>
    <t>172.21.30.27</t>
  </si>
  <si>
    <t>IMCL-SMSH2-LCO04</t>
  </si>
  <si>
    <t>172.21.60.94</t>
  </si>
  <si>
    <t>IMCL-SMSH2-API08</t>
  </si>
  <si>
    <t>172.21.30.18</t>
  </si>
  <si>
    <t>IMCL-SMSH2-API07</t>
  </si>
  <si>
    <t>172.21.30.17</t>
  </si>
  <si>
    <t>IMCL-POC</t>
  </si>
  <si>
    <t>Power off</t>
  </si>
  <si>
    <t>172.21.60.42</t>
  </si>
  <si>
    <t>172.21.40.90</t>
  </si>
  <si>
    <t>ESXI 6.5</t>
  </si>
  <si>
    <t>GIL-TESTDC</t>
  </si>
  <si>
    <t>172.21.30.11</t>
  </si>
  <si>
    <t>Remove from Inventory</t>
  </si>
  <si>
    <t>172.21.40.41</t>
  </si>
  <si>
    <t>MQ2-TESTAPI</t>
  </si>
  <si>
    <t>172.21.30.88</t>
  </si>
  <si>
    <t>MQ2-TESTADP</t>
  </si>
  <si>
    <t>172.21.30.90</t>
  </si>
  <si>
    <t>172.21.30.89</t>
  </si>
  <si>
    <t>MQ2-TESTAPP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</si>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</sst>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5" fillId="0" borderId="0" xfId="0" applyFont="1"/>
    <xf numFmtId="0" fontId="7" fillId="0" borderId="2" xfId="1" applyFont="1" applyBorder="1"/>
    <xf numFmtId="0" fontId="7" fillId="0" borderId="2" xfId="1" applyFont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/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5" fontId="9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0" fillId="3" borderId="2" xfId="0" applyFill="1" applyBorder="1"/>
    <xf numFmtId="0" fontId="3" fillId="3" borderId="2" xfId="0" applyFont="1" applyFill="1" applyBorder="1"/>
    <xf numFmtId="0" fontId="3" fillId="8" borderId="2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6" fillId="2" borderId="2" xfId="0" applyFont="1" applyFill="1" applyBorder="1"/>
    <xf numFmtId="0" fontId="9" fillId="0" borderId="1" xfId="0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top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1" xfId="1" applyFont="1" applyBorder="1" applyAlignment="1">
      <alignment horizontal="center"/>
    </xf>
    <xf numFmtId="0" fontId="0" fillId="9" borderId="2" xfId="0" applyFill="1" applyBorder="1"/>
    <xf numFmtId="0" fontId="7" fillId="9" borderId="2" xfId="1" applyFont="1" applyFill="1" applyBorder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p@ssw0rd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8" Type="http://schemas.openxmlformats.org/officeDocument/2006/relationships/vmlDrawing" Target="../drawings/vmlDrawing2.vm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Grant@3507" TargetMode="External"/><Relationship Id="rId10" Type="http://schemas.openxmlformats.org/officeDocument/2006/relationships/hyperlink" Target="mailto:p@ssw0rd" TargetMode="External"/><Relationship Id="rId19" Type="http://schemas.openxmlformats.org/officeDocument/2006/relationships/comments" Target="../comments2.xm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opLeftCell="B16" zoomScaleNormal="100" workbookViewId="0">
      <selection activeCell="C39" sqref="C39"/>
    </sheetView>
  </sheetViews>
  <sheetFormatPr defaultRowHeight="15" x14ac:dyDescent="0.25"/>
  <cols>
    <col min="1" max="1" width="5.28515625" bestFit="1" customWidth="1"/>
    <col min="2" max="2" width="16.28515625" customWidth="1"/>
    <col min="3" max="3" width="18.140625" style="15" customWidth="1"/>
    <col min="4" max="4" width="13.42578125" style="15" bestFit="1" customWidth="1"/>
    <col min="5" max="5" width="18.42578125" customWidth="1"/>
    <col min="6" max="6" width="7.85546875" bestFit="1" customWidth="1"/>
    <col min="7" max="7" width="12.140625" bestFit="1" customWidth="1"/>
    <col min="8" max="8" width="16.28515625" bestFit="1" customWidth="1"/>
    <col min="9" max="9" width="30.7109375" bestFit="1" customWidth="1"/>
    <col min="10" max="10" width="10.42578125" customWidth="1"/>
    <col min="11" max="11" width="9.85546875" bestFit="1" customWidth="1"/>
    <col min="12" max="12" width="13.140625" customWidth="1"/>
    <col min="13" max="13" width="27.42578125" customWidth="1"/>
    <col min="14" max="14" width="16" hidden="1" customWidth="1"/>
    <col min="15" max="15" width="11.140625" hidden="1" customWidth="1"/>
    <col min="16" max="16" width="17.42578125" customWidth="1"/>
    <col min="17" max="17" width="15.5703125" customWidth="1"/>
    <col min="18" max="18" width="38" bestFit="1" customWidth="1"/>
  </cols>
  <sheetData>
    <row r="1" spans="1:18" s="6" customFormat="1" x14ac:dyDescent="0.25">
      <c r="A1" s="23" t="s">
        <v>314</v>
      </c>
      <c r="B1" s="24" t="s">
        <v>313</v>
      </c>
      <c r="C1" s="24" t="s">
        <v>110</v>
      </c>
      <c r="D1" s="24" t="s">
        <v>111</v>
      </c>
      <c r="E1" s="24" t="s">
        <v>112</v>
      </c>
      <c r="F1" s="24" t="s">
        <v>113</v>
      </c>
      <c r="G1" s="24" t="s">
        <v>114</v>
      </c>
      <c r="H1" s="24" t="s">
        <v>115</v>
      </c>
      <c r="I1" s="24" t="s">
        <v>116</v>
      </c>
      <c r="J1" s="24" t="s">
        <v>117</v>
      </c>
      <c r="K1" s="24" t="s">
        <v>118</v>
      </c>
      <c r="L1" s="24" t="s">
        <v>119</v>
      </c>
      <c r="M1" s="24" t="s">
        <v>120</v>
      </c>
      <c r="N1" s="25" t="s">
        <v>8</v>
      </c>
      <c r="O1" s="25" t="s">
        <v>9</v>
      </c>
      <c r="P1" s="24" t="s">
        <v>306</v>
      </c>
      <c r="Q1" s="24" t="s">
        <v>307</v>
      </c>
      <c r="R1" s="26" t="s">
        <v>121</v>
      </c>
    </row>
    <row r="2" spans="1:18" x14ac:dyDescent="0.25">
      <c r="A2" s="27">
        <v>1</v>
      </c>
      <c r="B2" s="16" t="s">
        <v>308</v>
      </c>
      <c r="C2" s="16" t="s">
        <v>244</v>
      </c>
      <c r="D2" s="16" t="s">
        <v>245</v>
      </c>
      <c r="E2" s="16"/>
      <c r="F2" s="16" t="s">
        <v>125</v>
      </c>
      <c r="G2" s="16" t="s">
        <v>134</v>
      </c>
      <c r="H2" s="16" t="s">
        <v>246</v>
      </c>
      <c r="I2" s="16" t="s">
        <v>247</v>
      </c>
      <c r="J2" s="16" t="s">
        <v>136</v>
      </c>
      <c r="K2" s="16"/>
      <c r="L2" s="16"/>
      <c r="M2" s="16" t="s">
        <v>13</v>
      </c>
      <c r="N2" s="16"/>
      <c r="O2" s="16"/>
      <c r="P2" s="18">
        <v>42199</v>
      </c>
      <c r="Q2" s="18">
        <v>43324</v>
      </c>
      <c r="R2" s="28"/>
    </row>
    <row r="3" spans="1:18" ht="25.5" x14ac:dyDescent="0.25">
      <c r="A3" s="27">
        <v>2</v>
      </c>
      <c r="B3" s="16" t="s">
        <v>309</v>
      </c>
      <c r="C3" s="16" t="s">
        <v>122</v>
      </c>
      <c r="D3" s="16" t="s">
        <v>123</v>
      </c>
      <c r="E3" s="16" t="s">
        <v>124</v>
      </c>
      <c r="F3" s="16" t="s">
        <v>125</v>
      </c>
      <c r="G3" s="16" t="s">
        <v>126</v>
      </c>
      <c r="H3" s="16" t="s">
        <v>127</v>
      </c>
      <c r="I3" s="16" t="s">
        <v>128</v>
      </c>
      <c r="J3" s="17" t="s">
        <v>129</v>
      </c>
      <c r="K3" s="16" t="s">
        <v>130</v>
      </c>
      <c r="L3" s="16"/>
      <c r="M3" s="16" t="s">
        <v>13</v>
      </c>
      <c r="N3" s="16" t="s">
        <v>14</v>
      </c>
      <c r="O3" s="21" t="s">
        <v>15</v>
      </c>
      <c r="P3" s="18">
        <v>42181</v>
      </c>
      <c r="Q3" s="18">
        <v>43276</v>
      </c>
      <c r="R3" s="28"/>
    </row>
    <row r="4" spans="1:18" s="10" customFormat="1" ht="25.5" x14ac:dyDescent="0.25">
      <c r="A4" s="27">
        <v>3</v>
      </c>
      <c r="B4" s="16" t="s">
        <v>309</v>
      </c>
      <c r="C4" s="16" t="s">
        <v>225</v>
      </c>
      <c r="D4" s="17" t="s">
        <v>267</v>
      </c>
      <c r="E4" s="16" t="s">
        <v>131</v>
      </c>
      <c r="F4" s="16" t="s">
        <v>125</v>
      </c>
      <c r="G4" s="16" t="s">
        <v>126</v>
      </c>
      <c r="H4" s="16" t="s">
        <v>132</v>
      </c>
      <c r="I4" s="16" t="s">
        <v>128</v>
      </c>
      <c r="J4" s="17" t="s">
        <v>129</v>
      </c>
      <c r="K4" s="16" t="s">
        <v>130</v>
      </c>
      <c r="L4" s="16" t="s">
        <v>133</v>
      </c>
      <c r="M4" s="16" t="s">
        <v>13</v>
      </c>
      <c r="N4" s="16" t="s">
        <v>14</v>
      </c>
      <c r="O4" s="21" t="s">
        <v>15</v>
      </c>
      <c r="P4" s="18">
        <v>42181</v>
      </c>
      <c r="Q4" s="18">
        <v>43276</v>
      </c>
      <c r="R4" s="28"/>
    </row>
    <row r="5" spans="1:18" x14ac:dyDescent="0.25">
      <c r="A5" s="27">
        <v>4</v>
      </c>
      <c r="B5" s="16" t="s">
        <v>308</v>
      </c>
      <c r="C5" s="16" t="s">
        <v>326</v>
      </c>
      <c r="D5" s="16" t="s">
        <v>324</v>
      </c>
      <c r="E5" s="16" t="s">
        <v>138</v>
      </c>
      <c r="F5" s="16" t="s">
        <v>125</v>
      </c>
      <c r="G5" s="16" t="s">
        <v>134</v>
      </c>
      <c r="H5" s="16" t="s">
        <v>139</v>
      </c>
      <c r="I5" s="16" t="s">
        <v>135</v>
      </c>
      <c r="J5" s="16" t="s">
        <v>136</v>
      </c>
      <c r="K5" s="16" t="s">
        <v>137</v>
      </c>
      <c r="L5" s="16"/>
      <c r="M5" s="16" t="s">
        <v>13</v>
      </c>
      <c r="N5" s="16"/>
      <c r="O5" s="21"/>
      <c r="P5" s="18">
        <v>42199</v>
      </c>
      <c r="Q5" s="18">
        <v>43324</v>
      </c>
      <c r="R5" s="28" t="s">
        <v>142</v>
      </c>
    </row>
    <row r="6" spans="1:18" x14ac:dyDescent="0.25">
      <c r="A6" s="27">
        <v>5</v>
      </c>
      <c r="B6" s="16" t="s">
        <v>308</v>
      </c>
      <c r="C6" s="16" t="s">
        <v>327</v>
      </c>
      <c r="D6" s="16" t="s">
        <v>325</v>
      </c>
      <c r="E6" s="16" t="s">
        <v>143</v>
      </c>
      <c r="F6" s="16" t="s">
        <v>125</v>
      </c>
      <c r="G6" s="16" t="s">
        <v>134</v>
      </c>
      <c r="H6" s="16" t="s">
        <v>144</v>
      </c>
      <c r="I6" s="16" t="s">
        <v>135</v>
      </c>
      <c r="J6" s="16" t="s">
        <v>136</v>
      </c>
      <c r="K6" s="16" t="s">
        <v>137</v>
      </c>
      <c r="L6" s="16"/>
      <c r="M6" s="16" t="s">
        <v>13</v>
      </c>
      <c r="N6" s="16"/>
      <c r="O6" s="21" t="s">
        <v>15</v>
      </c>
      <c r="P6" s="18">
        <v>42199</v>
      </c>
      <c r="Q6" s="18">
        <v>43324</v>
      </c>
      <c r="R6" s="28" t="s">
        <v>145</v>
      </c>
    </row>
    <row r="7" spans="1:18" x14ac:dyDescent="0.25">
      <c r="A7" s="27">
        <v>6</v>
      </c>
      <c r="B7" s="16" t="s">
        <v>308</v>
      </c>
      <c r="C7" s="16" t="s">
        <v>146</v>
      </c>
      <c r="D7" s="16" t="s">
        <v>147</v>
      </c>
      <c r="E7" s="16"/>
      <c r="F7" s="16" t="s">
        <v>125</v>
      </c>
      <c r="G7" s="16" t="s">
        <v>134</v>
      </c>
      <c r="H7" s="16" t="s">
        <v>148</v>
      </c>
      <c r="I7" s="16" t="s">
        <v>140</v>
      </c>
      <c r="J7" s="16" t="s">
        <v>149</v>
      </c>
      <c r="K7" s="16" t="s">
        <v>137</v>
      </c>
      <c r="L7" s="16" t="s">
        <v>133</v>
      </c>
      <c r="M7" s="16" t="s">
        <v>13</v>
      </c>
      <c r="N7" s="16" t="s">
        <v>14</v>
      </c>
      <c r="O7" s="21"/>
      <c r="P7" s="18">
        <v>42199</v>
      </c>
      <c r="Q7" s="18">
        <v>43324</v>
      </c>
      <c r="R7" s="28"/>
    </row>
    <row r="8" spans="1:18" x14ac:dyDescent="0.25">
      <c r="A8" s="27">
        <v>7</v>
      </c>
      <c r="B8" s="16" t="s">
        <v>308</v>
      </c>
      <c r="C8" s="16" t="s">
        <v>150</v>
      </c>
      <c r="D8" s="16" t="s">
        <v>151</v>
      </c>
      <c r="E8" s="16"/>
      <c r="F8" s="16" t="s">
        <v>125</v>
      </c>
      <c r="G8" s="16" t="s">
        <v>134</v>
      </c>
      <c r="H8" s="16" t="s">
        <v>152</v>
      </c>
      <c r="I8" s="16" t="s">
        <v>140</v>
      </c>
      <c r="J8" s="16" t="s">
        <v>149</v>
      </c>
      <c r="K8" s="16" t="s">
        <v>137</v>
      </c>
      <c r="L8" s="16" t="s">
        <v>133</v>
      </c>
      <c r="M8" s="16" t="s">
        <v>13</v>
      </c>
      <c r="N8" s="16" t="s">
        <v>14</v>
      </c>
      <c r="O8" s="21"/>
      <c r="P8" s="18">
        <v>42199</v>
      </c>
      <c r="Q8" s="18">
        <v>43324</v>
      </c>
      <c r="R8" s="28"/>
    </row>
    <row r="9" spans="1:18" x14ac:dyDescent="0.25">
      <c r="A9" s="27">
        <v>8</v>
      </c>
      <c r="B9" s="16" t="s">
        <v>308</v>
      </c>
      <c r="C9" s="16" t="s">
        <v>153</v>
      </c>
      <c r="D9" s="16" t="s">
        <v>154</v>
      </c>
      <c r="E9" s="16"/>
      <c r="F9" s="16" t="s">
        <v>125</v>
      </c>
      <c r="G9" s="16" t="s">
        <v>134</v>
      </c>
      <c r="H9" s="16" t="s">
        <v>155</v>
      </c>
      <c r="I9" s="16" t="s">
        <v>140</v>
      </c>
      <c r="J9" s="16" t="s">
        <v>149</v>
      </c>
      <c r="K9" s="16" t="s">
        <v>137</v>
      </c>
      <c r="L9" s="16" t="s">
        <v>133</v>
      </c>
      <c r="M9" s="16" t="s">
        <v>13</v>
      </c>
      <c r="N9" s="16" t="s">
        <v>14</v>
      </c>
      <c r="O9" s="21"/>
      <c r="P9" s="18">
        <v>42199</v>
      </c>
      <c r="Q9" s="18">
        <v>43324</v>
      </c>
      <c r="R9" s="28"/>
    </row>
    <row r="10" spans="1:18" x14ac:dyDescent="0.25">
      <c r="A10" s="27">
        <v>9</v>
      </c>
      <c r="B10" s="16" t="s">
        <v>308</v>
      </c>
      <c r="C10" s="16" t="s">
        <v>156</v>
      </c>
      <c r="D10" s="16" t="s">
        <v>157</v>
      </c>
      <c r="E10" s="16"/>
      <c r="F10" s="16" t="s">
        <v>125</v>
      </c>
      <c r="G10" s="16" t="s">
        <v>134</v>
      </c>
      <c r="H10" s="16" t="s">
        <v>158</v>
      </c>
      <c r="I10" s="16" t="s">
        <v>140</v>
      </c>
      <c r="J10" s="16" t="s">
        <v>149</v>
      </c>
      <c r="K10" s="16" t="s">
        <v>137</v>
      </c>
      <c r="L10" s="16" t="s">
        <v>133</v>
      </c>
      <c r="M10" s="16" t="s">
        <v>13</v>
      </c>
      <c r="N10" s="16" t="s">
        <v>14</v>
      </c>
      <c r="O10" s="21"/>
      <c r="P10" s="18">
        <v>42199</v>
      </c>
      <c r="Q10" s="18">
        <v>43324</v>
      </c>
      <c r="R10" s="28"/>
    </row>
    <row r="11" spans="1:18" x14ac:dyDescent="0.25">
      <c r="A11" s="27">
        <v>10</v>
      </c>
      <c r="B11" s="16" t="s">
        <v>308</v>
      </c>
      <c r="C11" s="16" t="s">
        <v>10</v>
      </c>
      <c r="D11" s="16" t="s">
        <v>320</v>
      </c>
      <c r="E11" s="16" t="s">
        <v>159</v>
      </c>
      <c r="F11" s="16" t="s">
        <v>125</v>
      </c>
      <c r="G11" s="16" t="s">
        <v>160</v>
      </c>
      <c r="H11" s="16" t="s">
        <v>161</v>
      </c>
      <c r="I11" s="16" t="s">
        <v>162</v>
      </c>
      <c r="J11" s="16" t="s">
        <v>163</v>
      </c>
      <c r="K11" s="16" t="s">
        <v>164</v>
      </c>
      <c r="L11" s="16" t="s">
        <v>165</v>
      </c>
      <c r="M11" s="16" t="s">
        <v>166</v>
      </c>
      <c r="N11" s="16" t="s">
        <v>86</v>
      </c>
      <c r="O11" s="21" t="s">
        <v>15</v>
      </c>
      <c r="P11" s="18">
        <v>42199</v>
      </c>
      <c r="Q11" s="18">
        <v>43324</v>
      </c>
      <c r="R11" s="28"/>
    </row>
    <row r="12" spans="1:18" x14ac:dyDescent="0.25">
      <c r="A12" s="27">
        <v>11</v>
      </c>
      <c r="B12" s="16" t="s">
        <v>308</v>
      </c>
      <c r="C12" s="16" t="s">
        <v>32</v>
      </c>
      <c r="D12" s="16" t="s">
        <v>321</v>
      </c>
      <c r="E12" s="16" t="s">
        <v>167</v>
      </c>
      <c r="F12" s="16" t="s">
        <v>125</v>
      </c>
      <c r="G12" s="16" t="s">
        <v>160</v>
      </c>
      <c r="H12" s="16" t="s">
        <v>168</v>
      </c>
      <c r="I12" s="16" t="s">
        <v>162</v>
      </c>
      <c r="J12" s="16" t="s">
        <v>163</v>
      </c>
      <c r="K12" s="16" t="s">
        <v>164</v>
      </c>
      <c r="L12" s="16" t="s">
        <v>165</v>
      </c>
      <c r="M12" s="16" t="s">
        <v>166</v>
      </c>
      <c r="N12" s="16" t="s">
        <v>86</v>
      </c>
      <c r="O12" s="21" t="s">
        <v>15</v>
      </c>
      <c r="P12" s="18">
        <v>42199</v>
      </c>
      <c r="Q12" s="18">
        <v>43324</v>
      </c>
      <c r="R12" s="28"/>
    </row>
    <row r="13" spans="1:18" x14ac:dyDescent="0.25">
      <c r="A13" s="27">
        <v>12</v>
      </c>
      <c r="B13" s="16" t="s">
        <v>308</v>
      </c>
      <c r="C13" s="16" t="s">
        <v>49</v>
      </c>
      <c r="D13" s="16" t="s">
        <v>322</v>
      </c>
      <c r="E13" s="16" t="s">
        <v>169</v>
      </c>
      <c r="F13" s="16" t="s">
        <v>125</v>
      </c>
      <c r="G13" s="16" t="s">
        <v>160</v>
      </c>
      <c r="H13" s="16" t="s">
        <v>170</v>
      </c>
      <c r="I13" s="16" t="s">
        <v>162</v>
      </c>
      <c r="J13" s="16" t="s">
        <v>163</v>
      </c>
      <c r="K13" s="16" t="s">
        <v>164</v>
      </c>
      <c r="L13" s="16" t="s">
        <v>165</v>
      </c>
      <c r="M13" s="16" t="s">
        <v>166</v>
      </c>
      <c r="N13" s="16" t="s">
        <v>86</v>
      </c>
      <c r="O13" s="21" t="s">
        <v>15</v>
      </c>
      <c r="P13" s="18">
        <v>42199</v>
      </c>
      <c r="Q13" s="18">
        <v>43324</v>
      </c>
      <c r="R13" s="28"/>
    </row>
    <row r="14" spans="1:18" x14ac:dyDescent="0.25">
      <c r="A14" s="27">
        <v>13</v>
      </c>
      <c r="B14" s="16" t="s">
        <v>308</v>
      </c>
      <c r="C14" s="16" t="s">
        <v>62</v>
      </c>
      <c r="D14" s="16" t="s">
        <v>323</v>
      </c>
      <c r="E14" s="16" t="s">
        <v>171</v>
      </c>
      <c r="F14" s="16" t="s">
        <v>125</v>
      </c>
      <c r="G14" s="16" t="s">
        <v>160</v>
      </c>
      <c r="H14" s="16" t="s">
        <v>172</v>
      </c>
      <c r="I14" s="16" t="s">
        <v>162</v>
      </c>
      <c r="J14" s="16" t="s">
        <v>163</v>
      </c>
      <c r="K14" s="16" t="s">
        <v>164</v>
      </c>
      <c r="L14" s="16" t="s">
        <v>165</v>
      </c>
      <c r="M14" s="16" t="s">
        <v>166</v>
      </c>
      <c r="N14" s="16" t="s">
        <v>86</v>
      </c>
      <c r="O14" s="21" t="s">
        <v>15</v>
      </c>
      <c r="P14" s="18">
        <v>42199</v>
      </c>
      <c r="Q14" s="18">
        <v>43324</v>
      </c>
      <c r="R14" s="28"/>
    </row>
    <row r="15" spans="1:18" x14ac:dyDescent="0.25">
      <c r="A15" s="27">
        <v>14</v>
      </c>
      <c r="B15" s="16" t="s">
        <v>308</v>
      </c>
      <c r="C15" s="16" t="s">
        <v>73</v>
      </c>
      <c r="D15" s="16" t="s">
        <v>341</v>
      </c>
      <c r="E15" s="16" t="s">
        <v>173</v>
      </c>
      <c r="F15" s="16" t="s">
        <v>125</v>
      </c>
      <c r="G15" s="16" t="s">
        <v>160</v>
      </c>
      <c r="H15" s="16" t="s">
        <v>174</v>
      </c>
      <c r="I15" s="16" t="s">
        <v>162</v>
      </c>
      <c r="J15" s="16" t="s">
        <v>163</v>
      </c>
      <c r="K15" s="16" t="s">
        <v>164</v>
      </c>
      <c r="L15" s="16" t="s">
        <v>165</v>
      </c>
      <c r="M15" s="16" t="s">
        <v>166</v>
      </c>
      <c r="N15" s="16" t="s">
        <v>86</v>
      </c>
      <c r="O15" s="21" t="s">
        <v>15</v>
      </c>
      <c r="P15" s="18">
        <v>42199</v>
      </c>
      <c r="Q15" s="18">
        <v>43324</v>
      </c>
      <c r="R15" s="28" t="s">
        <v>175</v>
      </c>
    </row>
    <row r="16" spans="1:18" s="10" customFormat="1" ht="38.25" x14ac:dyDescent="0.25">
      <c r="A16" s="27">
        <v>15</v>
      </c>
      <c r="B16" s="16" t="s">
        <v>308</v>
      </c>
      <c r="C16" s="16" t="s">
        <v>176</v>
      </c>
      <c r="D16" s="17" t="s">
        <v>301</v>
      </c>
      <c r="E16" s="16" t="s">
        <v>177</v>
      </c>
      <c r="F16" s="16" t="s">
        <v>125</v>
      </c>
      <c r="G16" s="16" t="s">
        <v>160</v>
      </c>
      <c r="H16" s="16" t="s">
        <v>318</v>
      </c>
      <c r="I16" s="16" t="s">
        <v>178</v>
      </c>
      <c r="J16" s="16" t="s">
        <v>136</v>
      </c>
      <c r="K16" s="16" t="s">
        <v>141</v>
      </c>
      <c r="L16" s="17" t="s">
        <v>336</v>
      </c>
      <c r="M16" s="16" t="s">
        <v>13</v>
      </c>
      <c r="N16" s="16" t="s">
        <v>14</v>
      </c>
      <c r="O16" s="16" t="s">
        <v>15</v>
      </c>
      <c r="P16" s="18">
        <v>42199</v>
      </c>
      <c r="Q16" s="18">
        <v>43324</v>
      </c>
      <c r="R16" s="28"/>
    </row>
    <row r="17" spans="1:18" x14ac:dyDescent="0.25">
      <c r="A17" s="27">
        <v>16</v>
      </c>
      <c r="B17" s="16" t="s">
        <v>308</v>
      </c>
      <c r="C17" s="16" t="s">
        <v>179</v>
      </c>
      <c r="D17" s="16" t="s">
        <v>415</v>
      </c>
      <c r="E17" s="16" t="s">
        <v>180</v>
      </c>
      <c r="F17" s="16" t="s">
        <v>125</v>
      </c>
      <c r="G17" s="16" t="s">
        <v>160</v>
      </c>
      <c r="H17" s="16" t="s">
        <v>315</v>
      </c>
      <c r="I17" s="16" t="s">
        <v>181</v>
      </c>
      <c r="J17" s="16"/>
      <c r="K17" s="16" t="s">
        <v>187</v>
      </c>
      <c r="L17" s="16"/>
      <c r="M17" s="16" t="s">
        <v>416</v>
      </c>
      <c r="N17" s="16" t="s">
        <v>14</v>
      </c>
      <c r="O17" s="16" t="s">
        <v>15</v>
      </c>
      <c r="P17" s="18">
        <v>42199</v>
      </c>
      <c r="Q17" s="18">
        <v>43324</v>
      </c>
      <c r="R17" s="28"/>
    </row>
    <row r="18" spans="1:18" ht="18.75" customHeight="1" x14ac:dyDescent="0.25">
      <c r="A18" s="27">
        <v>17</v>
      </c>
      <c r="B18" s="16" t="s">
        <v>308</v>
      </c>
      <c r="C18" s="16" t="s">
        <v>183</v>
      </c>
      <c r="D18" s="16" t="s">
        <v>184</v>
      </c>
      <c r="E18" s="16" t="s">
        <v>185</v>
      </c>
      <c r="F18" s="16" t="s">
        <v>125</v>
      </c>
      <c r="G18" s="16" t="s">
        <v>160</v>
      </c>
      <c r="H18" s="16" t="s">
        <v>316</v>
      </c>
      <c r="I18" s="16" t="s">
        <v>186</v>
      </c>
      <c r="J18" s="16" t="s">
        <v>149</v>
      </c>
      <c r="K18" s="16" t="s">
        <v>182</v>
      </c>
      <c r="L18" s="16"/>
      <c r="M18" s="16" t="s">
        <v>13</v>
      </c>
      <c r="N18" s="16" t="s">
        <v>14</v>
      </c>
      <c r="O18" s="16" t="s">
        <v>15</v>
      </c>
      <c r="P18" s="18">
        <v>42199</v>
      </c>
      <c r="Q18" s="18">
        <v>43324</v>
      </c>
      <c r="R18" s="28" t="s">
        <v>335</v>
      </c>
    </row>
    <row r="19" spans="1:18" ht="25.5" x14ac:dyDescent="0.25">
      <c r="A19" s="27">
        <v>18</v>
      </c>
      <c r="B19" s="16" t="s">
        <v>308</v>
      </c>
      <c r="C19" s="19" t="s">
        <v>188</v>
      </c>
      <c r="D19" s="19" t="s">
        <v>223</v>
      </c>
      <c r="E19" s="19" t="s">
        <v>189</v>
      </c>
      <c r="F19" s="19" t="s">
        <v>125</v>
      </c>
      <c r="G19" s="19" t="s">
        <v>160</v>
      </c>
      <c r="H19" s="19" t="s">
        <v>190</v>
      </c>
      <c r="I19" s="19" t="s">
        <v>186</v>
      </c>
      <c r="J19" s="19" t="s">
        <v>354</v>
      </c>
      <c r="K19" s="37" t="s">
        <v>353</v>
      </c>
      <c r="L19" s="19" t="s">
        <v>165</v>
      </c>
      <c r="M19" s="19"/>
      <c r="N19" s="19"/>
      <c r="O19" s="22"/>
      <c r="P19" s="18">
        <v>42199</v>
      </c>
      <c r="Q19" s="18">
        <v>43324</v>
      </c>
      <c r="R19" s="29"/>
    </row>
    <row r="20" spans="1:18" ht="25.5" x14ac:dyDescent="0.25">
      <c r="A20" s="27">
        <v>19</v>
      </c>
      <c r="B20" s="16" t="s">
        <v>308</v>
      </c>
      <c r="C20" s="16" t="s">
        <v>82</v>
      </c>
      <c r="D20" s="16" t="s">
        <v>224</v>
      </c>
      <c r="E20" s="16" t="s">
        <v>191</v>
      </c>
      <c r="F20" s="16" t="s">
        <v>125</v>
      </c>
      <c r="G20" s="16" t="s">
        <v>160</v>
      </c>
      <c r="H20" s="16" t="s">
        <v>192</v>
      </c>
      <c r="I20" s="16" t="s">
        <v>186</v>
      </c>
      <c r="J20" s="16" t="s">
        <v>354</v>
      </c>
      <c r="K20" s="37" t="s">
        <v>353</v>
      </c>
      <c r="L20" s="16" t="s">
        <v>165</v>
      </c>
      <c r="M20" s="16" t="s">
        <v>166</v>
      </c>
      <c r="N20" s="16" t="s">
        <v>86</v>
      </c>
      <c r="O20" s="21" t="s">
        <v>15</v>
      </c>
      <c r="P20" s="18">
        <v>42199</v>
      </c>
      <c r="Q20" s="18">
        <v>43324</v>
      </c>
      <c r="R20" s="28"/>
    </row>
    <row r="21" spans="1:18" ht="25.5" x14ac:dyDescent="0.25">
      <c r="A21" s="27">
        <v>20</v>
      </c>
      <c r="B21" s="16" t="s">
        <v>308</v>
      </c>
      <c r="C21" s="16" t="s">
        <v>193</v>
      </c>
      <c r="D21" s="16" t="s">
        <v>194</v>
      </c>
      <c r="E21" s="16" t="s">
        <v>195</v>
      </c>
      <c r="F21" s="16" t="s">
        <v>125</v>
      </c>
      <c r="G21" s="16" t="s">
        <v>160</v>
      </c>
      <c r="H21" s="16" t="s">
        <v>196</v>
      </c>
      <c r="I21" s="16" t="s">
        <v>181</v>
      </c>
      <c r="J21" s="17" t="s">
        <v>352</v>
      </c>
      <c r="K21" s="20" t="s">
        <v>137</v>
      </c>
      <c r="L21" s="16"/>
      <c r="M21" s="16" t="s">
        <v>85</v>
      </c>
      <c r="N21" s="16" t="s">
        <v>86</v>
      </c>
      <c r="O21" s="21" t="s">
        <v>15</v>
      </c>
      <c r="P21" s="18">
        <v>42199</v>
      </c>
      <c r="Q21" s="18">
        <v>43324</v>
      </c>
      <c r="R21" s="28"/>
    </row>
    <row r="22" spans="1:18" ht="25.5" x14ac:dyDescent="0.25">
      <c r="A22" s="27">
        <v>21</v>
      </c>
      <c r="B22" s="16" t="s">
        <v>308</v>
      </c>
      <c r="C22" s="16" t="s">
        <v>198</v>
      </c>
      <c r="D22" s="16" t="s">
        <v>199</v>
      </c>
      <c r="E22" s="16" t="s">
        <v>200</v>
      </c>
      <c r="F22" s="16" t="s">
        <v>125</v>
      </c>
      <c r="G22" s="16" t="s">
        <v>160</v>
      </c>
      <c r="H22" s="16" t="s">
        <v>201</v>
      </c>
      <c r="I22" s="16" t="s">
        <v>181</v>
      </c>
      <c r="J22" s="17" t="s">
        <v>352</v>
      </c>
      <c r="K22" s="20" t="s">
        <v>137</v>
      </c>
      <c r="L22" s="16"/>
      <c r="M22" s="16" t="s">
        <v>85</v>
      </c>
      <c r="N22" s="16" t="s">
        <v>86</v>
      </c>
      <c r="O22" s="21" t="s">
        <v>15</v>
      </c>
      <c r="P22" s="18">
        <v>42199</v>
      </c>
      <c r="Q22" s="18">
        <v>43324</v>
      </c>
      <c r="R22" s="28"/>
    </row>
    <row r="23" spans="1:18" x14ac:dyDescent="0.25">
      <c r="A23" s="27">
        <v>22</v>
      </c>
      <c r="B23" s="16" t="s">
        <v>310</v>
      </c>
      <c r="C23" s="16" t="s">
        <v>202</v>
      </c>
      <c r="D23" s="16" t="s">
        <v>203</v>
      </c>
      <c r="E23" s="16" t="s">
        <v>204</v>
      </c>
      <c r="F23" s="16" t="s">
        <v>205</v>
      </c>
      <c r="G23" s="16" t="s">
        <v>206</v>
      </c>
      <c r="H23" s="16" t="s">
        <v>207</v>
      </c>
      <c r="I23" s="16" t="s">
        <v>208</v>
      </c>
      <c r="J23" s="16" t="s">
        <v>208</v>
      </c>
      <c r="K23" s="16" t="s">
        <v>208</v>
      </c>
      <c r="L23" s="16"/>
      <c r="M23" s="16"/>
      <c r="N23" s="16"/>
      <c r="O23" s="22"/>
      <c r="P23" s="16"/>
      <c r="Q23" s="16"/>
      <c r="R23" s="28"/>
    </row>
    <row r="24" spans="1:18" x14ac:dyDescent="0.25">
      <c r="A24" s="27">
        <v>23</v>
      </c>
      <c r="B24" s="16" t="s">
        <v>310</v>
      </c>
      <c r="C24" s="16" t="s">
        <v>202</v>
      </c>
      <c r="D24" s="16" t="s">
        <v>131</v>
      </c>
      <c r="E24" s="16" t="s">
        <v>209</v>
      </c>
      <c r="F24" s="16" t="s">
        <v>205</v>
      </c>
      <c r="G24" s="16" t="s">
        <v>206</v>
      </c>
      <c r="H24" s="16" t="s">
        <v>210</v>
      </c>
      <c r="I24" s="16" t="s">
        <v>208</v>
      </c>
      <c r="J24" s="16" t="s">
        <v>208</v>
      </c>
      <c r="K24" s="16" t="s">
        <v>208</v>
      </c>
      <c r="L24" s="16"/>
      <c r="M24" s="16"/>
      <c r="N24" s="16" t="s">
        <v>211</v>
      </c>
      <c r="O24" s="22" t="s">
        <v>212</v>
      </c>
      <c r="P24" s="16"/>
      <c r="Q24" s="16"/>
      <c r="R24" s="28"/>
    </row>
    <row r="25" spans="1:18" x14ac:dyDescent="0.25">
      <c r="A25" s="27">
        <v>24</v>
      </c>
      <c r="B25" s="16" t="s">
        <v>308</v>
      </c>
      <c r="C25" s="16" t="s">
        <v>213</v>
      </c>
      <c r="D25" s="16" t="s">
        <v>268</v>
      </c>
      <c r="E25" s="16" t="s">
        <v>268</v>
      </c>
      <c r="F25" s="16" t="s">
        <v>125</v>
      </c>
      <c r="G25" s="16" t="s">
        <v>214</v>
      </c>
      <c r="H25" s="16" t="s">
        <v>317</v>
      </c>
      <c r="I25" s="16" t="s">
        <v>208</v>
      </c>
      <c r="J25" s="16" t="s">
        <v>208</v>
      </c>
      <c r="K25" s="16" t="s">
        <v>208</v>
      </c>
      <c r="L25" s="16"/>
      <c r="M25" s="16" t="s">
        <v>208</v>
      </c>
      <c r="N25" s="16" t="s">
        <v>208</v>
      </c>
      <c r="O25" s="30" t="s">
        <v>208</v>
      </c>
      <c r="P25" s="18">
        <v>42019</v>
      </c>
      <c r="Q25" s="18">
        <v>42413</v>
      </c>
      <c r="R25" s="28"/>
    </row>
    <row r="26" spans="1:18" ht="38.25" x14ac:dyDescent="0.25">
      <c r="A26" s="27">
        <v>25</v>
      </c>
      <c r="B26" s="16" t="s">
        <v>308</v>
      </c>
      <c r="C26" s="16" t="s">
        <v>215</v>
      </c>
      <c r="D26" s="17" t="s">
        <v>302</v>
      </c>
      <c r="E26" s="16" t="s">
        <v>216</v>
      </c>
      <c r="F26" s="16" t="s">
        <v>125</v>
      </c>
      <c r="G26" s="16" t="s">
        <v>217</v>
      </c>
      <c r="H26" s="16" t="s">
        <v>218</v>
      </c>
      <c r="I26" s="16" t="s">
        <v>219</v>
      </c>
      <c r="J26" s="16" t="s">
        <v>220</v>
      </c>
      <c r="K26" s="16" t="s">
        <v>221</v>
      </c>
      <c r="L26" s="17" t="s">
        <v>336</v>
      </c>
      <c r="M26" s="16" t="s">
        <v>222</v>
      </c>
      <c r="N26" s="16" t="s">
        <v>14</v>
      </c>
      <c r="O26" s="21" t="s">
        <v>15</v>
      </c>
      <c r="P26" s="18">
        <v>42061</v>
      </c>
      <c r="Q26" s="18">
        <v>43186</v>
      </c>
      <c r="R26" s="28"/>
    </row>
    <row r="27" spans="1:18" x14ac:dyDescent="0.25">
      <c r="A27" s="27">
        <v>26</v>
      </c>
      <c r="B27" s="16" t="s">
        <v>311</v>
      </c>
      <c r="C27" s="16" t="s">
        <v>252</v>
      </c>
      <c r="D27" s="16" t="s">
        <v>250</v>
      </c>
      <c r="E27" s="16" t="s">
        <v>250</v>
      </c>
      <c r="F27" s="16" t="s">
        <v>125</v>
      </c>
      <c r="G27" s="16" t="s">
        <v>160</v>
      </c>
      <c r="H27" s="16" t="s">
        <v>248</v>
      </c>
      <c r="I27" s="16" t="s">
        <v>178</v>
      </c>
      <c r="J27" s="16" t="s">
        <v>136</v>
      </c>
      <c r="K27" s="16"/>
      <c r="L27" s="16"/>
      <c r="M27" s="16" t="s">
        <v>166</v>
      </c>
      <c r="N27" s="16" t="s">
        <v>86</v>
      </c>
      <c r="O27" s="21" t="s">
        <v>15</v>
      </c>
      <c r="P27" s="18">
        <v>42268</v>
      </c>
      <c r="Q27" s="18">
        <v>43363</v>
      </c>
      <c r="R27" s="28"/>
    </row>
    <row r="28" spans="1:18" x14ac:dyDescent="0.25">
      <c r="A28" s="27">
        <v>27</v>
      </c>
      <c r="B28" s="16" t="s">
        <v>311</v>
      </c>
      <c r="C28" s="16" t="s">
        <v>253</v>
      </c>
      <c r="D28" s="16" t="s">
        <v>251</v>
      </c>
      <c r="E28" s="16" t="s">
        <v>251</v>
      </c>
      <c r="F28" s="16" t="s">
        <v>125</v>
      </c>
      <c r="G28" s="16" t="s">
        <v>160</v>
      </c>
      <c r="H28" s="16" t="s">
        <v>249</v>
      </c>
      <c r="I28" s="16" t="s">
        <v>178</v>
      </c>
      <c r="J28" s="16" t="s">
        <v>136</v>
      </c>
      <c r="K28" s="16"/>
      <c r="L28" s="16"/>
      <c r="M28" s="16" t="s">
        <v>166</v>
      </c>
      <c r="N28" s="16" t="s">
        <v>86</v>
      </c>
      <c r="O28" s="21" t="s">
        <v>15</v>
      </c>
      <c r="P28" s="18">
        <v>42268</v>
      </c>
      <c r="Q28" s="18">
        <v>43363</v>
      </c>
      <c r="R28" s="28"/>
    </row>
    <row r="29" spans="1:18" x14ac:dyDescent="0.25">
      <c r="A29" s="27">
        <v>28</v>
      </c>
      <c r="B29" s="16" t="s">
        <v>312</v>
      </c>
      <c r="C29" s="16" t="s">
        <v>255</v>
      </c>
      <c r="D29" s="16" t="s">
        <v>256</v>
      </c>
      <c r="E29" s="16" t="s">
        <v>177</v>
      </c>
      <c r="F29" s="16" t="s">
        <v>125</v>
      </c>
      <c r="G29" s="16" t="s">
        <v>160</v>
      </c>
      <c r="H29" s="16" t="s">
        <v>257</v>
      </c>
      <c r="I29" s="16" t="s">
        <v>330</v>
      </c>
      <c r="J29" s="16" t="s">
        <v>331</v>
      </c>
      <c r="K29" s="16" t="s">
        <v>329</v>
      </c>
      <c r="L29" s="16"/>
      <c r="M29" s="16" t="s">
        <v>13</v>
      </c>
      <c r="N29" s="16"/>
      <c r="O29" s="16"/>
      <c r="P29" s="18">
        <v>42020</v>
      </c>
      <c r="Q29" s="18">
        <v>43115</v>
      </c>
      <c r="R29" s="28"/>
    </row>
    <row r="30" spans="1:18" x14ac:dyDescent="0.25">
      <c r="A30" s="27">
        <v>29</v>
      </c>
      <c r="B30" s="16" t="s">
        <v>312</v>
      </c>
      <c r="C30" s="16" t="s">
        <v>258</v>
      </c>
      <c r="D30" s="16" t="s">
        <v>259</v>
      </c>
      <c r="E30" s="16"/>
      <c r="F30" s="16" t="s">
        <v>125</v>
      </c>
      <c r="G30" s="16" t="s">
        <v>160</v>
      </c>
      <c r="H30" s="16" t="s">
        <v>260</v>
      </c>
      <c r="I30" s="16" t="s">
        <v>330</v>
      </c>
      <c r="J30" s="16" t="s">
        <v>331</v>
      </c>
      <c r="K30" s="16" t="s">
        <v>329</v>
      </c>
      <c r="L30" s="16"/>
      <c r="M30" s="16" t="s">
        <v>13</v>
      </c>
      <c r="N30" s="16"/>
      <c r="O30" s="16"/>
      <c r="P30" s="18">
        <v>42020</v>
      </c>
      <c r="Q30" s="18">
        <v>43115</v>
      </c>
      <c r="R30" s="28"/>
    </row>
    <row r="31" spans="1:18" x14ac:dyDescent="0.25">
      <c r="A31" s="27">
        <v>30</v>
      </c>
      <c r="B31" s="16" t="s">
        <v>312</v>
      </c>
      <c r="C31" s="16" t="s">
        <v>261</v>
      </c>
      <c r="D31" s="16" t="s">
        <v>262</v>
      </c>
      <c r="E31" s="16"/>
      <c r="F31" s="16" t="s">
        <v>125</v>
      </c>
      <c r="G31" s="16" t="s">
        <v>134</v>
      </c>
      <c r="H31" s="16" t="s">
        <v>263</v>
      </c>
      <c r="I31" s="16" t="s">
        <v>247</v>
      </c>
      <c r="J31" s="16" t="s">
        <v>136</v>
      </c>
      <c r="K31" s="16"/>
      <c r="L31" s="16"/>
      <c r="M31" s="16" t="s">
        <v>13</v>
      </c>
      <c r="N31" s="16"/>
      <c r="O31" s="16"/>
      <c r="P31" s="18">
        <v>42020</v>
      </c>
      <c r="Q31" s="18">
        <v>43115</v>
      </c>
      <c r="R31" s="28"/>
    </row>
    <row r="32" spans="1:18" x14ac:dyDescent="0.25">
      <c r="A32" s="39">
        <v>31</v>
      </c>
      <c r="B32" s="39" t="s">
        <v>312</v>
      </c>
      <c r="C32" s="39" t="s">
        <v>264</v>
      </c>
      <c r="D32" s="39" t="s">
        <v>265</v>
      </c>
      <c r="E32" s="39"/>
      <c r="F32" s="39" t="s">
        <v>125</v>
      </c>
      <c r="G32" s="39" t="s">
        <v>126</v>
      </c>
      <c r="H32" s="39" t="s">
        <v>266</v>
      </c>
      <c r="I32" s="39" t="s">
        <v>128</v>
      </c>
      <c r="J32" s="39" t="s">
        <v>305</v>
      </c>
      <c r="K32" s="39" t="s">
        <v>130</v>
      </c>
      <c r="L32" s="39"/>
      <c r="M32" s="39" t="s">
        <v>13</v>
      </c>
      <c r="N32" s="39"/>
      <c r="O32" s="39"/>
      <c r="P32" s="40">
        <v>41759</v>
      </c>
      <c r="Q32" s="40">
        <v>42884</v>
      </c>
      <c r="R32" s="41"/>
    </row>
    <row r="33" spans="1:18" x14ac:dyDescent="0.25">
      <c r="A33" s="27">
        <v>32</v>
      </c>
      <c r="B33" s="2"/>
      <c r="C33" s="1" t="s">
        <v>375</v>
      </c>
      <c r="D33" s="1" t="s">
        <v>373</v>
      </c>
      <c r="E33" s="2"/>
      <c r="F33" s="1" t="s">
        <v>125</v>
      </c>
      <c r="G33" s="16" t="s">
        <v>160</v>
      </c>
      <c r="H33" s="2" t="s">
        <v>378</v>
      </c>
      <c r="I33" s="39" t="s">
        <v>377</v>
      </c>
      <c r="J33" s="2" t="s">
        <v>381</v>
      </c>
      <c r="K33" s="2" t="s">
        <v>380</v>
      </c>
      <c r="L33" s="2" t="s">
        <v>165</v>
      </c>
      <c r="M33" s="16" t="s">
        <v>166</v>
      </c>
      <c r="N33" s="2"/>
      <c r="O33" s="2"/>
      <c r="P33" s="42">
        <v>43487</v>
      </c>
      <c r="Q33" s="42">
        <v>44584</v>
      </c>
      <c r="R33" s="2"/>
    </row>
    <row r="34" spans="1:18" x14ac:dyDescent="0.25">
      <c r="A34" s="16">
        <v>33</v>
      </c>
      <c r="B34" s="2"/>
      <c r="C34" s="1" t="s">
        <v>376</v>
      </c>
      <c r="D34" s="1" t="s">
        <v>374</v>
      </c>
      <c r="E34" s="2"/>
      <c r="F34" s="1" t="s">
        <v>125</v>
      </c>
      <c r="G34" s="16" t="s">
        <v>160</v>
      </c>
      <c r="H34" s="2" t="s">
        <v>379</v>
      </c>
      <c r="I34" s="16" t="s">
        <v>377</v>
      </c>
      <c r="J34" s="2" t="s">
        <v>381</v>
      </c>
      <c r="K34" s="2" t="s">
        <v>380</v>
      </c>
      <c r="L34" s="2" t="s">
        <v>165</v>
      </c>
      <c r="M34" s="16" t="s">
        <v>166</v>
      </c>
      <c r="N34" s="2"/>
      <c r="O34" s="2"/>
      <c r="P34" s="42">
        <v>43487</v>
      </c>
      <c r="Q34" s="42">
        <v>44584</v>
      </c>
      <c r="R34" s="2"/>
    </row>
  </sheetData>
  <hyperlinks>
    <hyperlink ref="O12" r:id="rId1" xr:uid="{00000000-0004-0000-0000-000000000000}"/>
    <hyperlink ref="O13" r:id="rId2" xr:uid="{00000000-0004-0000-0000-000001000000}"/>
    <hyperlink ref="O14" r:id="rId3" xr:uid="{00000000-0004-0000-0000-000002000000}"/>
    <hyperlink ref="O15" r:id="rId4" xr:uid="{00000000-0004-0000-0000-000003000000}"/>
    <hyperlink ref="O16" r:id="rId5" xr:uid="{00000000-0004-0000-0000-000004000000}"/>
    <hyperlink ref="O11" r:id="rId6" xr:uid="{00000000-0004-0000-0000-000005000000}"/>
    <hyperlink ref="O17" r:id="rId7" xr:uid="{00000000-0004-0000-0000-000006000000}"/>
    <hyperlink ref="O18" r:id="rId8" xr:uid="{00000000-0004-0000-0000-000007000000}"/>
    <hyperlink ref="O6" r:id="rId9" xr:uid="{00000000-0004-0000-0000-000008000000}"/>
    <hyperlink ref="O20" r:id="rId10" xr:uid="{00000000-0004-0000-0000-000009000000}"/>
    <hyperlink ref="O21" r:id="rId11" xr:uid="{00000000-0004-0000-0000-00000A000000}"/>
    <hyperlink ref="O22" r:id="rId12" xr:uid="{00000000-0004-0000-0000-00000B000000}"/>
    <hyperlink ref="O3" r:id="rId13" xr:uid="{00000000-0004-0000-0000-00000C000000}"/>
    <hyperlink ref="O26" r:id="rId14" xr:uid="{00000000-0004-0000-0000-00000D000000}"/>
    <hyperlink ref="O4" r:id="rId15" xr:uid="{00000000-0004-0000-0000-00000E000000}"/>
    <hyperlink ref="O27" r:id="rId16" xr:uid="{00000000-0004-0000-0000-00000F000000}"/>
    <hyperlink ref="O28" r:id="rId17" xr:uid="{00000000-0004-0000-0000-000010000000}"/>
  </hyperlinks>
  <pageMargins left="0.7" right="0.7" top="0.75" bottom="0.75" header="0.3" footer="0.3"/>
  <pageSetup orientation="portrait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"/>
  <sheetViews>
    <sheetView tabSelected="1" topLeftCell="A25" workbookViewId="0">
      <selection activeCell="B37" sqref="B37"/>
    </sheetView>
  </sheetViews>
  <sheetFormatPr defaultRowHeight="15" x14ac:dyDescent="0.25"/>
  <cols>
    <col min="1" max="1" width="15.5703125" customWidth="1"/>
    <col min="2" max="2" width="26.7109375" bestFit="1" customWidth="1"/>
    <col min="3" max="3" width="14" customWidth="1"/>
    <col min="4" max="4" width="22.85546875" bestFit="1" customWidth="1"/>
    <col min="5" max="5" width="9.7109375" customWidth="1"/>
    <col min="6" max="6" width="10.140625" bestFit="1" customWidth="1"/>
    <col min="7" max="7" width="9.28515625" bestFit="1" customWidth="1"/>
    <col min="8" max="8" width="13.42578125" bestFit="1" customWidth="1"/>
    <col min="9" max="9" width="22.42578125" bestFit="1" customWidth="1"/>
    <col min="10" max="10" width="17.5703125" customWidth="1"/>
    <col min="11" max="11" width="14.140625" customWidth="1"/>
  </cols>
  <sheetData>
    <row r="1" spans="1:11" x14ac:dyDescent="0.25">
      <c r="E1" s="52" t="s">
        <v>0</v>
      </c>
      <c r="F1" s="52"/>
      <c r="G1" s="52"/>
      <c r="H1" s="53" t="s">
        <v>254</v>
      </c>
      <c r="I1" s="53"/>
    </row>
    <row r="2" spans="1:11" x14ac:dyDescent="0.25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31" t="s">
        <v>7</v>
      </c>
      <c r="H2" s="31" t="s">
        <v>8</v>
      </c>
      <c r="I2" s="31" t="s">
        <v>9</v>
      </c>
      <c r="J2" s="31" t="s">
        <v>343</v>
      </c>
      <c r="K2" s="38" t="s">
        <v>345</v>
      </c>
    </row>
    <row r="3" spans="1:1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>
        <v>16</v>
      </c>
      <c r="F3" s="1">
        <v>20</v>
      </c>
      <c r="G3" s="1">
        <v>80</v>
      </c>
      <c r="H3" s="2" t="s">
        <v>14</v>
      </c>
      <c r="I3" s="7" t="s">
        <v>328</v>
      </c>
      <c r="J3" s="2"/>
      <c r="K3" s="2"/>
    </row>
    <row r="4" spans="1:11" x14ac:dyDescent="0.25">
      <c r="A4" s="1"/>
      <c r="B4" s="1" t="s">
        <v>16</v>
      </c>
      <c r="C4" s="1" t="s">
        <v>17</v>
      </c>
      <c r="D4" s="1" t="s">
        <v>13</v>
      </c>
      <c r="E4" s="1">
        <v>8</v>
      </c>
      <c r="F4" s="1">
        <v>24</v>
      </c>
      <c r="G4" s="1">
        <v>100</v>
      </c>
      <c r="H4" s="2" t="s">
        <v>14</v>
      </c>
      <c r="I4" s="7" t="s">
        <v>328</v>
      </c>
      <c r="J4" s="2"/>
      <c r="K4" s="2"/>
    </row>
    <row r="5" spans="1:11" x14ac:dyDescent="0.25">
      <c r="A5" s="1"/>
      <c r="B5" s="1" t="s">
        <v>18</v>
      </c>
      <c r="C5" s="1" t="s">
        <v>19</v>
      </c>
      <c r="D5" s="1" t="s">
        <v>13</v>
      </c>
      <c r="E5" s="1">
        <v>4</v>
      </c>
      <c r="F5" s="1">
        <v>8</v>
      </c>
      <c r="G5" s="1">
        <v>80</v>
      </c>
      <c r="H5" s="2" t="s">
        <v>14</v>
      </c>
      <c r="I5" s="7" t="s">
        <v>328</v>
      </c>
      <c r="J5" s="2"/>
      <c r="K5" s="2"/>
    </row>
    <row r="6" spans="1:11" x14ac:dyDescent="0.25">
      <c r="A6" s="1"/>
      <c r="B6" s="1" t="s">
        <v>20</v>
      </c>
      <c r="C6" s="1" t="s">
        <v>21</v>
      </c>
      <c r="D6" s="1" t="s">
        <v>13</v>
      </c>
      <c r="E6" s="1">
        <v>2</v>
      </c>
      <c r="F6" s="1">
        <v>4</v>
      </c>
      <c r="G6" s="1">
        <v>80</v>
      </c>
      <c r="H6" s="2" t="s">
        <v>14</v>
      </c>
      <c r="I6" s="7" t="s">
        <v>328</v>
      </c>
      <c r="J6" s="2"/>
      <c r="K6" s="2"/>
    </row>
    <row r="7" spans="1:11" x14ac:dyDescent="0.25">
      <c r="A7" s="1"/>
      <c r="B7" s="1" t="s">
        <v>22</v>
      </c>
      <c r="C7" s="1" t="s">
        <v>23</v>
      </c>
      <c r="D7" s="1" t="s">
        <v>13</v>
      </c>
      <c r="E7" s="1">
        <v>4</v>
      </c>
      <c r="F7" s="1">
        <v>4</v>
      </c>
      <c r="G7" s="1">
        <v>80</v>
      </c>
      <c r="H7" s="2" t="s">
        <v>14</v>
      </c>
      <c r="I7" s="7" t="s">
        <v>328</v>
      </c>
      <c r="J7" s="2"/>
      <c r="K7" s="2"/>
    </row>
    <row r="8" spans="1:11" x14ac:dyDescent="0.25">
      <c r="A8" s="1"/>
      <c r="B8" s="1" t="s">
        <v>24</v>
      </c>
      <c r="C8" s="1" t="s">
        <v>25</v>
      </c>
      <c r="D8" s="1" t="s">
        <v>13</v>
      </c>
      <c r="E8" s="1">
        <v>4</v>
      </c>
      <c r="F8" s="1">
        <v>8</v>
      </c>
      <c r="G8" s="1">
        <v>80</v>
      </c>
      <c r="H8" s="2" t="s">
        <v>14</v>
      </c>
      <c r="I8" s="7" t="s">
        <v>328</v>
      </c>
      <c r="J8" s="2"/>
      <c r="K8" s="2"/>
    </row>
    <row r="9" spans="1:11" x14ac:dyDescent="0.25">
      <c r="A9" s="1"/>
      <c r="B9" s="1" t="s">
        <v>26</v>
      </c>
      <c r="C9" s="1" t="s">
        <v>27</v>
      </c>
      <c r="D9" s="1" t="s">
        <v>13</v>
      </c>
      <c r="E9" s="1">
        <v>4</v>
      </c>
      <c r="F9" s="1">
        <v>4</v>
      </c>
      <c r="G9" s="1">
        <v>80</v>
      </c>
      <c r="H9" s="2" t="s">
        <v>14</v>
      </c>
      <c r="I9" s="7" t="s">
        <v>328</v>
      </c>
      <c r="J9" s="2"/>
      <c r="K9" s="2"/>
    </row>
    <row r="10" spans="1:11" x14ac:dyDescent="0.25">
      <c r="A10" s="1"/>
      <c r="B10" s="1" t="s">
        <v>28</v>
      </c>
      <c r="C10" s="1" t="s">
        <v>29</v>
      </c>
      <c r="D10" s="1" t="s">
        <v>13</v>
      </c>
      <c r="E10" s="1">
        <v>2</v>
      </c>
      <c r="F10" s="1">
        <v>4</v>
      </c>
      <c r="G10" s="1">
        <v>80</v>
      </c>
      <c r="H10" s="2" t="s">
        <v>14</v>
      </c>
      <c r="I10" s="7" t="s">
        <v>328</v>
      </c>
      <c r="J10" s="2"/>
      <c r="K10" s="2"/>
    </row>
    <row r="11" spans="1:11" x14ac:dyDescent="0.25">
      <c r="A11" s="1"/>
      <c r="B11" s="1" t="s">
        <v>30</v>
      </c>
      <c r="C11" s="1" t="s">
        <v>31</v>
      </c>
      <c r="D11" s="1" t="s">
        <v>13</v>
      </c>
      <c r="E11" s="1">
        <v>2</v>
      </c>
      <c r="F11" s="1">
        <v>4</v>
      </c>
      <c r="G11" s="1">
        <v>80</v>
      </c>
      <c r="H11" s="2" t="s">
        <v>14</v>
      </c>
      <c r="I11" s="7"/>
      <c r="J11" s="2"/>
      <c r="K11" s="2"/>
    </row>
    <row r="12" spans="1:11" x14ac:dyDescent="0.25">
      <c r="A12" s="1"/>
      <c r="B12" s="1" t="s">
        <v>359</v>
      </c>
      <c r="C12" s="1" t="s">
        <v>360</v>
      </c>
      <c r="D12" s="1" t="s">
        <v>13</v>
      </c>
      <c r="E12" s="1">
        <v>2</v>
      </c>
      <c r="F12" s="1">
        <v>4</v>
      </c>
      <c r="G12" s="1">
        <v>50</v>
      </c>
      <c r="H12" s="2" t="s">
        <v>14</v>
      </c>
      <c r="I12" s="7"/>
      <c r="J12" s="2"/>
      <c r="K12" s="2"/>
    </row>
    <row r="13" spans="1:11" x14ac:dyDescent="0.25">
      <c r="A13" s="9"/>
      <c r="B13" s="32"/>
      <c r="C13" s="32"/>
      <c r="D13" s="32"/>
      <c r="E13" s="4">
        <f>SUM(E3:E12)</f>
        <v>48</v>
      </c>
      <c r="F13" s="4">
        <f>SUM(F3:F12)</f>
        <v>84</v>
      </c>
      <c r="G13" s="4">
        <f>SUM(G3:G12)</f>
        <v>790</v>
      </c>
      <c r="H13" s="32"/>
      <c r="I13" s="34"/>
      <c r="J13" s="36" t="s">
        <v>344</v>
      </c>
      <c r="K13" s="36" t="s">
        <v>366</v>
      </c>
    </row>
    <row r="14" spans="1:11" x14ac:dyDescent="0.25">
      <c r="A14" s="1" t="s">
        <v>32</v>
      </c>
      <c r="B14" s="1" t="s">
        <v>33</v>
      </c>
      <c r="C14" s="1" t="s">
        <v>34</v>
      </c>
      <c r="D14" s="1" t="s">
        <v>13</v>
      </c>
      <c r="E14" s="1">
        <v>16</v>
      </c>
      <c r="F14" s="1">
        <v>20</v>
      </c>
      <c r="G14" s="1">
        <v>80</v>
      </c>
      <c r="H14" s="2" t="s">
        <v>14</v>
      </c>
      <c r="I14" s="7" t="s">
        <v>328</v>
      </c>
      <c r="J14" s="2"/>
      <c r="K14" s="2"/>
    </row>
    <row r="15" spans="1:11" x14ac:dyDescent="0.25">
      <c r="A15" s="1"/>
      <c r="B15" s="1" t="s">
        <v>35</v>
      </c>
      <c r="C15" s="1" t="s">
        <v>36</v>
      </c>
      <c r="D15" s="1" t="s">
        <v>13</v>
      </c>
      <c r="E15" s="1">
        <v>4</v>
      </c>
      <c r="F15" s="1">
        <v>4</v>
      </c>
      <c r="G15" s="1">
        <v>80</v>
      </c>
      <c r="H15" s="2" t="s">
        <v>14</v>
      </c>
      <c r="I15" s="7" t="s">
        <v>328</v>
      </c>
      <c r="J15" s="2"/>
      <c r="K15" s="2"/>
    </row>
    <row r="16" spans="1:11" x14ac:dyDescent="0.25">
      <c r="A16" s="1"/>
      <c r="B16" s="1" t="s">
        <v>37</v>
      </c>
      <c r="C16" s="1" t="s">
        <v>38</v>
      </c>
      <c r="D16" s="1" t="s">
        <v>13</v>
      </c>
      <c r="E16" s="1">
        <v>4</v>
      </c>
      <c r="F16" s="1">
        <v>8</v>
      </c>
      <c r="G16" s="1">
        <v>80</v>
      </c>
      <c r="H16" s="2" t="s">
        <v>14</v>
      </c>
      <c r="I16" s="7" t="s">
        <v>328</v>
      </c>
      <c r="J16" s="2"/>
      <c r="K16" s="2"/>
    </row>
    <row r="17" spans="1:12" x14ac:dyDescent="0.25">
      <c r="A17" s="1"/>
      <c r="B17" s="1" t="s">
        <v>39</v>
      </c>
      <c r="C17" s="1" t="s">
        <v>40</v>
      </c>
      <c r="D17" s="1" t="s">
        <v>13</v>
      </c>
      <c r="E17" s="1">
        <v>2</v>
      </c>
      <c r="F17" s="1">
        <v>4</v>
      </c>
      <c r="G17" s="1">
        <v>80</v>
      </c>
      <c r="H17" s="2" t="s">
        <v>14</v>
      </c>
      <c r="I17" s="7" t="s">
        <v>328</v>
      </c>
      <c r="J17" s="2"/>
      <c r="K17" s="2"/>
    </row>
    <row r="18" spans="1:12" x14ac:dyDescent="0.25">
      <c r="A18" s="1"/>
      <c r="B18" s="1" t="s">
        <v>41</v>
      </c>
      <c r="C18" s="1" t="s">
        <v>42</v>
      </c>
      <c r="D18" s="1" t="s">
        <v>13</v>
      </c>
      <c r="E18" s="1">
        <v>4</v>
      </c>
      <c r="F18" s="1">
        <v>4</v>
      </c>
      <c r="G18" s="1">
        <v>80</v>
      </c>
      <c r="H18" s="2" t="s">
        <v>14</v>
      </c>
      <c r="I18" s="7" t="s">
        <v>328</v>
      </c>
      <c r="J18" s="2"/>
      <c r="K18" s="2"/>
    </row>
    <row r="19" spans="1:12" x14ac:dyDescent="0.25">
      <c r="A19" s="1"/>
      <c r="B19" s="1" t="s">
        <v>43</v>
      </c>
      <c r="C19" s="1" t="s">
        <v>44</v>
      </c>
      <c r="D19" s="1" t="s">
        <v>13</v>
      </c>
      <c r="E19" s="1">
        <v>4</v>
      </c>
      <c r="F19" s="1">
        <v>8</v>
      </c>
      <c r="G19" s="1">
        <v>80</v>
      </c>
      <c r="H19" s="2" t="s">
        <v>14</v>
      </c>
      <c r="I19" s="7" t="s">
        <v>328</v>
      </c>
      <c r="J19" s="2"/>
      <c r="K19" s="2"/>
    </row>
    <row r="20" spans="1:12" x14ac:dyDescent="0.25">
      <c r="A20" s="1"/>
      <c r="B20" s="1" t="s">
        <v>45</v>
      </c>
      <c r="C20" s="1" t="s">
        <v>46</v>
      </c>
      <c r="D20" s="1" t="s">
        <v>13</v>
      </c>
      <c r="E20" s="1">
        <v>4</v>
      </c>
      <c r="F20" s="1">
        <v>4</v>
      </c>
      <c r="G20" s="1">
        <v>80</v>
      </c>
      <c r="H20" s="2" t="s">
        <v>14</v>
      </c>
      <c r="I20" s="7" t="s">
        <v>328</v>
      </c>
      <c r="J20" s="2"/>
      <c r="K20" s="2"/>
    </row>
    <row r="21" spans="1:12" x14ac:dyDescent="0.25">
      <c r="A21" s="1"/>
      <c r="B21" s="1" t="s">
        <v>47</v>
      </c>
      <c r="C21" s="1" t="s">
        <v>48</v>
      </c>
      <c r="D21" s="1" t="s">
        <v>13</v>
      </c>
      <c r="E21" s="1">
        <v>4</v>
      </c>
      <c r="F21" s="1">
        <v>4</v>
      </c>
      <c r="G21" s="1">
        <v>80</v>
      </c>
      <c r="H21" s="2" t="s">
        <v>14</v>
      </c>
      <c r="I21" s="7"/>
      <c r="J21" s="2"/>
      <c r="K21" s="2"/>
    </row>
    <row r="22" spans="1:12" x14ac:dyDescent="0.25">
      <c r="A22" s="1"/>
      <c r="B22" s="5" t="s">
        <v>337</v>
      </c>
      <c r="C22" s="5" t="s">
        <v>338</v>
      </c>
      <c r="D22" s="5" t="s">
        <v>243</v>
      </c>
      <c r="E22" s="1">
        <v>4</v>
      </c>
      <c r="F22" s="1">
        <v>8</v>
      </c>
      <c r="G22" s="5">
        <v>80</v>
      </c>
      <c r="H22" s="5" t="s">
        <v>86</v>
      </c>
      <c r="I22" s="7" t="s">
        <v>342</v>
      </c>
      <c r="J22" s="2"/>
      <c r="K22" s="2"/>
    </row>
    <row r="23" spans="1:12" x14ac:dyDescent="0.25">
      <c r="A23" s="1"/>
      <c r="B23" s="5" t="s">
        <v>361</v>
      </c>
      <c r="C23" s="5" t="s">
        <v>362</v>
      </c>
      <c r="D23" s="5" t="s">
        <v>363</v>
      </c>
      <c r="E23" s="1">
        <v>2</v>
      </c>
      <c r="F23" s="1">
        <v>2</v>
      </c>
      <c r="G23" s="5">
        <v>50</v>
      </c>
      <c r="H23" s="5" t="s">
        <v>14</v>
      </c>
      <c r="I23" s="7"/>
      <c r="J23" s="1"/>
      <c r="K23" s="5"/>
    </row>
    <row r="24" spans="1:12" x14ac:dyDescent="0.25">
      <c r="A24" s="9"/>
      <c r="B24" s="32"/>
      <c r="C24" s="32"/>
      <c r="D24" s="32"/>
      <c r="E24" s="4">
        <f>SUM(E14:E23)</f>
        <v>48</v>
      </c>
      <c r="F24" s="4">
        <f>SUM(F14:F23)</f>
        <v>66</v>
      </c>
      <c r="G24" s="4">
        <f>SUM(G14:G23)</f>
        <v>770</v>
      </c>
      <c r="H24" s="32"/>
      <c r="I24" s="34"/>
      <c r="J24" s="36" t="s">
        <v>344</v>
      </c>
      <c r="K24" s="36" t="s">
        <v>367</v>
      </c>
    </row>
    <row r="25" spans="1:12" x14ac:dyDescent="0.25">
      <c r="A25" s="5" t="s">
        <v>49</v>
      </c>
      <c r="B25" s="5" t="s">
        <v>50</v>
      </c>
      <c r="C25" s="5" t="s">
        <v>51</v>
      </c>
      <c r="D25" s="5" t="s">
        <v>13</v>
      </c>
      <c r="E25" s="5">
        <v>16</v>
      </c>
      <c r="F25" s="5">
        <v>20</v>
      </c>
      <c r="G25" s="5">
        <v>80</v>
      </c>
      <c r="H25" s="2" t="s">
        <v>14</v>
      </c>
      <c r="I25" s="7" t="s">
        <v>328</v>
      </c>
      <c r="J25" s="2"/>
      <c r="K25" s="2"/>
    </row>
    <row r="26" spans="1:12" x14ac:dyDescent="0.25">
      <c r="A26" s="5"/>
      <c r="B26" s="5" t="s">
        <v>52</v>
      </c>
      <c r="C26" s="5" t="s">
        <v>53</v>
      </c>
      <c r="D26" s="5" t="s">
        <v>13</v>
      </c>
      <c r="E26" s="5">
        <v>4</v>
      </c>
      <c r="F26" s="5">
        <v>8</v>
      </c>
      <c r="G26" s="5">
        <v>80</v>
      </c>
      <c r="H26" s="2" t="s">
        <v>14</v>
      </c>
      <c r="I26" s="7" t="s">
        <v>328</v>
      </c>
      <c r="J26" s="2"/>
      <c r="K26" s="2"/>
    </row>
    <row r="27" spans="1:12" x14ac:dyDescent="0.25">
      <c r="A27" s="5"/>
      <c r="B27" s="5" t="s">
        <v>400</v>
      </c>
      <c r="C27" s="5" t="s">
        <v>420</v>
      </c>
      <c r="D27" s="5" t="s">
        <v>13</v>
      </c>
      <c r="E27" s="5">
        <v>2</v>
      </c>
      <c r="F27" s="5">
        <v>4</v>
      </c>
      <c r="G27" s="5">
        <v>80</v>
      </c>
      <c r="H27" s="2" t="s">
        <v>14</v>
      </c>
      <c r="I27" s="7" t="s">
        <v>328</v>
      </c>
      <c r="J27" s="2"/>
      <c r="K27" s="2"/>
    </row>
    <row r="28" spans="1:12" s="56" customFormat="1" x14ac:dyDescent="0.25">
      <c r="A28" s="49"/>
      <c r="B28" s="49" t="s">
        <v>54</v>
      </c>
      <c r="C28" s="49" t="s">
        <v>55</v>
      </c>
      <c r="D28" s="49" t="s">
        <v>13</v>
      </c>
      <c r="E28" s="49">
        <v>4</v>
      </c>
      <c r="F28" s="49">
        <v>4</v>
      </c>
      <c r="G28" s="49">
        <v>80</v>
      </c>
      <c r="H28" s="54" t="s">
        <v>14</v>
      </c>
      <c r="I28" s="55" t="s">
        <v>328</v>
      </c>
      <c r="J28" s="54"/>
      <c r="K28" s="54"/>
      <c r="L28" s="56" t="s">
        <v>427</v>
      </c>
    </row>
    <row r="29" spans="1:12" x14ac:dyDescent="0.25">
      <c r="A29" s="5"/>
      <c r="B29" s="5" t="s">
        <v>56</v>
      </c>
      <c r="C29" s="5" t="s">
        <v>57</v>
      </c>
      <c r="D29" s="5" t="s">
        <v>13</v>
      </c>
      <c r="E29" s="5">
        <v>4</v>
      </c>
      <c r="F29" s="5">
        <v>8</v>
      </c>
      <c r="G29" s="5">
        <v>80</v>
      </c>
      <c r="H29" s="2" t="s">
        <v>14</v>
      </c>
      <c r="I29" s="7" t="s">
        <v>328</v>
      </c>
      <c r="J29" s="2"/>
      <c r="K29" s="2"/>
    </row>
    <row r="30" spans="1:12" x14ac:dyDescent="0.25">
      <c r="A30" s="5"/>
      <c r="B30" s="5" t="s">
        <v>58</v>
      </c>
      <c r="C30" s="5" t="s">
        <v>59</v>
      </c>
      <c r="D30" s="5" t="s">
        <v>13</v>
      </c>
      <c r="E30" s="5">
        <v>4</v>
      </c>
      <c r="F30" s="5">
        <v>4</v>
      </c>
      <c r="G30" s="5">
        <v>80</v>
      </c>
      <c r="H30" s="2" t="s">
        <v>14</v>
      </c>
      <c r="I30" s="7" t="s">
        <v>328</v>
      </c>
      <c r="J30" s="2"/>
      <c r="K30" s="2"/>
    </row>
    <row r="31" spans="1:12" x14ac:dyDescent="0.25">
      <c r="A31" s="5"/>
      <c r="B31" s="5" t="s">
        <v>60</v>
      </c>
      <c r="C31" s="5" t="s">
        <v>61</v>
      </c>
      <c r="D31" s="5" t="s">
        <v>13</v>
      </c>
      <c r="E31" s="5">
        <v>4</v>
      </c>
      <c r="F31" s="5">
        <v>4</v>
      </c>
      <c r="G31" s="5">
        <v>80</v>
      </c>
      <c r="H31" s="2" t="s">
        <v>14</v>
      </c>
      <c r="I31" s="7" t="s">
        <v>328</v>
      </c>
      <c r="J31" s="2"/>
      <c r="K31" s="2"/>
    </row>
    <row r="32" spans="1:12" x14ac:dyDescent="0.25">
      <c r="A32" s="5"/>
      <c r="B32" s="5" t="s">
        <v>226</v>
      </c>
      <c r="C32" s="5" t="s">
        <v>227</v>
      </c>
      <c r="D32" s="5" t="s">
        <v>13</v>
      </c>
      <c r="E32" s="5">
        <v>6</v>
      </c>
      <c r="F32" s="5">
        <v>16</v>
      </c>
      <c r="G32" s="5">
        <v>80</v>
      </c>
      <c r="H32" s="2" t="s">
        <v>14</v>
      </c>
      <c r="I32" s="7" t="s">
        <v>328</v>
      </c>
      <c r="J32" s="2"/>
      <c r="K32" s="2"/>
    </row>
    <row r="33" spans="1:12" s="56" customFormat="1" x14ac:dyDescent="0.25">
      <c r="A33" s="49"/>
      <c r="B33" s="49" t="s">
        <v>364</v>
      </c>
      <c r="C33" s="49" t="s">
        <v>365</v>
      </c>
      <c r="D33" s="49" t="s">
        <v>13</v>
      </c>
      <c r="E33" s="49">
        <v>4</v>
      </c>
      <c r="F33" s="49">
        <v>8</v>
      </c>
      <c r="G33" s="49">
        <v>80</v>
      </c>
      <c r="H33" s="49" t="s">
        <v>14</v>
      </c>
      <c r="I33" s="55"/>
      <c r="J33" s="54"/>
      <c r="K33" s="54"/>
      <c r="L33" s="56" t="s">
        <v>427</v>
      </c>
    </row>
    <row r="34" spans="1:12" x14ac:dyDescent="0.25">
      <c r="A34" s="9"/>
      <c r="B34" s="32"/>
      <c r="C34" s="32"/>
      <c r="D34" s="32"/>
      <c r="E34" s="4">
        <f>SUM(E25:E33)</f>
        <v>48</v>
      </c>
      <c r="F34" s="4">
        <f>SUM(F25:F33)</f>
        <v>76</v>
      </c>
      <c r="G34" s="4">
        <v>720</v>
      </c>
      <c r="H34" s="32"/>
      <c r="I34" s="33"/>
      <c r="J34" s="36" t="s">
        <v>344</v>
      </c>
      <c r="K34" s="36" t="s">
        <v>368</v>
      </c>
    </row>
    <row r="35" spans="1:12" x14ac:dyDescent="0.25">
      <c r="A35" s="1" t="s">
        <v>62</v>
      </c>
      <c r="B35" s="1" t="s">
        <v>63</v>
      </c>
      <c r="C35" s="1" t="s">
        <v>64</v>
      </c>
      <c r="D35" s="1" t="s">
        <v>13</v>
      </c>
      <c r="E35" s="1">
        <v>16</v>
      </c>
      <c r="F35" s="1">
        <v>20</v>
      </c>
      <c r="G35" s="1">
        <v>80</v>
      </c>
      <c r="H35" s="2" t="s">
        <v>14</v>
      </c>
      <c r="I35" s="7" t="s">
        <v>328</v>
      </c>
      <c r="J35" s="2"/>
      <c r="K35" s="2"/>
    </row>
    <row r="36" spans="1:12" x14ac:dyDescent="0.25">
      <c r="A36" s="1"/>
      <c r="B36" s="1" t="s">
        <v>333</v>
      </c>
      <c r="C36" s="1" t="s">
        <v>334</v>
      </c>
      <c r="D36" s="1" t="s">
        <v>13</v>
      </c>
      <c r="E36" s="1">
        <v>4</v>
      </c>
      <c r="F36" s="1">
        <v>4</v>
      </c>
      <c r="G36" s="1">
        <v>80</v>
      </c>
      <c r="H36" s="2" t="s">
        <v>14</v>
      </c>
      <c r="I36" s="7" t="s">
        <v>328</v>
      </c>
      <c r="J36" s="2"/>
      <c r="K36" s="2"/>
    </row>
    <row r="37" spans="1:12" x14ac:dyDescent="0.25">
      <c r="A37" s="1"/>
      <c r="B37" s="1" t="s">
        <v>65</v>
      </c>
      <c r="C37" s="1" t="s">
        <v>66</v>
      </c>
      <c r="D37" s="1" t="s">
        <v>13</v>
      </c>
      <c r="E37" s="1">
        <v>16</v>
      </c>
      <c r="F37" s="1">
        <v>20</v>
      </c>
      <c r="G37" s="1">
        <v>80</v>
      </c>
      <c r="H37" s="2" t="s">
        <v>14</v>
      </c>
      <c r="I37" s="7" t="s">
        <v>328</v>
      </c>
      <c r="J37" s="2"/>
      <c r="K37" s="2"/>
    </row>
    <row r="38" spans="1:12" x14ac:dyDescent="0.25">
      <c r="A38" s="1"/>
      <c r="B38" s="1" t="s">
        <v>67</v>
      </c>
      <c r="C38" s="1" t="s">
        <v>68</v>
      </c>
      <c r="D38" s="1" t="s">
        <v>13</v>
      </c>
      <c r="E38" s="1">
        <v>4</v>
      </c>
      <c r="F38" s="1">
        <v>8</v>
      </c>
      <c r="G38" s="1">
        <v>80</v>
      </c>
      <c r="H38" s="2" t="s">
        <v>14</v>
      </c>
      <c r="I38" s="7" t="s">
        <v>328</v>
      </c>
      <c r="J38" s="2"/>
      <c r="K38" s="2"/>
    </row>
    <row r="39" spans="1:12" x14ac:dyDescent="0.25">
      <c r="A39" s="1"/>
      <c r="B39" s="1" t="s">
        <v>69</v>
      </c>
      <c r="C39" s="1" t="s">
        <v>70</v>
      </c>
      <c r="D39" s="1" t="s">
        <v>13</v>
      </c>
      <c r="E39" s="1">
        <v>4</v>
      </c>
      <c r="F39" s="1">
        <v>4</v>
      </c>
      <c r="G39" s="1">
        <v>80</v>
      </c>
      <c r="H39" s="2" t="s">
        <v>14</v>
      </c>
      <c r="I39" s="7" t="s">
        <v>328</v>
      </c>
      <c r="J39" s="2"/>
      <c r="K39" s="2"/>
    </row>
    <row r="40" spans="1:12" x14ac:dyDescent="0.25">
      <c r="A40" s="1"/>
      <c r="B40" s="1" t="s">
        <v>71</v>
      </c>
      <c r="C40" s="1" t="s">
        <v>72</v>
      </c>
      <c r="D40" s="1" t="s">
        <v>13</v>
      </c>
      <c r="E40" s="1">
        <v>4</v>
      </c>
      <c r="F40" s="1">
        <v>4</v>
      </c>
      <c r="G40" s="1">
        <v>80</v>
      </c>
      <c r="H40" s="2" t="s">
        <v>14</v>
      </c>
      <c r="I40" s="7" t="s">
        <v>328</v>
      </c>
      <c r="J40" s="2"/>
      <c r="K40" s="2"/>
    </row>
    <row r="41" spans="1:12" x14ac:dyDescent="0.25">
      <c r="A41" s="1"/>
      <c r="B41" s="1" t="s">
        <v>228</v>
      </c>
      <c r="C41" s="1" t="s">
        <v>229</v>
      </c>
      <c r="D41" s="1" t="s">
        <v>13</v>
      </c>
      <c r="E41" s="1">
        <v>4</v>
      </c>
      <c r="F41" s="1">
        <v>4</v>
      </c>
      <c r="G41" s="1">
        <v>80</v>
      </c>
      <c r="H41" s="2" t="s">
        <v>14</v>
      </c>
      <c r="I41" s="7" t="s">
        <v>328</v>
      </c>
      <c r="J41" s="2"/>
      <c r="K41" s="2"/>
    </row>
    <row r="42" spans="1:12" x14ac:dyDescent="0.25">
      <c r="A42" s="1"/>
      <c r="B42" s="1" t="s">
        <v>230</v>
      </c>
      <c r="C42" s="1" t="s">
        <v>231</v>
      </c>
      <c r="D42" s="1" t="s">
        <v>232</v>
      </c>
      <c r="E42" s="1">
        <v>4</v>
      </c>
      <c r="F42" s="1">
        <v>8</v>
      </c>
      <c r="G42" s="1">
        <v>132</v>
      </c>
      <c r="H42" s="2"/>
      <c r="I42" s="7"/>
      <c r="J42" s="2"/>
      <c r="K42" s="2"/>
    </row>
    <row r="43" spans="1:12" x14ac:dyDescent="0.25">
      <c r="A43" s="9"/>
      <c r="B43" s="32"/>
      <c r="C43" s="32"/>
      <c r="D43" s="32"/>
      <c r="E43" s="4">
        <f>SUM(E35:E42)</f>
        <v>56</v>
      </c>
      <c r="F43" s="4">
        <f>SUM(F35:F42)</f>
        <v>72</v>
      </c>
      <c r="G43" s="4">
        <v>772</v>
      </c>
      <c r="H43" s="32"/>
      <c r="I43" s="32"/>
      <c r="J43" s="36" t="s">
        <v>344</v>
      </c>
      <c r="K43" s="36" t="s">
        <v>369</v>
      </c>
    </row>
    <row r="44" spans="1:12" x14ac:dyDescent="0.25">
      <c r="A44" s="5" t="s">
        <v>73</v>
      </c>
      <c r="B44" s="1" t="s">
        <v>233</v>
      </c>
      <c r="C44" s="1" t="s">
        <v>234</v>
      </c>
      <c r="D44" s="1" t="s">
        <v>232</v>
      </c>
      <c r="E44" s="1">
        <v>2</v>
      </c>
      <c r="F44" s="1">
        <v>9</v>
      </c>
      <c r="G44" s="1">
        <v>212</v>
      </c>
      <c r="H44" s="1" t="s">
        <v>86</v>
      </c>
      <c r="I44" s="7" t="s">
        <v>300</v>
      </c>
      <c r="J44" s="2"/>
      <c r="K44" s="1"/>
    </row>
    <row r="45" spans="1:12" ht="14.25" customHeight="1" x14ac:dyDescent="0.25">
      <c r="A45" s="1"/>
      <c r="B45" s="1" t="s">
        <v>235</v>
      </c>
      <c r="C45" s="1" t="s">
        <v>236</v>
      </c>
      <c r="D45" s="1" t="s">
        <v>232</v>
      </c>
      <c r="E45" s="1">
        <v>2</v>
      </c>
      <c r="F45" s="1">
        <v>7</v>
      </c>
      <c r="G45" s="1">
        <v>132</v>
      </c>
      <c r="H45" s="1" t="s">
        <v>86</v>
      </c>
      <c r="I45" s="7" t="s">
        <v>300</v>
      </c>
      <c r="J45" s="2"/>
      <c r="K45" s="1"/>
    </row>
    <row r="46" spans="1:12" x14ac:dyDescent="0.25">
      <c r="A46" s="3"/>
      <c r="B46" s="5" t="s">
        <v>74</v>
      </c>
      <c r="C46" s="5" t="s">
        <v>75</v>
      </c>
      <c r="D46" s="5" t="s">
        <v>13</v>
      </c>
      <c r="E46" s="5">
        <v>16</v>
      </c>
      <c r="F46" s="5">
        <v>20</v>
      </c>
      <c r="G46" s="5">
        <v>80</v>
      </c>
      <c r="H46" s="5" t="s">
        <v>14</v>
      </c>
      <c r="I46" s="7" t="s">
        <v>328</v>
      </c>
      <c r="J46" s="2"/>
      <c r="K46" s="1"/>
    </row>
    <row r="47" spans="1:12" x14ac:dyDescent="0.25">
      <c r="A47" s="5"/>
      <c r="B47" s="5" t="s">
        <v>76</v>
      </c>
      <c r="C47" s="5" t="s">
        <v>77</v>
      </c>
      <c r="D47" s="5" t="s">
        <v>13</v>
      </c>
      <c r="E47" s="5">
        <v>4</v>
      </c>
      <c r="F47" s="5">
        <v>8</v>
      </c>
      <c r="G47" s="5">
        <v>80</v>
      </c>
      <c r="H47" s="5" t="s">
        <v>14</v>
      </c>
      <c r="I47" s="7" t="s">
        <v>328</v>
      </c>
      <c r="J47" s="2"/>
      <c r="K47" s="1"/>
    </row>
    <row r="48" spans="1:12" x14ac:dyDescent="0.25">
      <c r="A48" s="5"/>
      <c r="B48" s="5" t="s">
        <v>78</v>
      </c>
      <c r="C48" s="5" t="s">
        <v>79</v>
      </c>
      <c r="D48" s="5" t="s">
        <v>13</v>
      </c>
      <c r="E48" s="5">
        <v>4</v>
      </c>
      <c r="F48" s="5">
        <v>8</v>
      </c>
      <c r="G48" s="5">
        <v>80</v>
      </c>
      <c r="H48" s="5" t="s">
        <v>14</v>
      </c>
      <c r="I48" s="7" t="s">
        <v>328</v>
      </c>
      <c r="J48" s="2"/>
      <c r="K48" s="1"/>
    </row>
    <row r="49" spans="1:11" x14ac:dyDescent="0.25">
      <c r="A49" s="5"/>
      <c r="B49" s="5" t="s">
        <v>237</v>
      </c>
      <c r="C49" s="5" t="s">
        <v>238</v>
      </c>
      <c r="D49" s="5" t="s">
        <v>13</v>
      </c>
      <c r="E49" s="5">
        <v>4</v>
      </c>
      <c r="F49" s="5">
        <v>8</v>
      </c>
      <c r="G49" s="5">
        <v>80</v>
      </c>
      <c r="H49" s="5" t="s">
        <v>14</v>
      </c>
      <c r="I49" s="7" t="s">
        <v>328</v>
      </c>
      <c r="J49" s="2"/>
      <c r="K49" s="1"/>
    </row>
    <row r="50" spans="1:11" x14ac:dyDescent="0.25">
      <c r="A50" s="5"/>
      <c r="B50" s="5" t="s">
        <v>80</v>
      </c>
      <c r="C50" s="5" t="s">
        <v>81</v>
      </c>
      <c r="D50" s="5" t="s">
        <v>13</v>
      </c>
      <c r="E50" s="5">
        <v>4</v>
      </c>
      <c r="F50" s="5">
        <v>4</v>
      </c>
      <c r="G50" s="5">
        <v>80</v>
      </c>
      <c r="H50" s="5" t="s">
        <v>14</v>
      </c>
      <c r="I50" s="7" t="s">
        <v>328</v>
      </c>
      <c r="J50" s="2"/>
      <c r="K50" s="1"/>
    </row>
    <row r="51" spans="1:11" x14ac:dyDescent="0.25">
      <c r="A51" s="5"/>
      <c r="B51" s="5" t="s">
        <v>239</v>
      </c>
      <c r="C51" s="5" t="s">
        <v>240</v>
      </c>
      <c r="D51" s="5" t="s">
        <v>13</v>
      </c>
      <c r="E51" s="5">
        <v>4</v>
      </c>
      <c r="F51" s="5">
        <v>4</v>
      </c>
      <c r="G51" s="5">
        <v>80</v>
      </c>
      <c r="H51" s="5" t="s">
        <v>14</v>
      </c>
      <c r="I51" s="7" t="s">
        <v>328</v>
      </c>
      <c r="J51" s="2"/>
      <c r="K51" s="1"/>
    </row>
    <row r="52" spans="1:11" x14ac:dyDescent="0.25">
      <c r="A52" s="5"/>
      <c r="B52" s="5" t="s">
        <v>339</v>
      </c>
      <c r="C52" s="5" t="s">
        <v>340</v>
      </c>
      <c r="D52" s="5" t="s">
        <v>13</v>
      </c>
      <c r="E52" s="5">
        <v>4</v>
      </c>
      <c r="F52" s="5">
        <v>8</v>
      </c>
      <c r="G52" s="5">
        <v>80</v>
      </c>
      <c r="H52" s="5" t="s">
        <v>14</v>
      </c>
      <c r="I52" s="7" t="s">
        <v>328</v>
      </c>
      <c r="J52" s="2"/>
      <c r="K52" s="1"/>
    </row>
    <row r="53" spans="1:11" x14ac:dyDescent="0.25">
      <c r="A53" s="5"/>
      <c r="B53" s="5" t="s">
        <v>319</v>
      </c>
      <c r="C53" s="5" t="s">
        <v>332</v>
      </c>
      <c r="D53" s="5" t="s">
        <v>13</v>
      </c>
      <c r="E53" s="5">
        <v>4</v>
      </c>
      <c r="F53" s="5">
        <v>8</v>
      </c>
      <c r="G53" s="5">
        <v>80</v>
      </c>
      <c r="H53" s="5" t="s">
        <v>14</v>
      </c>
      <c r="I53" s="7" t="s">
        <v>328</v>
      </c>
      <c r="J53" s="2"/>
      <c r="K53" s="1"/>
    </row>
    <row r="54" spans="1:11" x14ac:dyDescent="0.25">
      <c r="A54" s="9"/>
      <c r="B54" s="32"/>
      <c r="C54" s="32"/>
      <c r="D54" s="32"/>
      <c r="E54" s="4">
        <f>SUM(E44:E53)</f>
        <v>48</v>
      </c>
      <c r="F54" s="4">
        <f>SUM(F44:F53)</f>
        <v>84</v>
      </c>
      <c r="G54" s="4">
        <v>984</v>
      </c>
      <c r="H54" s="32"/>
      <c r="I54" s="33"/>
      <c r="J54" s="35" t="s">
        <v>344</v>
      </c>
      <c r="K54" s="36" t="s">
        <v>370</v>
      </c>
    </row>
    <row r="55" spans="1:11" x14ac:dyDescent="0.25">
      <c r="A55" s="5" t="s">
        <v>82</v>
      </c>
      <c r="B55" s="5" t="s">
        <v>83</v>
      </c>
      <c r="C55" s="5" t="s">
        <v>84</v>
      </c>
      <c r="D55" s="5" t="s">
        <v>348</v>
      </c>
      <c r="E55" s="5">
        <v>2</v>
      </c>
      <c r="F55" s="5">
        <v>8</v>
      </c>
      <c r="G55" s="5">
        <v>80</v>
      </c>
      <c r="H55" s="5" t="s">
        <v>86</v>
      </c>
      <c r="I55" s="8" t="s">
        <v>15</v>
      </c>
      <c r="J55" s="2"/>
      <c r="K55" s="1"/>
    </row>
    <row r="56" spans="1:11" x14ac:dyDescent="0.25">
      <c r="A56" s="5"/>
      <c r="B56" s="5" t="s">
        <v>87</v>
      </c>
      <c r="C56" s="5" t="s">
        <v>88</v>
      </c>
      <c r="D56" s="5" t="s">
        <v>348</v>
      </c>
      <c r="E56" s="5">
        <v>2</v>
      </c>
      <c r="F56" s="5">
        <v>8</v>
      </c>
      <c r="G56" s="5">
        <v>80</v>
      </c>
      <c r="H56" s="5" t="s">
        <v>86</v>
      </c>
      <c r="I56" s="8" t="s">
        <v>15</v>
      </c>
      <c r="J56" s="2"/>
      <c r="K56" s="1"/>
    </row>
    <row r="57" spans="1:11" x14ac:dyDescent="0.25">
      <c r="A57" s="5"/>
      <c r="B57" s="5" t="s">
        <v>89</v>
      </c>
      <c r="C57" s="5" t="s">
        <v>90</v>
      </c>
      <c r="D57" s="5" t="s">
        <v>348</v>
      </c>
      <c r="E57" s="5">
        <v>1</v>
      </c>
      <c r="F57" s="5">
        <v>4</v>
      </c>
      <c r="G57" s="5">
        <v>80</v>
      </c>
      <c r="H57" s="5" t="s">
        <v>86</v>
      </c>
      <c r="I57" s="8" t="s">
        <v>15</v>
      </c>
      <c r="J57" s="2"/>
      <c r="K57" s="1"/>
    </row>
    <row r="58" spans="1:11" x14ac:dyDescent="0.25">
      <c r="A58" s="5"/>
      <c r="B58" s="5" t="s">
        <v>91</v>
      </c>
      <c r="C58" s="5" t="s">
        <v>92</v>
      </c>
      <c r="D58" s="5" t="s">
        <v>348</v>
      </c>
      <c r="E58" s="5">
        <v>1</v>
      </c>
      <c r="F58" s="5">
        <v>4</v>
      </c>
      <c r="G58" s="5">
        <v>80</v>
      </c>
      <c r="H58" s="5" t="s">
        <v>86</v>
      </c>
      <c r="I58" s="8" t="s">
        <v>15</v>
      </c>
      <c r="J58" s="2"/>
      <c r="K58" s="1"/>
    </row>
    <row r="59" spans="1:11" x14ac:dyDescent="0.25">
      <c r="A59" s="5"/>
      <c r="B59" s="5" t="s">
        <v>105</v>
      </c>
      <c r="C59" s="5" t="s">
        <v>106</v>
      </c>
      <c r="D59" s="5" t="s">
        <v>348</v>
      </c>
      <c r="E59" s="5">
        <v>8</v>
      </c>
      <c r="F59" s="5">
        <v>20</v>
      </c>
      <c r="G59" s="5">
        <v>190</v>
      </c>
      <c r="H59" s="5" t="s">
        <v>86</v>
      </c>
      <c r="I59" s="8" t="s">
        <v>15</v>
      </c>
      <c r="J59" s="2"/>
      <c r="K59" s="1"/>
    </row>
    <row r="60" spans="1:11" x14ac:dyDescent="0.25">
      <c r="A60" s="5"/>
      <c r="B60" s="5" t="s">
        <v>346</v>
      </c>
      <c r="C60" s="5" t="s">
        <v>347</v>
      </c>
      <c r="D60" s="5" t="s">
        <v>350</v>
      </c>
      <c r="E60" s="5">
        <v>8</v>
      </c>
      <c r="F60" s="5">
        <v>8</v>
      </c>
      <c r="G60" s="5">
        <v>100</v>
      </c>
      <c r="H60" s="5" t="s">
        <v>86</v>
      </c>
      <c r="I60" s="8"/>
      <c r="J60" s="2"/>
      <c r="K60" s="1"/>
    </row>
    <row r="61" spans="1:11" x14ac:dyDescent="0.25">
      <c r="A61" s="5"/>
      <c r="B61" s="5" t="s">
        <v>107</v>
      </c>
      <c r="C61" s="5" t="s">
        <v>108</v>
      </c>
      <c r="D61" s="5" t="s">
        <v>85</v>
      </c>
      <c r="E61" s="5">
        <v>1</v>
      </c>
      <c r="F61" s="5">
        <v>4</v>
      </c>
      <c r="G61" s="5">
        <v>80</v>
      </c>
      <c r="H61" s="5" t="s">
        <v>86</v>
      </c>
      <c r="I61" s="8" t="s">
        <v>15</v>
      </c>
      <c r="J61" s="2"/>
      <c r="K61" s="1"/>
    </row>
    <row r="62" spans="1:11" x14ac:dyDescent="0.25">
      <c r="A62" s="5"/>
      <c r="B62" s="5" t="s">
        <v>355</v>
      </c>
      <c r="C62" s="5" t="s">
        <v>356</v>
      </c>
      <c r="D62" s="5" t="s">
        <v>13</v>
      </c>
      <c r="E62" s="5">
        <v>6</v>
      </c>
      <c r="F62" s="5">
        <v>32</v>
      </c>
      <c r="G62" s="5">
        <v>500</v>
      </c>
      <c r="H62" s="5" t="s">
        <v>14</v>
      </c>
      <c r="I62" s="8"/>
      <c r="J62" s="2"/>
      <c r="K62" s="1"/>
    </row>
    <row r="63" spans="1:11" x14ac:dyDescent="0.25">
      <c r="A63" s="9"/>
      <c r="B63" s="9"/>
      <c r="C63" s="9"/>
      <c r="D63" s="9"/>
      <c r="E63" s="4">
        <f>SUM(E55:E62)</f>
        <v>29</v>
      </c>
      <c r="F63" s="4">
        <f>SUM(F55:F62)</f>
        <v>88</v>
      </c>
      <c r="G63" s="4">
        <f>SUM(G55:G62)</f>
        <v>1190</v>
      </c>
      <c r="H63" s="32"/>
      <c r="I63" s="33"/>
      <c r="J63" s="36" t="s">
        <v>344</v>
      </c>
      <c r="K63" s="36" t="s">
        <v>371</v>
      </c>
    </row>
    <row r="64" spans="1:11" x14ac:dyDescent="0.25">
      <c r="A64" s="5" t="s">
        <v>188</v>
      </c>
      <c r="B64" s="49" t="s">
        <v>357</v>
      </c>
      <c r="C64" s="49" t="s">
        <v>414</v>
      </c>
      <c r="D64" s="49" t="s">
        <v>13</v>
      </c>
      <c r="E64" s="49">
        <v>2</v>
      </c>
      <c r="F64" s="49">
        <v>24</v>
      </c>
      <c r="G64" s="49">
        <v>500</v>
      </c>
      <c r="H64" s="49" t="s">
        <v>14</v>
      </c>
      <c r="I64" s="8"/>
      <c r="J64" s="2"/>
      <c r="K64" s="1"/>
    </row>
    <row r="65" spans="1:11" x14ac:dyDescent="0.25">
      <c r="A65" s="5"/>
      <c r="B65" s="5" t="s">
        <v>241</v>
      </c>
      <c r="C65" s="5" t="s">
        <v>242</v>
      </c>
      <c r="D65" s="5" t="s">
        <v>349</v>
      </c>
      <c r="E65" s="5">
        <v>4</v>
      </c>
      <c r="F65" s="5">
        <v>4</v>
      </c>
      <c r="G65" s="5">
        <v>160</v>
      </c>
      <c r="H65" s="5" t="s">
        <v>86</v>
      </c>
      <c r="I65" s="8" t="s">
        <v>15</v>
      </c>
      <c r="J65" s="2"/>
      <c r="K65" s="1"/>
    </row>
    <row r="66" spans="1:11" x14ac:dyDescent="0.25">
      <c r="A66" s="5"/>
      <c r="B66" s="5" t="s">
        <v>93</v>
      </c>
      <c r="C66" s="5" t="s">
        <v>94</v>
      </c>
      <c r="D66" s="5" t="s">
        <v>348</v>
      </c>
      <c r="E66" s="5">
        <v>2</v>
      </c>
      <c r="F66" s="5">
        <v>8</v>
      </c>
      <c r="G66" s="5">
        <v>80</v>
      </c>
      <c r="H66" s="5" t="s">
        <v>86</v>
      </c>
      <c r="I66" s="8" t="s">
        <v>15</v>
      </c>
      <c r="J66" s="2"/>
      <c r="K66" s="1"/>
    </row>
    <row r="67" spans="1:11" x14ac:dyDescent="0.25">
      <c r="A67" s="5"/>
      <c r="B67" s="5" t="s">
        <v>95</v>
      </c>
      <c r="C67" s="5" t="s">
        <v>96</v>
      </c>
      <c r="D67" s="5" t="s">
        <v>348</v>
      </c>
      <c r="E67" s="5">
        <v>2</v>
      </c>
      <c r="F67" s="5">
        <v>8</v>
      </c>
      <c r="G67" s="5">
        <v>80</v>
      </c>
      <c r="H67" s="5" t="s">
        <v>86</v>
      </c>
      <c r="I67" s="8" t="s">
        <v>15</v>
      </c>
      <c r="J67" s="2"/>
      <c r="K67" s="1"/>
    </row>
    <row r="68" spans="1:11" x14ac:dyDescent="0.25">
      <c r="A68" s="5"/>
      <c r="B68" s="5" t="s">
        <v>97</v>
      </c>
      <c r="C68" s="5" t="s">
        <v>98</v>
      </c>
      <c r="D68" s="5" t="s">
        <v>348</v>
      </c>
      <c r="E68" s="5">
        <v>8</v>
      </c>
      <c r="F68" s="5">
        <v>20</v>
      </c>
      <c r="G68" s="5">
        <v>160</v>
      </c>
      <c r="H68" s="5" t="s">
        <v>86</v>
      </c>
      <c r="I68" s="8" t="s">
        <v>15</v>
      </c>
      <c r="J68" s="2"/>
      <c r="K68" s="1"/>
    </row>
    <row r="69" spans="1:11" x14ac:dyDescent="0.25">
      <c r="A69" s="5"/>
      <c r="B69" s="5" t="s">
        <v>99</v>
      </c>
      <c r="C69" s="5" t="s">
        <v>100</v>
      </c>
      <c r="D69" s="5" t="s">
        <v>348</v>
      </c>
      <c r="E69" s="5">
        <v>1</v>
      </c>
      <c r="F69" s="5">
        <v>4</v>
      </c>
      <c r="G69" s="5">
        <v>80</v>
      </c>
      <c r="H69" s="5" t="s">
        <v>86</v>
      </c>
      <c r="I69" s="8" t="s">
        <v>15</v>
      </c>
      <c r="J69" s="2"/>
      <c r="K69" s="1"/>
    </row>
    <row r="70" spans="1:11" x14ac:dyDescent="0.25">
      <c r="A70" s="5"/>
      <c r="B70" s="5" t="s">
        <v>101</v>
      </c>
      <c r="C70" s="5" t="s">
        <v>102</v>
      </c>
      <c r="D70" s="5" t="s">
        <v>85</v>
      </c>
      <c r="E70" s="5">
        <v>1</v>
      </c>
      <c r="F70" s="5">
        <v>4</v>
      </c>
      <c r="G70" s="5">
        <v>80</v>
      </c>
      <c r="H70" s="5" t="s">
        <v>86</v>
      </c>
      <c r="I70" s="8" t="s">
        <v>15</v>
      </c>
      <c r="J70" s="2"/>
      <c r="K70" s="1"/>
    </row>
    <row r="71" spans="1:11" x14ac:dyDescent="0.25">
      <c r="A71" s="5"/>
      <c r="B71" s="5" t="s">
        <v>303</v>
      </c>
      <c r="C71" s="5" t="s">
        <v>304</v>
      </c>
      <c r="D71" s="5" t="s">
        <v>350</v>
      </c>
      <c r="E71" s="5">
        <v>1</v>
      </c>
      <c r="F71" s="5">
        <v>2</v>
      </c>
      <c r="G71" s="5">
        <v>30</v>
      </c>
      <c r="H71" s="5" t="s">
        <v>86</v>
      </c>
      <c r="I71" s="8" t="s">
        <v>15</v>
      </c>
      <c r="J71" s="2"/>
      <c r="K71" s="1"/>
    </row>
    <row r="72" spans="1:11" x14ac:dyDescent="0.25">
      <c r="A72" s="5"/>
      <c r="B72" s="5" t="s">
        <v>399</v>
      </c>
      <c r="C72" s="5" t="s">
        <v>351</v>
      </c>
      <c r="D72" s="5" t="s">
        <v>350</v>
      </c>
      <c r="E72" s="5">
        <v>8</v>
      </c>
      <c r="F72" s="5">
        <v>8</v>
      </c>
      <c r="G72" s="5">
        <v>100</v>
      </c>
      <c r="H72" s="5" t="s">
        <v>86</v>
      </c>
      <c r="I72" s="8"/>
      <c r="J72" s="2"/>
      <c r="K72" s="1"/>
    </row>
    <row r="73" spans="1:11" x14ac:dyDescent="0.25">
      <c r="A73" s="5"/>
      <c r="B73" s="5" t="s">
        <v>103</v>
      </c>
      <c r="C73" s="5" t="s">
        <v>104</v>
      </c>
      <c r="D73" s="5" t="s">
        <v>348</v>
      </c>
      <c r="E73" s="5">
        <v>1</v>
      </c>
      <c r="F73" s="5">
        <v>4</v>
      </c>
      <c r="G73" s="5">
        <v>80</v>
      </c>
      <c r="H73" s="5" t="s">
        <v>86</v>
      </c>
      <c r="I73" s="8" t="s">
        <v>15</v>
      </c>
      <c r="J73" s="2"/>
      <c r="K73" s="1"/>
    </row>
    <row r="74" spans="1:11" x14ac:dyDescent="0.25">
      <c r="A74" s="9"/>
      <c r="B74" s="32"/>
      <c r="C74" s="32"/>
      <c r="D74" s="32"/>
      <c r="E74" s="4">
        <f>SUM(E64:E73)</f>
        <v>30</v>
      </c>
      <c r="F74" s="4">
        <f>SUM(F64:F73)</f>
        <v>86</v>
      </c>
      <c r="G74" s="4">
        <f>SUM(G64:G73)</f>
        <v>1350</v>
      </c>
      <c r="H74" s="32"/>
      <c r="I74" s="33"/>
      <c r="J74" s="36" t="s">
        <v>344</v>
      </c>
      <c r="K74" s="36" t="s">
        <v>372</v>
      </c>
    </row>
    <row r="75" spans="1:11" x14ac:dyDescent="0.25">
      <c r="A75" s="3" t="s">
        <v>376</v>
      </c>
      <c r="B75" s="3" t="s">
        <v>382</v>
      </c>
      <c r="C75" s="3" t="s">
        <v>385</v>
      </c>
      <c r="D75" s="3" t="s">
        <v>13</v>
      </c>
      <c r="E75" s="3">
        <v>4</v>
      </c>
      <c r="F75" s="3">
        <v>8</v>
      </c>
      <c r="G75" s="3">
        <v>100</v>
      </c>
      <c r="H75" s="3" t="s">
        <v>14</v>
      </c>
      <c r="I75" s="3"/>
      <c r="J75" s="3"/>
      <c r="K75" s="3"/>
    </row>
    <row r="76" spans="1:11" x14ac:dyDescent="0.25">
      <c r="A76" s="3"/>
      <c r="B76" s="51" t="s">
        <v>417</v>
      </c>
      <c r="C76" s="51" t="s">
        <v>418</v>
      </c>
      <c r="D76" s="51" t="s">
        <v>13</v>
      </c>
      <c r="E76" s="51">
        <v>4</v>
      </c>
      <c r="F76" s="51">
        <v>8</v>
      </c>
      <c r="G76" s="51">
        <v>100</v>
      </c>
      <c r="H76" s="51" t="s">
        <v>14</v>
      </c>
      <c r="I76" s="51" t="s">
        <v>419</v>
      </c>
      <c r="J76" s="3"/>
      <c r="K76" s="3"/>
    </row>
    <row r="77" spans="1:11" x14ac:dyDescent="0.25">
      <c r="A77" s="48"/>
      <c r="B77" s="50" t="s">
        <v>383</v>
      </c>
      <c r="C77" s="50" t="s">
        <v>386</v>
      </c>
      <c r="D77" s="50" t="s">
        <v>13</v>
      </c>
      <c r="E77" s="50">
        <v>4</v>
      </c>
      <c r="F77" s="50">
        <v>8</v>
      </c>
      <c r="G77" s="50">
        <v>80</v>
      </c>
      <c r="H77" s="50" t="s">
        <v>14</v>
      </c>
      <c r="I77" s="50" t="s">
        <v>413</v>
      </c>
      <c r="J77" s="48"/>
      <c r="K77" s="48"/>
    </row>
    <row r="78" spans="1:11" x14ac:dyDescent="0.25">
      <c r="A78" s="48"/>
      <c r="B78" s="50" t="s">
        <v>384</v>
      </c>
      <c r="C78" s="50" t="s">
        <v>387</v>
      </c>
      <c r="D78" s="50" t="s">
        <v>13</v>
      </c>
      <c r="E78" s="50">
        <v>20</v>
      </c>
      <c r="F78" s="50">
        <v>16</v>
      </c>
      <c r="G78" s="50">
        <v>100</v>
      </c>
      <c r="H78" s="50" t="s">
        <v>14</v>
      </c>
      <c r="I78" s="50" t="s">
        <v>413</v>
      </c>
      <c r="J78" s="48"/>
      <c r="K78" s="48"/>
    </row>
    <row r="79" spans="1:11" x14ac:dyDescent="0.25">
      <c r="A79" s="3"/>
      <c r="B79" s="3" t="s">
        <v>401</v>
      </c>
      <c r="C79" s="3" t="s">
        <v>402</v>
      </c>
      <c r="D79" s="5" t="s">
        <v>348</v>
      </c>
      <c r="E79" s="3">
        <v>8</v>
      </c>
      <c r="F79" s="3">
        <v>16</v>
      </c>
      <c r="G79" s="3">
        <v>500</v>
      </c>
      <c r="H79" s="3" t="s">
        <v>403</v>
      </c>
      <c r="I79" s="3"/>
      <c r="J79" s="3"/>
      <c r="K79" s="3"/>
    </row>
    <row r="80" spans="1:11" x14ac:dyDescent="0.25">
      <c r="A80" s="3"/>
      <c r="B80" s="3" t="s">
        <v>410</v>
      </c>
      <c r="C80" s="3" t="s">
        <v>411</v>
      </c>
      <c r="D80" s="5" t="s">
        <v>13</v>
      </c>
      <c r="E80" s="3">
        <v>16</v>
      </c>
      <c r="F80" s="3">
        <v>20</v>
      </c>
      <c r="G80" s="3">
        <v>80</v>
      </c>
      <c r="H80" s="3" t="s">
        <v>14</v>
      </c>
      <c r="I80" s="3"/>
      <c r="J80" s="3"/>
      <c r="K80" s="3"/>
    </row>
    <row r="81" spans="1:11" x14ac:dyDescent="0.25">
      <c r="A81" s="3"/>
      <c r="B81" s="3" t="s">
        <v>412</v>
      </c>
      <c r="C81" s="3" t="s">
        <v>358</v>
      </c>
      <c r="D81" s="5" t="s">
        <v>348</v>
      </c>
      <c r="E81" s="3">
        <v>8</v>
      </c>
      <c r="F81" s="3">
        <v>16</v>
      </c>
      <c r="G81" s="3">
        <v>500</v>
      </c>
      <c r="H81" s="3"/>
      <c r="I81" s="3"/>
      <c r="J81" s="3"/>
      <c r="K81" s="3"/>
    </row>
    <row r="82" spans="1:11" x14ac:dyDescent="0.25">
      <c r="A82" s="3"/>
      <c r="B82" s="1" t="s">
        <v>404</v>
      </c>
      <c r="C82" s="1" t="s">
        <v>405</v>
      </c>
      <c r="D82" s="3" t="s">
        <v>13</v>
      </c>
      <c r="E82" s="1">
        <v>4</v>
      </c>
      <c r="F82" s="1">
        <v>8</v>
      </c>
      <c r="G82" s="1">
        <v>150</v>
      </c>
      <c r="H82" s="1" t="s">
        <v>14</v>
      </c>
      <c r="I82" s="3"/>
      <c r="J82" s="3"/>
      <c r="K82" s="3"/>
    </row>
    <row r="83" spans="1:11" x14ac:dyDescent="0.25">
      <c r="A83" s="3"/>
      <c r="B83" s="1" t="s">
        <v>421</v>
      </c>
      <c r="C83" s="1" t="s">
        <v>422</v>
      </c>
      <c r="D83" s="3" t="s">
        <v>13</v>
      </c>
      <c r="E83" s="1">
        <v>2</v>
      </c>
      <c r="F83" s="1">
        <v>4</v>
      </c>
      <c r="G83" s="1">
        <v>204</v>
      </c>
      <c r="H83" s="1" t="s">
        <v>14</v>
      </c>
      <c r="I83" s="3"/>
      <c r="J83" s="3"/>
      <c r="K83" s="3"/>
    </row>
    <row r="84" spans="1:11" x14ac:dyDescent="0.25">
      <c r="A84" s="3"/>
      <c r="B84" s="1" t="s">
        <v>426</v>
      </c>
      <c r="C84" s="1" t="s">
        <v>424</v>
      </c>
      <c r="D84" s="3" t="s">
        <v>13</v>
      </c>
      <c r="E84" s="1">
        <v>2</v>
      </c>
      <c r="F84" s="1">
        <v>4</v>
      </c>
      <c r="G84" s="1">
        <v>100</v>
      </c>
      <c r="H84" s="1" t="s">
        <v>14</v>
      </c>
      <c r="I84" s="3"/>
      <c r="J84" s="3"/>
      <c r="K84" s="3"/>
    </row>
    <row r="85" spans="1:11" x14ac:dyDescent="0.25">
      <c r="A85" s="46"/>
      <c r="B85" s="46"/>
      <c r="C85" s="46"/>
      <c r="D85" s="43"/>
      <c r="E85" s="44">
        <f>SUM(E75:E84)</f>
        <v>72</v>
      </c>
      <c r="F85" s="45">
        <f>SUM(F75:F84)</f>
        <v>108</v>
      </c>
      <c r="G85" s="45">
        <f>SUM(G75:G84)</f>
        <v>1914</v>
      </c>
      <c r="H85" s="46"/>
      <c r="I85" s="46"/>
      <c r="J85" s="45" t="s">
        <v>397</v>
      </c>
      <c r="K85" s="45" t="s">
        <v>396</v>
      </c>
    </row>
    <row r="86" spans="1:11" x14ac:dyDescent="0.25">
      <c r="A86" s="3" t="s">
        <v>375</v>
      </c>
      <c r="B86" s="3" t="s">
        <v>388</v>
      </c>
      <c r="C86" s="3" t="s">
        <v>392</v>
      </c>
      <c r="D86" s="3" t="s">
        <v>13</v>
      </c>
      <c r="E86" s="3">
        <v>4</v>
      </c>
      <c r="F86" s="3">
        <v>4</v>
      </c>
      <c r="G86" s="3">
        <v>100</v>
      </c>
      <c r="H86" s="3" t="s">
        <v>14</v>
      </c>
      <c r="I86" s="3"/>
      <c r="J86" s="3"/>
      <c r="K86" s="3"/>
    </row>
    <row r="87" spans="1:11" x14ac:dyDescent="0.25">
      <c r="A87" s="3"/>
      <c r="B87" s="3" t="s">
        <v>389</v>
      </c>
      <c r="C87" s="3" t="s">
        <v>393</v>
      </c>
      <c r="D87" s="3" t="s">
        <v>13</v>
      </c>
      <c r="E87" s="3">
        <v>4</v>
      </c>
      <c r="F87" s="3">
        <v>4</v>
      </c>
      <c r="G87" s="3">
        <v>80</v>
      </c>
      <c r="H87" s="3" t="s">
        <v>14</v>
      </c>
      <c r="I87" s="3"/>
      <c r="J87" s="3"/>
      <c r="K87" s="3"/>
    </row>
    <row r="88" spans="1:11" x14ac:dyDescent="0.25">
      <c r="A88" s="3"/>
      <c r="B88" s="51" t="s">
        <v>390</v>
      </c>
      <c r="C88" s="51" t="s">
        <v>394</v>
      </c>
      <c r="D88" s="51" t="s">
        <v>13</v>
      </c>
      <c r="E88" s="51">
        <v>20</v>
      </c>
      <c r="F88" s="51">
        <v>16</v>
      </c>
      <c r="G88" s="51">
        <v>100</v>
      </c>
      <c r="H88" s="51" t="s">
        <v>14</v>
      </c>
      <c r="I88" s="51" t="s">
        <v>413</v>
      </c>
      <c r="J88" s="3"/>
      <c r="K88" s="3"/>
    </row>
    <row r="89" spans="1:11" x14ac:dyDescent="0.25">
      <c r="A89" s="3"/>
      <c r="B89" s="3" t="s">
        <v>406</v>
      </c>
      <c r="C89" s="3" t="s">
        <v>407</v>
      </c>
      <c r="D89" s="5" t="s">
        <v>348</v>
      </c>
      <c r="E89" s="3">
        <v>8</v>
      </c>
      <c r="F89" s="3">
        <v>20</v>
      </c>
      <c r="G89" s="3">
        <v>190</v>
      </c>
      <c r="H89" s="3" t="s">
        <v>403</v>
      </c>
      <c r="I89" s="3"/>
      <c r="J89" s="3"/>
      <c r="K89" s="3"/>
    </row>
    <row r="90" spans="1:11" x14ac:dyDescent="0.25">
      <c r="A90" s="3"/>
      <c r="B90" s="3" t="s">
        <v>408</v>
      </c>
      <c r="C90" s="3" t="s">
        <v>409</v>
      </c>
      <c r="D90" s="5" t="s">
        <v>13</v>
      </c>
      <c r="E90" s="3">
        <v>16</v>
      </c>
      <c r="F90" s="3">
        <v>20</v>
      </c>
      <c r="G90" s="3">
        <v>80</v>
      </c>
      <c r="H90" s="3" t="s">
        <v>14</v>
      </c>
      <c r="I90" s="3"/>
      <c r="J90" s="3"/>
      <c r="K90" s="3"/>
    </row>
    <row r="91" spans="1:11" x14ac:dyDescent="0.25">
      <c r="A91" s="3"/>
      <c r="B91" s="3" t="s">
        <v>391</v>
      </c>
      <c r="C91" s="3" t="s">
        <v>395</v>
      </c>
      <c r="D91" s="3" t="s">
        <v>232</v>
      </c>
      <c r="E91" s="3">
        <v>2</v>
      </c>
      <c r="F91" s="3">
        <v>8</v>
      </c>
      <c r="G91" s="3">
        <v>60</v>
      </c>
      <c r="H91" s="3" t="s">
        <v>14</v>
      </c>
      <c r="I91" s="3"/>
      <c r="J91" s="3"/>
      <c r="K91" s="3"/>
    </row>
    <row r="92" spans="1:11" x14ac:dyDescent="0.25">
      <c r="A92" s="3"/>
      <c r="B92" s="1" t="s">
        <v>423</v>
      </c>
      <c r="C92" s="3" t="s">
        <v>425</v>
      </c>
      <c r="D92" s="5" t="s">
        <v>13</v>
      </c>
      <c r="E92" s="3">
        <v>2</v>
      </c>
      <c r="F92" s="3">
        <v>4</v>
      </c>
      <c r="G92" s="3">
        <v>250</v>
      </c>
      <c r="H92" s="3" t="s">
        <v>14</v>
      </c>
      <c r="I92" s="3"/>
      <c r="J92" s="3"/>
      <c r="K92" s="3"/>
    </row>
    <row r="93" spans="1:11" x14ac:dyDescent="0.25">
      <c r="A93" s="47"/>
      <c r="B93" s="47"/>
      <c r="C93" s="47"/>
      <c r="D93" s="47"/>
      <c r="E93" s="4">
        <f>SUM(E86:E92)</f>
        <v>56</v>
      </c>
      <c r="F93" s="4">
        <f>SUM(F86:F92)</f>
        <v>76</v>
      </c>
      <c r="G93" s="4">
        <f>SUM(G86:G92)</f>
        <v>860</v>
      </c>
      <c r="H93" s="47" t="s">
        <v>14</v>
      </c>
      <c r="I93" s="47"/>
      <c r="J93" s="4" t="s">
        <v>397</v>
      </c>
      <c r="K93" s="4" t="s">
        <v>398</v>
      </c>
    </row>
  </sheetData>
  <mergeCells count="2">
    <mergeCell ref="E1:G1"/>
    <mergeCell ref="H1:I1"/>
  </mergeCells>
  <hyperlinks>
    <hyperlink ref="I55" r:id="rId1" xr:uid="{00000000-0004-0000-0100-000000000000}"/>
    <hyperlink ref="I56" r:id="rId2" xr:uid="{00000000-0004-0000-0100-000001000000}"/>
    <hyperlink ref="I57" r:id="rId3" xr:uid="{00000000-0004-0000-0100-000002000000}"/>
    <hyperlink ref="I58" r:id="rId4" xr:uid="{00000000-0004-0000-0100-000003000000}"/>
    <hyperlink ref="I68" r:id="rId5" xr:uid="{00000000-0004-0000-0100-000004000000}"/>
    <hyperlink ref="I69" r:id="rId6" xr:uid="{00000000-0004-0000-0100-000005000000}"/>
    <hyperlink ref="I70" r:id="rId7" xr:uid="{00000000-0004-0000-0100-000006000000}"/>
    <hyperlink ref="I73" r:id="rId8" xr:uid="{00000000-0004-0000-0100-000007000000}"/>
    <hyperlink ref="I59" r:id="rId9" xr:uid="{00000000-0004-0000-0100-000008000000}"/>
    <hyperlink ref="I61" r:id="rId10" xr:uid="{00000000-0004-0000-0100-000009000000}"/>
    <hyperlink ref="I66" r:id="rId11" xr:uid="{00000000-0004-0000-0100-00000A000000}"/>
    <hyperlink ref="I71" r:id="rId12" xr:uid="{00000000-0004-0000-0100-00000B000000}"/>
    <hyperlink ref="I67" r:id="rId13" xr:uid="{00000000-0004-0000-0100-00000C000000}"/>
    <hyperlink ref="I45" r:id="rId14" xr:uid="{00000000-0004-0000-0100-00000D000000}"/>
    <hyperlink ref="I22" r:id="rId15" xr:uid="{00000000-0004-0000-0100-00000E000000}"/>
    <hyperlink ref="I65" r:id="rId16" xr:uid="{00000000-0004-0000-0100-00000F000000}"/>
  </hyperlinks>
  <printOptions horizontalCentered="1" verticalCentered="1"/>
  <pageMargins left="0.7" right="0.7" top="0.75" bottom="0.75" header="0.3" footer="0.3"/>
  <pageSetup paperSize="9" orientation="landscape" r:id="rId17"/>
  <legacy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>
      <selection activeCell="E14" sqref="E14"/>
    </sheetView>
  </sheetViews>
  <sheetFormatPr defaultRowHeight="15" x14ac:dyDescent="0.25"/>
  <cols>
    <col min="3" max="3" width="9.42578125" bestFit="1" customWidth="1"/>
    <col min="4" max="4" width="13.85546875" bestFit="1" customWidth="1"/>
    <col min="5" max="5" width="36.85546875" bestFit="1" customWidth="1"/>
    <col min="6" max="6" width="30.7109375" bestFit="1" customWidth="1"/>
    <col min="7" max="7" width="12.85546875" bestFit="1" customWidth="1"/>
    <col min="8" max="8" width="8.85546875" bestFit="1" customWidth="1"/>
    <col min="9" max="9" width="13.85546875" bestFit="1" customWidth="1"/>
    <col min="10" max="10" width="14" bestFit="1" customWidth="1"/>
    <col min="11" max="11" width="10.85546875" bestFit="1" customWidth="1"/>
    <col min="12" max="12" width="11.7109375" bestFit="1" customWidth="1"/>
    <col min="13" max="13" width="10.42578125" bestFit="1" customWidth="1"/>
    <col min="14" max="14" width="27.5703125" bestFit="1" customWidth="1"/>
    <col min="15" max="15" width="16.140625" bestFit="1" customWidth="1"/>
    <col min="16" max="16" width="10.85546875" bestFit="1" customWidth="1"/>
    <col min="17" max="17" width="11" bestFit="1" customWidth="1"/>
  </cols>
  <sheetData>
    <row r="1" spans="1:17" x14ac:dyDescent="0.25">
      <c r="A1" s="11" t="s">
        <v>109</v>
      </c>
      <c r="B1" s="11" t="s">
        <v>113</v>
      </c>
      <c r="C1" s="11" t="s">
        <v>114</v>
      </c>
      <c r="D1" s="11" t="s">
        <v>115</v>
      </c>
      <c r="E1" s="11" t="s">
        <v>269</v>
      </c>
      <c r="F1" s="11" t="s">
        <v>116</v>
      </c>
      <c r="G1" s="11" t="s">
        <v>117</v>
      </c>
      <c r="H1" s="11" t="s">
        <v>118</v>
      </c>
      <c r="I1" s="11" t="s">
        <v>111</v>
      </c>
      <c r="J1" s="11" t="s">
        <v>270</v>
      </c>
      <c r="K1" s="11" t="s">
        <v>271</v>
      </c>
      <c r="L1" s="11" t="s">
        <v>9</v>
      </c>
      <c r="M1" s="11" t="s">
        <v>272</v>
      </c>
      <c r="N1" s="11" t="s">
        <v>273</v>
      </c>
      <c r="O1" s="12" t="s">
        <v>274</v>
      </c>
      <c r="P1" s="12" t="s">
        <v>275</v>
      </c>
      <c r="Q1" s="12" t="s">
        <v>276</v>
      </c>
    </row>
    <row r="2" spans="1:17" x14ac:dyDescent="0.25">
      <c r="A2" s="3">
        <v>1</v>
      </c>
      <c r="B2" s="3" t="s">
        <v>125</v>
      </c>
      <c r="C2" s="3" t="s">
        <v>134</v>
      </c>
      <c r="D2" s="3" t="s">
        <v>277</v>
      </c>
      <c r="E2" s="3" t="s">
        <v>278</v>
      </c>
      <c r="F2" s="5" t="s">
        <v>135</v>
      </c>
      <c r="G2" s="5" t="s">
        <v>136</v>
      </c>
      <c r="H2" s="5" t="s">
        <v>137</v>
      </c>
      <c r="I2" s="3" t="s">
        <v>279</v>
      </c>
      <c r="J2" s="3" t="s">
        <v>280</v>
      </c>
      <c r="K2" s="3" t="s">
        <v>281</v>
      </c>
      <c r="L2" s="3" t="s">
        <v>281</v>
      </c>
      <c r="M2" s="3" t="s">
        <v>281</v>
      </c>
      <c r="N2" s="3" t="s">
        <v>282</v>
      </c>
      <c r="O2" s="3" t="s">
        <v>283</v>
      </c>
      <c r="P2" s="3" t="s">
        <v>283</v>
      </c>
      <c r="Q2" s="3" t="s">
        <v>283</v>
      </c>
    </row>
    <row r="3" spans="1:17" x14ac:dyDescent="0.25">
      <c r="A3" s="3">
        <v>2</v>
      </c>
      <c r="B3" s="3" t="s">
        <v>125</v>
      </c>
      <c r="C3" s="3" t="s">
        <v>126</v>
      </c>
      <c r="D3" s="3" t="s">
        <v>284</v>
      </c>
      <c r="E3" s="3" t="s">
        <v>278</v>
      </c>
      <c r="F3" s="5" t="s">
        <v>128</v>
      </c>
      <c r="G3" s="5" t="s">
        <v>129</v>
      </c>
      <c r="H3" s="5" t="s">
        <v>130</v>
      </c>
      <c r="I3" s="3" t="s">
        <v>285</v>
      </c>
      <c r="J3" s="3" t="s">
        <v>286</v>
      </c>
      <c r="K3" s="3" t="s">
        <v>281</v>
      </c>
      <c r="L3" s="3" t="s">
        <v>281</v>
      </c>
      <c r="M3" s="3" t="s">
        <v>281</v>
      </c>
      <c r="N3" s="3" t="s">
        <v>287</v>
      </c>
      <c r="O3" s="3" t="s">
        <v>283</v>
      </c>
      <c r="P3" s="3" t="s">
        <v>283</v>
      </c>
      <c r="Q3" s="3" t="s">
        <v>283</v>
      </c>
    </row>
    <row r="4" spans="1:17" x14ac:dyDescent="0.25">
      <c r="A4" s="13">
        <v>3</v>
      </c>
      <c r="B4" s="13" t="s">
        <v>125</v>
      </c>
      <c r="C4" s="13" t="s">
        <v>288</v>
      </c>
      <c r="D4" s="13" t="s">
        <v>289</v>
      </c>
      <c r="E4" s="13" t="s">
        <v>278</v>
      </c>
      <c r="F4" s="13" t="s">
        <v>290</v>
      </c>
      <c r="G4" s="13" t="s">
        <v>197</v>
      </c>
      <c r="H4" s="13" t="s">
        <v>291</v>
      </c>
      <c r="I4" s="13" t="s">
        <v>292</v>
      </c>
      <c r="J4" s="13" t="s">
        <v>293</v>
      </c>
      <c r="K4" s="13" t="s">
        <v>294</v>
      </c>
      <c r="L4" s="13" t="s">
        <v>295</v>
      </c>
      <c r="M4" s="13" t="s">
        <v>296</v>
      </c>
      <c r="N4" s="13" t="s">
        <v>297</v>
      </c>
      <c r="O4" s="14" t="s">
        <v>298</v>
      </c>
      <c r="P4" s="14" t="s">
        <v>299</v>
      </c>
      <c r="Q4" s="14">
        <v>8860093494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Physical Server</vt:lpstr>
      <vt:lpstr>Virtual Server</vt:lpstr>
      <vt:lpstr>Sheet1</vt:lpstr>
      <vt:lpstr>Noida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2019-07-11T13:35:15Z</dcterms:modified>
</cp:coreProperties>
</file>