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mmon Data\Final Data\"/>
    </mc:Choice>
  </mc:AlternateContent>
  <xr:revisionPtr revIDLastSave="0" documentId="13_ncr:1_{DEFA38AB-EF10-420C-95A7-3C688F43724C}" xr6:coauthVersionLast="45" xr6:coauthVersionMax="45" xr10:uidLastSave="{00000000-0000-0000-0000-000000000000}"/>
  <bookViews>
    <workbookView xWindow="-120" yWindow="-120" windowWidth="20730" windowHeight="11310" activeTab="1" xr2:uid="{00000000-000D-0000-FFFF-FFFF00000000}"/>
  </bookViews>
  <sheets>
    <sheet name="Monthly_Weekly" sheetId="1" r:id="rId1"/>
    <sheet name="Sheet1" sheetId="7" r:id="rId2"/>
    <sheet name="Weekly_Tape" sheetId="3" r:id="rId3"/>
    <sheet name="Daily_Tape" sheetId="2" r:id="rId4"/>
    <sheet name="Backup Policy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" i="7" l="1"/>
  <c r="E4" i="7" s="1"/>
  <c r="F4" i="7" s="1"/>
  <c r="G4" i="7" s="1"/>
  <c r="H4" i="7" s="1"/>
  <c r="I4" i="7" s="1"/>
  <c r="J4" i="7" s="1"/>
</calcChain>
</file>

<file path=xl/sharedStrings.xml><?xml version="1.0" encoding="utf-8"?>
<sst xmlns="http://schemas.openxmlformats.org/spreadsheetml/2006/main" count="279" uniqueCount="177">
  <si>
    <t>LT5426L6</t>
  </si>
  <si>
    <t>LT5427L6</t>
  </si>
  <si>
    <t>LT5428L6</t>
  </si>
  <si>
    <t>LT5430L6</t>
  </si>
  <si>
    <t>LT5431L6</t>
  </si>
  <si>
    <t>LT5432L6</t>
  </si>
  <si>
    <t>LT5433L6</t>
  </si>
  <si>
    <t>LT5429L6</t>
  </si>
  <si>
    <t>Weekly-NAS/4th Week</t>
  </si>
  <si>
    <t>LT5439L6</t>
  </si>
  <si>
    <t>LT5440L6</t>
  </si>
  <si>
    <t>LT5434L6</t>
  </si>
  <si>
    <t>LT5435L6</t>
  </si>
  <si>
    <t>April-Monthly NAS-1</t>
  </si>
  <si>
    <t xml:space="preserve"> April-Monthly NAS-2</t>
  </si>
  <si>
    <t>April-Monthly NAS-3</t>
  </si>
  <si>
    <t>April -Monthly VM</t>
  </si>
  <si>
    <t>Monthly VM-STND BY</t>
  </si>
  <si>
    <t>May-Monthly VM</t>
  </si>
  <si>
    <t>May-Monthly NAS-1</t>
  </si>
  <si>
    <t>May-Monthly NAS-2</t>
  </si>
  <si>
    <t>May-Monthly NAS-3</t>
  </si>
  <si>
    <t>LT5436L6</t>
  </si>
  <si>
    <t>Weekly-NAS/2nd week</t>
  </si>
  <si>
    <t>Weekly VM/2nd week</t>
  </si>
  <si>
    <t>LT5437L6</t>
  </si>
  <si>
    <t>LT5438L6</t>
  </si>
  <si>
    <t>Weekly VM/3rd week</t>
  </si>
  <si>
    <t>Weekly-NAS/3rd week</t>
  </si>
  <si>
    <t xml:space="preserve">Tape </t>
  </si>
  <si>
    <t>Name</t>
  </si>
  <si>
    <t>Tape</t>
  </si>
  <si>
    <t>L67623L6</t>
  </si>
  <si>
    <t>L66865L6</t>
  </si>
  <si>
    <t>LT5451L6</t>
  </si>
  <si>
    <t>LT5452L6</t>
  </si>
  <si>
    <t>LT5453L6</t>
  </si>
  <si>
    <t>LT5454L6</t>
  </si>
  <si>
    <t>June-Monthy NAS-1</t>
  </si>
  <si>
    <t>June-Monthy NAS-2</t>
  </si>
  <si>
    <t>LT5456L6</t>
  </si>
  <si>
    <t>LT5455L6</t>
  </si>
  <si>
    <t>June-Monthly NAS-3</t>
  </si>
  <si>
    <t>LT5457L6</t>
  </si>
  <si>
    <t>June-Monthly VM</t>
  </si>
  <si>
    <t>MONDAY TAPE 1  FOR MOUNT REQUEST</t>
  </si>
  <si>
    <t xml:space="preserve">TUESDAY TAPE 1  FOR MOUNT REQUED </t>
  </si>
  <si>
    <t>WEDNESDAY TAPE 1  FOR MOUNT REQUEST</t>
  </si>
  <si>
    <t>THURSDAY TAPE 1 FOR MOUNT REQUEST</t>
  </si>
  <si>
    <t>FRIDAY TAPE 1 FOR MOUNT REQUIET</t>
  </si>
  <si>
    <t>SATURDAY TAPE 1 FOR MOUNT REQUEST</t>
  </si>
  <si>
    <t>LT1414L6</t>
  </si>
  <si>
    <t>LT5461L6</t>
  </si>
  <si>
    <t>JULY-MONTHLY NAS-1</t>
  </si>
  <si>
    <t>JULY-MONTHLY NAS-2</t>
  </si>
  <si>
    <t>JULY-MONTHLY NAS-3</t>
  </si>
  <si>
    <t>LT5460L6</t>
  </si>
  <si>
    <t>LT5459L6</t>
  </si>
  <si>
    <t>LT5458L6</t>
  </si>
  <si>
    <t>JULY-MONTHLY VM</t>
  </si>
  <si>
    <t>LT5465L6</t>
  </si>
  <si>
    <t>AUG-MONTHLY VM</t>
  </si>
  <si>
    <t>LT5462L6</t>
  </si>
  <si>
    <t>AUG-MONTHLY NAS-1</t>
  </si>
  <si>
    <t>LT5463L6</t>
  </si>
  <si>
    <t>AUG-MONTHLY NAS-2</t>
  </si>
  <si>
    <t>LT5464L6</t>
  </si>
  <si>
    <t>AUG-MONTHLY NAS-3</t>
  </si>
  <si>
    <t>LT5466L6</t>
  </si>
  <si>
    <t>SEP-MONTHLY NAS-1</t>
  </si>
  <si>
    <t>LT5467L6</t>
  </si>
  <si>
    <t>SEP-MONTHLY NAS-2</t>
  </si>
  <si>
    <t>LT5468L6</t>
  </si>
  <si>
    <t>SEP-MONTHLY NAS-3</t>
  </si>
  <si>
    <t>LT5469L6</t>
  </si>
  <si>
    <t>SEP-MONTHLY-VM</t>
  </si>
  <si>
    <t xml:space="preserve">Daily </t>
  </si>
  <si>
    <t>Weekly VM</t>
  </si>
  <si>
    <t>Weekly NAS</t>
  </si>
  <si>
    <t>Day</t>
  </si>
  <si>
    <t>Barcode Number</t>
  </si>
  <si>
    <t>Retention Period</t>
  </si>
  <si>
    <t>Week</t>
  </si>
  <si>
    <t>Monday</t>
  </si>
  <si>
    <t>L63316L6,LT5453L6</t>
  </si>
  <si>
    <t>6 days</t>
  </si>
  <si>
    <t>1st</t>
  </si>
  <si>
    <t>L63311L6</t>
  </si>
  <si>
    <t>5 Weeks</t>
  </si>
  <si>
    <t>JK2108L6  CL0309L6,LT5437L6</t>
  </si>
  <si>
    <t>Tuesday</t>
  </si>
  <si>
    <t>L63317L6,LT1414L6</t>
  </si>
  <si>
    <t>2nd</t>
  </si>
  <si>
    <t>L63312L6</t>
  </si>
  <si>
    <t>L63322L6 CCG016L6 LT5429L6</t>
  </si>
  <si>
    <t>Wednesday</t>
  </si>
  <si>
    <t>L63318L6,L66865L6</t>
  </si>
  <si>
    <t>3rd</t>
  </si>
  <si>
    <t xml:space="preserve">L63313L6 </t>
  </si>
  <si>
    <t xml:space="preserve">L63324L6,LT5438L6, CL0307L6 </t>
  </si>
  <si>
    <t>Thursday</t>
  </si>
  <si>
    <t>L63319L6,LT5451L6</t>
  </si>
  <si>
    <t>4th</t>
  </si>
  <si>
    <t xml:space="preserve">L63314L6 </t>
  </si>
  <si>
    <t>L63315L6  CL0308L6,LT5430L6</t>
  </si>
  <si>
    <t>Friday</t>
  </si>
  <si>
    <t>LT1413L6,LT5452L6</t>
  </si>
  <si>
    <t>5th</t>
  </si>
  <si>
    <t>L66862L6</t>
  </si>
  <si>
    <t>L66863L6 L66864L6</t>
  </si>
  <si>
    <t>Saturday</t>
  </si>
  <si>
    <t>L63321L6,L67623L6</t>
  </si>
  <si>
    <t>Total</t>
  </si>
  <si>
    <t>Monthly VM</t>
  </si>
  <si>
    <t>Monthly NAS</t>
  </si>
  <si>
    <t>IDB</t>
  </si>
  <si>
    <t>Month</t>
  </si>
  <si>
    <t>Tape name</t>
  </si>
  <si>
    <t>L63331L6</t>
  </si>
  <si>
    <t>104Weeks</t>
  </si>
  <si>
    <t>L63332L6  CCG020L6  JK2114L6</t>
  </si>
  <si>
    <t>Apple</t>
  </si>
  <si>
    <t>CL0301L6</t>
  </si>
  <si>
    <t>Permnant</t>
  </si>
  <si>
    <t>L66868L6</t>
  </si>
  <si>
    <t>L66866L6 L66867L6
L67629L6</t>
  </si>
  <si>
    <t>Mango</t>
  </si>
  <si>
    <t>CL0300L6</t>
  </si>
  <si>
    <t>LT1420L6</t>
  </si>
  <si>
    <t>LT1417L6 LT1418L6 LT1419L6</t>
  </si>
  <si>
    <t>Orange</t>
  </si>
  <si>
    <t>LT1415L6</t>
  </si>
  <si>
    <t>104 Weeks</t>
  </si>
  <si>
    <t>LT5426L6,LT5427L6,LT5428L6</t>
  </si>
  <si>
    <t>Banana</t>
  </si>
  <si>
    <t>LT1416L6</t>
  </si>
  <si>
    <t>LT5439L6,LT5440L6,LT5434L6</t>
  </si>
  <si>
    <t>LT5454L6,LT5432L6,LT5456L6</t>
  </si>
  <si>
    <t>LT5461L6,LT5460L6,LT5459L6</t>
  </si>
  <si>
    <t>LT5470L6</t>
  </si>
  <si>
    <t>WEEKLY-NAS/5TH WEEK</t>
  </si>
  <si>
    <t>LT5515L6</t>
  </si>
  <si>
    <t>SEP-MONTHLY-NAS-4</t>
  </si>
  <si>
    <t>LT5474L6</t>
  </si>
  <si>
    <t>LT5471L6</t>
  </si>
  <si>
    <t>LT5472L6</t>
  </si>
  <si>
    <t>LT5473L6</t>
  </si>
  <si>
    <t>OCT-Monthly VM</t>
  </si>
  <si>
    <t>OCT-Monthly NAS-1</t>
  </si>
  <si>
    <t>OCT-Monthly NAS-2</t>
  </si>
  <si>
    <t>OCT-Monthly NAS-3</t>
  </si>
  <si>
    <t>LT5476L6</t>
  </si>
  <si>
    <t>NOV-Monthly NAS-1</t>
  </si>
  <si>
    <t>LT5477L6</t>
  </si>
  <si>
    <t>NOV-Monthly NAS-2</t>
  </si>
  <si>
    <t>LT5478L6</t>
  </si>
  <si>
    <t>NOV-Monthly NAS-3</t>
  </si>
  <si>
    <t>LT5479L6</t>
  </si>
  <si>
    <t>NOV-Monthly NAS-4</t>
  </si>
  <si>
    <t>LT5480L6</t>
  </si>
  <si>
    <t>NOV-Monthly-VM</t>
  </si>
  <si>
    <t>LT5462L6,LT5463L6,LT5464L6</t>
  </si>
  <si>
    <t>LT5466L6,LT5467L6,LT5468L6,LT5515L6</t>
  </si>
  <si>
    <t>LT5471L6,LT5472L6,LT5473L6,LT5455L6</t>
  </si>
  <si>
    <t>LT5476L6,LT5477L6,LT5478L6,LT5479L6</t>
  </si>
  <si>
    <t>Monthly NAS-STND /Jun</t>
  </si>
  <si>
    <t>W/O</t>
  </si>
  <si>
    <t>A</t>
  </si>
  <si>
    <t>N</t>
  </si>
  <si>
    <t>M</t>
  </si>
  <si>
    <t>G2</t>
  </si>
  <si>
    <t>Amit Mishra</t>
  </si>
  <si>
    <t>Karamveer Prajapati</t>
  </si>
  <si>
    <t>Chandresh Pal</t>
  </si>
  <si>
    <t>Laxman Gurav</t>
  </si>
  <si>
    <t>Vinod Arakh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</si>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</sst>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39997558519241921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1" xfId="0" applyBorder="1"/>
    <xf numFmtId="0" fontId="1" fillId="0" borderId="1" xfId="0" applyFont="1" applyBorder="1"/>
    <xf numFmtId="0" fontId="2" fillId="0" borderId="1" xfId="0" applyFont="1" applyBorder="1"/>
    <xf numFmtId="0" fontId="0" fillId="0" borderId="2" xfId="0" applyFill="1" applyBorder="1"/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17" fontId="0" fillId="0" borderId="9" xfId="0" applyNumberForma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17" fontId="0" fillId="2" borderId="9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wrapText="1"/>
    </xf>
    <xf numFmtId="0" fontId="0" fillId="3" borderId="22" xfId="0" applyFill="1" applyBorder="1" applyAlignment="1">
      <alignment horizontal="center" vertical="center"/>
    </xf>
    <xf numFmtId="0" fontId="0" fillId="0" borderId="24" xfId="0" applyBorder="1" applyAlignment="1">
      <alignment horizontal="center"/>
    </xf>
    <xf numFmtId="0" fontId="0" fillId="3" borderId="1" xfId="0" applyFill="1" applyBorder="1" applyAlignment="1">
      <alignment horizontal="center" vertical="center" wrapText="1"/>
    </xf>
    <xf numFmtId="0" fontId="0" fillId="0" borderId="9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2" xfId="0" applyFill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2" borderId="12" xfId="0" applyFill="1" applyBorder="1" applyAlignment="1">
      <alignment horizontal="center" vertical="center" wrapText="1"/>
    </xf>
    <xf numFmtId="0" fontId="0" fillId="0" borderId="1" xfId="0" applyFill="1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" xfId="0" applyBorder="1"/>
    <xf numFmtId="0" fontId="0" fillId="2" borderId="1" xfId="0" applyFill="1" applyBorder="1" applyAlignment="1">
      <alignment wrapText="1"/>
    </xf>
    <xf numFmtId="0" fontId="3" fillId="4" borderId="12" xfId="0" applyFont="1" applyFill="1" applyBorder="1" applyAlignment="1">
      <alignment horizontal="center"/>
    </xf>
    <xf numFmtId="0" fontId="4" fillId="3" borderId="26" xfId="0" applyFont="1" applyFill="1" applyBorder="1" applyAlignment="1">
      <alignment horizontal="center" vertical="center"/>
    </xf>
    <xf numFmtId="0" fontId="4" fillId="3" borderId="27" xfId="0" applyFont="1" applyFill="1" applyBorder="1" applyAlignment="1">
      <alignment horizontal="center" vertical="center"/>
    </xf>
    <xf numFmtId="0" fontId="5" fillId="5" borderId="28" xfId="0" applyFont="1" applyFill="1" applyBorder="1" applyAlignment="1">
      <alignment horizontal="center" vertical="center"/>
    </xf>
  </cellXfs>
  <cellStyles count="1">
    <cellStyle name="Normal" xfId="0" builtinId="0"/>
  </cellStyles>
  <dxfs count="42"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00FF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ill>
        <patternFill>
          <bgColor theme="8" tint="0.39994506668294322"/>
        </patternFill>
      </fill>
    </dxf>
    <dxf>
      <fill>
        <patternFill>
          <bgColor theme="1" tint="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ill>
        <patternFill>
          <bgColor rgb="FFFFFF99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00FF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ill>
        <patternFill>
          <bgColor theme="8" tint="0.39994506668294322"/>
        </patternFill>
      </fill>
    </dxf>
    <dxf>
      <fill>
        <patternFill>
          <bgColor theme="1" tint="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ill>
        <patternFill>
          <bgColor rgb="FFFFFF9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7"/>
  <sheetViews>
    <sheetView workbookViewId="0">
      <selection activeCell="C12" sqref="C12"/>
    </sheetView>
  </sheetViews>
  <sheetFormatPr defaultRowHeight="15" x14ac:dyDescent="0.25"/>
  <cols>
    <col min="1" max="1" width="15.28515625" customWidth="1"/>
    <col min="2" max="2" width="39.140625" customWidth="1"/>
  </cols>
  <sheetData>
    <row r="1" spans="1:2" ht="15.75" x14ac:dyDescent="0.25">
      <c r="A1" s="3" t="s">
        <v>29</v>
      </c>
      <c r="B1" s="3" t="s">
        <v>30</v>
      </c>
    </row>
    <row r="2" spans="1:2" x14ac:dyDescent="0.25">
      <c r="A2" s="1" t="s">
        <v>0</v>
      </c>
      <c r="B2" s="1" t="s">
        <v>13</v>
      </c>
    </row>
    <row r="3" spans="1:2" x14ac:dyDescent="0.25">
      <c r="A3" s="1" t="s">
        <v>1</v>
      </c>
      <c r="B3" s="1" t="s">
        <v>14</v>
      </c>
    </row>
    <row r="4" spans="1:2" x14ac:dyDescent="0.25">
      <c r="A4" s="1" t="s">
        <v>2</v>
      </c>
      <c r="B4" s="1" t="s">
        <v>15</v>
      </c>
    </row>
    <row r="5" spans="1:2" x14ac:dyDescent="0.25">
      <c r="A5" s="1" t="s">
        <v>4</v>
      </c>
      <c r="B5" s="1" t="s">
        <v>16</v>
      </c>
    </row>
    <row r="6" spans="1:2" x14ac:dyDescent="0.25">
      <c r="A6" s="1" t="s">
        <v>5</v>
      </c>
      <c r="B6" s="1" t="s">
        <v>165</v>
      </c>
    </row>
    <row r="7" spans="1:2" x14ac:dyDescent="0.25">
      <c r="A7" s="1" t="s">
        <v>6</v>
      </c>
      <c r="B7" s="1" t="s">
        <v>17</v>
      </c>
    </row>
    <row r="8" spans="1:2" x14ac:dyDescent="0.25">
      <c r="A8" s="1" t="s">
        <v>9</v>
      </c>
      <c r="B8" s="1" t="s">
        <v>19</v>
      </c>
    </row>
    <row r="9" spans="1:2" x14ac:dyDescent="0.25">
      <c r="A9" s="1" t="s">
        <v>10</v>
      </c>
      <c r="B9" s="1" t="s">
        <v>20</v>
      </c>
    </row>
    <row r="10" spans="1:2" x14ac:dyDescent="0.25">
      <c r="A10" s="1" t="s">
        <v>11</v>
      </c>
      <c r="B10" s="1" t="s">
        <v>21</v>
      </c>
    </row>
    <row r="11" spans="1:2" x14ac:dyDescent="0.25">
      <c r="A11" s="1" t="s">
        <v>12</v>
      </c>
      <c r="B11" s="1" t="s">
        <v>18</v>
      </c>
    </row>
    <row r="12" spans="1:2" x14ac:dyDescent="0.25">
      <c r="A12" s="1" t="s">
        <v>37</v>
      </c>
      <c r="B12" s="1" t="s">
        <v>38</v>
      </c>
    </row>
    <row r="13" spans="1:2" x14ac:dyDescent="0.25">
      <c r="A13" s="1" t="s">
        <v>41</v>
      </c>
      <c r="B13" s="1" t="s">
        <v>39</v>
      </c>
    </row>
    <row r="14" spans="1:2" x14ac:dyDescent="0.25">
      <c r="A14" s="1" t="s">
        <v>40</v>
      </c>
      <c r="B14" s="1" t="s">
        <v>42</v>
      </c>
    </row>
    <row r="15" spans="1:2" x14ac:dyDescent="0.25">
      <c r="A15" s="1" t="s">
        <v>43</v>
      </c>
      <c r="B15" s="1" t="s">
        <v>44</v>
      </c>
    </row>
    <row r="16" spans="1:2" x14ac:dyDescent="0.25">
      <c r="A16" s="1" t="s">
        <v>52</v>
      </c>
      <c r="B16" s="1" t="s">
        <v>53</v>
      </c>
    </row>
    <row r="17" spans="1:2" x14ac:dyDescent="0.25">
      <c r="A17" s="1" t="s">
        <v>57</v>
      </c>
      <c r="B17" s="1" t="s">
        <v>54</v>
      </c>
    </row>
    <row r="18" spans="1:2" x14ac:dyDescent="0.25">
      <c r="A18" s="1" t="s">
        <v>56</v>
      </c>
      <c r="B18" s="1" t="s">
        <v>55</v>
      </c>
    </row>
    <row r="19" spans="1:2" x14ac:dyDescent="0.25">
      <c r="A19" s="1" t="s">
        <v>58</v>
      </c>
      <c r="B19" s="1" t="s">
        <v>59</v>
      </c>
    </row>
    <row r="20" spans="1:2" x14ac:dyDescent="0.25">
      <c r="A20" s="4" t="s">
        <v>62</v>
      </c>
      <c r="B20" s="1" t="s">
        <v>63</v>
      </c>
    </row>
    <row r="21" spans="1:2" x14ac:dyDescent="0.25">
      <c r="A21" s="1" t="s">
        <v>64</v>
      </c>
      <c r="B21" s="1" t="s">
        <v>65</v>
      </c>
    </row>
    <row r="22" spans="1:2" x14ac:dyDescent="0.25">
      <c r="A22" s="1" t="s">
        <v>66</v>
      </c>
      <c r="B22" s="1" t="s">
        <v>67</v>
      </c>
    </row>
    <row r="23" spans="1:2" x14ac:dyDescent="0.25">
      <c r="A23" s="1" t="s">
        <v>60</v>
      </c>
      <c r="B23" s="1" t="s">
        <v>61</v>
      </c>
    </row>
    <row r="24" spans="1:2" x14ac:dyDescent="0.25">
      <c r="A24" s="1" t="s">
        <v>68</v>
      </c>
      <c r="B24" s="1" t="s">
        <v>69</v>
      </c>
    </row>
    <row r="25" spans="1:2" x14ac:dyDescent="0.25">
      <c r="A25" s="1" t="s">
        <v>70</v>
      </c>
      <c r="B25" s="1" t="s">
        <v>71</v>
      </c>
    </row>
    <row r="26" spans="1:2" x14ac:dyDescent="0.25">
      <c r="A26" s="1" t="s">
        <v>72</v>
      </c>
      <c r="B26" s="1" t="s">
        <v>73</v>
      </c>
    </row>
    <row r="27" spans="1:2" x14ac:dyDescent="0.25">
      <c r="A27" s="46" t="s">
        <v>141</v>
      </c>
      <c r="B27" s="1" t="s">
        <v>142</v>
      </c>
    </row>
    <row r="28" spans="1:2" x14ac:dyDescent="0.25">
      <c r="A28" s="1" t="s">
        <v>74</v>
      </c>
      <c r="B28" s="1" t="s">
        <v>75</v>
      </c>
    </row>
    <row r="29" spans="1:2" x14ac:dyDescent="0.25">
      <c r="A29" s="1" t="s">
        <v>144</v>
      </c>
      <c r="B29" s="1" t="s">
        <v>148</v>
      </c>
    </row>
    <row r="30" spans="1:2" x14ac:dyDescent="0.25">
      <c r="A30" s="1" t="s">
        <v>145</v>
      </c>
      <c r="B30" s="1" t="s">
        <v>149</v>
      </c>
    </row>
    <row r="31" spans="1:2" x14ac:dyDescent="0.25">
      <c r="A31" s="1" t="s">
        <v>146</v>
      </c>
      <c r="B31" s="1" t="s">
        <v>150</v>
      </c>
    </row>
    <row r="32" spans="1:2" x14ac:dyDescent="0.25">
      <c r="A32" s="1" t="s">
        <v>143</v>
      </c>
      <c r="B32" s="1" t="s">
        <v>147</v>
      </c>
    </row>
    <row r="33" spans="1:2" x14ac:dyDescent="0.25">
      <c r="A33" s="1" t="s">
        <v>151</v>
      </c>
      <c r="B33" s="1" t="s">
        <v>152</v>
      </c>
    </row>
    <row r="34" spans="1:2" x14ac:dyDescent="0.25">
      <c r="A34" s="1" t="s">
        <v>155</v>
      </c>
      <c r="B34" s="1" t="s">
        <v>154</v>
      </c>
    </row>
    <row r="35" spans="1:2" x14ac:dyDescent="0.25">
      <c r="A35" s="1" t="s">
        <v>153</v>
      </c>
      <c r="B35" s="1" t="s">
        <v>156</v>
      </c>
    </row>
    <row r="36" spans="1:2" x14ac:dyDescent="0.25">
      <c r="A36" s="1" t="s">
        <v>157</v>
      </c>
      <c r="B36" s="1" t="s">
        <v>158</v>
      </c>
    </row>
    <row r="37" spans="1:2" x14ac:dyDescent="0.25">
      <c r="A37" s="1" t="s">
        <v>159</v>
      </c>
      <c r="B37" s="1" t="s">
        <v>160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947459-04CE-4463-9B01-087ADC63D5BF}">
  <dimension ref="B4:J9"/>
  <sheetViews>
    <sheetView tabSelected="1" topLeftCell="B1" workbookViewId="0">
      <selection activeCell="G8" sqref="G8"/>
    </sheetView>
  </sheetViews>
  <sheetFormatPr defaultRowHeight="15" x14ac:dyDescent="0.25"/>
  <cols>
    <col min="2" max="2" width="17.5703125" bestFit="1" customWidth="1"/>
  </cols>
  <sheetData>
    <row r="4" spans="2:10" ht="15.75" thickBot="1" x14ac:dyDescent="0.3">
      <c r="B4" s="58" t="s">
        <v>176</v>
      </c>
      <c r="C4" s="55">
        <v>1</v>
      </c>
      <c r="D4" s="55">
        <f t="shared" ref="D4:J4" si="0">C4+1</f>
        <v>2</v>
      </c>
      <c r="E4" s="55">
        <f t="shared" si="0"/>
        <v>3</v>
      </c>
      <c r="F4" s="55">
        <f t="shared" si="0"/>
        <v>4</v>
      </c>
      <c r="G4" s="55">
        <f t="shared" si="0"/>
        <v>5</v>
      </c>
      <c r="H4" s="55">
        <f t="shared" si="0"/>
        <v>6</v>
      </c>
      <c r="I4" s="55">
        <f t="shared" si="0"/>
        <v>7</v>
      </c>
      <c r="J4" s="55">
        <f t="shared" si="0"/>
        <v>8</v>
      </c>
    </row>
    <row r="5" spans="2:10" x14ac:dyDescent="0.25">
      <c r="B5" s="58" t="s">
        <v>171</v>
      </c>
      <c r="C5" s="56" t="s">
        <v>166</v>
      </c>
      <c r="D5" s="56" t="s">
        <v>167</v>
      </c>
      <c r="E5" s="56" t="s">
        <v>167</v>
      </c>
      <c r="F5" s="56" t="s">
        <v>167</v>
      </c>
      <c r="G5" s="56" t="s">
        <v>167</v>
      </c>
      <c r="H5" s="56" t="s">
        <v>167</v>
      </c>
      <c r="I5" s="56" t="s">
        <v>167</v>
      </c>
      <c r="J5" s="56" t="s">
        <v>166</v>
      </c>
    </row>
    <row r="6" spans="2:10" x14ac:dyDescent="0.25">
      <c r="B6" s="58" t="s">
        <v>172</v>
      </c>
      <c r="C6" s="56" t="s">
        <v>167</v>
      </c>
      <c r="D6" s="56" t="s">
        <v>167</v>
      </c>
      <c r="E6" s="56" t="s">
        <v>168</v>
      </c>
      <c r="F6" s="56" t="s">
        <v>166</v>
      </c>
      <c r="G6" s="56" t="s">
        <v>166</v>
      </c>
      <c r="H6" s="56" t="s">
        <v>168</v>
      </c>
      <c r="I6" s="56" t="s">
        <v>169</v>
      </c>
      <c r="J6" s="56" t="s">
        <v>167</v>
      </c>
    </row>
    <row r="7" spans="2:10" x14ac:dyDescent="0.25">
      <c r="B7" s="58" t="s">
        <v>173</v>
      </c>
      <c r="C7" s="56" t="s">
        <v>169</v>
      </c>
      <c r="D7" s="56" t="s">
        <v>169</v>
      </c>
      <c r="E7" s="56" t="s">
        <v>169</v>
      </c>
      <c r="F7" s="56" t="s">
        <v>169</v>
      </c>
      <c r="G7" s="56" t="s">
        <v>169</v>
      </c>
      <c r="H7" s="56" t="s">
        <v>169</v>
      </c>
      <c r="I7" s="56" t="s">
        <v>166</v>
      </c>
      <c r="J7" s="56" t="s">
        <v>169</v>
      </c>
    </row>
    <row r="8" spans="2:10" x14ac:dyDescent="0.25">
      <c r="B8" s="58" t="s">
        <v>174</v>
      </c>
      <c r="C8" s="56" t="s">
        <v>166</v>
      </c>
      <c r="D8" s="56" t="s">
        <v>169</v>
      </c>
      <c r="E8" s="56" t="s">
        <v>170</v>
      </c>
      <c r="F8" s="56" t="s">
        <v>170</v>
      </c>
      <c r="G8" s="56" t="s">
        <v>170</v>
      </c>
      <c r="H8" s="56" t="s">
        <v>167</v>
      </c>
      <c r="I8" s="56" t="s">
        <v>166</v>
      </c>
      <c r="J8" s="56" t="s">
        <v>166</v>
      </c>
    </row>
    <row r="9" spans="2:10" x14ac:dyDescent="0.25">
      <c r="B9" s="58" t="s">
        <v>175</v>
      </c>
      <c r="C9" s="57" t="s">
        <v>168</v>
      </c>
      <c r="D9" s="57" t="s">
        <v>168</v>
      </c>
      <c r="E9" s="57" t="s">
        <v>166</v>
      </c>
      <c r="F9" s="57" t="s">
        <v>168</v>
      </c>
      <c r="G9" s="57" t="s">
        <v>168</v>
      </c>
      <c r="H9" s="57" t="s">
        <v>168</v>
      </c>
      <c r="I9" s="57" t="s">
        <v>168</v>
      </c>
      <c r="J9" s="57" t="s">
        <v>168</v>
      </c>
    </row>
  </sheetData>
  <conditionalFormatting sqref="C5:J9">
    <cfRule type="containsText" dxfId="41" priority="37" operator="containsText" text="G">
      <formula>NOT(ISERROR(SEARCH("G",C5)))</formula>
    </cfRule>
    <cfRule type="containsText" dxfId="40" priority="38" operator="containsText" text="CO">
      <formula>NOT(ISERROR(SEARCH("CO",C5)))</formula>
    </cfRule>
    <cfRule type="containsText" dxfId="39" priority="39" operator="containsText" text="L">
      <formula>NOT(ISERROR(SEARCH("L",C5)))</formula>
    </cfRule>
    <cfRule type="containsText" dxfId="38" priority="40" operator="containsText" text="N">
      <formula>NOT(ISERROR(SEARCH("N",C5)))</formula>
    </cfRule>
    <cfRule type="containsText" dxfId="37" priority="41" operator="containsText" text="A">
      <formula>NOT(ISERROR(SEARCH("A",C5)))</formula>
    </cfRule>
    <cfRule type="containsText" dxfId="36" priority="42" operator="containsText" text="M">
      <formula>NOT(ISERROR(SEARCH("M",C5)))</formula>
    </cfRule>
    <cfRule type="cellIs" dxfId="35" priority="43" operator="equal">
      <formula>"W/O"</formula>
    </cfRule>
  </conditionalFormatting>
  <conditionalFormatting sqref="C5:J9">
    <cfRule type="timePeriod" dxfId="34" priority="36" stopIfTrue="1" timePeriod="thisMonth">
      <formula>AND(MONTH(C5)=MONTH(TODAY()),YEAR(C5)=YEAR(TODAY()))</formula>
    </cfRule>
  </conditionalFormatting>
  <conditionalFormatting sqref="C5:J9">
    <cfRule type="cellIs" dxfId="33" priority="32" stopIfTrue="1" operator="equal">
      <formula>"N"</formula>
    </cfRule>
    <cfRule type="cellIs" dxfId="32" priority="35" stopIfTrue="1" operator="equal">
      <formula>"M"</formula>
    </cfRule>
  </conditionalFormatting>
  <conditionalFormatting sqref="C5:J9">
    <cfRule type="cellIs" dxfId="31" priority="33" stopIfTrue="1" operator="equal">
      <formula>"G"</formula>
    </cfRule>
    <cfRule type="cellIs" dxfId="30" priority="34" stopIfTrue="1" operator="equal">
      <formula>"A"</formula>
    </cfRule>
  </conditionalFormatting>
  <conditionalFormatting sqref="C5:J9">
    <cfRule type="cellIs" dxfId="29" priority="31" stopIfTrue="1" operator="equal">
      <formula>"N"</formula>
    </cfRule>
  </conditionalFormatting>
  <conditionalFormatting sqref="C5:J9">
    <cfRule type="cellIs" dxfId="28" priority="30" stopIfTrue="1" operator="equal">
      <formula>"W/O"</formula>
    </cfRule>
  </conditionalFormatting>
  <conditionalFormatting sqref="C5:J9">
    <cfRule type="cellIs" dxfId="27" priority="26" stopIfTrue="1" operator="equal">
      <formula>"W/O"</formula>
    </cfRule>
    <cfRule type="cellIs" dxfId="26" priority="27" stopIfTrue="1" operator="equal">
      <formula>"N"</formula>
    </cfRule>
    <cfRule type="cellIs" dxfId="25" priority="28" stopIfTrue="1" operator="equal">
      <formula>"A"</formula>
    </cfRule>
    <cfRule type="cellIs" dxfId="24" priority="29" stopIfTrue="1" operator="equal">
      <formula>"M"</formula>
    </cfRule>
  </conditionalFormatting>
  <conditionalFormatting sqref="C5:J9">
    <cfRule type="cellIs" dxfId="23" priority="23" operator="equal">
      <formula>"CO"</formula>
    </cfRule>
    <cfRule type="cellIs" dxfId="22" priority="24" operator="equal">
      <formula>"PL"</formula>
    </cfRule>
    <cfRule type="cellIs" dxfId="21" priority="25" operator="equal">
      <formula>"L"</formula>
    </cfRule>
  </conditionalFormatting>
  <conditionalFormatting sqref="C5:J9">
    <cfRule type="colorScale" priority="44">
      <colorScale>
        <cfvo type="min"/>
        <cfvo type="max"/>
        <color rgb="FFF8696B"/>
        <color rgb="FFFCFCFF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"/>
  <sheetViews>
    <sheetView workbookViewId="0">
      <selection activeCell="C17" sqref="C17"/>
    </sheetView>
  </sheetViews>
  <sheetFormatPr defaultRowHeight="15" x14ac:dyDescent="0.25"/>
  <cols>
    <col min="1" max="1" width="13.7109375" customWidth="1"/>
    <col min="2" max="2" width="22" bestFit="1" customWidth="1"/>
  </cols>
  <sheetData>
    <row r="1" spans="1:2" x14ac:dyDescent="0.25">
      <c r="A1" s="2" t="s">
        <v>31</v>
      </c>
      <c r="B1" s="2" t="s">
        <v>30</v>
      </c>
    </row>
    <row r="2" spans="1:2" x14ac:dyDescent="0.25">
      <c r="A2" s="1" t="s">
        <v>22</v>
      </c>
      <c r="B2" s="1" t="s">
        <v>24</v>
      </c>
    </row>
    <row r="3" spans="1:2" x14ac:dyDescent="0.25">
      <c r="A3" s="1" t="s">
        <v>7</v>
      </c>
      <c r="B3" s="1" t="s">
        <v>23</v>
      </c>
    </row>
    <row r="4" spans="1:2" x14ac:dyDescent="0.25">
      <c r="A4" s="1" t="s">
        <v>3</v>
      </c>
      <c r="B4" s="1" t="s">
        <v>8</v>
      </c>
    </row>
    <row r="5" spans="1:2" x14ac:dyDescent="0.25">
      <c r="A5" s="1" t="s">
        <v>25</v>
      </c>
      <c r="B5" s="1" t="s">
        <v>27</v>
      </c>
    </row>
    <row r="6" spans="1:2" x14ac:dyDescent="0.25">
      <c r="A6" s="1" t="s">
        <v>26</v>
      </c>
      <c r="B6" s="1" t="s">
        <v>28</v>
      </c>
    </row>
    <row r="7" spans="1:2" x14ac:dyDescent="0.25">
      <c r="A7" s="46" t="s">
        <v>139</v>
      </c>
      <c r="B7" s="46" t="s">
        <v>140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5"/>
  <sheetViews>
    <sheetView workbookViewId="0">
      <selection activeCell="B14" sqref="B14"/>
    </sheetView>
  </sheetViews>
  <sheetFormatPr defaultRowHeight="15" x14ac:dyDescent="0.25"/>
  <cols>
    <col min="1" max="1" width="12.42578125" customWidth="1"/>
    <col min="2" max="2" width="39.85546875" customWidth="1"/>
  </cols>
  <sheetData>
    <row r="1" spans="1:2" x14ac:dyDescent="0.25">
      <c r="A1" s="2" t="s">
        <v>31</v>
      </c>
      <c r="B1" s="2" t="s">
        <v>30</v>
      </c>
    </row>
    <row r="2" spans="1:2" x14ac:dyDescent="0.25">
      <c r="A2" s="1" t="s">
        <v>36</v>
      </c>
      <c r="B2" s="1" t="s">
        <v>45</v>
      </c>
    </row>
    <row r="3" spans="1:2" x14ac:dyDescent="0.25">
      <c r="A3" s="1" t="s">
        <v>51</v>
      </c>
      <c r="B3" s="1" t="s">
        <v>46</v>
      </c>
    </row>
    <row r="4" spans="1:2" x14ac:dyDescent="0.25">
      <c r="A4" s="1" t="s">
        <v>33</v>
      </c>
      <c r="B4" s="1" t="s">
        <v>47</v>
      </c>
    </row>
    <row r="5" spans="1:2" x14ac:dyDescent="0.25">
      <c r="A5" s="1" t="s">
        <v>34</v>
      </c>
      <c r="B5" s="1" t="s">
        <v>48</v>
      </c>
    </row>
    <row r="6" spans="1:2" x14ac:dyDescent="0.25">
      <c r="A6" s="1" t="s">
        <v>35</v>
      </c>
      <c r="B6" s="1" t="s">
        <v>49</v>
      </c>
    </row>
    <row r="7" spans="1:2" x14ac:dyDescent="0.25">
      <c r="A7" s="1" t="s">
        <v>32</v>
      </c>
      <c r="B7" s="1" t="s">
        <v>50</v>
      </c>
    </row>
    <row r="8" spans="1:2" x14ac:dyDescent="0.25">
      <c r="A8" s="1"/>
      <c r="B8" s="1"/>
    </row>
    <row r="9" spans="1:2" x14ac:dyDescent="0.25">
      <c r="B9" s="4"/>
    </row>
    <row r="10" spans="1:2" x14ac:dyDescent="0.25">
      <c r="A10" s="1"/>
      <c r="B10" s="1"/>
    </row>
    <row r="11" spans="1:2" x14ac:dyDescent="0.25">
      <c r="A11" s="1"/>
      <c r="B11" s="1"/>
    </row>
    <row r="12" spans="1:2" x14ac:dyDescent="0.25">
      <c r="A12" s="1"/>
      <c r="B12" s="1"/>
    </row>
    <row r="13" spans="1:2" x14ac:dyDescent="0.25">
      <c r="A13" s="1"/>
      <c r="B13" s="1"/>
    </row>
    <row r="14" spans="1:2" x14ac:dyDescent="0.25">
      <c r="A14" s="1"/>
      <c r="B14" s="1"/>
    </row>
    <row r="15" spans="1:2" x14ac:dyDescent="0.25">
      <c r="A15" s="1"/>
      <c r="B15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24"/>
  <sheetViews>
    <sheetView topLeftCell="A13" workbookViewId="0">
      <selection activeCell="G27" sqref="G27"/>
    </sheetView>
  </sheetViews>
  <sheetFormatPr defaultRowHeight="15" x14ac:dyDescent="0.25"/>
  <cols>
    <col min="1" max="1" width="11.42578125" bestFit="1" customWidth="1"/>
    <col min="2" max="2" width="17.28515625" style="5" bestFit="1" customWidth="1"/>
    <col min="3" max="3" width="16.28515625" style="5" bestFit="1" customWidth="1"/>
    <col min="4" max="4" width="12.7109375" style="5" customWidth="1"/>
    <col min="6" max="6" width="34.42578125" bestFit="1" customWidth="1"/>
    <col min="7" max="7" width="16.28515625" bestFit="1" customWidth="1"/>
    <col min="10" max="10" width="16" bestFit="1" customWidth="1"/>
    <col min="11" max="11" width="16.28515625" bestFit="1" customWidth="1"/>
  </cols>
  <sheetData>
    <row r="1" spans="1:11" ht="15.75" thickBot="1" x14ac:dyDescent="0.3">
      <c r="A1" s="47" t="s">
        <v>76</v>
      </c>
      <c r="B1" s="48"/>
      <c r="C1" s="49"/>
      <c r="E1" s="47" t="s">
        <v>77</v>
      </c>
      <c r="F1" s="48"/>
      <c r="G1" s="49"/>
      <c r="H1" s="5"/>
      <c r="I1" s="47" t="s">
        <v>78</v>
      </c>
      <c r="J1" s="48"/>
      <c r="K1" s="49"/>
    </row>
    <row r="2" spans="1:11" x14ac:dyDescent="0.25">
      <c r="A2" s="6" t="s">
        <v>79</v>
      </c>
      <c r="B2" s="7" t="s">
        <v>80</v>
      </c>
      <c r="C2" s="8" t="s">
        <v>81</v>
      </c>
      <c r="E2" s="6" t="s">
        <v>82</v>
      </c>
      <c r="F2" s="7" t="s">
        <v>80</v>
      </c>
      <c r="G2" s="8" t="s">
        <v>81</v>
      </c>
      <c r="H2" s="5"/>
      <c r="I2" s="6" t="s">
        <v>82</v>
      </c>
      <c r="J2" s="7" t="s">
        <v>80</v>
      </c>
      <c r="K2" s="8" t="s">
        <v>81</v>
      </c>
    </row>
    <row r="3" spans="1:11" ht="60" x14ac:dyDescent="0.25">
      <c r="A3" s="9" t="s">
        <v>83</v>
      </c>
      <c r="B3" s="10" t="s">
        <v>84</v>
      </c>
      <c r="C3" s="11" t="s">
        <v>85</v>
      </c>
      <c r="D3" s="12"/>
      <c r="E3" s="9" t="s">
        <v>86</v>
      </c>
      <c r="F3" s="10" t="s">
        <v>87</v>
      </c>
      <c r="G3" s="11" t="s">
        <v>88</v>
      </c>
      <c r="H3" s="12"/>
      <c r="I3" s="9" t="s">
        <v>86</v>
      </c>
      <c r="J3" s="13" t="s">
        <v>89</v>
      </c>
      <c r="K3" s="11" t="s">
        <v>88</v>
      </c>
    </row>
    <row r="4" spans="1:11" ht="60" x14ac:dyDescent="0.25">
      <c r="A4" s="9" t="s">
        <v>90</v>
      </c>
      <c r="B4" s="10" t="s">
        <v>91</v>
      </c>
      <c r="C4" s="11" t="s">
        <v>85</v>
      </c>
      <c r="D4" s="12"/>
      <c r="E4" s="9" t="s">
        <v>92</v>
      </c>
      <c r="F4" s="10" t="s">
        <v>93</v>
      </c>
      <c r="G4" s="11" t="s">
        <v>88</v>
      </c>
      <c r="H4" s="12"/>
      <c r="I4" s="9" t="s">
        <v>92</v>
      </c>
      <c r="J4" s="13" t="s">
        <v>94</v>
      </c>
      <c r="K4" s="11" t="s">
        <v>88</v>
      </c>
    </row>
    <row r="5" spans="1:11" ht="60" x14ac:dyDescent="0.25">
      <c r="A5" s="9" t="s">
        <v>95</v>
      </c>
      <c r="B5" s="10" t="s">
        <v>96</v>
      </c>
      <c r="C5" s="11" t="s">
        <v>85</v>
      </c>
      <c r="D5" s="12"/>
      <c r="E5" s="9" t="s">
        <v>97</v>
      </c>
      <c r="F5" s="13" t="s">
        <v>98</v>
      </c>
      <c r="G5" s="11" t="s">
        <v>88</v>
      </c>
      <c r="H5" s="12"/>
      <c r="I5" s="9" t="s">
        <v>97</v>
      </c>
      <c r="J5" s="13" t="s">
        <v>99</v>
      </c>
      <c r="K5" s="11" t="s">
        <v>88</v>
      </c>
    </row>
    <row r="6" spans="1:11" ht="60" x14ac:dyDescent="0.25">
      <c r="A6" s="9" t="s">
        <v>100</v>
      </c>
      <c r="B6" s="10" t="s">
        <v>101</v>
      </c>
      <c r="C6" s="11" t="s">
        <v>85</v>
      </c>
      <c r="D6" s="12"/>
      <c r="E6" s="9" t="s">
        <v>102</v>
      </c>
      <c r="F6" s="13" t="s">
        <v>103</v>
      </c>
      <c r="G6" s="11" t="s">
        <v>88</v>
      </c>
      <c r="H6" s="12"/>
      <c r="I6" s="9" t="s">
        <v>102</v>
      </c>
      <c r="J6" s="13" t="s">
        <v>104</v>
      </c>
      <c r="K6" s="11" t="s">
        <v>88</v>
      </c>
    </row>
    <row r="7" spans="1:11" ht="30.75" thickBot="1" x14ac:dyDescent="0.3">
      <c r="A7" s="9" t="s">
        <v>105</v>
      </c>
      <c r="B7" s="12" t="s">
        <v>106</v>
      </c>
      <c r="C7" s="11" t="s">
        <v>85</v>
      </c>
      <c r="D7" s="12"/>
      <c r="E7" s="14" t="s">
        <v>107</v>
      </c>
      <c r="F7" s="15" t="s">
        <v>108</v>
      </c>
      <c r="G7" s="11" t="s">
        <v>88</v>
      </c>
      <c r="H7" s="12"/>
      <c r="I7" s="14" t="s">
        <v>107</v>
      </c>
      <c r="J7" s="15" t="s">
        <v>109</v>
      </c>
      <c r="K7" s="11" t="s">
        <v>88</v>
      </c>
    </row>
    <row r="8" spans="1:11" ht="15.75" thickBot="1" x14ac:dyDescent="0.3">
      <c r="A8" s="16" t="s">
        <v>110</v>
      </c>
      <c r="B8" s="17" t="s">
        <v>111</v>
      </c>
      <c r="C8" s="18" t="s">
        <v>85</v>
      </c>
      <c r="E8" s="19" t="s">
        <v>112</v>
      </c>
      <c r="F8" s="20">
        <v>5</v>
      </c>
      <c r="G8" s="21"/>
      <c r="H8" s="5"/>
      <c r="I8" s="19" t="s">
        <v>112</v>
      </c>
      <c r="J8" s="20">
        <v>14</v>
      </c>
      <c r="K8" s="21"/>
    </row>
    <row r="9" spans="1:11" ht="15.75" thickBot="1" x14ac:dyDescent="0.3">
      <c r="A9" s="22" t="s">
        <v>112</v>
      </c>
      <c r="B9" s="23">
        <v>12</v>
      </c>
      <c r="C9" s="21"/>
      <c r="D9"/>
    </row>
    <row r="10" spans="1:11" ht="15.75" thickBot="1" x14ac:dyDescent="0.3">
      <c r="B10"/>
      <c r="C10"/>
      <c r="D10"/>
    </row>
    <row r="11" spans="1:11" ht="15.75" thickBot="1" x14ac:dyDescent="0.3">
      <c r="A11" s="50" t="s">
        <v>113</v>
      </c>
      <c r="B11" s="51"/>
      <c r="C11" s="52"/>
      <c r="E11" s="50" t="s">
        <v>114</v>
      </c>
      <c r="F11" s="51"/>
      <c r="G11" s="52"/>
      <c r="I11" s="47" t="s">
        <v>115</v>
      </c>
      <c r="J11" s="48"/>
      <c r="K11" s="49"/>
    </row>
    <row r="12" spans="1:11" x14ac:dyDescent="0.25">
      <c r="A12" s="24" t="s">
        <v>116</v>
      </c>
      <c r="B12" s="25" t="s">
        <v>80</v>
      </c>
      <c r="C12" s="8" t="s">
        <v>81</v>
      </c>
      <c r="E12" s="24" t="s">
        <v>116</v>
      </c>
      <c r="F12" s="25" t="s">
        <v>80</v>
      </c>
      <c r="G12" s="8" t="s">
        <v>81</v>
      </c>
      <c r="I12" s="6" t="s">
        <v>117</v>
      </c>
      <c r="J12" s="7" t="s">
        <v>80</v>
      </c>
      <c r="K12" s="8" t="s">
        <v>81</v>
      </c>
    </row>
    <row r="13" spans="1:11" ht="30" x14ac:dyDescent="0.25">
      <c r="A13" s="26">
        <v>43482</v>
      </c>
      <c r="B13" s="27" t="s">
        <v>118</v>
      </c>
      <c r="C13" s="28" t="s">
        <v>119</v>
      </c>
      <c r="D13" s="12"/>
      <c r="E13" s="26">
        <v>43482</v>
      </c>
      <c r="F13" s="13" t="s">
        <v>120</v>
      </c>
      <c r="G13" s="28" t="s">
        <v>119</v>
      </c>
      <c r="I13" s="9" t="s">
        <v>121</v>
      </c>
      <c r="J13" s="10" t="s">
        <v>122</v>
      </c>
      <c r="K13" s="11" t="s">
        <v>123</v>
      </c>
    </row>
    <row r="14" spans="1:11" ht="30" x14ac:dyDescent="0.25">
      <c r="A14" s="26">
        <v>43513</v>
      </c>
      <c r="B14" s="29" t="s">
        <v>124</v>
      </c>
      <c r="C14" s="28" t="s">
        <v>119</v>
      </c>
      <c r="D14" s="30"/>
      <c r="E14" s="31">
        <v>43513</v>
      </c>
      <c r="F14" s="32" t="s">
        <v>125</v>
      </c>
      <c r="G14" s="28" t="s">
        <v>119</v>
      </c>
      <c r="I14" s="9" t="s">
        <v>126</v>
      </c>
      <c r="J14" s="10" t="s">
        <v>127</v>
      </c>
      <c r="K14" s="11" t="s">
        <v>123</v>
      </c>
    </row>
    <row r="15" spans="1:11" ht="15.75" thickBot="1" x14ac:dyDescent="0.3">
      <c r="A15" s="26">
        <v>43541</v>
      </c>
      <c r="B15" s="33" t="s">
        <v>128</v>
      </c>
      <c r="C15" s="34" t="s">
        <v>123</v>
      </c>
      <c r="D15" s="12"/>
      <c r="E15" s="26">
        <v>43541</v>
      </c>
      <c r="F15" s="35" t="s">
        <v>129</v>
      </c>
      <c r="G15" s="34" t="s">
        <v>123</v>
      </c>
      <c r="I15" s="36" t="s">
        <v>130</v>
      </c>
      <c r="J15" s="37" t="s">
        <v>131</v>
      </c>
      <c r="K15" s="11" t="s">
        <v>123</v>
      </c>
    </row>
    <row r="16" spans="1:11" ht="15.75" thickBot="1" x14ac:dyDescent="0.3">
      <c r="A16" s="26">
        <v>43572</v>
      </c>
      <c r="B16" s="5" t="s">
        <v>4</v>
      </c>
      <c r="C16" s="28" t="s">
        <v>132</v>
      </c>
      <c r="D16" s="12"/>
      <c r="E16" s="31">
        <v>43572</v>
      </c>
      <c r="F16" s="13" t="s">
        <v>133</v>
      </c>
      <c r="G16" s="28" t="s">
        <v>132</v>
      </c>
      <c r="I16" s="38" t="s">
        <v>134</v>
      </c>
      <c r="J16" s="39" t="s">
        <v>135</v>
      </c>
      <c r="K16" s="34" t="s">
        <v>123</v>
      </c>
    </row>
    <row r="17" spans="1:7" x14ac:dyDescent="0.25">
      <c r="A17" s="26">
        <v>43602</v>
      </c>
      <c r="B17" s="10" t="s">
        <v>12</v>
      </c>
      <c r="C17" s="28" t="s">
        <v>132</v>
      </c>
      <c r="D17" s="12"/>
      <c r="E17" s="26">
        <v>43602</v>
      </c>
      <c r="F17" t="s">
        <v>136</v>
      </c>
      <c r="G17" s="28" t="s">
        <v>132</v>
      </c>
    </row>
    <row r="18" spans="1:7" x14ac:dyDescent="0.25">
      <c r="A18" s="26">
        <v>43633</v>
      </c>
      <c r="B18" s="40" t="s">
        <v>43</v>
      </c>
      <c r="C18" s="28" t="s">
        <v>132</v>
      </c>
      <c r="D18" s="12"/>
      <c r="E18" s="31">
        <v>43633</v>
      </c>
      <c r="F18" s="1" t="s">
        <v>137</v>
      </c>
      <c r="G18" s="28" t="s">
        <v>132</v>
      </c>
    </row>
    <row r="19" spans="1:7" x14ac:dyDescent="0.25">
      <c r="A19" s="26">
        <v>43663</v>
      </c>
      <c r="B19" s="29" t="s">
        <v>58</v>
      </c>
      <c r="C19" s="28" t="s">
        <v>132</v>
      </c>
      <c r="D19" s="12"/>
      <c r="E19" s="26">
        <v>43663</v>
      </c>
      <c r="F19" s="1" t="s">
        <v>138</v>
      </c>
      <c r="G19" s="28" t="s">
        <v>132</v>
      </c>
    </row>
    <row r="20" spans="1:7" x14ac:dyDescent="0.25">
      <c r="A20" s="26">
        <v>43694</v>
      </c>
      <c r="B20" s="40" t="s">
        <v>60</v>
      </c>
      <c r="C20" s="28" t="s">
        <v>132</v>
      </c>
      <c r="D20" s="41"/>
      <c r="E20" s="31">
        <v>43694</v>
      </c>
      <c r="F20" s="53" t="s">
        <v>161</v>
      </c>
      <c r="G20" s="28" t="s">
        <v>132</v>
      </c>
    </row>
    <row r="21" spans="1:7" ht="30" x14ac:dyDescent="0.25">
      <c r="A21" s="26">
        <v>43725</v>
      </c>
      <c r="B21" s="40" t="s">
        <v>74</v>
      </c>
      <c r="C21" s="28" t="s">
        <v>132</v>
      </c>
      <c r="D21" s="41"/>
      <c r="E21" s="26">
        <v>43725</v>
      </c>
      <c r="F21" s="54" t="s">
        <v>162</v>
      </c>
      <c r="G21" s="28" t="s">
        <v>132</v>
      </c>
    </row>
    <row r="22" spans="1:7" x14ac:dyDescent="0.25">
      <c r="A22" s="26">
        <v>43755</v>
      </c>
      <c r="B22" s="40" t="s">
        <v>143</v>
      </c>
      <c r="C22" s="28" t="s">
        <v>132</v>
      </c>
      <c r="D22" s="41"/>
      <c r="E22" s="31">
        <v>43755</v>
      </c>
      <c r="F22" s="1" t="s">
        <v>163</v>
      </c>
      <c r="G22" s="28" t="s">
        <v>132</v>
      </c>
    </row>
    <row r="23" spans="1:7" x14ac:dyDescent="0.25">
      <c r="A23" s="26">
        <v>43786</v>
      </c>
      <c r="B23" s="29" t="s">
        <v>159</v>
      </c>
      <c r="C23" s="28" t="s">
        <v>132</v>
      </c>
      <c r="D23" s="41"/>
      <c r="E23" s="26">
        <v>43786</v>
      </c>
      <c r="F23" s="42" t="s">
        <v>164</v>
      </c>
      <c r="G23" s="28" t="s">
        <v>132</v>
      </c>
    </row>
    <row r="24" spans="1:7" ht="15.75" thickBot="1" x14ac:dyDescent="0.3">
      <c r="A24" s="26">
        <v>43816</v>
      </c>
      <c r="B24" s="43"/>
      <c r="C24" s="44"/>
      <c r="D24" s="41"/>
      <c r="E24" s="31">
        <v>43816</v>
      </c>
      <c r="F24" s="45"/>
      <c r="G24" s="44"/>
    </row>
  </sheetData>
  <mergeCells count="6">
    <mergeCell ref="A1:C1"/>
    <mergeCell ref="E1:G1"/>
    <mergeCell ref="I1:K1"/>
    <mergeCell ref="A11:C11"/>
    <mergeCell ref="E11:G11"/>
    <mergeCell ref="I11:K1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Monthly_Weekly</vt:lpstr>
      <vt:lpstr>Sheet1</vt:lpstr>
      <vt:lpstr>Weekly_Tape</vt:lpstr>
      <vt:lpstr>Daily_Tape</vt:lpstr>
      <vt:lpstr>Backup Policy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Server Support</dc:creator>
  <cp:lastModifiedBy>Server Support</cp:lastModifiedBy>
  <dcterms:created xsi:type="dcterms:W3CDTF">2019-04-25T07:21:01Z</dcterms:created>
  <dcterms:modified xsi:type="dcterms:W3CDTF">2019-12-02T02:05:34Z</dcterms:modified>
</cp:coreProperties>
</file>