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A2877A9D-A579-4272-BBF6-036A78AACC1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MPILE FINE" sheetId="4" r:id="rId1"/>
    <sheet name="Sheet1" sheetId="5" r:id="rId2"/>
    <sheet name="Sheet2" sheetId="6" r:id="rId3"/>
  </sheets>
  <definedNames>
    <definedName name="_xlnm._FilterDatabase" localSheetId="0" hidden="1">'COMPILE FINE'!$A$3:$K$60</definedName>
    <definedName name="_xlnm._FilterDatabase" localSheetId="1" hidden="1">Sheet1!$A$3:$K$63</definedName>
    <definedName name="_xlnm._FilterDatabase" localSheetId="2" hidden="1">Sheet2!$A$1:$E$4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5" i="5"/>
  <c r="I6" i="4"/>
  <c r="I7" i="4"/>
  <c r="I9" i="4"/>
  <c r="I10" i="4"/>
  <c r="I11" i="4"/>
  <c r="I13" i="4"/>
  <c r="I14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5" i="4"/>
</calcChain>
</file>

<file path=xl/sharedStrings.xml><?xml version="1.0" encoding="utf-8"?>
<sst xmlns="http://schemas.openxmlformats.org/spreadsheetml/2006/main" count="319" uniqueCount="145">
  <si>
    <t>%</t>
  </si>
  <si>
    <t>Maharana Pratap College of Professional Studies</t>
  </si>
  <si>
    <t>S. No</t>
  </si>
  <si>
    <t>Roll No</t>
  </si>
  <si>
    <t>Student Name</t>
  </si>
  <si>
    <t>Fine Status</t>
  </si>
  <si>
    <t xml:space="preserve">MID-1 </t>
  </si>
  <si>
    <t>MID-2</t>
  </si>
  <si>
    <t>Total Fine</t>
  </si>
  <si>
    <t>Cumulative Attd.</t>
  </si>
  <si>
    <t>AKANKSHA VERMA</t>
  </si>
  <si>
    <t>AKRITI PANDEY</t>
  </si>
  <si>
    <t>ABHAY PANDEY</t>
  </si>
  <si>
    <t>ABHIRAJ SACHAN</t>
  </si>
  <si>
    <t>ABHISHEK</t>
  </si>
  <si>
    <t>ABHISHEK RAJPUT</t>
  </si>
  <si>
    <t>ADARSH SHARMA</t>
  </si>
  <si>
    <t>AJAY</t>
  </si>
  <si>
    <t>AKASH SHUKLA</t>
  </si>
  <si>
    <t>AKHILESH PAL</t>
  </si>
  <si>
    <t>AKSHAT RAJPUT</t>
  </si>
  <si>
    <t>AMAN KUMAR VS</t>
  </si>
  <si>
    <t>AMAN KUMAR RK</t>
  </si>
  <si>
    <t>AMAN MISHRA</t>
  </si>
  <si>
    <t>AMJAD ALI</t>
  </si>
  <si>
    <t>ANAND SHARMA</t>
  </si>
  <si>
    <t>ANJALI PANDEY</t>
  </si>
  <si>
    <t>ANJALI VERMA</t>
  </si>
  <si>
    <t>ANKIT RAJPUT</t>
  </si>
  <si>
    <t>ANMOL PRAKASH</t>
  </si>
  <si>
    <t>ANOOP KUMAR PAL</t>
  </si>
  <si>
    <t>ANSHIKA</t>
  </si>
  <si>
    <t>ANSHIKA BAJPAI</t>
  </si>
  <si>
    <t>ANUGYA TRIVEDI</t>
  </si>
  <si>
    <t>ANUKRAM SACHAN</t>
  </si>
  <si>
    <t>ARCHANA KUSHWAHA</t>
  </si>
  <si>
    <t>ARYAN VERMA</t>
  </si>
  <si>
    <t>ASHISH KUMAR</t>
  </si>
  <si>
    <t>ASHISH TRIVEDI</t>
  </si>
  <si>
    <t>ATUL CHAUHAN</t>
  </si>
  <si>
    <t>AVINASH PAL</t>
  </si>
  <si>
    <t>AYUSH MISHRA</t>
  </si>
  <si>
    <t>BALWANT SINGH</t>
  </si>
  <si>
    <t>BUSHRA KHAN</t>
  </si>
  <si>
    <t>CHANDAN GUPTA</t>
  </si>
  <si>
    <t>DEEP BAJPAI</t>
  </si>
  <si>
    <t>DEEPENDU PRATAP SINGH</t>
  </si>
  <si>
    <t>DEEPIKA</t>
  </si>
  <si>
    <t>DEVANG KATIYAR</t>
  </si>
  <si>
    <t>DHIRAJ PANDEY</t>
  </si>
  <si>
    <t>FATIMA SIDDIQUY</t>
  </si>
  <si>
    <t>GAURI RAWAT</t>
  </si>
  <si>
    <t>GAUSIYA KHATOON</t>
  </si>
  <si>
    <t>HARSH GUPTA</t>
  </si>
  <si>
    <t>HARSH SADH</t>
  </si>
  <si>
    <t>HARSHIT GUPTA</t>
  </si>
  <si>
    <t>HARSHIT RAJ</t>
  </si>
  <si>
    <t>JAGRATI MISHRA</t>
  </si>
  <si>
    <t>JATIN KUMAR SAMUDREY</t>
  </si>
  <si>
    <t>KAMAL SINGH</t>
  </si>
  <si>
    <t>KAUSHAL KISHOR</t>
  </si>
  <si>
    <t>KHUSHI PAL</t>
  </si>
  <si>
    <t>KULDEEP KUMAR</t>
  </si>
  <si>
    <t>MALIKA BHADAURIYA</t>
  </si>
  <si>
    <t>MANJEET YADAV</t>
  </si>
  <si>
    <t>MAYANK SINGH</t>
  </si>
  <si>
    <t>Submitted</t>
  </si>
  <si>
    <t>MOHAK BAJAJ</t>
  </si>
  <si>
    <t>MOD. ASIF KHAN</t>
  </si>
  <si>
    <t>MOHINI RAJPOOT</t>
  </si>
  <si>
    <t>MUNENDRA YADAV</t>
  </si>
  <si>
    <t>NARGIS</t>
  </si>
  <si>
    <t>NAVNEET SINGH</t>
  </si>
  <si>
    <t>NIHARIKA KUSHWAHA</t>
  </si>
  <si>
    <t>NIKHIL KUMAR KESHARI</t>
  </si>
  <si>
    <t>PRABAL BAJPAI</t>
  </si>
  <si>
    <t>PRAGATI TIWARI</t>
  </si>
  <si>
    <t>PRAKHAR DUBEY</t>
  </si>
  <si>
    <t>PRAKHAR PRATAP SINGH</t>
  </si>
  <si>
    <t>PRAKHAR VERMA</t>
  </si>
  <si>
    <t>PRERNA GUPTA</t>
  </si>
  <si>
    <t>PRINCE KUMAR PAL</t>
  </si>
  <si>
    <t>PRIYANKA RAJPUT</t>
  </si>
  <si>
    <t>PRIYANSHU NISHAD</t>
  </si>
  <si>
    <t>PRIYANSHU SRIVASTAVA</t>
  </si>
  <si>
    <t>RAJAN PANDEY</t>
  </si>
  <si>
    <t>RAJAN SINGH</t>
  </si>
  <si>
    <t>RANJEET YADAV</t>
  </si>
  <si>
    <t>RAVINA KUMARI</t>
  </si>
  <si>
    <t>RISHI KUMAR</t>
  </si>
  <si>
    <t>RISHI SINGH</t>
  </si>
  <si>
    <t>RISHU KUMAR</t>
  </si>
  <si>
    <t>RITIK GAUR</t>
  </si>
  <si>
    <t>ROLI MISHRA</t>
  </si>
  <si>
    <t>SACHIN NISHAD</t>
  </si>
  <si>
    <t>SAHIL SHARMA</t>
  </si>
  <si>
    <t>SANDEEP KUMAR PRAJAPATI</t>
  </si>
  <si>
    <t>SANDEEP SHUKLA</t>
  </si>
  <si>
    <t>SANJEET YADAV</t>
  </si>
  <si>
    <t>SATYAM DWIVEDI</t>
  </si>
  <si>
    <t>SATYAM NISHAD</t>
  </si>
  <si>
    <t>SHEETAL YADAV</t>
  </si>
  <si>
    <t>SHIVAM SHUKLA</t>
  </si>
  <si>
    <t>SHIVANI AP</t>
  </si>
  <si>
    <t>SHIVANI PK</t>
  </si>
  <si>
    <t>SHREYA DWIVEDI</t>
  </si>
  <si>
    <t>SHREYA PANDEY</t>
  </si>
  <si>
    <t>SHUBHI KATIYAR</t>
  </si>
  <si>
    <t>SIYA OMAR</t>
  </si>
  <si>
    <t>SUMIT CHAURASIYA</t>
  </si>
  <si>
    <t>SUNEETA PAL</t>
  </si>
  <si>
    <t>TANISHQ GUPTA</t>
  </si>
  <si>
    <t>TANU</t>
  </si>
  <si>
    <t>TANYA DIWAKAR</t>
  </si>
  <si>
    <t>TUFAIL ANSARI</t>
  </si>
  <si>
    <t>TUSHAR SHARMA</t>
  </si>
  <si>
    <t>UJJVAL KUSHAVAHA</t>
  </si>
  <si>
    <t>UTKARSH</t>
  </si>
  <si>
    <t>VAISHNAVI SHARMA</t>
  </si>
  <si>
    <t>VARSHIKA MISHRA</t>
  </si>
  <si>
    <t>VIJAY KUMAR</t>
  </si>
  <si>
    <t>VIMAL RAJPUT</t>
  </si>
  <si>
    <t>VINAYAK PATHAK</t>
  </si>
  <si>
    <t>VISHAL SINGH RATHORE</t>
  </si>
  <si>
    <t>YUVANK SHUKLA</t>
  </si>
  <si>
    <t>ZAINUL ABDEEN</t>
  </si>
  <si>
    <t>Remark</t>
  </si>
  <si>
    <t>APPROVED BY HOD SIR</t>
  </si>
  <si>
    <t>NO FINE</t>
  </si>
  <si>
    <t>MEDICAL(APPROVED BY HOD SIR)</t>
  </si>
  <si>
    <t>ACCOUNT SECTION</t>
  </si>
  <si>
    <t>FINE PAID</t>
  </si>
  <si>
    <t>Course: BCA-3nd Year            SEC: A</t>
  </si>
  <si>
    <t>Course: BCA-3nd Year            SEC: B</t>
  </si>
  <si>
    <t>FINE SUBMITTED</t>
  </si>
  <si>
    <t>PLACED</t>
  </si>
  <si>
    <t xml:space="preserve">Course: BCA-3nd Year            </t>
  </si>
  <si>
    <t>SECTION</t>
  </si>
  <si>
    <t>3(A)</t>
  </si>
  <si>
    <t>3(B)</t>
  </si>
  <si>
    <t>HOD SIR SIGN</t>
  </si>
  <si>
    <t>LIST OF STUDENT'S FOR ACCOUNT SECTION</t>
  </si>
  <si>
    <t>COORDINATOR 3(A) SIGN</t>
  </si>
  <si>
    <t>COORDINATOR 3(B) SIGN</t>
  </si>
  <si>
    <t>COORDINATOR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</si>
</sst>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7">
    <xf numFmtId="0" fontId="0" fillId="0" borderId="0" xfId="0"/>
    <xf numFmtId="0" fontId="21" fillId="0" borderId="10" xfId="0" applyFont="1" applyBorder="1" applyAlignment="1">
      <alignment horizontal="center"/>
    </xf>
    <xf numFmtId="0" fontId="19" fillId="34" borderId="10" xfId="0" applyFont="1" applyFill="1" applyBorder="1" applyAlignment="1">
      <alignment horizontal="left" vertical="top" wrapText="1"/>
    </xf>
    <xf numFmtId="0" fontId="19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9" fillId="34" borderId="10" xfId="0" applyFont="1" applyFill="1" applyBorder="1" applyAlignment="1">
      <alignment horizontal="left" vertical="center"/>
    </xf>
    <xf numFmtId="0" fontId="24" fillId="34" borderId="10" xfId="0" applyFont="1" applyFill="1" applyBorder="1" applyAlignment="1">
      <alignment horizontal="left" vertical="center"/>
    </xf>
    <xf numFmtId="0" fontId="21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/>
    </xf>
    <xf numFmtId="0" fontId="26" fillId="0" borderId="10" xfId="0" applyFont="1" applyBorder="1"/>
    <xf numFmtId="0" fontId="26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left" vertical="top" wrapText="1"/>
    </xf>
    <xf numFmtId="49" fontId="27" fillId="0" borderId="10" xfId="0" applyNumberFormat="1" applyFont="1" applyBorder="1" applyAlignment="1">
      <alignment horizontal="left" vertical="top" wrapText="1"/>
    </xf>
    <xf numFmtId="0" fontId="19" fillId="34" borderId="10" xfId="0" applyFont="1" applyFill="1" applyBorder="1" applyAlignment="1">
      <alignment horizontal="center" vertical="top" wrapText="1"/>
    </xf>
    <xf numFmtId="49" fontId="27" fillId="0" borderId="10" xfId="0" applyNumberFormat="1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2" fontId="27" fillId="0" borderId="10" xfId="0" applyNumberFormat="1" applyFont="1" applyBorder="1" applyAlignment="1">
      <alignment horizontal="left" vertical="top" wrapText="1"/>
    </xf>
    <xf numFmtId="0" fontId="27" fillId="0" borderId="10" xfId="0" applyFont="1" applyBorder="1" applyAlignment="1">
      <alignment horizontal="left"/>
    </xf>
    <xf numFmtId="2" fontId="29" fillId="33" borderId="10" xfId="0" applyNumberFormat="1" applyFont="1" applyFill="1" applyBorder="1" applyAlignment="1">
      <alignment horizontal="left" vertical="top" wrapText="1"/>
    </xf>
    <xf numFmtId="0" fontId="19" fillId="34" borderId="16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top" wrapText="1"/>
    </xf>
    <xf numFmtId="49" fontId="0" fillId="0" borderId="10" xfId="0" applyNumberFormat="1" applyBorder="1" applyAlignment="1">
      <alignment horizontal="center" vertical="top" wrapText="1"/>
    </xf>
    <xf numFmtId="2" fontId="0" fillId="0" borderId="10" xfId="0" applyNumberFormat="1" applyBorder="1" applyAlignment="1">
      <alignment horizontal="center" vertical="top" wrapText="1"/>
    </xf>
    <xf numFmtId="2" fontId="18" fillId="33" borderId="10" xfId="0" applyNumberFormat="1" applyFont="1" applyFill="1" applyBorder="1" applyAlignment="1">
      <alignment horizontal="center" vertical="top" wrapText="1"/>
    </xf>
    <xf numFmtId="0" fontId="16" fillId="0" borderId="10" xfId="0" applyFont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2" fontId="23" fillId="34" borderId="10" xfId="0" applyNumberFormat="1" applyFont="1" applyFill="1" applyBorder="1" applyAlignment="1">
      <alignment horizontal="center" vertical="top" wrapText="1"/>
    </xf>
    <xf numFmtId="0" fontId="21" fillId="0" borderId="10" xfId="0" applyFont="1" applyBorder="1"/>
    <xf numFmtId="0" fontId="0" fillId="0" borderId="0" xfId="0" applyAlignment="1">
      <alignment horizontal="center"/>
    </xf>
    <xf numFmtId="0" fontId="26" fillId="0" borderId="10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 vertical="top"/>
    </xf>
    <xf numFmtId="0" fontId="20" fillId="0" borderId="10" xfId="0" applyFont="1" applyBorder="1" applyAlignment="1">
      <alignment horizontal="center"/>
    </xf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C27E-D039-4AC6-9998-0872461CF3AE}">
  <sheetPr>
    <pageSetUpPr fitToPage="1"/>
  </sheetPr>
  <dimension ref="A1:K67"/>
  <sheetViews>
    <sheetView tabSelected="1" topLeftCell="A16" zoomScale="99" zoomScaleNormal="99" workbookViewId="0">
      <selection activeCell="I66" sqref="I66:K67"/>
    </sheetView>
  </sheetViews>
  <sheetFormatPr defaultRowHeight="14.4" x14ac:dyDescent="0.3"/>
  <cols>
    <col min="1" max="1" width="6" bestFit="1" customWidth="1"/>
    <col min="2" max="2" width="13.44140625" bestFit="1" customWidth="1"/>
    <col min="3" max="3" width="28" customWidth="1"/>
    <col min="4" max="4" width="6.109375" bestFit="1" customWidth="1"/>
    <col min="5" max="5" width="12.21875" bestFit="1" customWidth="1"/>
    <col min="6" max="6" width="7.21875" bestFit="1" customWidth="1"/>
    <col min="7" max="7" width="12.21875" bestFit="1" customWidth="1"/>
    <col min="8" max="8" width="18.44140625" bestFit="1" customWidth="1"/>
    <col min="9" max="9" width="10.33203125" bestFit="1" customWidth="1"/>
    <col min="10" max="10" width="10.77734375" bestFit="1" customWidth="1"/>
    <col min="11" max="11" width="29.109375" bestFit="1" customWidth="1"/>
  </cols>
  <sheetData>
    <row r="1" spans="1:11" ht="15.6" x14ac:dyDescent="0.3">
      <c r="A1" s="30" t="s">
        <v>1</v>
      </c>
      <c r="B1" s="31"/>
      <c r="C1" s="31"/>
      <c r="D1" s="31"/>
      <c r="E1" s="31"/>
      <c r="F1" s="31"/>
      <c r="G1" s="31"/>
      <c r="H1" s="31"/>
      <c r="I1" s="31"/>
      <c r="J1" s="31"/>
      <c r="K1" s="32"/>
    </row>
    <row r="2" spans="1:11" ht="15.6" x14ac:dyDescent="0.3">
      <c r="A2" s="30" t="s">
        <v>132</v>
      </c>
      <c r="B2" s="31"/>
      <c r="C2" s="31"/>
      <c r="D2" s="31"/>
      <c r="E2" s="31"/>
      <c r="F2" s="31"/>
      <c r="G2" s="31"/>
      <c r="H2" s="31"/>
      <c r="I2" s="31"/>
      <c r="J2" s="31"/>
      <c r="K2" s="32"/>
    </row>
    <row r="3" spans="1:11" ht="15.6" x14ac:dyDescent="0.3">
      <c r="A3" s="29"/>
      <c r="B3" s="29"/>
      <c r="C3" s="29"/>
      <c r="D3" s="29" t="s">
        <v>6</v>
      </c>
      <c r="E3" s="29"/>
      <c r="F3" s="29" t="s">
        <v>7</v>
      </c>
      <c r="G3" s="29"/>
      <c r="H3" s="33" t="s">
        <v>9</v>
      </c>
      <c r="I3" s="35" t="s">
        <v>8</v>
      </c>
      <c r="J3" s="35" t="s">
        <v>66</v>
      </c>
      <c r="K3" s="35" t="s">
        <v>126</v>
      </c>
    </row>
    <row r="4" spans="1:11" ht="15.6" x14ac:dyDescent="0.3">
      <c r="A4" s="9" t="s">
        <v>2</v>
      </c>
      <c r="B4" s="9" t="s">
        <v>3</v>
      </c>
      <c r="C4" s="9" t="s">
        <v>4</v>
      </c>
      <c r="D4" s="8" t="s">
        <v>0</v>
      </c>
      <c r="E4" s="10" t="s">
        <v>5</v>
      </c>
      <c r="F4" s="8" t="s">
        <v>0</v>
      </c>
      <c r="G4" s="10" t="s">
        <v>5</v>
      </c>
      <c r="H4" s="34"/>
      <c r="I4" s="36"/>
      <c r="J4" s="36"/>
      <c r="K4" s="36"/>
    </row>
    <row r="5" spans="1:11" ht="15.6" x14ac:dyDescent="0.3">
      <c r="A5" s="2">
        <v>1</v>
      </c>
      <c r="B5" s="11">
        <v>21015000870</v>
      </c>
      <c r="C5" s="12" t="s">
        <v>11</v>
      </c>
      <c r="D5" s="16">
        <v>99</v>
      </c>
      <c r="E5" s="5">
        <v>0</v>
      </c>
      <c r="F5" s="16">
        <v>93</v>
      </c>
      <c r="G5" s="5">
        <v>0</v>
      </c>
      <c r="H5" s="16">
        <v>80</v>
      </c>
      <c r="I5" s="5">
        <f>SUM(E5+G5)</f>
        <v>0</v>
      </c>
      <c r="J5" s="17">
        <v>0</v>
      </c>
      <c r="K5" s="4" t="s">
        <v>127</v>
      </c>
    </row>
    <row r="6" spans="1:11" ht="15.6" x14ac:dyDescent="0.3">
      <c r="A6" s="2">
        <v>2</v>
      </c>
      <c r="B6" s="11">
        <v>21015000871</v>
      </c>
      <c r="C6" s="12" t="s">
        <v>12</v>
      </c>
      <c r="D6" s="18">
        <v>56</v>
      </c>
      <c r="E6" s="5">
        <v>3500</v>
      </c>
      <c r="F6" s="18">
        <v>64</v>
      </c>
      <c r="G6" s="5">
        <v>3000</v>
      </c>
      <c r="H6" s="18">
        <v>54</v>
      </c>
      <c r="I6" s="5">
        <f t="shared" ref="I6:I60" si="0">SUM(E6+G6)</f>
        <v>6500</v>
      </c>
      <c r="J6" s="17">
        <v>1500</v>
      </c>
      <c r="K6" s="4" t="s">
        <v>131</v>
      </c>
    </row>
    <row r="7" spans="1:11" ht="15.6" x14ac:dyDescent="0.3">
      <c r="A7" s="2">
        <v>3</v>
      </c>
      <c r="B7" s="11">
        <v>21015000872</v>
      </c>
      <c r="C7" s="12" t="s">
        <v>13</v>
      </c>
      <c r="D7" s="18">
        <v>16</v>
      </c>
      <c r="E7" s="5">
        <v>4000</v>
      </c>
      <c r="F7" s="18">
        <v>30</v>
      </c>
      <c r="G7" s="5">
        <v>4000</v>
      </c>
      <c r="H7" s="18">
        <v>22</v>
      </c>
      <c r="I7" s="5">
        <f t="shared" si="0"/>
        <v>8000</v>
      </c>
      <c r="J7" s="17">
        <v>0</v>
      </c>
      <c r="K7" s="4" t="s">
        <v>130</v>
      </c>
    </row>
    <row r="8" spans="1:11" ht="15.6" x14ac:dyDescent="0.3">
      <c r="A8" s="2">
        <v>4</v>
      </c>
      <c r="B8" s="11">
        <v>21015000873</v>
      </c>
      <c r="C8" s="12" t="s">
        <v>14</v>
      </c>
      <c r="D8" s="18">
        <v>89</v>
      </c>
      <c r="E8" s="5">
        <v>500</v>
      </c>
      <c r="F8" s="16">
        <v>94</v>
      </c>
      <c r="G8" s="5">
        <v>0</v>
      </c>
      <c r="H8" s="16">
        <v>90</v>
      </c>
      <c r="I8" s="5">
        <v>0</v>
      </c>
      <c r="J8" s="17">
        <v>0</v>
      </c>
      <c r="K8" s="4" t="s">
        <v>128</v>
      </c>
    </row>
    <row r="9" spans="1:11" ht="15.6" x14ac:dyDescent="0.3">
      <c r="A9" s="2">
        <v>5</v>
      </c>
      <c r="B9" s="11">
        <v>21015000875</v>
      </c>
      <c r="C9" s="12" t="s">
        <v>15</v>
      </c>
      <c r="D9" s="16">
        <v>93</v>
      </c>
      <c r="E9" s="5">
        <v>0</v>
      </c>
      <c r="F9" s="18">
        <v>80</v>
      </c>
      <c r="G9" s="5">
        <v>1000</v>
      </c>
      <c r="H9" s="16">
        <v>85</v>
      </c>
      <c r="I9" s="5">
        <f t="shared" si="0"/>
        <v>1000</v>
      </c>
      <c r="J9" s="17">
        <v>0</v>
      </c>
      <c r="K9" s="4" t="s">
        <v>127</v>
      </c>
    </row>
    <row r="10" spans="1:11" ht="15.6" x14ac:dyDescent="0.3">
      <c r="A10" s="2">
        <v>6</v>
      </c>
      <c r="B10" s="11">
        <v>21015000876</v>
      </c>
      <c r="C10" s="12" t="s">
        <v>16</v>
      </c>
      <c r="D10" s="16">
        <v>94</v>
      </c>
      <c r="E10" s="5">
        <v>0</v>
      </c>
      <c r="F10" s="18">
        <v>67</v>
      </c>
      <c r="G10" s="5">
        <v>2500</v>
      </c>
      <c r="H10" s="18">
        <v>71</v>
      </c>
      <c r="I10" s="5">
        <f t="shared" si="0"/>
        <v>2500</v>
      </c>
      <c r="J10" s="17">
        <v>0</v>
      </c>
      <c r="K10" s="4" t="s">
        <v>127</v>
      </c>
    </row>
    <row r="11" spans="1:11" ht="15.6" x14ac:dyDescent="0.3">
      <c r="A11" s="2">
        <v>7</v>
      </c>
      <c r="B11" s="11">
        <v>21015000877</v>
      </c>
      <c r="C11" s="12" t="s">
        <v>17</v>
      </c>
      <c r="D11" s="16">
        <v>91</v>
      </c>
      <c r="E11" s="5">
        <v>0</v>
      </c>
      <c r="F11" s="16">
        <v>97</v>
      </c>
      <c r="G11" s="5">
        <v>0</v>
      </c>
      <c r="H11" s="16">
        <v>88</v>
      </c>
      <c r="I11" s="5">
        <f t="shared" si="0"/>
        <v>0</v>
      </c>
      <c r="J11" s="17">
        <v>0</v>
      </c>
      <c r="K11" s="4" t="s">
        <v>127</v>
      </c>
    </row>
    <row r="12" spans="1:11" ht="15.6" x14ac:dyDescent="0.3">
      <c r="A12" s="2">
        <v>8</v>
      </c>
      <c r="B12" s="11">
        <v>21015000878</v>
      </c>
      <c r="C12" s="12" t="s">
        <v>10</v>
      </c>
      <c r="D12" s="18">
        <v>85</v>
      </c>
      <c r="E12" s="5">
        <v>500</v>
      </c>
      <c r="F12" s="16">
        <v>99</v>
      </c>
      <c r="G12" s="5">
        <v>0</v>
      </c>
      <c r="H12" s="16">
        <v>92</v>
      </c>
      <c r="I12" s="5">
        <v>0</v>
      </c>
      <c r="J12" s="17">
        <v>0</v>
      </c>
      <c r="K12" s="4" t="s">
        <v>128</v>
      </c>
    </row>
    <row r="13" spans="1:11" ht="15.6" x14ac:dyDescent="0.3">
      <c r="A13" s="2">
        <v>9</v>
      </c>
      <c r="B13" s="11">
        <v>21015000879</v>
      </c>
      <c r="C13" s="12" t="s">
        <v>18</v>
      </c>
      <c r="D13" s="18">
        <v>76</v>
      </c>
      <c r="E13" s="5">
        <v>1500</v>
      </c>
      <c r="F13" s="16">
        <v>92</v>
      </c>
      <c r="G13" s="5">
        <v>0</v>
      </c>
      <c r="H13" s="16">
        <v>84</v>
      </c>
      <c r="I13" s="5">
        <f t="shared" si="0"/>
        <v>1500</v>
      </c>
      <c r="J13" s="17">
        <v>0</v>
      </c>
      <c r="K13" s="4" t="s">
        <v>127</v>
      </c>
    </row>
    <row r="14" spans="1:11" ht="15.6" x14ac:dyDescent="0.3">
      <c r="A14" s="2">
        <v>10</v>
      </c>
      <c r="B14" s="11">
        <v>21015000880</v>
      </c>
      <c r="C14" s="12" t="s">
        <v>19</v>
      </c>
      <c r="D14" s="16">
        <v>92</v>
      </c>
      <c r="E14" s="5">
        <v>0</v>
      </c>
      <c r="F14" s="16">
        <v>91</v>
      </c>
      <c r="G14" s="5">
        <v>0</v>
      </c>
      <c r="H14" s="16">
        <v>91</v>
      </c>
      <c r="I14" s="5">
        <f t="shared" si="0"/>
        <v>0</v>
      </c>
      <c r="J14" s="17">
        <v>0</v>
      </c>
      <c r="K14" s="4" t="s">
        <v>128</v>
      </c>
    </row>
    <row r="15" spans="1:11" ht="15.6" x14ac:dyDescent="0.3">
      <c r="A15" s="2">
        <v>11</v>
      </c>
      <c r="B15" s="11">
        <v>21015000881</v>
      </c>
      <c r="C15" s="12" t="s">
        <v>20</v>
      </c>
      <c r="D15" s="18">
        <v>85</v>
      </c>
      <c r="E15" s="5">
        <v>500</v>
      </c>
      <c r="F15" s="16">
        <v>99</v>
      </c>
      <c r="G15" s="5">
        <v>0</v>
      </c>
      <c r="H15" s="16">
        <v>92</v>
      </c>
      <c r="I15" s="5">
        <v>0</v>
      </c>
      <c r="J15" s="17">
        <v>0</v>
      </c>
      <c r="K15" s="4" t="s">
        <v>128</v>
      </c>
    </row>
    <row r="16" spans="1:11" ht="15.6" x14ac:dyDescent="0.3">
      <c r="A16" s="2">
        <v>12</v>
      </c>
      <c r="B16" s="11">
        <v>21015000882</v>
      </c>
      <c r="C16" s="12" t="s">
        <v>21</v>
      </c>
      <c r="D16" s="18">
        <v>63</v>
      </c>
      <c r="E16" s="5">
        <v>3000</v>
      </c>
      <c r="F16" s="18">
        <v>58</v>
      </c>
      <c r="G16" s="5">
        <v>3500</v>
      </c>
      <c r="H16" s="18">
        <v>59</v>
      </c>
      <c r="I16" s="5">
        <f t="shared" si="0"/>
        <v>6500</v>
      </c>
      <c r="J16" s="17">
        <v>1500</v>
      </c>
      <c r="K16" s="4" t="s">
        <v>131</v>
      </c>
    </row>
    <row r="17" spans="1:11" ht="15.6" x14ac:dyDescent="0.3">
      <c r="A17" s="2">
        <v>13</v>
      </c>
      <c r="B17" s="11">
        <v>21015000883</v>
      </c>
      <c r="C17" s="12" t="s">
        <v>22</v>
      </c>
      <c r="D17" s="18">
        <v>84</v>
      </c>
      <c r="E17" s="5">
        <v>1000</v>
      </c>
      <c r="F17" s="16">
        <v>93</v>
      </c>
      <c r="G17" s="5">
        <v>0</v>
      </c>
      <c r="H17" s="16">
        <v>87</v>
      </c>
      <c r="I17" s="5">
        <f t="shared" si="0"/>
        <v>1000</v>
      </c>
      <c r="J17" s="17">
        <v>0</v>
      </c>
      <c r="K17" s="4" t="s">
        <v>127</v>
      </c>
    </row>
    <row r="18" spans="1:11" ht="15.6" x14ac:dyDescent="0.3">
      <c r="A18" s="2">
        <v>14</v>
      </c>
      <c r="B18" s="11">
        <v>21015000884</v>
      </c>
      <c r="C18" s="12" t="s">
        <v>23</v>
      </c>
      <c r="D18" s="18">
        <v>54</v>
      </c>
      <c r="E18" s="5">
        <v>4000</v>
      </c>
      <c r="F18" s="16">
        <v>97</v>
      </c>
      <c r="G18" s="5">
        <v>0</v>
      </c>
      <c r="H18" s="16">
        <v>76</v>
      </c>
      <c r="I18" s="5">
        <f t="shared" si="0"/>
        <v>4000</v>
      </c>
      <c r="J18" s="17">
        <v>0</v>
      </c>
      <c r="K18" s="4" t="s">
        <v>127</v>
      </c>
    </row>
    <row r="19" spans="1:11" ht="15.6" x14ac:dyDescent="0.3">
      <c r="A19" s="2">
        <v>15</v>
      </c>
      <c r="B19" s="11">
        <v>21015000887</v>
      </c>
      <c r="C19" s="12" t="s">
        <v>24</v>
      </c>
      <c r="D19" s="16">
        <v>94</v>
      </c>
      <c r="E19" s="5">
        <v>0</v>
      </c>
      <c r="F19" s="18">
        <v>81</v>
      </c>
      <c r="G19" s="5">
        <v>1000</v>
      </c>
      <c r="H19" s="16">
        <v>82</v>
      </c>
      <c r="I19" s="5">
        <f t="shared" si="0"/>
        <v>1000</v>
      </c>
      <c r="J19" s="17">
        <v>0</v>
      </c>
      <c r="K19" s="4" t="s">
        <v>127</v>
      </c>
    </row>
    <row r="20" spans="1:11" ht="15.6" x14ac:dyDescent="0.3">
      <c r="A20" s="2">
        <v>16</v>
      </c>
      <c r="B20" s="11">
        <v>21015000888</v>
      </c>
      <c r="C20" s="12" t="s">
        <v>25</v>
      </c>
      <c r="D20" s="18">
        <v>73</v>
      </c>
      <c r="E20" s="6">
        <v>2000</v>
      </c>
      <c r="F20" s="18">
        <v>37</v>
      </c>
      <c r="G20" s="5">
        <v>4000</v>
      </c>
      <c r="H20" s="18">
        <v>48</v>
      </c>
      <c r="I20" s="5">
        <f t="shared" si="0"/>
        <v>6000</v>
      </c>
      <c r="J20" s="17">
        <v>2000</v>
      </c>
      <c r="K20" s="4" t="s">
        <v>131</v>
      </c>
    </row>
    <row r="21" spans="1:11" ht="15.6" x14ac:dyDescent="0.3">
      <c r="A21" s="2">
        <v>17</v>
      </c>
      <c r="B21" s="11">
        <v>21015000890</v>
      </c>
      <c r="C21" s="12" t="s">
        <v>26</v>
      </c>
      <c r="D21" s="16">
        <v>92</v>
      </c>
      <c r="E21" s="5">
        <v>0</v>
      </c>
      <c r="F21" s="16">
        <v>97</v>
      </c>
      <c r="G21" s="5">
        <v>0</v>
      </c>
      <c r="H21" s="16">
        <v>93</v>
      </c>
      <c r="I21" s="5">
        <f t="shared" si="0"/>
        <v>0</v>
      </c>
      <c r="J21" s="17">
        <v>0</v>
      </c>
      <c r="K21" s="4" t="s">
        <v>128</v>
      </c>
    </row>
    <row r="22" spans="1:11" ht="15.6" x14ac:dyDescent="0.3">
      <c r="A22" s="2">
        <v>18</v>
      </c>
      <c r="B22" s="11">
        <v>21015000891</v>
      </c>
      <c r="C22" s="12" t="s">
        <v>27</v>
      </c>
      <c r="D22" s="16">
        <v>99</v>
      </c>
      <c r="E22" s="5">
        <v>0</v>
      </c>
      <c r="F22" s="16">
        <v>96</v>
      </c>
      <c r="G22" s="5">
        <v>0</v>
      </c>
      <c r="H22" s="16">
        <v>93</v>
      </c>
      <c r="I22" s="5">
        <f t="shared" si="0"/>
        <v>0</v>
      </c>
      <c r="J22" s="17">
        <v>0</v>
      </c>
      <c r="K22" s="4" t="s">
        <v>128</v>
      </c>
    </row>
    <row r="23" spans="1:11" ht="15.6" x14ac:dyDescent="0.3">
      <c r="A23" s="2">
        <v>19</v>
      </c>
      <c r="B23" s="11">
        <v>21015000892</v>
      </c>
      <c r="C23" s="12" t="s">
        <v>28</v>
      </c>
      <c r="D23" s="18">
        <v>87</v>
      </c>
      <c r="E23" s="5">
        <v>500</v>
      </c>
      <c r="F23" s="18">
        <v>84</v>
      </c>
      <c r="G23" s="5">
        <v>1000</v>
      </c>
      <c r="H23" s="16">
        <v>78</v>
      </c>
      <c r="I23" s="5">
        <f t="shared" si="0"/>
        <v>1500</v>
      </c>
      <c r="J23" s="17">
        <v>500</v>
      </c>
      <c r="K23" s="4" t="s">
        <v>131</v>
      </c>
    </row>
    <row r="24" spans="1:11" ht="15.6" x14ac:dyDescent="0.3">
      <c r="A24" s="2">
        <v>20</v>
      </c>
      <c r="B24" s="11">
        <v>21015000893</v>
      </c>
      <c r="C24" s="12" t="s">
        <v>29</v>
      </c>
      <c r="D24" s="16">
        <v>99</v>
      </c>
      <c r="E24" s="5">
        <v>0</v>
      </c>
      <c r="F24" s="16">
        <v>97</v>
      </c>
      <c r="G24" s="5">
        <v>0</v>
      </c>
      <c r="H24" s="16">
        <v>95</v>
      </c>
      <c r="I24" s="5">
        <f t="shared" si="0"/>
        <v>0</v>
      </c>
      <c r="J24" s="17">
        <v>0</v>
      </c>
      <c r="K24" s="4" t="s">
        <v>128</v>
      </c>
    </row>
    <row r="25" spans="1:11" ht="15.6" x14ac:dyDescent="0.3">
      <c r="A25" s="2">
        <v>21</v>
      </c>
      <c r="B25" s="11">
        <v>21015000894</v>
      </c>
      <c r="C25" s="12" t="s">
        <v>30</v>
      </c>
      <c r="D25" s="18">
        <v>78</v>
      </c>
      <c r="E25" s="5">
        <v>1500</v>
      </c>
      <c r="F25" s="16">
        <v>90</v>
      </c>
      <c r="G25" s="5">
        <v>0</v>
      </c>
      <c r="H25" s="16">
        <v>80</v>
      </c>
      <c r="I25" s="5">
        <f t="shared" si="0"/>
        <v>1500</v>
      </c>
      <c r="J25" s="17">
        <v>500</v>
      </c>
      <c r="K25" s="4" t="s">
        <v>131</v>
      </c>
    </row>
    <row r="26" spans="1:11" ht="15.6" x14ac:dyDescent="0.3">
      <c r="A26" s="2">
        <v>22</v>
      </c>
      <c r="B26" s="11">
        <v>21015000895</v>
      </c>
      <c r="C26" s="12" t="s">
        <v>31</v>
      </c>
      <c r="D26" s="18">
        <v>68</v>
      </c>
      <c r="E26" s="5">
        <v>2500</v>
      </c>
      <c r="F26" s="18">
        <v>21</v>
      </c>
      <c r="G26" s="5">
        <v>4000</v>
      </c>
      <c r="H26" s="18">
        <v>48</v>
      </c>
      <c r="I26" s="5">
        <f t="shared" si="0"/>
        <v>6500</v>
      </c>
      <c r="J26" s="17">
        <v>0</v>
      </c>
      <c r="K26" s="15" t="s">
        <v>129</v>
      </c>
    </row>
    <row r="27" spans="1:11" ht="15.6" x14ac:dyDescent="0.3">
      <c r="A27" s="2">
        <v>23</v>
      </c>
      <c r="B27" s="11">
        <v>21015000896</v>
      </c>
      <c r="C27" s="12" t="s">
        <v>32</v>
      </c>
      <c r="D27" s="16">
        <v>92</v>
      </c>
      <c r="E27" s="5">
        <v>0</v>
      </c>
      <c r="F27" s="16">
        <v>99</v>
      </c>
      <c r="G27" s="5">
        <v>0</v>
      </c>
      <c r="H27" s="16">
        <v>78</v>
      </c>
      <c r="I27" s="5">
        <f t="shared" si="0"/>
        <v>0</v>
      </c>
      <c r="J27" s="17">
        <v>0</v>
      </c>
      <c r="K27" s="24" t="s">
        <v>135</v>
      </c>
    </row>
    <row r="28" spans="1:11" ht="15.6" x14ac:dyDescent="0.3">
      <c r="A28" s="2">
        <v>24</v>
      </c>
      <c r="B28" s="11">
        <v>21015000897</v>
      </c>
      <c r="C28" s="12" t="s">
        <v>33</v>
      </c>
      <c r="D28" s="16">
        <v>98</v>
      </c>
      <c r="E28" s="5">
        <v>0</v>
      </c>
      <c r="F28" s="16">
        <v>92</v>
      </c>
      <c r="G28" s="5">
        <v>0</v>
      </c>
      <c r="H28" s="16">
        <v>95</v>
      </c>
      <c r="I28" s="5">
        <f t="shared" si="0"/>
        <v>0</v>
      </c>
      <c r="J28" s="17">
        <v>0</v>
      </c>
      <c r="K28" s="4" t="s">
        <v>128</v>
      </c>
    </row>
    <row r="29" spans="1:11" ht="15.6" x14ac:dyDescent="0.3">
      <c r="A29" s="2">
        <v>25</v>
      </c>
      <c r="B29" s="11">
        <v>21015000898</v>
      </c>
      <c r="C29" s="12" t="s">
        <v>34</v>
      </c>
      <c r="D29" s="18">
        <v>77</v>
      </c>
      <c r="E29" s="5">
        <v>1500</v>
      </c>
      <c r="F29" s="18">
        <v>33</v>
      </c>
      <c r="G29" s="5">
        <v>4000</v>
      </c>
      <c r="H29" s="18">
        <v>46</v>
      </c>
      <c r="I29" s="5">
        <f t="shared" si="0"/>
        <v>5500</v>
      </c>
      <c r="J29" s="17">
        <v>4000</v>
      </c>
      <c r="K29" s="4" t="s">
        <v>131</v>
      </c>
    </row>
    <row r="30" spans="1:11" ht="15.6" x14ac:dyDescent="0.3">
      <c r="A30" s="2">
        <v>26</v>
      </c>
      <c r="B30" s="11">
        <v>21015000900</v>
      </c>
      <c r="C30" s="12" t="s">
        <v>35</v>
      </c>
      <c r="D30" s="16">
        <v>97</v>
      </c>
      <c r="E30" s="5">
        <v>0</v>
      </c>
      <c r="F30" s="18">
        <v>87</v>
      </c>
      <c r="G30" s="5">
        <v>500</v>
      </c>
      <c r="H30" s="16">
        <v>84</v>
      </c>
      <c r="I30" s="5">
        <f t="shared" si="0"/>
        <v>500</v>
      </c>
      <c r="J30" s="17">
        <v>0</v>
      </c>
      <c r="K30" s="4" t="s">
        <v>127</v>
      </c>
    </row>
    <row r="31" spans="1:11" ht="15.6" x14ac:dyDescent="0.3">
      <c r="A31" s="2">
        <v>27</v>
      </c>
      <c r="B31" s="11">
        <v>21015000902</v>
      </c>
      <c r="C31" s="12" t="s">
        <v>36</v>
      </c>
      <c r="D31" s="16">
        <v>90</v>
      </c>
      <c r="E31" s="5">
        <v>0</v>
      </c>
      <c r="F31" s="16">
        <v>95</v>
      </c>
      <c r="G31" s="5">
        <v>0</v>
      </c>
      <c r="H31" s="16">
        <v>91</v>
      </c>
      <c r="I31" s="5">
        <f t="shared" si="0"/>
        <v>0</v>
      </c>
      <c r="J31" s="17">
        <v>0</v>
      </c>
      <c r="K31" s="4" t="s">
        <v>128</v>
      </c>
    </row>
    <row r="32" spans="1:11" ht="15.6" x14ac:dyDescent="0.3">
      <c r="A32" s="2">
        <v>28</v>
      </c>
      <c r="B32" s="11">
        <v>21015000903</v>
      </c>
      <c r="C32" s="12" t="s">
        <v>37</v>
      </c>
      <c r="D32" s="16">
        <v>90</v>
      </c>
      <c r="E32" s="5">
        <v>0</v>
      </c>
      <c r="F32" s="16">
        <v>97</v>
      </c>
      <c r="G32" s="5">
        <v>0</v>
      </c>
      <c r="H32" s="16">
        <v>90</v>
      </c>
      <c r="I32" s="5">
        <f t="shared" si="0"/>
        <v>0</v>
      </c>
      <c r="J32" s="17">
        <v>0</v>
      </c>
      <c r="K32" s="4" t="s">
        <v>128</v>
      </c>
    </row>
    <row r="33" spans="1:11" ht="15.6" x14ac:dyDescent="0.3">
      <c r="A33" s="2">
        <v>29</v>
      </c>
      <c r="B33" s="11">
        <v>21015000904</v>
      </c>
      <c r="C33" s="12" t="s">
        <v>38</v>
      </c>
      <c r="D33" s="16">
        <v>91</v>
      </c>
      <c r="E33" s="5">
        <v>0</v>
      </c>
      <c r="F33" s="16">
        <v>91</v>
      </c>
      <c r="G33" s="5">
        <v>0</v>
      </c>
      <c r="H33" s="16">
        <v>86</v>
      </c>
      <c r="I33" s="5">
        <f t="shared" si="0"/>
        <v>0</v>
      </c>
      <c r="J33" s="17">
        <v>0</v>
      </c>
      <c r="K33" s="4" t="s">
        <v>127</v>
      </c>
    </row>
    <row r="34" spans="1:11" ht="15.6" x14ac:dyDescent="0.3">
      <c r="A34" s="2">
        <v>30</v>
      </c>
      <c r="B34" s="11">
        <v>21015000906</v>
      </c>
      <c r="C34" s="12" t="s">
        <v>39</v>
      </c>
      <c r="D34" s="18">
        <v>64</v>
      </c>
      <c r="E34" s="5">
        <v>3000</v>
      </c>
      <c r="F34" s="16">
        <v>95</v>
      </c>
      <c r="G34" s="5">
        <v>0</v>
      </c>
      <c r="H34" s="16">
        <v>80</v>
      </c>
      <c r="I34" s="5">
        <f t="shared" si="0"/>
        <v>3000</v>
      </c>
      <c r="J34" s="17">
        <v>0</v>
      </c>
      <c r="K34" s="4" t="s">
        <v>127</v>
      </c>
    </row>
    <row r="35" spans="1:11" ht="15.6" x14ac:dyDescent="0.3">
      <c r="A35" s="2">
        <v>31</v>
      </c>
      <c r="B35" s="11">
        <v>21015000908</v>
      </c>
      <c r="C35" s="12" t="s">
        <v>40</v>
      </c>
      <c r="D35" s="16">
        <v>97</v>
      </c>
      <c r="E35" s="5">
        <v>0</v>
      </c>
      <c r="F35" s="16">
        <v>91</v>
      </c>
      <c r="G35" s="5">
        <v>0</v>
      </c>
      <c r="H35" s="16">
        <v>92</v>
      </c>
      <c r="I35" s="5">
        <f t="shared" si="0"/>
        <v>0</v>
      </c>
      <c r="J35" s="17">
        <v>0</v>
      </c>
      <c r="K35" s="4" t="s">
        <v>128</v>
      </c>
    </row>
    <row r="36" spans="1:11" ht="15.6" x14ac:dyDescent="0.3">
      <c r="A36" s="2">
        <v>32</v>
      </c>
      <c r="B36" s="11">
        <v>21015000910</v>
      </c>
      <c r="C36" s="12" t="s">
        <v>41</v>
      </c>
      <c r="D36" s="18">
        <v>78</v>
      </c>
      <c r="E36" s="5">
        <v>1500</v>
      </c>
      <c r="F36" s="16">
        <v>97</v>
      </c>
      <c r="G36" s="5">
        <v>0</v>
      </c>
      <c r="H36" s="16">
        <v>86</v>
      </c>
      <c r="I36" s="5">
        <f t="shared" si="0"/>
        <v>1500</v>
      </c>
      <c r="J36" s="17">
        <v>0</v>
      </c>
      <c r="K36" s="4" t="s">
        <v>127</v>
      </c>
    </row>
    <row r="37" spans="1:11" ht="15.6" x14ac:dyDescent="0.3">
      <c r="A37" s="2">
        <v>33</v>
      </c>
      <c r="B37" s="11">
        <v>21015000911</v>
      </c>
      <c r="C37" s="12" t="s">
        <v>42</v>
      </c>
      <c r="D37" s="18">
        <v>89</v>
      </c>
      <c r="E37" s="5">
        <v>500</v>
      </c>
      <c r="F37" s="16">
        <v>97</v>
      </c>
      <c r="G37" s="5">
        <v>0</v>
      </c>
      <c r="H37" s="16">
        <v>88</v>
      </c>
      <c r="I37" s="5">
        <f t="shared" si="0"/>
        <v>500</v>
      </c>
      <c r="J37" s="17">
        <v>0</v>
      </c>
      <c r="K37" s="4" t="s">
        <v>127</v>
      </c>
    </row>
    <row r="38" spans="1:11" ht="15.6" x14ac:dyDescent="0.3">
      <c r="A38" s="2">
        <v>34</v>
      </c>
      <c r="B38" s="11">
        <v>21015000912</v>
      </c>
      <c r="C38" s="12" t="s">
        <v>43</v>
      </c>
      <c r="D38" s="16">
        <v>90</v>
      </c>
      <c r="E38" s="5">
        <v>0</v>
      </c>
      <c r="F38" s="16">
        <v>100</v>
      </c>
      <c r="G38" s="5">
        <v>0</v>
      </c>
      <c r="H38" s="16">
        <v>96</v>
      </c>
      <c r="I38" s="5">
        <f t="shared" si="0"/>
        <v>0</v>
      </c>
      <c r="J38" s="17">
        <v>0</v>
      </c>
      <c r="K38" s="4" t="s">
        <v>128</v>
      </c>
    </row>
    <row r="39" spans="1:11" ht="15.6" x14ac:dyDescent="0.3">
      <c r="A39" s="2">
        <v>35</v>
      </c>
      <c r="B39" s="11">
        <v>21015000913</v>
      </c>
      <c r="C39" s="12" t="s">
        <v>44</v>
      </c>
      <c r="D39" s="18">
        <v>72</v>
      </c>
      <c r="E39" s="5">
        <v>2000</v>
      </c>
      <c r="F39" s="18">
        <v>76</v>
      </c>
      <c r="G39" s="5">
        <v>1500</v>
      </c>
      <c r="H39" s="18">
        <v>66</v>
      </c>
      <c r="I39" s="5">
        <f t="shared" si="0"/>
        <v>3500</v>
      </c>
      <c r="J39" s="17">
        <v>500</v>
      </c>
      <c r="K39" s="4" t="s">
        <v>131</v>
      </c>
    </row>
    <row r="40" spans="1:11" ht="15.6" x14ac:dyDescent="0.3">
      <c r="A40" s="2">
        <v>36</v>
      </c>
      <c r="B40" s="11">
        <v>21015000914</v>
      </c>
      <c r="C40" s="12" t="s">
        <v>45</v>
      </c>
      <c r="D40" s="18">
        <v>81</v>
      </c>
      <c r="E40" s="5">
        <v>1000</v>
      </c>
      <c r="F40" s="18">
        <v>81</v>
      </c>
      <c r="G40" s="5">
        <v>1000</v>
      </c>
      <c r="H40" s="16">
        <v>81</v>
      </c>
      <c r="I40" s="5">
        <f t="shared" si="0"/>
        <v>2000</v>
      </c>
      <c r="J40" s="17">
        <v>500</v>
      </c>
      <c r="K40" s="4" t="s">
        <v>131</v>
      </c>
    </row>
    <row r="41" spans="1:11" ht="15.6" x14ac:dyDescent="0.3">
      <c r="A41" s="2">
        <v>37</v>
      </c>
      <c r="B41" s="11">
        <v>21015000915</v>
      </c>
      <c r="C41" s="12" t="s">
        <v>46</v>
      </c>
      <c r="D41" s="18">
        <v>14</v>
      </c>
      <c r="E41" s="5">
        <v>4000</v>
      </c>
      <c r="F41" s="18">
        <v>32</v>
      </c>
      <c r="G41" s="5">
        <v>4000</v>
      </c>
      <c r="H41" s="18">
        <v>29</v>
      </c>
      <c r="I41" s="5">
        <f t="shared" si="0"/>
        <v>8000</v>
      </c>
      <c r="J41" s="17">
        <v>4000</v>
      </c>
      <c r="K41" s="4" t="s">
        <v>131</v>
      </c>
    </row>
    <row r="42" spans="1:11" ht="15.6" x14ac:dyDescent="0.3">
      <c r="A42" s="2">
        <v>38</v>
      </c>
      <c r="B42" s="11">
        <v>21015000916</v>
      </c>
      <c r="C42" s="12" t="s">
        <v>47</v>
      </c>
      <c r="D42" s="16">
        <v>90</v>
      </c>
      <c r="E42" s="5">
        <v>0</v>
      </c>
      <c r="F42" s="18">
        <v>89</v>
      </c>
      <c r="G42" s="5">
        <v>500</v>
      </c>
      <c r="H42" s="16">
        <v>90</v>
      </c>
      <c r="I42" s="5">
        <v>0</v>
      </c>
      <c r="J42" s="17">
        <v>0</v>
      </c>
      <c r="K42" s="4" t="s">
        <v>128</v>
      </c>
    </row>
    <row r="43" spans="1:11" ht="15.6" x14ac:dyDescent="0.3">
      <c r="A43" s="2">
        <v>39</v>
      </c>
      <c r="B43" s="11">
        <v>21015000917</v>
      </c>
      <c r="C43" s="12" t="s">
        <v>48</v>
      </c>
      <c r="D43" s="16">
        <v>92</v>
      </c>
      <c r="E43" s="5">
        <v>0</v>
      </c>
      <c r="F43" s="18">
        <v>88</v>
      </c>
      <c r="G43" s="5">
        <v>500</v>
      </c>
      <c r="H43" s="16">
        <v>84</v>
      </c>
      <c r="I43" s="5">
        <f t="shared" si="0"/>
        <v>500</v>
      </c>
      <c r="J43" s="17">
        <v>500</v>
      </c>
      <c r="K43" s="4" t="s">
        <v>131</v>
      </c>
    </row>
    <row r="44" spans="1:11" ht="15.6" x14ac:dyDescent="0.3">
      <c r="A44" s="2">
        <v>40</v>
      </c>
      <c r="B44" s="11">
        <v>21015000918</v>
      </c>
      <c r="C44" s="12" t="s">
        <v>49</v>
      </c>
      <c r="D44" s="16">
        <v>92</v>
      </c>
      <c r="E44" s="5">
        <v>0</v>
      </c>
      <c r="F44" s="16">
        <v>92</v>
      </c>
      <c r="G44" s="5">
        <v>0</v>
      </c>
      <c r="H44" s="16">
        <v>87</v>
      </c>
      <c r="I44" s="5">
        <f t="shared" si="0"/>
        <v>0</v>
      </c>
      <c r="J44" s="17">
        <v>0</v>
      </c>
      <c r="K44" s="4" t="s">
        <v>127</v>
      </c>
    </row>
    <row r="45" spans="1:11" ht="15.6" x14ac:dyDescent="0.3">
      <c r="A45" s="2">
        <v>41</v>
      </c>
      <c r="B45" s="11">
        <v>21015000919</v>
      </c>
      <c r="C45" s="12" t="s">
        <v>50</v>
      </c>
      <c r="D45" s="18">
        <v>85</v>
      </c>
      <c r="E45" s="5">
        <v>500</v>
      </c>
      <c r="F45" s="18">
        <v>82</v>
      </c>
      <c r="G45" s="5">
        <v>1000</v>
      </c>
      <c r="H45" s="16">
        <v>80</v>
      </c>
      <c r="I45" s="5">
        <f t="shared" si="0"/>
        <v>1500</v>
      </c>
      <c r="J45" s="17">
        <v>500</v>
      </c>
      <c r="K45" s="4" t="s">
        <v>131</v>
      </c>
    </row>
    <row r="46" spans="1:11" ht="15.6" x14ac:dyDescent="0.3">
      <c r="A46" s="2">
        <v>42</v>
      </c>
      <c r="B46" s="11">
        <v>21015000920</v>
      </c>
      <c r="C46" s="12" t="s">
        <v>51</v>
      </c>
      <c r="D46" s="18">
        <v>56</v>
      </c>
      <c r="E46" s="5">
        <v>3500</v>
      </c>
      <c r="F46" s="18">
        <v>81</v>
      </c>
      <c r="G46" s="5">
        <v>1000</v>
      </c>
      <c r="H46" s="18">
        <v>68</v>
      </c>
      <c r="I46" s="5">
        <f t="shared" si="0"/>
        <v>4500</v>
      </c>
      <c r="J46" s="17">
        <v>2500</v>
      </c>
      <c r="K46" s="4" t="s">
        <v>131</v>
      </c>
    </row>
    <row r="47" spans="1:11" ht="15.6" x14ac:dyDescent="0.3">
      <c r="A47" s="2">
        <v>43</v>
      </c>
      <c r="B47" s="11">
        <v>21015000921</v>
      </c>
      <c r="C47" s="12" t="s">
        <v>52</v>
      </c>
      <c r="D47" s="16">
        <v>96</v>
      </c>
      <c r="E47" s="5">
        <v>0</v>
      </c>
      <c r="F47" s="16">
        <v>92</v>
      </c>
      <c r="G47" s="5">
        <v>0</v>
      </c>
      <c r="H47" s="16">
        <v>95</v>
      </c>
      <c r="I47" s="5">
        <f t="shared" si="0"/>
        <v>0</v>
      </c>
      <c r="J47" s="17">
        <v>0</v>
      </c>
      <c r="K47" s="4" t="s">
        <v>128</v>
      </c>
    </row>
    <row r="48" spans="1:11" ht="15.6" x14ac:dyDescent="0.3">
      <c r="A48" s="2">
        <v>44</v>
      </c>
      <c r="B48" s="11">
        <v>21015000922</v>
      </c>
      <c r="C48" s="12" t="s">
        <v>53</v>
      </c>
      <c r="D48" s="18">
        <v>84</v>
      </c>
      <c r="E48" s="5">
        <v>1000</v>
      </c>
      <c r="F48" s="18">
        <v>68</v>
      </c>
      <c r="G48" s="5">
        <v>2500</v>
      </c>
      <c r="H48" s="16">
        <v>78</v>
      </c>
      <c r="I48" s="5">
        <f t="shared" si="0"/>
        <v>3500</v>
      </c>
      <c r="J48" s="17">
        <v>500</v>
      </c>
      <c r="K48" s="4" t="s">
        <v>131</v>
      </c>
    </row>
    <row r="49" spans="1:11" ht="15.6" x14ac:dyDescent="0.3">
      <c r="A49" s="2">
        <v>45</v>
      </c>
      <c r="B49" s="11">
        <v>21015000923</v>
      </c>
      <c r="C49" s="12" t="s">
        <v>54</v>
      </c>
      <c r="D49" s="16">
        <v>92</v>
      </c>
      <c r="E49" s="5">
        <v>0</v>
      </c>
      <c r="F49" s="18">
        <v>77</v>
      </c>
      <c r="G49" s="5">
        <v>1500</v>
      </c>
      <c r="H49" s="16">
        <v>85</v>
      </c>
      <c r="I49" s="5">
        <f t="shared" si="0"/>
        <v>1500</v>
      </c>
      <c r="J49" s="17">
        <v>0</v>
      </c>
      <c r="K49" s="4" t="s">
        <v>127</v>
      </c>
    </row>
    <row r="50" spans="1:11" ht="15.6" x14ac:dyDescent="0.3">
      <c r="A50" s="2">
        <v>46</v>
      </c>
      <c r="B50" s="11">
        <v>21015000924</v>
      </c>
      <c r="C50" s="12" t="s">
        <v>55</v>
      </c>
      <c r="D50" s="18">
        <v>77</v>
      </c>
      <c r="E50" s="5">
        <v>1500</v>
      </c>
      <c r="F50" s="18">
        <v>39</v>
      </c>
      <c r="G50" s="5">
        <v>4000</v>
      </c>
      <c r="H50" s="18">
        <v>50</v>
      </c>
      <c r="I50" s="5">
        <f t="shared" si="0"/>
        <v>5500</v>
      </c>
      <c r="J50" s="17">
        <v>2000</v>
      </c>
      <c r="K50" s="4" t="s">
        <v>131</v>
      </c>
    </row>
    <row r="51" spans="1:11" ht="15.6" x14ac:dyDescent="0.3">
      <c r="A51" s="2">
        <v>47</v>
      </c>
      <c r="B51" s="11">
        <v>21015000925</v>
      </c>
      <c r="C51" s="12" t="s">
        <v>56</v>
      </c>
      <c r="D51" s="18">
        <v>64</v>
      </c>
      <c r="E51" s="5">
        <v>3000</v>
      </c>
      <c r="F51" s="18">
        <v>86</v>
      </c>
      <c r="G51" s="5">
        <v>500</v>
      </c>
      <c r="H51" s="18">
        <v>73</v>
      </c>
      <c r="I51" s="5">
        <f t="shared" si="0"/>
        <v>3500</v>
      </c>
      <c r="J51" s="17">
        <v>0</v>
      </c>
      <c r="K51" s="4" t="s">
        <v>127</v>
      </c>
    </row>
    <row r="52" spans="1:11" ht="15.6" x14ac:dyDescent="0.3">
      <c r="A52" s="2">
        <v>48</v>
      </c>
      <c r="B52" s="11">
        <v>21015000926</v>
      </c>
      <c r="C52" s="12" t="s">
        <v>57</v>
      </c>
      <c r="D52" s="16">
        <v>92</v>
      </c>
      <c r="E52" s="5">
        <v>0</v>
      </c>
      <c r="F52" s="18">
        <v>70</v>
      </c>
      <c r="G52" s="5">
        <v>2000</v>
      </c>
      <c r="H52" s="18">
        <v>67</v>
      </c>
      <c r="I52" s="5">
        <f t="shared" si="0"/>
        <v>2000</v>
      </c>
      <c r="J52" s="17">
        <v>0</v>
      </c>
      <c r="K52" s="24" t="s">
        <v>135</v>
      </c>
    </row>
    <row r="53" spans="1:11" ht="15.6" x14ac:dyDescent="0.3">
      <c r="A53" s="2">
        <v>49</v>
      </c>
      <c r="B53" s="11">
        <v>21015000927</v>
      </c>
      <c r="C53" s="12" t="s">
        <v>58</v>
      </c>
      <c r="D53" s="18">
        <v>81</v>
      </c>
      <c r="E53" s="5">
        <v>1000</v>
      </c>
      <c r="F53" s="18">
        <v>83</v>
      </c>
      <c r="G53" s="5">
        <v>1000</v>
      </c>
      <c r="H53" s="18">
        <v>70</v>
      </c>
      <c r="I53" s="5">
        <f t="shared" si="0"/>
        <v>2000</v>
      </c>
      <c r="J53" s="17">
        <v>500</v>
      </c>
      <c r="K53" s="4" t="s">
        <v>131</v>
      </c>
    </row>
    <row r="54" spans="1:11" ht="15.6" x14ac:dyDescent="0.3">
      <c r="A54" s="2">
        <v>50</v>
      </c>
      <c r="B54" s="11">
        <v>21015000928</v>
      </c>
      <c r="C54" s="12" t="s">
        <v>59</v>
      </c>
      <c r="D54" s="16">
        <v>91</v>
      </c>
      <c r="E54" s="5">
        <v>0</v>
      </c>
      <c r="F54" s="18">
        <v>57</v>
      </c>
      <c r="G54" s="5">
        <v>3500</v>
      </c>
      <c r="H54" s="16">
        <v>76</v>
      </c>
      <c r="I54" s="5">
        <f t="shared" si="0"/>
        <v>3500</v>
      </c>
      <c r="J54" s="17">
        <v>500</v>
      </c>
      <c r="K54" s="4" t="s">
        <v>131</v>
      </c>
    </row>
    <row r="55" spans="1:11" ht="15.6" x14ac:dyDescent="0.3">
      <c r="A55" s="2">
        <v>51</v>
      </c>
      <c r="B55" s="11">
        <v>21015000929</v>
      </c>
      <c r="C55" s="12" t="s">
        <v>60</v>
      </c>
      <c r="D55" s="16">
        <v>92</v>
      </c>
      <c r="E55" s="5">
        <v>0</v>
      </c>
      <c r="F55" s="16">
        <v>92</v>
      </c>
      <c r="G55" s="5">
        <v>0</v>
      </c>
      <c r="H55" s="16">
        <v>92</v>
      </c>
      <c r="I55" s="5">
        <f t="shared" si="0"/>
        <v>0</v>
      </c>
      <c r="J55" s="17">
        <v>0</v>
      </c>
      <c r="K55" s="4" t="s">
        <v>128</v>
      </c>
    </row>
    <row r="56" spans="1:11" ht="15.6" x14ac:dyDescent="0.3">
      <c r="A56" s="2">
        <v>52</v>
      </c>
      <c r="B56" s="11">
        <v>21015000930</v>
      </c>
      <c r="C56" s="12" t="s">
        <v>61</v>
      </c>
      <c r="D56" s="16">
        <v>97</v>
      </c>
      <c r="E56" s="5">
        <v>0</v>
      </c>
      <c r="F56" s="16">
        <v>92</v>
      </c>
      <c r="G56" s="5">
        <v>0</v>
      </c>
      <c r="H56" s="16">
        <v>92</v>
      </c>
      <c r="I56" s="5">
        <f t="shared" si="0"/>
        <v>0</v>
      </c>
      <c r="J56" s="17">
        <v>0</v>
      </c>
      <c r="K56" s="4" t="s">
        <v>128</v>
      </c>
    </row>
    <row r="57" spans="1:11" ht="15.6" x14ac:dyDescent="0.3">
      <c r="A57" s="2">
        <v>53</v>
      </c>
      <c r="B57" s="11">
        <v>21015000931</v>
      </c>
      <c r="C57" s="12" t="s">
        <v>62</v>
      </c>
      <c r="D57" s="18">
        <v>83</v>
      </c>
      <c r="E57" s="5">
        <v>1000</v>
      </c>
      <c r="F57" s="18">
        <v>62</v>
      </c>
      <c r="G57" s="5">
        <v>3000</v>
      </c>
      <c r="H57" s="18">
        <v>67</v>
      </c>
      <c r="I57" s="5">
        <f t="shared" si="0"/>
        <v>4000</v>
      </c>
      <c r="J57" s="17">
        <v>2500</v>
      </c>
      <c r="K57" s="4" t="s">
        <v>131</v>
      </c>
    </row>
    <row r="58" spans="1:11" ht="15.6" x14ac:dyDescent="0.3">
      <c r="A58" s="2">
        <v>54</v>
      </c>
      <c r="B58" s="11">
        <v>21015000933</v>
      </c>
      <c r="C58" s="12" t="s">
        <v>63</v>
      </c>
      <c r="D58" s="16">
        <v>99</v>
      </c>
      <c r="E58" s="5">
        <v>0</v>
      </c>
      <c r="F58" s="16">
        <v>100</v>
      </c>
      <c r="G58" s="5">
        <v>0</v>
      </c>
      <c r="H58" s="16">
        <v>100</v>
      </c>
      <c r="I58" s="5">
        <f t="shared" si="0"/>
        <v>0</v>
      </c>
      <c r="J58" s="17">
        <v>0</v>
      </c>
      <c r="K58" s="4" t="s">
        <v>128</v>
      </c>
    </row>
    <row r="59" spans="1:11" ht="15.6" x14ac:dyDescent="0.3">
      <c r="A59" s="2">
        <v>55</v>
      </c>
      <c r="B59" s="11">
        <v>21015000935</v>
      </c>
      <c r="C59" s="12" t="s">
        <v>64</v>
      </c>
      <c r="D59" s="18">
        <v>5</v>
      </c>
      <c r="E59" s="5">
        <v>4000</v>
      </c>
      <c r="F59" s="18">
        <v>43</v>
      </c>
      <c r="G59" s="5">
        <v>4000</v>
      </c>
      <c r="H59" s="18">
        <v>24</v>
      </c>
      <c r="I59" s="5">
        <f t="shared" si="0"/>
        <v>8000</v>
      </c>
      <c r="J59" s="17">
        <v>4000</v>
      </c>
      <c r="K59" s="4" t="s">
        <v>131</v>
      </c>
    </row>
    <row r="60" spans="1:11" ht="15.6" x14ac:dyDescent="0.3">
      <c r="A60" s="2">
        <v>56</v>
      </c>
      <c r="B60" s="11">
        <v>21015000936</v>
      </c>
      <c r="C60" s="12" t="s">
        <v>65</v>
      </c>
      <c r="D60" s="18">
        <v>10</v>
      </c>
      <c r="E60" s="5">
        <v>4000</v>
      </c>
      <c r="F60" s="18">
        <v>5</v>
      </c>
      <c r="G60" s="5">
        <v>4000</v>
      </c>
      <c r="H60" s="18">
        <v>10</v>
      </c>
      <c r="I60" s="5">
        <f t="shared" si="0"/>
        <v>8000</v>
      </c>
      <c r="J60" s="17">
        <v>4000</v>
      </c>
      <c r="K60" s="4" t="s">
        <v>131</v>
      </c>
    </row>
    <row r="61" spans="1:11" ht="15" x14ac:dyDescent="0.3">
      <c r="I61" s="19"/>
    </row>
    <row r="66" spans="9:11" x14ac:dyDescent="0.3">
      <c r="I66" s="28" t="s">
        <v>144</v>
      </c>
      <c r="J66" s="28"/>
      <c r="K66" s="28"/>
    </row>
    <row r="67" spans="9:11" x14ac:dyDescent="0.3">
      <c r="I67" s="28"/>
      <c r="J67" s="28"/>
      <c r="K67" s="28"/>
    </row>
  </sheetData>
  <autoFilter ref="A3:K60" xr:uid="{1642C27E-D039-4AC6-9998-0872461CF3AE}">
    <filterColumn colId="0" showButton="0"/>
    <filterColumn colId="1" showButton="0"/>
    <filterColumn colId="3" showButton="0"/>
    <filterColumn colId="5" showButton="0"/>
  </autoFilter>
  <mergeCells count="10">
    <mergeCell ref="I66:K67"/>
    <mergeCell ref="F3:G3"/>
    <mergeCell ref="D3:E3"/>
    <mergeCell ref="A3:C3"/>
    <mergeCell ref="A1:K1"/>
    <mergeCell ref="A2:K2"/>
    <mergeCell ref="H3:H4"/>
    <mergeCell ref="I3:I4"/>
    <mergeCell ref="J3:J4"/>
    <mergeCell ref="K3:K4"/>
  </mergeCells>
  <phoneticPr fontId="22" type="noConversion"/>
  <pageMargins left="0.7" right="0.7" top="0.75" bottom="0.75" header="0.3" footer="0.3"/>
  <pageSetup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FFDD-14D3-4C98-8DBA-7D895D0F55BB}">
  <sheetPr>
    <pageSetUpPr fitToPage="1"/>
  </sheetPr>
  <dimension ref="A1:K71"/>
  <sheetViews>
    <sheetView topLeftCell="A52" workbookViewId="0">
      <selection activeCell="I69" sqref="I69:K71"/>
    </sheetView>
  </sheetViews>
  <sheetFormatPr defaultRowHeight="14.4" x14ac:dyDescent="0.3"/>
  <cols>
    <col min="1" max="1" width="6.88671875" bestFit="1" customWidth="1"/>
    <col min="2" max="2" width="12" bestFit="1" customWidth="1"/>
    <col min="3" max="3" width="24.6640625" bestFit="1" customWidth="1"/>
    <col min="4" max="4" width="5.5546875" bestFit="1" customWidth="1"/>
    <col min="5" max="5" width="14.21875" bestFit="1" customWidth="1"/>
    <col min="6" max="6" width="6.5546875" bestFit="1" customWidth="1"/>
    <col min="7" max="7" width="14.21875" bestFit="1" customWidth="1"/>
    <col min="8" max="8" width="15.21875" customWidth="1"/>
    <col min="9" max="9" width="11.44140625" bestFit="1" customWidth="1"/>
    <col min="10" max="10" width="12.109375" bestFit="1" customWidth="1"/>
    <col min="11" max="11" width="30.109375" customWidth="1"/>
  </cols>
  <sheetData>
    <row r="1" spans="1:11" ht="22.8" x14ac:dyDescent="0.4">
      <c r="A1" s="41" t="s">
        <v>1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22.8" x14ac:dyDescent="0.4">
      <c r="A2" s="41" t="s">
        <v>133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7.399999999999999" customHeight="1" x14ac:dyDescent="0.3">
      <c r="A3" s="39"/>
      <c r="B3" s="39"/>
      <c r="C3" s="39"/>
      <c r="D3" s="39" t="s">
        <v>6</v>
      </c>
      <c r="E3" s="39"/>
      <c r="F3" s="40" t="s">
        <v>7</v>
      </c>
      <c r="G3" s="40"/>
      <c r="H3" s="42" t="s">
        <v>9</v>
      </c>
      <c r="I3" s="37" t="s">
        <v>8</v>
      </c>
      <c r="J3" s="37" t="s">
        <v>66</v>
      </c>
      <c r="K3" s="37" t="s">
        <v>126</v>
      </c>
    </row>
    <row r="4" spans="1:11" ht="18" customHeight="1" x14ac:dyDescent="0.3">
      <c r="A4" s="1" t="s">
        <v>2</v>
      </c>
      <c r="B4" s="1" t="s">
        <v>3</v>
      </c>
      <c r="C4" s="1" t="s">
        <v>4</v>
      </c>
      <c r="D4" s="1" t="s">
        <v>0</v>
      </c>
      <c r="E4" s="7" t="s">
        <v>5</v>
      </c>
      <c r="F4" s="1" t="s">
        <v>0</v>
      </c>
      <c r="G4" s="7" t="s">
        <v>5</v>
      </c>
      <c r="H4" s="43"/>
      <c r="I4" s="38"/>
      <c r="J4" s="38"/>
      <c r="K4" s="38"/>
    </row>
    <row r="5" spans="1:11" ht="15" customHeight="1" x14ac:dyDescent="0.3">
      <c r="A5" s="13">
        <v>1</v>
      </c>
      <c r="B5" s="20">
        <v>10224</v>
      </c>
      <c r="C5" s="21" t="s">
        <v>67</v>
      </c>
      <c r="D5" s="22">
        <v>98</v>
      </c>
      <c r="E5" s="3">
        <v>0</v>
      </c>
      <c r="F5" s="22">
        <v>91</v>
      </c>
      <c r="G5" s="3">
        <v>0</v>
      </c>
      <c r="H5" s="22">
        <v>93</v>
      </c>
      <c r="I5" s="3">
        <f>SUM(E5+G5)</f>
        <v>0</v>
      </c>
      <c r="J5" s="4" t="s">
        <v>128</v>
      </c>
      <c r="K5" s="4" t="s">
        <v>128</v>
      </c>
    </row>
    <row r="6" spans="1:11" ht="15" x14ac:dyDescent="0.3">
      <c r="A6" s="13">
        <v>2</v>
      </c>
      <c r="B6" s="20">
        <v>21015000939</v>
      </c>
      <c r="C6" s="21" t="s">
        <v>68</v>
      </c>
      <c r="D6" s="22">
        <v>91</v>
      </c>
      <c r="E6" s="3">
        <v>0</v>
      </c>
      <c r="F6" s="22">
        <v>93</v>
      </c>
      <c r="G6" s="3">
        <v>0</v>
      </c>
      <c r="H6" s="22">
        <v>89</v>
      </c>
      <c r="I6" s="3">
        <f t="shared" ref="I6:I63" si="0">SUM(E6+G6)</f>
        <v>0</v>
      </c>
      <c r="J6" s="4" t="s">
        <v>128</v>
      </c>
      <c r="K6" s="4" t="s">
        <v>128</v>
      </c>
    </row>
    <row r="7" spans="1:11" ht="15" x14ac:dyDescent="0.3">
      <c r="A7" s="13">
        <v>3</v>
      </c>
      <c r="B7" s="20">
        <v>21015000941</v>
      </c>
      <c r="C7" s="21" t="s">
        <v>69</v>
      </c>
      <c r="D7" s="22">
        <v>91</v>
      </c>
      <c r="E7" s="3">
        <v>0</v>
      </c>
      <c r="F7" s="22">
        <v>96</v>
      </c>
      <c r="G7" s="3">
        <v>0</v>
      </c>
      <c r="H7" s="22">
        <v>91</v>
      </c>
      <c r="I7" s="3">
        <f t="shared" si="0"/>
        <v>0</v>
      </c>
      <c r="J7" s="4" t="s">
        <v>128</v>
      </c>
      <c r="K7" s="4" t="s">
        <v>128</v>
      </c>
    </row>
    <row r="8" spans="1:11" ht="15" x14ac:dyDescent="0.3">
      <c r="A8" s="13">
        <v>4</v>
      </c>
      <c r="B8" s="20">
        <v>21015000943</v>
      </c>
      <c r="C8" s="21" t="s">
        <v>70</v>
      </c>
      <c r="D8" s="23">
        <v>1</v>
      </c>
      <c r="E8" s="3">
        <v>4000</v>
      </c>
      <c r="F8" s="23">
        <v>13</v>
      </c>
      <c r="G8" s="3">
        <v>4000</v>
      </c>
      <c r="H8" s="23">
        <v>9</v>
      </c>
      <c r="I8" s="3">
        <f t="shared" si="0"/>
        <v>8000</v>
      </c>
      <c r="J8" s="4">
        <v>1500</v>
      </c>
      <c r="K8" s="4" t="s">
        <v>134</v>
      </c>
    </row>
    <row r="9" spans="1:11" ht="15" x14ac:dyDescent="0.3">
      <c r="A9" s="13">
        <v>5</v>
      </c>
      <c r="B9" s="20">
        <v>21015000944</v>
      </c>
      <c r="C9" s="21" t="s">
        <v>71</v>
      </c>
      <c r="D9" s="22">
        <v>95</v>
      </c>
      <c r="E9" s="3">
        <v>0</v>
      </c>
      <c r="F9" s="22">
        <v>98</v>
      </c>
      <c r="G9" s="3">
        <v>0</v>
      </c>
      <c r="H9" s="22">
        <v>95</v>
      </c>
      <c r="I9" s="3">
        <f t="shared" si="0"/>
        <v>0</v>
      </c>
      <c r="J9" s="4" t="s">
        <v>128</v>
      </c>
      <c r="K9" s="4" t="s">
        <v>128</v>
      </c>
    </row>
    <row r="10" spans="1:11" ht="15" x14ac:dyDescent="0.3">
      <c r="A10" s="13">
        <v>6</v>
      </c>
      <c r="B10" s="20">
        <v>21015000945</v>
      </c>
      <c r="C10" s="21" t="s">
        <v>72</v>
      </c>
      <c r="D10" s="23">
        <v>67</v>
      </c>
      <c r="E10" s="3">
        <v>2500</v>
      </c>
      <c r="F10" s="23">
        <v>62</v>
      </c>
      <c r="G10" s="3">
        <v>3000</v>
      </c>
      <c r="H10" s="23">
        <v>50</v>
      </c>
      <c r="I10" s="3">
        <f t="shared" si="0"/>
        <v>5500</v>
      </c>
      <c r="J10" s="4">
        <v>1500</v>
      </c>
      <c r="K10" s="4" t="s">
        <v>134</v>
      </c>
    </row>
    <row r="11" spans="1:11" ht="15" x14ac:dyDescent="0.3">
      <c r="A11" s="13">
        <v>7</v>
      </c>
      <c r="B11" s="20">
        <v>21015000946</v>
      </c>
      <c r="C11" s="21" t="s">
        <v>73</v>
      </c>
      <c r="D11" s="22">
        <v>97</v>
      </c>
      <c r="E11" s="3">
        <v>0</v>
      </c>
      <c r="F11" s="22">
        <v>92</v>
      </c>
      <c r="G11" s="3">
        <v>0</v>
      </c>
      <c r="H11" s="22">
        <v>90</v>
      </c>
      <c r="I11" s="3">
        <f t="shared" si="0"/>
        <v>0</v>
      </c>
      <c r="J11" s="4" t="s">
        <v>128</v>
      </c>
      <c r="K11" s="4" t="s">
        <v>128</v>
      </c>
    </row>
    <row r="12" spans="1:11" ht="15" x14ac:dyDescent="0.3">
      <c r="A12" s="13">
        <v>9</v>
      </c>
      <c r="B12" s="20">
        <v>21015000948</v>
      </c>
      <c r="C12" s="21" t="s">
        <v>74</v>
      </c>
      <c r="D12" s="22">
        <v>98</v>
      </c>
      <c r="E12" s="3">
        <v>0</v>
      </c>
      <c r="F12" s="22">
        <v>97</v>
      </c>
      <c r="G12" s="3">
        <v>0</v>
      </c>
      <c r="H12" s="22">
        <v>93</v>
      </c>
      <c r="I12" s="3">
        <f t="shared" si="0"/>
        <v>0</v>
      </c>
      <c r="J12" s="4" t="s">
        <v>128</v>
      </c>
      <c r="K12" s="4" t="s">
        <v>128</v>
      </c>
    </row>
    <row r="13" spans="1:11" ht="15" x14ac:dyDescent="0.3">
      <c r="A13" s="13">
        <v>10</v>
      </c>
      <c r="B13" s="20">
        <v>21015000953</v>
      </c>
      <c r="C13" s="21" t="s">
        <v>75</v>
      </c>
      <c r="D13" s="22">
        <v>92</v>
      </c>
      <c r="E13" s="3">
        <v>0</v>
      </c>
      <c r="F13" s="26">
        <v>88</v>
      </c>
      <c r="G13" s="3">
        <v>500</v>
      </c>
      <c r="H13" s="22">
        <v>87</v>
      </c>
      <c r="I13" s="3">
        <f t="shared" si="0"/>
        <v>500</v>
      </c>
      <c r="J13" s="4">
        <v>500</v>
      </c>
      <c r="K13" s="4" t="s">
        <v>134</v>
      </c>
    </row>
    <row r="14" spans="1:11" ht="15" x14ac:dyDescent="0.3">
      <c r="A14" s="13">
        <v>11</v>
      </c>
      <c r="B14" s="20">
        <v>21015000954</v>
      </c>
      <c r="C14" s="21" t="s">
        <v>76</v>
      </c>
      <c r="D14" s="22">
        <v>92</v>
      </c>
      <c r="E14" s="3">
        <v>0</v>
      </c>
      <c r="F14" s="22">
        <v>93</v>
      </c>
      <c r="G14" s="3">
        <v>0</v>
      </c>
      <c r="H14" s="22">
        <v>91</v>
      </c>
      <c r="I14" s="3">
        <f t="shared" si="0"/>
        <v>0</v>
      </c>
      <c r="J14" s="4" t="s">
        <v>128</v>
      </c>
      <c r="K14" s="4" t="s">
        <v>128</v>
      </c>
    </row>
    <row r="15" spans="1:11" ht="15" x14ac:dyDescent="0.3">
      <c r="A15" s="13">
        <v>12</v>
      </c>
      <c r="B15" s="20">
        <v>21015000955</v>
      </c>
      <c r="C15" s="21" t="s">
        <v>77</v>
      </c>
      <c r="D15" s="22">
        <v>86</v>
      </c>
      <c r="E15" s="3">
        <v>500</v>
      </c>
      <c r="F15" s="22">
        <v>94</v>
      </c>
      <c r="G15" s="3">
        <v>0</v>
      </c>
      <c r="H15" s="22">
        <v>88</v>
      </c>
      <c r="I15" s="3">
        <f t="shared" si="0"/>
        <v>500</v>
      </c>
      <c r="J15" s="4">
        <v>0</v>
      </c>
      <c r="K15" s="4" t="s">
        <v>128</v>
      </c>
    </row>
    <row r="16" spans="1:11" ht="15" x14ac:dyDescent="0.3">
      <c r="A16" s="13">
        <v>13</v>
      </c>
      <c r="B16" s="20">
        <v>21015000956</v>
      </c>
      <c r="C16" s="21" t="s">
        <v>78</v>
      </c>
      <c r="D16" s="22">
        <v>99</v>
      </c>
      <c r="E16" s="3">
        <v>0</v>
      </c>
      <c r="F16" s="22">
        <v>88</v>
      </c>
      <c r="G16" s="3">
        <v>500</v>
      </c>
      <c r="H16" s="22">
        <v>89</v>
      </c>
      <c r="I16" s="3">
        <f t="shared" si="0"/>
        <v>500</v>
      </c>
      <c r="J16" s="4">
        <v>0</v>
      </c>
      <c r="K16" s="4" t="s">
        <v>128</v>
      </c>
    </row>
    <row r="17" spans="1:11" ht="15" x14ac:dyDescent="0.3">
      <c r="A17" s="13">
        <v>14</v>
      </c>
      <c r="B17" s="20">
        <v>21015000957</v>
      </c>
      <c r="C17" s="21" t="s">
        <v>79</v>
      </c>
      <c r="D17" s="22">
        <v>86</v>
      </c>
      <c r="E17" s="3">
        <v>500</v>
      </c>
      <c r="F17" s="22">
        <v>92</v>
      </c>
      <c r="G17" s="3">
        <v>0</v>
      </c>
      <c r="H17" s="22">
        <v>87</v>
      </c>
      <c r="I17" s="3">
        <f t="shared" si="0"/>
        <v>500</v>
      </c>
      <c r="J17" s="4">
        <v>0</v>
      </c>
      <c r="K17" s="4" t="s">
        <v>128</v>
      </c>
    </row>
    <row r="18" spans="1:11" ht="15" x14ac:dyDescent="0.3">
      <c r="A18" s="13">
        <v>15</v>
      </c>
      <c r="B18" s="20">
        <v>21015000958</v>
      </c>
      <c r="C18" s="21" t="s">
        <v>80</v>
      </c>
      <c r="D18" s="22">
        <v>94</v>
      </c>
      <c r="E18" s="3">
        <v>0</v>
      </c>
      <c r="F18" s="22">
        <v>91</v>
      </c>
      <c r="G18" s="3">
        <v>0</v>
      </c>
      <c r="H18" s="22">
        <v>82</v>
      </c>
      <c r="I18" s="3">
        <f t="shared" si="0"/>
        <v>0</v>
      </c>
      <c r="J18" s="4" t="s">
        <v>128</v>
      </c>
      <c r="K18" s="4" t="s">
        <v>128</v>
      </c>
    </row>
    <row r="19" spans="1:11" ht="15" x14ac:dyDescent="0.3">
      <c r="A19" s="13">
        <v>16</v>
      </c>
      <c r="B19" s="20">
        <v>21015000959</v>
      </c>
      <c r="C19" s="21" t="s">
        <v>81</v>
      </c>
      <c r="D19" s="22">
        <v>95</v>
      </c>
      <c r="E19" s="3">
        <v>0</v>
      </c>
      <c r="F19" s="22">
        <v>100</v>
      </c>
      <c r="G19" s="3">
        <v>0</v>
      </c>
      <c r="H19" s="22">
        <v>91</v>
      </c>
      <c r="I19" s="3">
        <f t="shared" si="0"/>
        <v>0</v>
      </c>
      <c r="J19" s="4" t="s">
        <v>128</v>
      </c>
      <c r="K19" s="4" t="s">
        <v>128</v>
      </c>
    </row>
    <row r="20" spans="1:11" ht="15" x14ac:dyDescent="0.3">
      <c r="A20" s="13">
        <v>17</v>
      </c>
      <c r="B20" s="20">
        <v>21015000960</v>
      </c>
      <c r="C20" s="21" t="s">
        <v>82</v>
      </c>
      <c r="D20" s="22">
        <v>81</v>
      </c>
      <c r="E20" s="3">
        <v>1000</v>
      </c>
      <c r="F20" s="22">
        <v>93</v>
      </c>
      <c r="G20" s="3">
        <v>0</v>
      </c>
      <c r="H20" s="22">
        <v>82</v>
      </c>
      <c r="I20" s="3">
        <f t="shared" si="0"/>
        <v>1000</v>
      </c>
      <c r="J20" s="4">
        <v>0</v>
      </c>
      <c r="K20" s="4" t="s">
        <v>128</v>
      </c>
    </row>
    <row r="21" spans="1:11" ht="15" x14ac:dyDescent="0.3">
      <c r="A21" s="13">
        <v>18</v>
      </c>
      <c r="B21" s="20">
        <v>21015000961</v>
      </c>
      <c r="C21" s="21" t="s">
        <v>83</v>
      </c>
      <c r="D21" s="22">
        <v>90</v>
      </c>
      <c r="E21" s="3">
        <v>0</v>
      </c>
      <c r="F21" s="22">
        <v>91</v>
      </c>
      <c r="G21" s="3">
        <v>0</v>
      </c>
      <c r="H21" s="22">
        <v>88</v>
      </c>
      <c r="I21" s="3">
        <f t="shared" si="0"/>
        <v>0</v>
      </c>
      <c r="J21" s="4" t="s">
        <v>128</v>
      </c>
      <c r="K21" s="4" t="s">
        <v>128</v>
      </c>
    </row>
    <row r="22" spans="1:11" ht="15" x14ac:dyDescent="0.3">
      <c r="A22" s="13">
        <v>19</v>
      </c>
      <c r="B22" s="20">
        <v>21015000962</v>
      </c>
      <c r="C22" s="21" t="s">
        <v>84</v>
      </c>
      <c r="D22" s="22">
        <v>99</v>
      </c>
      <c r="E22" s="3">
        <v>0</v>
      </c>
      <c r="F22" s="22">
        <v>97</v>
      </c>
      <c r="G22" s="3">
        <v>0</v>
      </c>
      <c r="H22" s="22">
        <v>95</v>
      </c>
      <c r="I22" s="3">
        <f t="shared" si="0"/>
        <v>0</v>
      </c>
      <c r="J22" s="4" t="s">
        <v>128</v>
      </c>
      <c r="K22" s="4" t="s">
        <v>128</v>
      </c>
    </row>
    <row r="23" spans="1:11" ht="15" x14ac:dyDescent="0.3">
      <c r="A23" s="13">
        <v>20</v>
      </c>
      <c r="B23" s="20">
        <v>21015000964</v>
      </c>
      <c r="C23" s="21" t="s">
        <v>85</v>
      </c>
      <c r="D23" s="22">
        <v>97</v>
      </c>
      <c r="E23" s="3">
        <v>0</v>
      </c>
      <c r="F23" s="22">
        <v>92</v>
      </c>
      <c r="G23" s="3">
        <v>0</v>
      </c>
      <c r="H23" s="22">
        <v>85</v>
      </c>
      <c r="I23" s="3">
        <f t="shared" si="0"/>
        <v>0</v>
      </c>
      <c r="J23" s="4" t="s">
        <v>128</v>
      </c>
      <c r="K23" s="4" t="s">
        <v>128</v>
      </c>
    </row>
    <row r="24" spans="1:11" ht="15" x14ac:dyDescent="0.3">
      <c r="A24" s="13">
        <v>21</v>
      </c>
      <c r="B24" s="20">
        <v>21015000965</v>
      </c>
      <c r="C24" s="21" t="s">
        <v>86</v>
      </c>
      <c r="D24" s="22">
        <v>80</v>
      </c>
      <c r="E24" s="3">
        <v>1000</v>
      </c>
      <c r="F24" s="23">
        <v>60</v>
      </c>
      <c r="G24" s="3">
        <v>3000</v>
      </c>
      <c r="H24" s="23">
        <v>63</v>
      </c>
      <c r="I24" s="3">
        <f t="shared" si="0"/>
        <v>4000</v>
      </c>
      <c r="J24" s="4">
        <v>2000</v>
      </c>
      <c r="K24" s="4" t="s">
        <v>134</v>
      </c>
    </row>
    <row r="25" spans="1:11" ht="15" x14ac:dyDescent="0.3">
      <c r="A25" s="13">
        <v>22</v>
      </c>
      <c r="B25" s="20">
        <v>21015000967</v>
      </c>
      <c r="C25" s="21" t="s">
        <v>87</v>
      </c>
      <c r="D25" s="23">
        <v>8</v>
      </c>
      <c r="E25" s="3">
        <v>4000</v>
      </c>
      <c r="F25" s="23">
        <v>14</v>
      </c>
      <c r="G25" s="3">
        <v>4000</v>
      </c>
      <c r="H25" s="23">
        <v>12</v>
      </c>
      <c r="I25" s="3">
        <f t="shared" si="0"/>
        <v>8000</v>
      </c>
      <c r="J25" s="4">
        <v>0</v>
      </c>
      <c r="K25" s="4" t="s">
        <v>130</v>
      </c>
    </row>
    <row r="26" spans="1:11" ht="15" x14ac:dyDescent="0.3">
      <c r="A26" s="13">
        <v>23</v>
      </c>
      <c r="B26" s="20">
        <v>21015000968</v>
      </c>
      <c r="C26" s="21" t="s">
        <v>88</v>
      </c>
      <c r="D26" s="22">
        <v>98</v>
      </c>
      <c r="E26" s="3">
        <v>0</v>
      </c>
      <c r="F26" s="22">
        <v>97</v>
      </c>
      <c r="G26" s="3">
        <v>0</v>
      </c>
      <c r="H26" s="22">
        <v>82</v>
      </c>
      <c r="I26" s="3">
        <f t="shared" si="0"/>
        <v>0</v>
      </c>
      <c r="J26" s="4" t="s">
        <v>128</v>
      </c>
      <c r="K26" s="4" t="s">
        <v>128</v>
      </c>
    </row>
    <row r="27" spans="1:11" ht="15" x14ac:dyDescent="0.3">
      <c r="A27" s="13">
        <v>24</v>
      </c>
      <c r="B27" s="20">
        <v>21015000969</v>
      </c>
      <c r="C27" s="21" t="s">
        <v>89</v>
      </c>
      <c r="D27" s="23">
        <v>27</v>
      </c>
      <c r="E27" s="3">
        <v>4000</v>
      </c>
      <c r="F27" s="23">
        <v>46</v>
      </c>
      <c r="G27" s="3">
        <v>4000</v>
      </c>
      <c r="H27" s="23">
        <v>30</v>
      </c>
      <c r="I27" s="3">
        <f t="shared" si="0"/>
        <v>8000</v>
      </c>
      <c r="J27" s="4">
        <v>0</v>
      </c>
      <c r="K27" s="4" t="s">
        <v>130</v>
      </c>
    </row>
    <row r="28" spans="1:11" ht="15" x14ac:dyDescent="0.3">
      <c r="A28" s="13">
        <v>25</v>
      </c>
      <c r="B28" s="20">
        <v>21015000970</v>
      </c>
      <c r="C28" s="21" t="s">
        <v>90</v>
      </c>
      <c r="D28" s="22">
        <v>94</v>
      </c>
      <c r="E28" s="3">
        <v>0</v>
      </c>
      <c r="F28" s="22">
        <v>93</v>
      </c>
      <c r="G28" s="3">
        <v>0</v>
      </c>
      <c r="H28" s="22">
        <v>91</v>
      </c>
      <c r="I28" s="3">
        <f t="shared" si="0"/>
        <v>0</v>
      </c>
      <c r="J28" s="4" t="s">
        <v>128</v>
      </c>
      <c r="K28" s="4" t="s">
        <v>128</v>
      </c>
    </row>
    <row r="29" spans="1:11" ht="15" x14ac:dyDescent="0.3">
      <c r="A29" s="13">
        <v>26</v>
      </c>
      <c r="B29" s="20">
        <v>21015000971</v>
      </c>
      <c r="C29" s="21" t="s">
        <v>91</v>
      </c>
      <c r="D29" s="22">
        <v>91</v>
      </c>
      <c r="E29" s="3">
        <v>0</v>
      </c>
      <c r="F29" s="22">
        <v>96</v>
      </c>
      <c r="G29" s="3">
        <v>0</v>
      </c>
      <c r="H29" s="22">
        <v>92</v>
      </c>
      <c r="I29" s="3">
        <f t="shared" si="0"/>
        <v>0</v>
      </c>
      <c r="J29" s="4" t="s">
        <v>128</v>
      </c>
      <c r="K29" s="4" t="s">
        <v>128</v>
      </c>
    </row>
    <row r="30" spans="1:11" ht="15" x14ac:dyDescent="0.3">
      <c r="A30" s="13">
        <v>27</v>
      </c>
      <c r="B30" s="20">
        <v>21015000972</v>
      </c>
      <c r="C30" s="21" t="s">
        <v>92</v>
      </c>
      <c r="D30" s="22">
        <v>96</v>
      </c>
      <c r="E30" s="3">
        <v>0</v>
      </c>
      <c r="F30" s="22">
        <v>93</v>
      </c>
      <c r="G30" s="3">
        <v>0</v>
      </c>
      <c r="H30" s="22">
        <v>91</v>
      </c>
      <c r="I30" s="3">
        <f t="shared" si="0"/>
        <v>0</v>
      </c>
      <c r="J30" s="4" t="s">
        <v>128</v>
      </c>
      <c r="K30" s="4" t="s">
        <v>128</v>
      </c>
    </row>
    <row r="31" spans="1:11" ht="15" x14ac:dyDescent="0.3">
      <c r="A31" s="13">
        <v>28</v>
      </c>
      <c r="B31" s="20">
        <v>21015000973</v>
      </c>
      <c r="C31" s="21" t="s">
        <v>93</v>
      </c>
      <c r="D31" s="22">
        <v>96</v>
      </c>
      <c r="E31" s="3">
        <v>0</v>
      </c>
      <c r="F31" s="22">
        <v>91</v>
      </c>
      <c r="G31" s="3">
        <v>0</v>
      </c>
      <c r="H31" s="22">
        <v>91</v>
      </c>
      <c r="I31" s="3">
        <f t="shared" si="0"/>
        <v>0</v>
      </c>
      <c r="J31" s="4" t="s">
        <v>128</v>
      </c>
      <c r="K31" s="4" t="s">
        <v>128</v>
      </c>
    </row>
    <row r="32" spans="1:11" ht="15" x14ac:dyDescent="0.3">
      <c r="A32" s="13">
        <v>29</v>
      </c>
      <c r="B32" s="20">
        <v>21015000974</v>
      </c>
      <c r="C32" s="21" t="s">
        <v>94</v>
      </c>
      <c r="D32" s="22">
        <v>98</v>
      </c>
      <c r="E32" s="3">
        <v>0</v>
      </c>
      <c r="F32" s="22">
        <v>96</v>
      </c>
      <c r="G32" s="3">
        <v>0</v>
      </c>
      <c r="H32" s="22">
        <v>90</v>
      </c>
      <c r="I32" s="3">
        <f t="shared" si="0"/>
        <v>0</v>
      </c>
      <c r="J32" s="4" t="s">
        <v>128</v>
      </c>
      <c r="K32" s="4" t="s">
        <v>128</v>
      </c>
    </row>
    <row r="33" spans="1:11" ht="15" x14ac:dyDescent="0.3">
      <c r="A33" s="13">
        <v>30</v>
      </c>
      <c r="B33" s="20">
        <v>21015000975</v>
      </c>
      <c r="C33" s="21" t="s">
        <v>95</v>
      </c>
      <c r="D33" s="22">
        <v>88</v>
      </c>
      <c r="E33" s="3">
        <v>500</v>
      </c>
      <c r="F33" s="23">
        <v>84</v>
      </c>
      <c r="G33" s="3">
        <v>1000</v>
      </c>
      <c r="H33" s="22">
        <v>85</v>
      </c>
      <c r="I33" s="3">
        <f t="shared" si="0"/>
        <v>1500</v>
      </c>
      <c r="J33" s="4">
        <v>0</v>
      </c>
      <c r="K33" s="4" t="s">
        <v>128</v>
      </c>
    </row>
    <row r="34" spans="1:11" ht="15" x14ac:dyDescent="0.3">
      <c r="A34" s="13">
        <v>31</v>
      </c>
      <c r="B34" s="20">
        <v>21015000976</v>
      </c>
      <c r="C34" s="21" t="s">
        <v>96</v>
      </c>
      <c r="D34" s="22">
        <v>98</v>
      </c>
      <c r="E34" s="3">
        <v>0</v>
      </c>
      <c r="F34" s="23">
        <v>83</v>
      </c>
      <c r="G34" s="3">
        <v>1000</v>
      </c>
      <c r="H34" s="22">
        <v>89</v>
      </c>
      <c r="I34" s="3">
        <f t="shared" si="0"/>
        <v>1000</v>
      </c>
      <c r="J34" s="4" t="s">
        <v>128</v>
      </c>
      <c r="K34" s="4" t="s">
        <v>128</v>
      </c>
    </row>
    <row r="35" spans="1:11" ht="15" x14ac:dyDescent="0.3">
      <c r="A35" s="13">
        <v>32</v>
      </c>
      <c r="B35" s="20">
        <v>21015000977</v>
      </c>
      <c r="C35" s="21" t="s">
        <v>97</v>
      </c>
      <c r="D35" s="22">
        <v>93</v>
      </c>
      <c r="E35" s="3">
        <v>0</v>
      </c>
      <c r="F35" s="22">
        <v>92</v>
      </c>
      <c r="G35" s="3">
        <v>0</v>
      </c>
      <c r="H35" s="22">
        <v>90</v>
      </c>
      <c r="I35" s="3">
        <f t="shared" si="0"/>
        <v>0</v>
      </c>
      <c r="J35" s="4" t="s">
        <v>128</v>
      </c>
      <c r="K35" s="4" t="s">
        <v>128</v>
      </c>
    </row>
    <row r="36" spans="1:11" ht="15" x14ac:dyDescent="0.3">
      <c r="A36" s="13">
        <v>33</v>
      </c>
      <c r="B36" s="20">
        <v>21015000978</v>
      </c>
      <c r="C36" s="21" t="s">
        <v>98</v>
      </c>
      <c r="D36" s="22">
        <v>99</v>
      </c>
      <c r="E36" s="3">
        <v>0</v>
      </c>
      <c r="F36" s="22">
        <v>98</v>
      </c>
      <c r="G36" s="3">
        <v>0</v>
      </c>
      <c r="H36" s="22">
        <v>93</v>
      </c>
      <c r="I36" s="3">
        <f t="shared" si="0"/>
        <v>0</v>
      </c>
      <c r="J36" s="4" t="s">
        <v>128</v>
      </c>
      <c r="K36" s="4" t="s">
        <v>128</v>
      </c>
    </row>
    <row r="37" spans="1:11" ht="15" x14ac:dyDescent="0.3">
      <c r="A37" s="13">
        <v>34</v>
      </c>
      <c r="B37" s="20">
        <v>21015000979</v>
      </c>
      <c r="C37" s="21" t="s">
        <v>99</v>
      </c>
      <c r="D37" s="22">
        <v>92</v>
      </c>
      <c r="E37" s="3">
        <v>0</v>
      </c>
      <c r="F37" s="22">
        <v>93</v>
      </c>
      <c r="G37" s="3">
        <v>0</v>
      </c>
      <c r="H37" s="22">
        <v>90</v>
      </c>
      <c r="I37" s="3">
        <f t="shared" si="0"/>
        <v>0</v>
      </c>
      <c r="J37" s="4" t="s">
        <v>128</v>
      </c>
      <c r="K37" s="4" t="s">
        <v>128</v>
      </c>
    </row>
    <row r="38" spans="1:11" ht="15" x14ac:dyDescent="0.3">
      <c r="A38" s="13">
        <v>35</v>
      </c>
      <c r="B38" s="20">
        <v>21015000980</v>
      </c>
      <c r="C38" s="21" t="s">
        <v>100</v>
      </c>
      <c r="D38" s="23">
        <v>58</v>
      </c>
      <c r="E38" s="3">
        <v>3500</v>
      </c>
      <c r="F38" s="23">
        <v>41</v>
      </c>
      <c r="G38" s="3">
        <v>4000</v>
      </c>
      <c r="H38" s="23">
        <v>43</v>
      </c>
      <c r="I38" s="3">
        <f t="shared" si="0"/>
        <v>7500</v>
      </c>
      <c r="J38" s="4">
        <v>0</v>
      </c>
      <c r="K38" s="4" t="s">
        <v>130</v>
      </c>
    </row>
    <row r="39" spans="1:11" ht="15" x14ac:dyDescent="0.3">
      <c r="A39" s="13">
        <v>36</v>
      </c>
      <c r="B39" s="20">
        <v>21015000982</v>
      </c>
      <c r="C39" s="21" t="s">
        <v>101</v>
      </c>
      <c r="D39" s="23">
        <v>89</v>
      </c>
      <c r="E39" s="3">
        <v>500</v>
      </c>
      <c r="F39" s="22">
        <v>90</v>
      </c>
      <c r="G39" s="3">
        <v>0</v>
      </c>
      <c r="H39" s="22">
        <v>80</v>
      </c>
      <c r="I39" s="3">
        <f t="shared" si="0"/>
        <v>500</v>
      </c>
      <c r="J39" s="4">
        <v>0</v>
      </c>
      <c r="K39" s="4" t="s">
        <v>127</v>
      </c>
    </row>
    <row r="40" spans="1:11" ht="15" x14ac:dyDescent="0.3">
      <c r="A40" s="13">
        <v>37</v>
      </c>
      <c r="B40" s="20">
        <v>21015000983</v>
      </c>
      <c r="C40" s="21" t="s">
        <v>102</v>
      </c>
      <c r="D40" s="22">
        <v>92</v>
      </c>
      <c r="E40" s="3">
        <v>0</v>
      </c>
      <c r="F40" s="23">
        <v>84</v>
      </c>
      <c r="G40" s="3">
        <v>1000</v>
      </c>
      <c r="H40" s="22">
        <v>89</v>
      </c>
      <c r="I40" s="3">
        <f t="shared" si="0"/>
        <v>1000</v>
      </c>
      <c r="J40" s="4">
        <v>0</v>
      </c>
      <c r="K40" s="4" t="s">
        <v>127</v>
      </c>
    </row>
    <row r="41" spans="1:11" ht="15" x14ac:dyDescent="0.3">
      <c r="A41" s="13">
        <v>38</v>
      </c>
      <c r="B41" s="20">
        <v>21015000984</v>
      </c>
      <c r="C41" s="21" t="s">
        <v>103</v>
      </c>
      <c r="D41" s="22">
        <v>90</v>
      </c>
      <c r="E41" s="3">
        <v>0</v>
      </c>
      <c r="F41" s="23">
        <v>72</v>
      </c>
      <c r="G41" s="3">
        <v>2000</v>
      </c>
      <c r="H41" s="22">
        <v>75</v>
      </c>
      <c r="I41" s="3">
        <f t="shared" si="0"/>
        <v>2000</v>
      </c>
      <c r="J41" s="4">
        <v>0</v>
      </c>
      <c r="K41" s="4" t="s">
        <v>127</v>
      </c>
    </row>
    <row r="42" spans="1:11" ht="15" x14ac:dyDescent="0.3">
      <c r="A42" s="13">
        <v>39</v>
      </c>
      <c r="B42" s="20">
        <v>21015000985</v>
      </c>
      <c r="C42" s="21" t="s">
        <v>104</v>
      </c>
      <c r="D42" s="22">
        <v>91</v>
      </c>
      <c r="E42" s="3">
        <v>0</v>
      </c>
      <c r="F42" s="23">
        <v>72</v>
      </c>
      <c r="G42" s="3">
        <v>2000</v>
      </c>
      <c r="H42" s="22">
        <v>76</v>
      </c>
      <c r="I42" s="3">
        <f t="shared" si="0"/>
        <v>2000</v>
      </c>
      <c r="J42" s="4">
        <v>0</v>
      </c>
      <c r="K42" s="4" t="s">
        <v>127</v>
      </c>
    </row>
    <row r="43" spans="1:11" ht="15" x14ac:dyDescent="0.3">
      <c r="A43" s="13">
        <v>40</v>
      </c>
      <c r="B43" s="20">
        <v>21015000986</v>
      </c>
      <c r="C43" s="21" t="s">
        <v>105</v>
      </c>
      <c r="D43" s="23">
        <v>89</v>
      </c>
      <c r="E43" s="3">
        <v>500</v>
      </c>
      <c r="F43" s="22">
        <v>91</v>
      </c>
      <c r="G43" s="3">
        <v>0</v>
      </c>
      <c r="H43" s="22">
        <v>81</v>
      </c>
      <c r="I43" s="3">
        <f t="shared" si="0"/>
        <v>500</v>
      </c>
      <c r="J43" s="4" t="s">
        <v>128</v>
      </c>
      <c r="K43" s="4" t="s">
        <v>128</v>
      </c>
    </row>
    <row r="44" spans="1:11" ht="15" x14ac:dyDescent="0.3">
      <c r="A44" s="13">
        <v>41</v>
      </c>
      <c r="B44" s="20">
        <v>21015000987</v>
      </c>
      <c r="C44" s="21" t="s">
        <v>106</v>
      </c>
      <c r="D44" s="22">
        <v>92</v>
      </c>
      <c r="E44" s="3">
        <v>0</v>
      </c>
      <c r="F44" s="22">
        <v>95</v>
      </c>
      <c r="G44" s="3">
        <v>0</v>
      </c>
      <c r="H44" s="22">
        <v>91</v>
      </c>
      <c r="I44" s="3">
        <f t="shared" si="0"/>
        <v>0</v>
      </c>
      <c r="J44" s="4" t="s">
        <v>128</v>
      </c>
      <c r="K44" s="4" t="s">
        <v>128</v>
      </c>
    </row>
    <row r="45" spans="1:11" ht="15" x14ac:dyDescent="0.3">
      <c r="A45" s="13">
        <v>42</v>
      </c>
      <c r="B45" s="20">
        <v>21015000988</v>
      </c>
      <c r="C45" s="21" t="s">
        <v>107</v>
      </c>
      <c r="D45" s="22">
        <v>95</v>
      </c>
      <c r="E45" s="3">
        <v>0</v>
      </c>
      <c r="F45" s="23">
        <v>76</v>
      </c>
      <c r="G45" s="3">
        <v>1500</v>
      </c>
      <c r="H45" s="22">
        <v>79</v>
      </c>
      <c r="I45" s="3">
        <f t="shared" si="0"/>
        <v>1500</v>
      </c>
      <c r="J45" s="4">
        <v>0</v>
      </c>
      <c r="K45" s="4" t="s">
        <v>127</v>
      </c>
    </row>
    <row r="46" spans="1:11" ht="15" x14ac:dyDescent="0.3">
      <c r="A46" s="13">
        <v>43</v>
      </c>
      <c r="B46" s="20">
        <v>21015000989</v>
      </c>
      <c r="C46" s="21" t="s">
        <v>108</v>
      </c>
      <c r="D46" s="22">
        <v>96</v>
      </c>
      <c r="E46" s="3">
        <v>0</v>
      </c>
      <c r="F46" s="22">
        <v>97</v>
      </c>
      <c r="G46" s="3">
        <v>0</v>
      </c>
      <c r="H46" s="22">
        <v>89</v>
      </c>
      <c r="I46" s="3">
        <f t="shared" si="0"/>
        <v>0</v>
      </c>
      <c r="J46" s="4" t="s">
        <v>128</v>
      </c>
      <c r="K46" s="4" t="s">
        <v>128</v>
      </c>
    </row>
    <row r="47" spans="1:11" ht="15" x14ac:dyDescent="0.3">
      <c r="A47" s="13">
        <v>44</v>
      </c>
      <c r="B47" s="20">
        <v>21015000990</v>
      </c>
      <c r="C47" s="21" t="s">
        <v>109</v>
      </c>
      <c r="D47" s="23">
        <v>1</v>
      </c>
      <c r="E47" s="3">
        <v>4000</v>
      </c>
      <c r="F47" s="23">
        <v>88</v>
      </c>
      <c r="G47" s="3">
        <v>500</v>
      </c>
      <c r="H47" s="23">
        <v>43</v>
      </c>
      <c r="I47" s="3">
        <f t="shared" si="0"/>
        <v>4500</v>
      </c>
      <c r="J47" s="4">
        <v>1500</v>
      </c>
      <c r="K47" s="4" t="s">
        <v>134</v>
      </c>
    </row>
    <row r="48" spans="1:11" ht="15" x14ac:dyDescent="0.3">
      <c r="A48" s="13">
        <v>45</v>
      </c>
      <c r="B48" s="20">
        <v>21015000991</v>
      </c>
      <c r="C48" s="21" t="s">
        <v>110</v>
      </c>
      <c r="D48" s="22">
        <v>94</v>
      </c>
      <c r="E48" s="3">
        <v>0</v>
      </c>
      <c r="F48" s="23">
        <v>84</v>
      </c>
      <c r="G48" s="3">
        <v>1000</v>
      </c>
      <c r="H48" s="22">
        <v>82</v>
      </c>
      <c r="I48" s="3">
        <f t="shared" si="0"/>
        <v>1000</v>
      </c>
      <c r="J48" s="4">
        <v>0</v>
      </c>
      <c r="K48" s="4" t="s">
        <v>127</v>
      </c>
    </row>
    <row r="49" spans="1:11" ht="15" x14ac:dyDescent="0.3">
      <c r="A49" s="13">
        <v>46</v>
      </c>
      <c r="B49" s="20">
        <v>21015000992</v>
      </c>
      <c r="C49" s="21" t="s">
        <v>111</v>
      </c>
      <c r="D49" s="23">
        <v>81</v>
      </c>
      <c r="E49" s="3">
        <v>1000</v>
      </c>
      <c r="F49" s="23">
        <v>85</v>
      </c>
      <c r="G49" s="3">
        <v>500</v>
      </c>
      <c r="H49" s="23">
        <v>66</v>
      </c>
      <c r="I49" s="3">
        <f t="shared" si="0"/>
        <v>1500</v>
      </c>
      <c r="J49" s="4">
        <v>0</v>
      </c>
      <c r="K49" s="24" t="s">
        <v>135</v>
      </c>
    </row>
    <row r="50" spans="1:11" ht="15" x14ac:dyDescent="0.3">
      <c r="A50" s="13">
        <v>47</v>
      </c>
      <c r="B50" s="20">
        <v>21015000993</v>
      </c>
      <c r="C50" s="21" t="s">
        <v>112</v>
      </c>
      <c r="D50" s="22">
        <v>99</v>
      </c>
      <c r="E50" s="3">
        <v>0</v>
      </c>
      <c r="F50" s="23">
        <v>72</v>
      </c>
      <c r="G50" s="3">
        <v>2000</v>
      </c>
      <c r="H50" s="23">
        <v>67</v>
      </c>
      <c r="I50" s="3">
        <f t="shared" si="0"/>
        <v>2000</v>
      </c>
      <c r="J50" s="4" t="s">
        <v>128</v>
      </c>
      <c r="K50" s="4" t="s">
        <v>129</v>
      </c>
    </row>
    <row r="51" spans="1:11" ht="15" x14ac:dyDescent="0.3">
      <c r="A51" s="13">
        <v>48</v>
      </c>
      <c r="B51" s="20">
        <v>21015000994</v>
      </c>
      <c r="C51" s="21" t="s">
        <v>113</v>
      </c>
      <c r="D51" s="22">
        <v>95</v>
      </c>
      <c r="E51" s="3">
        <v>0</v>
      </c>
      <c r="F51" s="22">
        <v>91</v>
      </c>
      <c r="G51" s="3">
        <v>0</v>
      </c>
      <c r="H51" s="22">
        <v>91</v>
      </c>
      <c r="I51" s="3">
        <f t="shared" si="0"/>
        <v>0</v>
      </c>
      <c r="J51" s="4" t="s">
        <v>128</v>
      </c>
      <c r="K51" s="4" t="s">
        <v>128</v>
      </c>
    </row>
    <row r="52" spans="1:11" ht="15" x14ac:dyDescent="0.3">
      <c r="A52" s="13">
        <v>49</v>
      </c>
      <c r="B52" s="20">
        <v>21015000995</v>
      </c>
      <c r="C52" s="21" t="s">
        <v>114</v>
      </c>
      <c r="D52" s="22">
        <v>92</v>
      </c>
      <c r="E52" s="3">
        <v>0</v>
      </c>
      <c r="F52" s="22">
        <v>91</v>
      </c>
      <c r="G52" s="3">
        <v>0</v>
      </c>
      <c r="H52" s="22">
        <v>83</v>
      </c>
      <c r="I52" s="3">
        <f t="shared" si="0"/>
        <v>0</v>
      </c>
      <c r="J52" s="4" t="s">
        <v>128</v>
      </c>
      <c r="K52" s="4" t="s">
        <v>128</v>
      </c>
    </row>
    <row r="53" spans="1:11" ht="15" x14ac:dyDescent="0.3">
      <c r="A53" s="13">
        <v>50</v>
      </c>
      <c r="B53" s="20">
        <v>21015000996</v>
      </c>
      <c r="C53" s="21" t="s">
        <v>115</v>
      </c>
      <c r="D53" s="23">
        <v>83</v>
      </c>
      <c r="E53" s="3">
        <v>1000</v>
      </c>
      <c r="F53" s="22">
        <v>94</v>
      </c>
      <c r="G53" s="3">
        <v>0</v>
      </c>
      <c r="H53" s="23">
        <v>71</v>
      </c>
      <c r="I53" s="3">
        <f t="shared" si="0"/>
        <v>1000</v>
      </c>
      <c r="J53" s="4" t="s">
        <v>128</v>
      </c>
      <c r="K53" s="24" t="s">
        <v>135</v>
      </c>
    </row>
    <row r="54" spans="1:11" ht="15" x14ac:dyDescent="0.3">
      <c r="A54" s="13">
        <v>51</v>
      </c>
      <c r="B54" s="20">
        <v>21015000997</v>
      </c>
      <c r="C54" s="21" t="s">
        <v>116</v>
      </c>
      <c r="D54" s="22">
        <v>98</v>
      </c>
      <c r="E54" s="3">
        <v>0</v>
      </c>
      <c r="F54" s="22">
        <v>91</v>
      </c>
      <c r="G54" s="3">
        <v>0</v>
      </c>
      <c r="H54" s="22">
        <v>93</v>
      </c>
      <c r="I54" s="3">
        <f t="shared" si="0"/>
        <v>0</v>
      </c>
      <c r="J54" s="4" t="s">
        <v>128</v>
      </c>
      <c r="K54" s="4" t="s">
        <v>128</v>
      </c>
    </row>
    <row r="55" spans="1:11" ht="15" x14ac:dyDescent="0.3">
      <c r="A55" s="13">
        <v>52</v>
      </c>
      <c r="B55" s="20">
        <v>21015000998</v>
      </c>
      <c r="C55" s="21" t="s">
        <v>117</v>
      </c>
      <c r="D55" s="22">
        <v>92</v>
      </c>
      <c r="E55" s="3">
        <v>0</v>
      </c>
      <c r="F55" s="22">
        <v>91</v>
      </c>
      <c r="G55" s="3">
        <v>0</v>
      </c>
      <c r="H55" s="22">
        <v>92</v>
      </c>
      <c r="I55" s="3">
        <f t="shared" si="0"/>
        <v>0</v>
      </c>
      <c r="J55" s="4" t="s">
        <v>128</v>
      </c>
      <c r="K55" s="4" t="s">
        <v>128</v>
      </c>
    </row>
    <row r="56" spans="1:11" ht="15" x14ac:dyDescent="0.3">
      <c r="A56" s="13">
        <v>53</v>
      </c>
      <c r="B56" s="20">
        <v>21015000999</v>
      </c>
      <c r="C56" s="21" t="s">
        <v>118</v>
      </c>
      <c r="D56" s="22">
        <v>98</v>
      </c>
      <c r="E56" s="3">
        <v>0</v>
      </c>
      <c r="F56" s="22">
        <v>93</v>
      </c>
      <c r="G56" s="3">
        <v>0</v>
      </c>
      <c r="H56" s="22">
        <v>92</v>
      </c>
      <c r="I56" s="3">
        <f t="shared" si="0"/>
        <v>0</v>
      </c>
      <c r="J56" s="4" t="s">
        <v>128</v>
      </c>
      <c r="K56" s="4" t="s">
        <v>128</v>
      </c>
    </row>
    <row r="57" spans="1:11" ht="15" x14ac:dyDescent="0.3">
      <c r="A57" s="13">
        <v>54</v>
      </c>
      <c r="B57" s="20">
        <v>21015001000</v>
      </c>
      <c r="C57" s="21" t="s">
        <v>119</v>
      </c>
      <c r="D57" s="22">
        <v>97</v>
      </c>
      <c r="E57" s="3">
        <v>0</v>
      </c>
      <c r="F57" s="23">
        <v>89</v>
      </c>
      <c r="G57" s="3">
        <v>500</v>
      </c>
      <c r="H57" s="22">
        <v>84</v>
      </c>
      <c r="I57" s="3">
        <f t="shared" si="0"/>
        <v>500</v>
      </c>
      <c r="J57" s="4" t="s">
        <v>128</v>
      </c>
      <c r="K57" s="4" t="s">
        <v>128</v>
      </c>
    </row>
    <row r="58" spans="1:11" ht="15" x14ac:dyDescent="0.3">
      <c r="A58" s="13">
        <v>55</v>
      </c>
      <c r="B58" s="20">
        <v>21015001001</v>
      </c>
      <c r="C58" s="21" t="s">
        <v>120</v>
      </c>
      <c r="D58" s="23">
        <v>86</v>
      </c>
      <c r="E58" s="3">
        <v>500</v>
      </c>
      <c r="F58" s="22">
        <v>97</v>
      </c>
      <c r="G58" s="3">
        <v>0</v>
      </c>
      <c r="H58" s="22">
        <v>91</v>
      </c>
      <c r="I58" s="3">
        <f t="shared" si="0"/>
        <v>500</v>
      </c>
      <c r="J58" s="4" t="s">
        <v>128</v>
      </c>
      <c r="K58" s="4" t="s">
        <v>128</v>
      </c>
    </row>
    <row r="59" spans="1:11" ht="15" x14ac:dyDescent="0.3">
      <c r="A59" s="13">
        <v>57</v>
      </c>
      <c r="B59" s="20">
        <v>21015001003</v>
      </c>
      <c r="C59" s="21" t="s">
        <v>121</v>
      </c>
      <c r="D59" s="22">
        <v>97</v>
      </c>
      <c r="E59" s="3">
        <v>0</v>
      </c>
      <c r="F59" s="22">
        <v>96</v>
      </c>
      <c r="G59" s="3">
        <v>0</v>
      </c>
      <c r="H59" s="22">
        <v>94</v>
      </c>
      <c r="I59" s="3">
        <f t="shared" si="0"/>
        <v>0</v>
      </c>
      <c r="J59" s="4" t="s">
        <v>128</v>
      </c>
      <c r="K59" s="4" t="s">
        <v>128</v>
      </c>
    </row>
    <row r="60" spans="1:11" ht="15" x14ac:dyDescent="0.3">
      <c r="A60" s="13">
        <v>58</v>
      </c>
      <c r="B60" s="20">
        <v>21015001005</v>
      </c>
      <c r="C60" s="21" t="s">
        <v>122</v>
      </c>
      <c r="D60" s="23">
        <v>63</v>
      </c>
      <c r="E60" s="3">
        <v>3000</v>
      </c>
      <c r="F60" s="23">
        <v>64</v>
      </c>
      <c r="G60" s="3">
        <v>3000</v>
      </c>
      <c r="H60" s="23">
        <v>55</v>
      </c>
      <c r="I60" s="3">
        <f t="shared" si="0"/>
        <v>6000</v>
      </c>
      <c r="J60" s="4">
        <v>2000</v>
      </c>
      <c r="K60" s="4" t="s">
        <v>134</v>
      </c>
    </row>
    <row r="61" spans="1:11" ht="15" x14ac:dyDescent="0.3">
      <c r="A61" s="13">
        <v>59</v>
      </c>
      <c r="B61" s="20">
        <v>21015001006</v>
      </c>
      <c r="C61" s="21" t="s">
        <v>123</v>
      </c>
      <c r="D61" s="23">
        <v>59</v>
      </c>
      <c r="E61" s="3">
        <v>3500</v>
      </c>
      <c r="F61" s="23">
        <v>26</v>
      </c>
      <c r="G61" s="3">
        <v>4000</v>
      </c>
      <c r="H61" s="23">
        <v>35</v>
      </c>
      <c r="I61" s="3">
        <f t="shared" si="0"/>
        <v>7500</v>
      </c>
      <c r="J61" s="4">
        <v>0</v>
      </c>
      <c r="K61" s="4" t="s">
        <v>129</v>
      </c>
    </row>
    <row r="62" spans="1:11" ht="15" x14ac:dyDescent="0.3">
      <c r="A62" s="13">
        <v>60</v>
      </c>
      <c r="B62" s="20">
        <v>21015001008</v>
      </c>
      <c r="C62" s="21" t="s">
        <v>124</v>
      </c>
      <c r="D62" s="22">
        <v>91</v>
      </c>
      <c r="E62" s="3">
        <v>0</v>
      </c>
      <c r="F62" s="22">
        <v>91</v>
      </c>
      <c r="G62" s="3">
        <v>0</v>
      </c>
      <c r="H62" s="22">
        <v>86</v>
      </c>
      <c r="I62" s="3">
        <f t="shared" si="0"/>
        <v>0</v>
      </c>
      <c r="J62" s="4" t="s">
        <v>128</v>
      </c>
      <c r="K62" s="4" t="s">
        <v>128</v>
      </c>
    </row>
    <row r="63" spans="1:11" ht="15" x14ac:dyDescent="0.3">
      <c r="A63" s="13">
        <v>61</v>
      </c>
      <c r="B63" s="20">
        <v>21015001009</v>
      </c>
      <c r="C63" s="21" t="s">
        <v>125</v>
      </c>
      <c r="D63" s="23">
        <v>78</v>
      </c>
      <c r="E63" s="3">
        <v>1500</v>
      </c>
      <c r="F63" s="23">
        <v>45</v>
      </c>
      <c r="G63" s="3">
        <v>4000</v>
      </c>
      <c r="H63" s="23">
        <v>57</v>
      </c>
      <c r="I63" s="3">
        <f t="shared" si="0"/>
        <v>5500</v>
      </c>
      <c r="J63" s="4">
        <v>0</v>
      </c>
      <c r="K63" s="4" t="s">
        <v>130</v>
      </c>
    </row>
    <row r="69" spans="9:11" x14ac:dyDescent="0.3">
      <c r="I69" s="28" t="s">
        <v>144</v>
      </c>
      <c r="J69" s="28"/>
      <c r="K69" s="28"/>
    </row>
    <row r="70" spans="9:11" x14ac:dyDescent="0.3">
      <c r="I70" s="28"/>
      <c r="J70" s="28"/>
      <c r="K70" s="28"/>
    </row>
    <row r="71" spans="9:11" x14ac:dyDescent="0.3">
      <c r="I71" s="28"/>
      <c r="J71" s="28"/>
      <c r="K71" s="28"/>
    </row>
  </sheetData>
  <mergeCells count="10">
    <mergeCell ref="A1:K1"/>
    <mergeCell ref="A2:K2"/>
    <mergeCell ref="H3:H4"/>
    <mergeCell ref="I3:I4"/>
    <mergeCell ref="J3:J4"/>
    <mergeCell ref="K3:K4"/>
    <mergeCell ref="I69:K71"/>
    <mergeCell ref="A3:C3"/>
    <mergeCell ref="D3:E3"/>
    <mergeCell ref="F3:G3"/>
  </mergeCells>
  <pageMargins left="0.7" right="0.7" top="0.75" bottom="0.75" header="0.3" footer="0.3"/>
  <pageSetup paperSize="9" scale="85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58C0-FFCB-43B8-BEF0-BCC78433050E}">
  <dimension ref="A1:E22"/>
  <sheetViews>
    <sheetView workbookViewId="0">
      <selection activeCell="A15" sqref="A15:B19"/>
    </sheetView>
  </sheetViews>
  <sheetFormatPr defaultRowHeight="14.4" x14ac:dyDescent="0.3"/>
  <cols>
    <col min="1" max="1" width="6.88671875" customWidth="1"/>
    <col min="2" max="2" width="20.21875" customWidth="1"/>
    <col min="3" max="3" width="13.33203125" customWidth="1"/>
    <col min="4" max="4" width="21.33203125" customWidth="1"/>
    <col min="5" max="5" width="15.21875" customWidth="1"/>
  </cols>
  <sheetData>
    <row r="1" spans="1:5" ht="22.8" x14ac:dyDescent="0.4">
      <c r="A1" s="41" t="s">
        <v>1</v>
      </c>
      <c r="B1" s="41"/>
      <c r="C1" s="41"/>
      <c r="D1" s="41"/>
      <c r="E1" s="41"/>
    </row>
    <row r="2" spans="1:5" ht="22.8" x14ac:dyDescent="0.4">
      <c r="A2" s="41" t="s">
        <v>136</v>
      </c>
      <c r="B2" s="41"/>
      <c r="C2" s="41"/>
      <c r="D2" s="41"/>
      <c r="E2" s="41"/>
    </row>
    <row r="3" spans="1:5" ht="17.399999999999999" x14ac:dyDescent="0.3">
      <c r="A3" s="44" t="s">
        <v>141</v>
      </c>
      <c r="B3" s="45"/>
      <c r="C3" s="45"/>
      <c r="D3" s="45"/>
      <c r="E3" s="46"/>
    </row>
    <row r="4" spans="1:5" ht="17.399999999999999" customHeight="1" x14ac:dyDescent="0.3">
      <c r="A4" s="27" t="s">
        <v>2</v>
      </c>
      <c r="B4" s="1" t="s">
        <v>3</v>
      </c>
      <c r="C4" s="27" t="s">
        <v>137</v>
      </c>
      <c r="D4" s="27" t="s">
        <v>4</v>
      </c>
      <c r="E4" s="25" t="s">
        <v>8</v>
      </c>
    </row>
    <row r="5" spans="1:5" ht="15.6" x14ac:dyDescent="0.3">
      <c r="A5" s="4">
        <v>1</v>
      </c>
      <c r="B5" s="14">
        <v>21015000872</v>
      </c>
      <c r="C5" s="14" t="s">
        <v>138</v>
      </c>
      <c r="D5" s="14" t="s">
        <v>13</v>
      </c>
      <c r="E5" s="3">
        <v>8000</v>
      </c>
    </row>
    <row r="6" spans="1:5" ht="15.6" x14ac:dyDescent="0.3">
      <c r="A6" s="4">
        <v>2</v>
      </c>
      <c r="B6" s="14">
        <v>21015000967</v>
      </c>
      <c r="C6" s="14" t="s">
        <v>139</v>
      </c>
      <c r="D6" s="14" t="s">
        <v>87</v>
      </c>
      <c r="E6" s="3">
        <v>8000</v>
      </c>
    </row>
    <row r="7" spans="1:5" ht="15.6" x14ac:dyDescent="0.3">
      <c r="A7" s="4">
        <v>3</v>
      </c>
      <c r="B7" s="14">
        <v>21015000969</v>
      </c>
      <c r="C7" s="14" t="s">
        <v>139</v>
      </c>
      <c r="D7" s="14" t="s">
        <v>89</v>
      </c>
      <c r="E7" s="3">
        <v>8000</v>
      </c>
    </row>
    <row r="8" spans="1:5" ht="15.6" x14ac:dyDescent="0.3">
      <c r="A8" s="4">
        <v>4</v>
      </c>
      <c r="B8" s="14">
        <v>21015000980</v>
      </c>
      <c r="C8" s="14" t="s">
        <v>139</v>
      </c>
      <c r="D8" s="14" t="s">
        <v>100</v>
      </c>
      <c r="E8" s="3">
        <v>7500</v>
      </c>
    </row>
    <row r="9" spans="1:5" ht="15.6" x14ac:dyDescent="0.3">
      <c r="A9" s="4">
        <v>5</v>
      </c>
      <c r="B9" s="14">
        <v>21015001009</v>
      </c>
      <c r="C9" s="14" t="s">
        <v>139</v>
      </c>
      <c r="D9" s="14" t="s">
        <v>125</v>
      </c>
      <c r="E9" s="3">
        <v>5500</v>
      </c>
    </row>
    <row r="13" spans="1:5" x14ac:dyDescent="0.3">
      <c r="D13" s="28" t="s">
        <v>142</v>
      </c>
      <c r="E13" s="28"/>
    </row>
    <row r="14" spans="1:5" x14ac:dyDescent="0.3">
      <c r="D14" s="28"/>
      <c r="E14" s="28"/>
    </row>
    <row r="15" spans="1:5" x14ac:dyDescent="0.3">
      <c r="A15" s="28" t="s">
        <v>140</v>
      </c>
      <c r="B15" s="28"/>
      <c r="D15" s="28"/>
      <c r="E15" s="28"/>
    </row>
    <row r="16" spans="1:5" x14ac:dyDescent="0.3">
      <c r="A16" s="28"/>
      <c r="B16" s="28"/>
      <c r="D16" s="28"/>
      <c r="E16" s="28"/>
    </row>
    <row r="17" spans="1:5" x14ac:dyDescent="0.3">
      <c r="A17" s="28"/>
      <c r="B17" s="28"/>
    </row>
    <row r="18" spans="1:5" x14ac:dyDescent="0.3">
      <c r="A18" s="28"/>
      <c r="B18" s="28"/>
    </row>
    <row r="19" spans="1:5" x14ac:dyDescent="0.3">
      <c r="A19" s="28"/>
      <c r="B19" s="28"/>
      <c r="D19" s="28" t="s">
        <v>143</v>
      </c>
      <c r="E19" s="28"/>
    </row>
    <row r="20" spans="1:5" x14ac:dyDescent="0.3">
      <c r="D20" s="28"/>
      <c r="E20" s="28"/>
    </row>
    <row r="21" spans="1:5" x14ac:dyDescent="0.3">
      <c r="D21" s="28"/>
      <c r="E21" s="28"/>
    </row>
    <row r="22" spans="1:5" x14ac:dyDescent="0.3">
      <c r="D22" s="28"/>
      <c r="E22" s="28"/>
    </row>
  </sheetData>
  <autoFilter ref="A1:E4" xr:uid="{C06158C0-FFCB-43B8-BEF0-BCC78433050E}">
    <filterColumn colId="0" showButton="0"/>
    <filterColumn colId="1" showButton="0"/>
    <filterColumn colId="2" showButton="0"/>
    <filterColumn colId="3" showButton="0"/>
    <filterColumn colId="4" showButton="0"/>
  </autoFilter>
  <mergeCells count="6">
    <mergeCell ref="D13:E16"/>
    <mergeCell ref="A3:E3"/>
    <mergeCell ref="D19:E22"/>
    <mergeCell ref="A15:B19"/>
    <mergeCell ref="A1:E1"/>
    <mergeCell ref="A2:E2"/>
  </mergeCells>
  <pageMargins left="1" right="1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 FINE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Shukla</dc:creator>
  <cp:lastModifiedBy>amit sharma</cp:lastModifiedBy>
  <cp:lastPrinted>2024-06-02T08:27:12Z</cp:lastPrinted>
  <dcterms:created xsi:type="dcterms:W3CDTF">2024-02-26T06:44:27Z</dcterms:created>
  <dcterms:modified xsi:type="dcterms:W3CDTF">2024-06-02T08:52:29Z</dcterms:modified>
</cp:coreProperties>
</file>