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40275" windowHeight="238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5" i="1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4"/>
</calcChain>
</file>

<file path=xl/sharedStrings.xml><?xml version="1.0" encoding="utf-8"?>
<sst xmlns="http://schemas.openxmlformats.org/spreadsheetml/2006/main" count="100" uniqueCount="52">
  <si>
    <t>Inst  /  Wait Class</t>
  </si>
  <si>
    <t>1</t>
  </si>
  <si>
    <t>2</t>
  </si>
  <si>
    <t>3</t>
  </si>
  <si>
    <t>4</t>
  </si>
  <si>
    <t>Instname</t>
  </si>
  <si>
    <t xml:space="preserve">Year of TM               </t>
  </si>
  <si>
    <t xml:space="preserve">Quarter of TM               </t>
  </si>
  <si>
    <t xml:space="preserve">Month of TM               </t>
  </si>
  <si>
    <t xml:space="preserve">Day of TM               </t>
  </si>
  <si>
    <t>CPU</t>
  </si>
  <si>
    <t>CPU wait</t>
  </si>
  <si>
    <t>pdoie011</t>
  </si>
  <si>
    <t>2018</t>
  </si>
  <si>
    <t>Q3</t>
  </si>
  <si>
    <t>July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</si>
  <si>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</si>
  <si>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</si>
  <si>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</si>
  <si>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</si>
  <si>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</si>
  <si>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</si>
  <si>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</si>
  <si>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</si>
  <si>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</si>
  <si>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August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</si>
  <si>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</si>
  <si>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</si>
  <si>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</si>
  <si>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</si>
  <si>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</si>
  <si>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</si>
  <si>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</si>
  <si>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</si>
  <si>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</si>
  <si>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</si>
  <si>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</si>
  <si>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</si>
  <si>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</si>
  <si>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</si>
  <si>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</si>
  <si>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</si>
  <si>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</si>
  <si>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</si>
  <si>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September</t>
  </si>
  <si>
    <t>Date</t>
  </si>
  <si>
    <t>Value</t>
  </si>
  <si>
    <t>node1</t>
  </si>
  <si>
    <t>node2</t>
  </si>
  <si>
    <t>node3</t>
  </si>
  <si>
    <t>node4</t>
  </si>
  <si>
    <t>clusterwide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</si>
</sst>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" fontId="0" fillId="0" borderId="0" xfId="0" applyNumberFormat="1"/>
    <xf numFmtId="0" fontId="1" fillId="0" borderId="0" xfId="0" quotePrefix="1" applyFont="1" applyAlignment="1">
      <alignment horizontal="center"/>
    </xf>
    <xf numFmtId="0" fontId="0" fillId="0" borderId="0" xfId="0" applyAlignment="1"/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clusterwide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Sheet1!$R$3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Sheet1!$Q$4:$Q$64</c:f>
              <c:numCache>
                <c:formatCode>d\-mmm</c:formatCode>
                <c:ptCount val="61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  <c:pt idx="7">
                  <c:v>43311</c:v>
                </c:pt>
                <c:pt idx="8">
                  <c:v>43312</c:v>
                </c:pt>
                <c:pt idx="9">
                  <c:v>43313</c:v>
                </c:pt>
                <c:pt idx="10">
                  <c:v>43314</c:v>
                </c:pt>
                <c:pt idx="11">
                  <c:v>43315</c:v>
                </c:pt>
                <c:pt idx="12">
                  <c:v>43316</c:v>
                </c:pt>
                <c:pt idx="13">
                  <c:v>43317</c:v>
                </c:pt>
                <c:pt idx="14">
                  <c:v>43318</c:v>
                </c:pt>
                <c:pt idx="15">
                  <c:v>43319</c:v>
                </c:pt>
                <c:pt idx="16">
                  <c:v>43320</c:v>
                </c:pt>
                <c:pt idx="17">
                  <c:v>43321</c:v>
                </c:pt>
                <c:pt idx="18">
                  <c:v>43322</c:v>
                </c:pt>
                <c:pt idx="19">
                  <c:v>43323</c:v>
                </c:pt>
                <c:pt idx="20">
                  <c:v>43324</c:v>
                </c:pt>
                <c:pt idx="21">
                  <c:v>43325</c:v>
                </c:pt>
                <c:pt idx="22">
                  <c:v>43326</c:v>
                </c:pt>
                <c:pt idx="23">
                  <c:v>43327</c:v>
                </c:pt>
                <c:pt idx="24">
                  <c:v>43328</c:v>
                </c:pt>
                <c:pt idx="25">
                  <c:v>43329</c:v>
                </c:pt>
                <c:pt idx="26">
                  <c:v>43330</c:v>
                </c:pt>
                <c:pt idx="27">
                  <c:v>43331</c:v>
                </c:pt>
                <c:pt idx="28">
                  <c:v>43332</c:v>
                </c:pt>
                <c:pt idx="29">
                  <c:v>43333</c:v>
                </c:pt>
                <c:pt idx="30">
                  <c:v>43334</c:v>
                </c:pt>
                <c:pt idx="31">
                  <c:v>43335</c:v>
                </c:pt>
                <c:pt idx="32">
                  <c:v>43336</c:v>
                </c:pt>
                <c:pt idx="33">
                  <c:v>43337</c:v>
                </c:pt>
                <c:pt idx="34">
                  <c:v>43338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43344</c:v>
                </c:pt>
                <c:pt idx="41">
                  <c:v>43345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43351</c:v>
                </c:pt>
                <c:pt idx="48">
                  <c:v>43352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43358</c:v>
                </c:pt>
                <c:pt idx="55">
                  <c:v>43359</c:v>
                </c:pt>
                <c:pt idx="56">
                  <c:v>43360</c:v>
                </c:pt>
                <c:pt idx="57">
                  <c:v>43361</c:v>
                </c:pt>
                <c:pt idx="58">
                  <c:v>43362</c:v>
                </c:pt>
                <c:pt idx="59">
                  <c:v>43363</c:v>
                </c:pt>
                <c:pt idx="60">
                  <c:v>43364</c:v>
                </c:pt>
              </c:numCache>
            </c:numRef>
          </c:cat>
          <c:val>
            <c:numRef>
              <c:f>Sheet1!$R$4:$R$64</c:f>
              <c:numCache>
                <c:formatCode>#,##0.00</c:formatCode>
                <c:ptCount val="61"/>
                <c:pt idx="0">
                  <c:v>31.893620150000004</c:v>
                </c:pt>
                <c:pt idx="1">
                  <c:v>32.916184529999995</c:v>
                </c:pt>
                <c:pt idx="2">
                  <c:v>31.482995829999997</c:v>
                </c:pt>
                <c:pt idx="3">
                  <c:v>36.525678499999998</c:v>
                </c:pt>
                <c:pt idx="4">
                  <c:v>30.253154049999999</c:v>
                </c:pt>
                <c:pt idx="5">
                  <c:v>10.34170458</c:v>
                </c:pt>
                <c:pt idx="6">
                  <c:v>4.9604892649999996</c:v>
                </c:pt>
                <c:pt idx="7">
                  <c:v>35.381621000000003</c:v>
                </c:pt>
                <c:pt idx="8">
                  <c:v>44.817988280000002</c:v>
                </c:pt>
                <c:pt idx="9">
                  <c:v>37.606268569999997</c:v>
                </c:pt>
                <c:pt idx="10">
                  <c:v>35.97576857</c:v>
                </c:pt>
                <c:pt idx="11">
                  <c:v>31.769141130000001</c:v>
                </c:pt>
                <c:pt idx="12">
                  <c:v>9.0171718400000014</c:v>
                </c:pt>
                <c:pt idx="13">
                  <c:v>6.568779224</c:v>
                </c:pt>
                <c:pt idx="14">
                  <c:v>36.846865700000002</c:v>
                </c:pt>
                <c:pt idx="15">
                  <c:v>37.658861950000002</c:v>
                </c:pt>
                <c:pt idx="16">
                  <c:v>38.302328009999997</c:v>
                </c:pt>
                <c:pt idx="17">
                  <c:v>37.542558800000002</c:v>
                </c:pt>
                <c:pt idx="18">
                  <c:v>29.244675010000002</c:v>
                </c:pt>
                <c:pt idx="19">
                  <c:v>15.535253340000002</c:v>
                </c:pt>
                <c:pt idx="20">
                  <c:v>7.8574104200000008</c:v>
                </c:pt>
                <c:pt idx="21">
                  <c:v>38.327929620000006</c:v>
                </c:pt>
                <c:pt idx="22">
                  <c:v>38.702615190000003</c:v>
                </c:pt>
                <c:pt idx="23">
                  <c:v>34.759840560000001</c:v>
                </c:pt>
                <c:pt idx="24">
                  <c:v>38.153173809999998</c:v>
                </c:pt>
                <c:pt idx="25">
                  <c:v>33.355836330000002</c:v>
                </c:pt>
                <c:pt idx="26">
                  <c:v>12.60366984</c:v>
                </c:pt>
                <c:pt idx="27">
                  <c:v>2.5525312949999996</c:v>
                </c:pt>
                <c:pt idx="28">
                  <c:v>41.212527640000005</c:v>
                </c:pt>
                <c:pt idx="29">
                  <c:v>51.588039000000002</c:v>
                </c:pt>
                <c:pt idx="30">
                  <c:v>71.977799599999997</c:v>
                </c:pt>
                <c:pt idx="31">
                  <c:v>9.4354004400000004</c:v>
                </c:pt>
                <c:pt idx="32">
                  <c:v>16.18687006</c:v>
                </c:pt>
                <c:pt idx="33">
                  <c:v>10.46672425</c:v>
                </c:pt>
                <c:pt idx="34">
                  <c:v>5.2618356869999996</c:v>
                </c:pt>
                <c:pt idx="35">
                  <c:v>8.9021709599999994</c:v>
                </c:pt>
                <c:pt idx="36">
                  <c:v>57.000144130000002</c:v>
                </c:pt>
                <c:pt idx="37">
                  <c:v>68.387397300000003</c:v>
                </c:pt>
                <c:pt idx="38">
                  <c:v>52.742400400000008</c:v>
                </c:pt>
                <c:pt idx="39">
                  <c:v>46.493330080000007</c:v>
                </c:pt>
                <c:pt idx="40">
                  <c:v>22.582610819999999</c:v>
                </c:pt>
                <c:pt idx="41">
                  <c:v>19.408175190000001</c:v>
                </c:pt>
                <c:pt idx="42">
                  <c:v>29.357273610000004</c:v>
                </c:pt>
                <c:pt idx="43">
                  <c:v>73.710895699999995</c:v>
                </c:pt>
                <c:pt idx="44">
                  <c:v>72.064457899999994</c:v>
                </c:pt>
                <c:pt idx="45">
                  <c:v>72.777269050000001</c:v>
                </c:pt>
                <c:pt idx="46">
                  <c:v>57.728313100000001</c:v>
                </c:pt>
                <c:pt idx="47">
                  <c:v>33.017883760000004</c:v>
                </c:pt>
                <c:pt idx="48">
                  <c:v>8.3208580000000012</c:v>
                </c:pt>
                <c:pt idx="49">
                  <c:v>49.785578800000003</c:v>
                </c:pt>
                <c:pt idx="50">
                  <c:v>56.646834499999997</c:v>
                </c:pt>
                <c:pt idx="51">
                  <c:v>53.604426600000004</c:v>
                </c:pt>
                <c:pt idx="52">
                  <c:v>56.168220600000005</c:v>
                </c:pt>
                <c:pt idx="53">
                  <c:v>51.1320877</c:v>
                </c:pt>
                <c:pt idx="54">
                  <c:v>13.007907669999998</c:v>
                </c:pt>
                <c:pt idx="55">
                  <c:v>22.213071370000002</c:v>
                </c:pt>
                <c:pt idx="56">
                  <c:v>46.089076390000002</c:v>
                </c:pt>
                <c:pt idx="57">
                  <c:v>56.115869790000005</c:v>
                </c:pt>
                <c:pt idx="58">
                  <c:v>50.596896480000005</c:v>
                </c:pt>
                <c:pt idx="59">
                  <c:v>52.838253900000005</c:v>
                </c:pt>
                <c:pt idx="60">
                  <c:v>47.861128100000002</c:v>
                </c:pt>
              </c:numCache>
            </c:numRef>
          </c:val>
        </c:ser>
        <c:marker val="1"/>
        <c:axId val="218664960"/>
        <c:axId val="219269376"/>
      </c:lineChart>
      <c:dateAx>
        <c:axId val="218664960"/>
        <c:scaling>
          <c:orientation val="minMax"/>
        </c:scaling>
        <c:axPos val="b"/>
        <c:numFmt formatCode="d\-mmm" sourceLinked="1"/>
        <c:tickLblPos val="nextTo"/>
        <c:crossAx val="219269376"/>
        <c:crosses val="autoZero"/>
        <c:auto val="1"/>
        <c:lblOffset val="100"/>
      </c:dateAx>
      <c:valAx>
        <c:axId val="219269376"/>
        <c:scaling>
          <c:orientation val="minMax"/>
        </c:scaling>
        <c:axPos val="l"/>
        <c:majorGridlines/>
        <c:numFmt formatCode="#,##0.00" sourceLinked="1"/>
        <c:tickLblPos val="nextTo"/>
        <c:crossAx val="21866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node1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Sheet1!$U$3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Sheet1!$T$4:$T$64</c:f>
              <c:numCache>
                <c:formatCode>d\-mmm</c:formatCode>
                <c:ptCount val="61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  <c:pt idx="7">
                  <c:v>43311</c:v>
                </c:pt>
                <c:pt idx="8">
                  <c:v>43312</c:v>
                </c:pt>
                <c:pt idx="9">
                  <c:v>43313</c:v>
                </c:pt>
                <c:pt idx="10">
                  <c:v>43314</c:v>
                </c:pt>
                <c:pt idx="11">
                  <c:v>43315</c:v>
                </c:pt>
                <c:pt idx="12">
                  <c:v>43316</c:v>
                </c:pt>
                <c:pt idx="13">
                  <c:v>43317</c:v>
                </c:pt>
                <c:pt idx="14">
                  <c:v>43318</c:v>
                </c:pt>
                <c:pt idx="15">
                  <c:v>43319</c:v>
                </c:pt>
                <c:pt idx="16">
                  <c:v>43320</c:v>
                </c:pt>
                <c:pt idx="17">
                  <c:v>43321</c:v>
                </c:pt>
                <c:pt idx="18">
                  <c:v>43322</c:v>
                </c:pt>
                <c:pt idx="19">
                  <c:v>43323</c:v>
                </c:pt>
                <c:pt idx="20">
                  <c:v>43324</c:v>
                </c:pt>
                <c:pt idx="21">
                  <c:v>43325</c:v>
                </c:pt>
                <c:pt idx="22">
                  <c:v>43326</c:v>
                </c:pt>
                <c:pt idx="23">
                  <c:v>43327</c:v>
                </c:pt>
                <c:pt idx="24">
                  <c:v>43328</c:v>
                </c:pt>
                <c:pt idx="25">
                  <c:v>43329</c:v>
                </c:pt>
                <c:pt idx="26">
                  <c:v>43330</c:v>
                </c:pt>
                <c:pt idx="27">
                  <c:v>43331</c:v>
                </c:pt>
                <c:pt idx="28">
                  <c:v>43332</c:v>
                </c:pt>
                <c:pt idx="29">
                  <c:v>43333</c:v>
                </c:pt>
                <c:pt idx="30">
                  <c:v>43334</c:v>
                </c:pt>
                <c:pt idx="31">
                  <c:v>43335</c:v>
                </c:pt>
                <c:pt idx="32">
                  <c:v>43336</c:v>
                </c:pt>
                <c:pt idx="33">
                  <c:v>43337</c:v>
                </c:pt>
                <c:pt idx="34">
                  <c:v>43338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43344</c:v>
                </c:pt>
                <c:pt idx="41">
                  <c:v>43345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43351</c:v>
                </c:pt>
                <c:pt idx="48">
                  <c:v>43352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43358</c:v>
                </c:pt>
                <c:pt idx="55">
                  <c:v>43359</c:v>
                </c:pt>
                <c:pt idx="56">
                  <c:v>43360</c:v>
                </c:pt>
                <c:pt idx="57">
                  <c:v>43361</c:v>
                </c:pt>
                <c:pt idx="58">
                  <c:v>43362</c:v>
                </c:pt>
                <c:pt idx="59">
                  <c:v>43363</c:v>
                </c:pt>
                <c:pt idx="60">
                  <c:v>43364</c:v>
                </c:pt>
              </c:numCache>
            </c:numRef>
          </c:cat>
          <c:val>
            <c:numRef>
              <c:f>Sheet1!$U$4:$U$64</c:f>
              <c:numCache>
                <c:formatCode>#,##0.00</c:formatCode>
                <c:ptCount val="61"/>
                <c:pt idx="0">
                  <c:v>9.5965165100000007</c:v>
                </c:pt>
                <c:pt idx="1">
                  <c:v>9.6523689499999996</c:v>
                </c:pt>
                <c:pt idx="2">
                  <c:v>9.35518742</c:v>
                </c:pt>
                <c:pt idx="3">
                  <c:v>12.093019399999999</c:v>
                </c:pt>
                <c:pt idx="4">
                  <c:v>7.5438357700000003</c:v>
                </c:pt>
                <c:pt idx="5">
                  <c:v>3.1381516400000002</c:v>
                </c:pt>
                <c:pt idx="6">
                  <c:v>2.2165547699999997</c:v>
                </c:pt>
                <c:pt idx="7">
                  <c:v>8.7658416700000004</c:v>
                </c:pt>
                <c:pt idx="8">
                  <c:v>10.70099534</c:v>
                </c:pt>
                <c:pt idx="9">
                  <c:v>10.377025590000001</c:v>
                </c:pt>
                <c:pt idx="10">
                  <c:v>9.6881023899999992</c:v>
                </c:pt>
                <c:pt idx="11">
                  <c:v>10.84812286</c:v>
                </c:pt>
                <c:pt idx="12">
                  <c:v>4.6335490400000001</c:v>
                </c:pt>
                <c:pt idx="13">
                  <c:v>3.1196482400000001</c:v>
                </c:pt>
                <c:pt idx="14">
                  <c:v>10.9929223</c:v>
                </c:pt>
                <c:pt idx="15">
                  <c:v>10.9766721</c:v>
                </c:pt>
                <c:pt idx="16">
                  <c:v>11.662467900000001</c:v>
                </c:pt>
                <c:pt idx="17">
                  <c:v>12.75298222</c:v>
                </c:pt>
                <c:pt idx="18">
                  <c:v>7.94450155</c:v>
                </c:pt>
                <c:pt idx="19">
                  <c:v>5.3301430500000002</c:v>
                </c:pt>
                <c:pt idx="20">
                  <c:v>2.3955722399999999</c:v>
                </c:pt>
                <c:pt idx="21">
                  <c:v>9.4069021300000006</c:v>
                </c:pt>
                <c:pt idx="22">
                  <c:v>10.56631367</c:v>
                </c:pt>
                <c:pt idx="23">
                  <c:v>8.5439530999999995</c:v>
                </c:pt>
                <c:pt idx="24">
                  <c:v>9.5718659199999987</c:v>
                </c:pt>
                <c:pt idx="25">
                  <c:v>9.9596587000000003</c:v>
                </c:pt>
                <c:pt idx="26">
                  <c:v>5.2559951600000003</c:v>
                </c:pt>
                <c:pt idx="27">
                  <c:v>1.06091614</c:v>
                </c:pt>
                <c:pt idx="28">
                  <c:v>11.292759200000001</c:v>
                </c:pt>
                <c:pt idx="29">
                  <c:v>12.007663800000001</c:v>
                </c:pt>
                <c:pt idx="30">
                  <c:v>37.608761299999998</c:v>
                </c:pt>
                <c:pt idx="31">
                  <c:v>4.5487449299999998</c:v>
                </c:pt>
                <c:pt idx="32">
                  <c:v>3.8159824200000001</c:v>
                </c:pt>
                <c:pt idx="33">
                  <c:v>4.00735931</c:v>
                </c:pt>
                <c:pt idx="34">
                  <c:v>3.1061148300000001</c:v>
                </c:pt>
                <c:pt idx="35">
                  <c:v>2.9609817</c:v>
                </c:pt>
                <c:pt idx="36">
                  <c:v>16.814374900000001</c:v>
                </c:pt>
                <c:pt idx="37">
                  <c:v>15.057350700000001</c:v>
                </c:pt>
                <c:pt idx="38">
                  <c:v>15.416277600000001</c:v>
                </c:pt>
                <c:pt idx="39">
                  <c:v>11.394847</c:v>
                </c:pt>
                <c:pt idx="40">
                  <c:v>6.6255335999999998</c:v>
                </c:pt>
                <c:pt idx="41">
                  <c:v>5.3333059699999996</c:v>
                </c:pt>
                <c:pt idx="42">
                  <c:v>6.7356294800000001</c:v>
                </c:pt>
                <c:pt idx="43">
                  <c:v>34.993790399999995</c:v>
                </c:pt>
                <c:pt idx="44">
                  <c:v>16.366045700000001</c:v>
                </c:pt>
                <c:pt idx="45">
                  <c:v>17.136777200000001</c:v>
                </c:pt>
                <c:pt idx="46">
                  <c:v>13.2034357</c:v>
                </c:pt>
                <c:pt idx="47">
                  <c:v>13.056635440000001</c:v>
                </c:pt>
                <c:pt idx="48">
                  <c:v>2.0446526199999999</c:v>
                </c:pt>
                <c:pt idx="49">
                  <c:v>14.0434243</c:v>
                </c:pt>
                <c:pt idx="50">
                  <c:v>13.624566999999999</c:v>
                </c:pt>
                <c:pt idx="51">
                  <c:v>16.0025215</c:v>
                </c:pt>
                <c:pt idx="52">
                  <c:v>14.215382900000002</c:v>
                </c:pt>
                <c:pt idx="53">
                  <c:v>15.2880191</c:v>
                </c:pt>
                <c:pt idx="54">
                  <c:v>5.0251672200000002</c:v>
                </c:pt>
                <c:pt idx="55">
                  <c:v>3.4392052400000002</c:v>
                </c:pt>
                <c:pt idx="56">
                  <c:v>6.8844617799999996</c:v>
                </c:pt>
                <c:pt idx="57">
                  <c:v>18.494841099999999</c:v>
                </c:pt>
                <c:pt idx="58">
                  <c:v>13.4993362</c:v>
                </c:pt>
                <c:pt idx="59">
                  <c:v>11.7508681</c:v>
                </c:pt>
                <c:pt idx="60">
                  <c:v>10.1617181</c:v>
                </c:pt>
              </c:numCache>
            </c:numRef>
          </c:val>
        </c:ser>
        <c:marker val="1"/>
        <c:axId val="75438720"/>
        <c:axId val="72855936"/>
      </c:lineChart>
      <c:dateAx>
        <c:axId val="75438720"/>
        <c:scaling>
          <c:orientation val="minMax"/>
        </c:scaling>
        <c:axPos val="b"/>
        <c:numFmt formatCode="d\-mmm" sourceLinked="1"/>
        <c:tickLblPos val="nextTo"/>
        <c:crossAx val="72855936"/>
        <c:crosses val="autoZero"/>
        <c:auto val="1"/>
        <c:lblOffset val="100"/>
      </c:dateAx>
      <c:valAx>
        <c:axId val="72855936"/>
        <c:scaling>
          <c:orientation val="minMax"/>
        </c:scaling>
        <c:axPos val="l"/>
        <c:majorGridlines/>
        <c:numFmt formatCode="#,##0.00" sourceLinked="1"/>
        <c:tickLblPos val="nextTo"/>
        <c:crossAx val="7543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node2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Sheet1!$X$3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Sheet1!$W$4:$W$64</c:f>
              <c:numCache>
                <c:formatCode>d\-mmm</c:formatCode>
                <c:ptCount val="61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  <c:pt idx="7">
                  <c:v>43311</c:v>
                </c:pt>
                <c:pt idx="8">
                  <c:v>43312</c:v>
                </c:pt>
                <c:pt idx="9">
                  <c:v>43313</c:v>
                </c:pt>
                <c:pt idx="10">
                  <c:v>43314</c:v>
                </c:pt>
                <c:pt idx="11">
                  <c:v>43315</c:v>
                </c:pt>
                <c:pt idx="12">
                  <c:v>43316</c:v>
                </c:pt>
                <c:pt idx="13">
                  <c:v>43317</c:v>
                </c:pt>
                <c:pt idx="14">
                  <c:v>43318</c:v>
                </c:pt>
                <c:pt idx="15">
                  <c:v>43319</c:v>
                </c:pt>
                <c:pt idx="16">
                  <c:v>43320</c:v>
                </c:pt>
                <c:pt idx="17">
                  <c:v>43321</c:v>
                </c:pt>
                <c:pt idx="18">
                  <c:v>43322</c:v>
                </c:pt>
                <c:pt idx="19">
                  <c:v>43323</c:v>
                </c:pt>
                <c:pt idx="20">
                  <c:v>43324</c:v>
                </c:pt>
                <c:pt idx="21">
                  <c:v>43325</c:v>
                </c:pt>
                <c:pt idx="22">
                  <c:v>43326</c:v>
                </c:pt>
                <c:pt idx="23">
                  <c:v>43327</c:v>
                </c:pt>
                <c:pt idx="24">
                  <c:v>43328</c:v>
                </c:pt>
                <c:pt idx="25">
                  <c:v>43329</c:v>
                </c:pt>
                <c:pt idx="26">
                  <c:v>43330</c:v>
                </c:pt>
                <c:pt idx="27">
                  <c:v>43331</c:v>
                </c:pt>
                <c:pt idx="28">
                  <c:v>43332</c:v>
                </c:pt>
                <c:pt idx="29">
                  <c:v>43333</c:v>
                </c:pt>
                <c:pt idx="30">
                  <c:v>43334</c:v>
                </c:pt>
                <c:pt idx="31">
                  <c:v>43335</c:v>
                </c:pt>
                <c:pt idx="32">
                  <c:v>43336</c:v>
                </c:pt>
                <c:pt idx="33">
                  <c:v>43337</c:v>
                </c:pt>
                <c:pt idx="34">
                  <c:v>43338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43344</c:v>
                </c:pt>
                <c:pt idx="41">
                  <c:v>43345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43351</c:v>
                </c:pt>
                <c:pt idx="48">
                  <c:v>43352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43358</c:v>
                </c:pt>
                <c:pt idx="55">
                  <c:v>43359</c:v>
                </c:pt>
                <c:pt idx="56">
                  <c:v>43360</c:v>
                </c:pt>
                <c:pt idx="57">
                  <c:v>43361</c:v>
                </c:pt>
                <c:pt idx="58">
                  <c:v>43362</c:v>
                </c:pt>
                <c:pt idx="59">
                  <c:v>43363</c:v>
                </c:pt>
                <c:pt idx="60">
                  <c:v>43364</c:v>
                </c:pt>
              </c:numCache>
            </c:numRef>
          </c:cat>
          <c:val>
            <c:numRef>
              <c:f>Sheet1!$X$4:$X$64</c:f>
              <c:numCache>
                <c:formatCode>#,##0.00</c:formatCode>
                <c:ptCount val="61"/>
                <c:pt idx="0">
                  <c:v>9.7536229500000005</c:v>
                </c:pt>
                <c:pt idx="1">
                  <c:v>8.2949103500000003</c:v>
                </c:pt>
                <c:pt idx="2">
                  <c:v>8.0079043500000004</c:v>
                </c:pt>
                <c:pt idx="3">
                  <c:v>10.04912603</c:v>
                </c:pt>
                <c:pt idx="4">
                  <c:v>6.84661908</c:v>
                </c:pt>
                <c:pt idx="5">
                  <c:v>1.85309371</c:v>
                </c:pt>
                <c:pt idx="6">
                  <c:v>0.87467830400000002</c:v>
                </c:pt>
                <c:pt idx="7">
                  <c:v>8.5536169300000005</c:v>
                </c:pt>
                <c:pt idx="8">
                  <c:v>14.02135786</c:v>
                </c:pt>
                <c:pt idx="9">
                  <c:v>8.6050722200000003</c:v>
                </c:pt>
                <c:pt idx="10">
                  <c:v>8.2373402799999997</c:v>
                </c:pt>
                <c:pt idx="11">
                  <c:v>7.7486686699999998</c:v>
                </c:pt>
                <c:pt idx="12">
                  <c:v>1.64803393</c:v>
                </c:pt>
                <c:pt idx="13">
                  <c:v>1.3344073700000001</c:v>
                </c:pt>
                <c:pt idx="14">
                  <c:v>9.8876592399999996</c:v>
                </c:pt>
                <c:pt idx="15">
                  <c:v>9.2077285199999999</c:v>
                </c:pt>
                <c:pt idx="16">
                  <c:v>8.8677568999999998</c:v>
                </c:pt>
                <c:pt idx="17">
                  <c:v>7.8679326999999999</c:v>
                </c:pt>
                <c:pt idx="18">
                  <c:v>7.4566879000000004</c:v>
                </c:pt>
                <c:pt idx="19">
                  <c:v>3.5959649699999998</c:v>
                </c:pt>
                <c:pt idx="20">
                  <c:v>2.59613249</c:v>
                </c:pt>
                <c:pt idx="21">
                  <c:v>10.859693699999999</c:v>
                </c:pt>
                <c:pt idx="22">
                  <c:v>10.5617851</c:v>
                </c:pt>
                <c:pt idx="23">
                  <c:v>9.4383350099999994</c:v>
                </c:pt>
                <c:pt idx="24">
                  <c:v>10.8472297</c:v>
                </c:pt>
                <c:pt idx="25">
                  <c:v>7.4355730600000003</c:v>
                </c:pt>
                <c:pt idx="26">
                  <c:v>2.3020675700000002</c:v>
                </c:pt>
                <c:pt idx="27">
                  <c:v>0.47236623500000002</c:v>
                </c:pt>
                <c:pt idx="28">
                  <c:v>9.2563370900000006</c:v>
                </c:pt>
                <c:pt idx="29">
                  <c:v>14.595435999999999</c:v>
                </c:pt>
                <c:pt idx="30">
                  <c:v>10.467106899999999</c:v>
                </c:pt>
                <c:pt idx="31">
                  <c:v>1.2158054700000001</c:v>
                </c:pt>
                <c:pt idx="32">
                  <c:v>1.39784497</c:v>
                </c:pt>
                <c:pt idx="33">
                  <c:v>1.8840057799999999</c:v>
                </c:pt>
                <c:pt idx="34">
                  <c:v>1.4714230939999999</c:v>
                </c:pt>
                <c:pt idx="35">
                  <c:v>2.68748494</c:v>
                </c:pt>
                <c:pt idx="36">
                  <c:v>12.011277099999999</c:v>
                </c:pt>
                <c:pt idx="37">
                  <c:v>11.346446800000001</c:v>
                </c:pt>
                <c:pt idx="38">
                  <c:v>10.5355118</c:v>
                </c:pt>
                <c:pt idx="39">
                  <c:v>12.185480099999999</c:v>
                </c:pt>
                <c:pt idx="40">
                  <c:v>4.7542378700000008</c:v>
                </c:pt>
                <c:pt idx="41">
                  <c:v>3.5791625599999999</c:v>
                </c:pt>
                <c:pt idx="42">
                  <c:v>6.9070266900000004</c:v>
                </c:pt>
                <c:pt idx="43">
                  <c:v>10.365152</c:v>
                </c:pt>
                <c:pt idx="44">
                  <c:v>12.4207822</c:v>
                </c:pt>
                <c:pt idx="45">
                  <c:v>11.126754999999999</c:v>
                </c:pt>
                <c:pt idx="46">
                  <c:v>15.0797284</c:v>
                </c:pt>
                <c:pt idx="47">
                  <c:v>8.4321917800000001</c:v>
                </c:pt>
                <c:pt idx="48">
                  <c:v>1.68341669</c:v>
                </c:pt>
                <c:pt idx="49">
                  <c:v>12.642557200000001</c:v>
                </c:pt>
                <c:pt idx="50">
                  <c:v>19.680819</c:v>
                </c:pt>
                <c:pt idx="51">
                  <c:v>14.0364884</c:v>
                </c:pt>
                <c:pt idx="52">
                  <c:v>13.4620503</c:v>
                </c:pt>
                <c:pt idx="53">
                  <c:v>11.2138917</c:v>
                </c:pt>
                <c:pt idx="54">
                  <c:v>2.1719676699999999</c:v>
                </c:pt>
                <c:pt idx="55">
                  <c:v>6.1502475299999997</c:v>
                </c:pt>
                <c:pt idx="56">
                  <c:v>8.2107075100000007</c:v>
                </c:pt>
                <c:pt idx="57">
                  <c:v>18.149078800000002</c:v>
                </c:pt>
                <c:pt idx="58">
                  <c:v>17.540273200000001</c:v>
                </c:pt>
                <c:pt idx="59">
                  <c:v>14.6906093</c:v>
                </c:pt>
                <c:pt idx="60">
                  <c:v>14.322952300000001</c:v>
                </c:pt>
              </c:numCache>
            </c:numRef>
          </c:val>
        </c:ser>
        <c:marker val="1"/>
        <c:axId val="85281792"/>
        <c:axId val="85295872"/>
      </c:lineChart>
      <c:dateAx>
        <c:axId val="85281792"/>
        <c:scaling>
          <c:orientation val="minMax"/>
        </c:scaling>
        <c:axPos val="b"/>
        <c:numFmt formatCode="d\-mmm" sourceLinked="1"/>
        <c:tickLblPos val="nextTo"/>
        <c:crossAx val="85295872"/>
        <c:crosses val="autoZero"/>
        <c:auto val="1"/>
        <c:lblOffset val="100"/>
      </c:dateAx>
      <c:valAx>
        <c:axId val="85295872"/>
        <c:scaling>
          <c:orientation val="minMax"/>
        </c:scaling>
        <c:axPos val="l"/>
        <c:majorGridlines/>
        <c:numFmt formatCode="#,##0.00" sourceLinked="1"/>
        <c:tickLblPos val="nextTo"/>
        <c:crossAx val="8528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node3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Sheet1!$AA$3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Sheet1!$Z$4:$Z$64</c:f>
              <c:numCache>
                <c:formatCode>d\-mmm</c:formatCode>
                <c:ptCount val="61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  <c:pt idx="7">
                  <c:v>43311</c:v>
                </c:pt>
                <c:pt idx="8">
                  <c:v>43312</c:v>
                </c:pt>
                <c:pt idx="9">
                  <c:v>43313</c:v>
                </c:pt>
                <c:pt idx="10">
                  <c:v>43314</c:v>
                </c:pt>
                <c:pt idx="11">
                  <c:v>43315</c:v>
                </c:pt>
                <c:pt idx="12">
                  <c:v>43316</c:v>
                </c:pt>
                <c:pt idx="13">
                  <c:v>43317</c:v>
                </c:pt>
                <c:pt idx="14">
                  <c:v>43318</c:v>
                </c:pt>
                <c:pt idx="15">
                  <c:v>43319</c:v>
                </c:pt>
                <c:pt idx="16">
                  <c:v>43320</c:v>
                </c:pt>
                <c:pt idx="17">
                  <c:v>43321</c:v>
                </c:pt>
                <c:pt idx="18">
                  <c:v>43322</c:v>
                </c:pt>
                <c:pt idx="19">
                  <c:v>43323</c:v>
                </c:pt>
                <c:pt idx="20">
                  <c:v>43324</c:v>
                </c:pt>
                <c:pt idx="21">
                  <c:v>43325</c:v>
                </c:pt>
                <c:pt idx="22">
                  <c:v>43326</c:v>
                </c:pt>
                <c:pt idx="23">
                  <c:v>43327</c:v>
                </c:pt>
                <c:pt idx="24">
                  <c:v>43328</c:v>
                </c:pt>
                <c:pt idx="25">
                  <c:v>43329</c:v>
                </c:pt>
                <c:pt idx="26">
                  <c:v>43330</c:v>
                </c:pt>
                <c:pt idx="27">
                  <c:v>43331</c:v>
                </c:pt>
                <c:pt idx="28">
                  <c:v>43332</c:v>
                </c:pt>
                <c:pt idx="29">
                  <c:v>43333</c:v>
                </c:pt>
                <c:pt idx="30">
                  <c:v>43334</c:v>
                </c:pt>
                <c:pt idx="31">
                  <c:v>43335</c:v>
                </c:pt>
                <c:pt idx="32">
                  <c:v>43336</c:v>
                </c:pt>
                <c:pt idx="33">
                  <c:v>43337</c:v>
                </c:pt>
                <c:pt idx="34">
                  <c:v>43338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43344</c:v>
                </c:pt>
                <c:pt idx="41">
                  <c:v>43345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43351</c:v>
                </c:pt>
                <c:pt idx="48">
                  <c:v>43352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43358</c:v>
                </c:pt>
                <c:pt idx="55">
                  <c:v>43359</c:v>
                </c:pt>
                <c:pt idx="56">
                  <c:v>43360</c:v>
                </c:pt>
                <c:pt idx="57">
                  <c:v>43361</c:v>
                </c:pt>
                <c:pt idx="58">
                  <c:v>43362</c:v>
                </c:pt>
                <c:pt idx="59">
                  <c:v>43363</c:v>
                </c:pt>
                <c:pt idx="60">
                  <c:v>43364</c:v>
                </c:pt>
              </c:numCache>
            </c:numRef>
          </c:cat>
          <c:val>
            <c:numRef>
              <c:f>Sheet1!$AA$4:$AA$64</c:f>
              <c:numCache>
                <c:formatCode>#,##0.00</c:formatCode>
                <c:ptCount val="61"/>
                <c:pt idx="0">
                  <c:v>5.7361203100000004</c:v>
                </c:pt>
                <c:pt idx="1">
                  <c:v>6.4484583200000003</c:v>
                </c:pt>
                <c:pt idx="2">
                  <c:v>6.5481352400000006</c:v>
                </c:pt>
                <c:pt idx="3">
                  <c:v>4.8482513999999997</c:v>
                </c:pt>
                <c:pt idx="4">
                  <c:v>9.3094898199999996</c:v>
                </c:pt>
                <c:pt idx="5">
                  <c:v>3.0881633599999998</c:v>
                </c:pt>
                <c:pt idx="6">
                  <c:v>0.351640334</c:v>
                </c:pt>
                <c:pt idx="7">
                  <c:v>11.4594594</c:v>
                </c:pt>
                <c:pt idx="8">
                  <c:v>12.8499719</c:v>
                </c:pt>
                <c:pt idx="9">
                  <c:v>11.8144784</c:v>
                </c:pt>
                <c:pt idx="10">
                  <c:v>11.247387</c:v>
                </c:pt>
                <c:pt idx="11">
                  <c:v>6.8860639499999996</c:v>
                </c:pt>
                <c:pt idx="12">
                  <c:v>1.4278032299999999</c:v>
                </c:pt>
                <c:pt idx="13">
                  <c:v>1.14667783</c:v>
                </c:pt>
                <c:pt idx="14">
                  <c:v>8.4150055399999992</c:v>
                </c:pt>
                <c:pt idx="15">
                  <c:v>11.1039932</c:v>
                </c:pt>
                <c:pt idx="16">
                  <c:v>11.075590680000001</c:v>
                </c:pt>
                <c:pt idx="17">
                  <c:v>8.5019817700000004</c:v>
                </c:pt>
                <c:pt idx="18">
                  <c:v>6.9312681899999999</c:v>
                </c:pt>
                <c:pt idx="19">
                  <c:v>3.72120607</c:v>
                </c:pt>
                <c:pt idx="20">
                  <c:v>1.68868196</c:v>
                </c:pt>
                <c:pt idx="21">
                  <c:v>8.94200178</c:v>
                </c:pt>
                <c:pt idx="22">
                  <c:v>7.8867802500000002</c:v>
                </c:pt>
                <c:pt idx="23">
                  <c:v>8.1708222199999998</c:v>
                </c:pt>
                <c:pt idx="24">
                  <c:v>8.0505488399999994</c:v>
                </c:pt>
                <c:pt idx="25">
                  <c:v>11.008498899999999</c:v>
                </c:pt>
                <c:pt idx="26">
                  <c:v>2.1994790000000002</c:v>
                </c:pt>
                <c:pt idx="27">
                  <c:v>0.54900963800000002</c:v>
                </c:pt>
                <c:pt idx="28">
                  <c:v>11.101817199999999</c:v>
                </c:pt>
                <c:pt idx="29">
                  <c:v>13.1569541</c:v>
                </c:pt>
                <c:pt idx="30">
                  <c:v>11.227962700000001</c:v>
                </c:pt>
                <c:pt idx="31">
                  <c:v>1.6437167100000001</c:v>
                </c:pt>
                <c:pt idx="32">
                  <c:v>2.6295356000000001</c:v>
                </c:pt>
                <c:pt idx="33">
                  <c:v>2.9547856399999999</c:v>
                </c:pt>
                <c:pt idx="34">
                  <c:v>0.67050143600000001</c:v>
                </c:pt>
                <c:pt idx="35">
                  <c:v>3.2537043199999998</c:v>
                </c:pt>
                <c:pt idx="36">
                  <c:v>18.502282999999998</c:v>
                </c:pt>
                <c:pt idx="37">
                  <c:v>26.860076599999999</c:v>
                </c:pt>
                <c:pt idx="38">
                  <c:v>15.364807200000001</c:v>
                </c:pt>
                <c:pt idx="39">
                  <c:v>14.5395372</c:v>
                </c:pt>
                <c:pt idx="40">
                  <c:v>6.0681060599999999</c:v>
                </c:pt>
                <c:pt idx="41">
                  <c:v>7.60268531</c:v>
                </c:pt>
                <c:pt idx="42">
                  <c:v>10.27161049</c:v>
                </c:pt>
                <c:pt idx="43">
                  <c:v>17.6726575</c:v>
                </c:pt>
                <c:pt idx="44">
                  <c:v>32.2857883</c:v>
                </c:pt>
                <c:pt idx="45">
                  <c:v>34.8527342</c:v>
                </c:pt>
                <c:pt idx="46">
                  <c:v>21.056942499999998</c:v>
                </c:pt>
                <c:pt idx="47">
                  <c:v>5.3856194899999998</c:v>
                </c:pt>
                <c:pt idx="48">
                  <c:v>2.7473498599999999</c:v>
                </c:pt>
                <c:pt idx="49">
                  <c:v>11.698497400000001</c:v>
                </c:pt>
                <c:pt idx="50">
                  <c:v>11.7335054</c:v>
                </c:pt>
                <c:pt idx="51">
                  <c:v>12.2760167</c:v>
                </c:pt>
                <c:pt idx="52">
                  <c:v>13.5195255</c:v>
                </c:pt>
                <c:pt idx="53">
                  <c:v>11.940391200000001</c:v>
                </c:pt>
                <c:pt idx="54">
                  <c:v>3.24924547</c:v>
                </c:pt>
                <c:pt idx="55">
                  <c:v>6.2514385600000004</c:v>
                </c:pt>
                <c:pt idx="56">
                  <c:v>12.5852751</c:v>
                </c:pt>
                <c:pt idx="57">
                  <c:v>9.0832381899999994</c:v>
                </c:pt>
                <c:pt idx="58">
                  <c:v>9.70968476</c:v>
                </c:pt>
                <c:pt idx="59">
                  <c:v>13.8169115</c:v>
                </c:pt>
                <c:pt idx="60">
                  <c:v>10.188861299999999</c:v>
                </c:pt>
              </c:numCache>
            </c:numRef>
          </c:val>
        </c:ser>
        <c:marker val="1"/>
        <c:axId val="222193920"/>
        <c:axId val="222212480"/>
      </c:lineChart>
      <c:dateAx>
        <c:axId val="222193920"/>
        <c:scaling>
          <c:orientation val="minMax"/>
        </c:scaling>
        <c:axPos val="b"/>
        <c:numFmt formatCode="d\-mmm" sourceLinked="1"/>
        <c:tickLblPos val="nextTo"/>
        <c:crossAx val="222212480"/>
        <c:crosses val="autoZero"/>
        <c:auto val="1"/>
        <c:lblOffset val="100"/>
      </c:dateAx>
      <c:valAx>
        <c:axId val="222212480"/>
        <c:scaling>
          <c:orientation val="minMax"/>
        </c:scaling>
        <c:axPos val="l"/>
        <c:majorGridlines/>
        <c:numFmt formatCode="#,##0.00" sourceLinked="1"/>
        <c:tickLblPos val="nextTo"/>
        <c:crossAx val="22219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node4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Sheet1!$AD$3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Sheet1!$AC$4:$AC$64</c:f>
              <c:numCache>
                <c:formatCode>d\-mmm</c:formatCode>
                <c:ptCount val="61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  <c:pt idx="7">
                  <c:v>43311</c:v>
                </c:pt>
                <c:pt idx="8">
                  <c:v>43312</c:v>
                </c:pt>
                <c:pt idx="9">
                  <c:v>43313</c:v>
                </c:pt>
                <c:pt idx="10">
                  <c:v>43314</c:v>
                </c:pt>
                <c:pt idx="11">
                  <c:v>43315</c:v>
                </c:pt>
                <c:pt idx="12">
                  <c:v>43316</c:v>
                </c:pt>
                <c:pt idx="13">
                  <c:v>43317</c:v>
                </c:pt>
                <c:pt idx="14">
                  <c:v>43318</c:v>
                </c:pt>
                <c:pt idx="15">
                  <c:v>43319</c:v>
                </c:pt>
                <c:pt idx="16">
                  <c:v>43320</c:v>
                </c:pt>
                <c:pt idx="17">
                  <c:v>43321</c:v>
                </c:pt>
                <c:pt idx="18">
                  <c:v>43322</c:v>
                </c:pt>
                <c:pt idx="19">
                  <c:v>43323</c:v>
                </c:pt>
                <c:pt idx="20">
                  <c:v>43324</c:v>
                </c:pt>
                <c:pt idx="21">
                  <c:v>43325</c:v>
                </c:pt>
                <c:pt idx="22">
                  <c:v>43326</c:v>
                </c:pt>
                <c:pt idx="23">
                  <c:v>43327</c:v>
                </c:pt>
                <c:pt idx="24">
                  <c:v>43328</c:v>
                </c:pt>
                <c:pt idx="25">
                  <c:v>43329</c:v>
                </c:pt>
                <c:pt idx="26">
                  <c:v>43330</c:v>
                </c:pt>
                <c:pt idx="27">
                  <c:v>43331</c:v>
                </c:pt>
                <c:pt idx="28">
                  <c:v>43332</c:v>
                </c:pt>
                <c:pt idx="29">
                  <c:v>43333</c:v>
                </c:pt>
                <c:pt idx="30">
                  <c:v>43334</c:v>
                </c:pt>
                <c:pt idx="31">
                  <c:v>43335</c:v>
                </c:pt>
                <c:pt idx="32">
                  <c:v>43336</c:v>
                </c:pt>
                <c:pt idx="33">
                  <c:v>43337</c:v>
                </c:pt>
                <c:pt idx="34">
                  <c:v>43338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43344</c:v>
                </c:pt>
                <c:pt idx="41">
                  <c:v>43345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43351</c:v>
                </c:pt>
                <c:pt idx="48">
                  <c:v>43352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43358</c:v>
                </c:pt>
                <c:pt idx="55">
                  <c:v>43359</c:v>
                </c:pt>
                <c:pt idx="56">
                  <c:v>43360</c:v>
                </c:pt>
                <c:pt idx="57">
                  <c:v>43361</c:v>
                </c:pt>
                <c:pt idx="58">
                  <c:v>43362</c:v>
                </c:pt>
                <c:pt idx="59">
                  <c:v>43363</c:v>
                </c:pt>
                <c:pt idx="60">
                  <c:v>43364</c:v>
                </c:pt>
              </c:numCache>
            </c:numRef>
          </c:cat>
          <c:val>
            <c:numRef>
              <c:f>Sheet1!$AD$4:$AD$64</c:f>
              <c:numCache>
                <c:formatCode>#,##0.00</c:formatCode>
                <c:ptCount val="61"/>
                <c:pt idx="0">
                  <c:v>6.8073603800000004</c:v>
                </c:pt>
                <c:pt idx="1">
                  <c:v>8.5204469100000004</c:v>
                </c:pt>
                <c:pt idx="2">
                  <c:v>7.57176882</c:v>
                </c:pt>
                <c:pt idx="3">
                  <c:v>9.5352816699999998</c:v>
                </c:pt>
                <c:pt idx="4">
                  <c:v>6.5532093800000002</c:v>
                </c:pt>
                <c:pt idx="5">
                  <c:v>2.26229587</c:v>
                </c:pt>
                <c:pt idx="6">
                  <c:v>1.517615857</c:v>
                </c:pt>
                <c:pt idx="7">
                  <c:v>6.602703</c:v>
                </c:pt>
                <c:pt idx="8">
                  <c:v>7.2456631800000002</c:v>
                </c:pt>
                <c:pt idx="9">
                  <c:v>6.8096923599999997</c:v>
                </c:pt>
                <c:pt idx="10">
                  <c:v>6.8029389</c:v>
                </c:pt>
                <c:pt idx="11">
                  <c:v>6.2862856499999999</c:v>
                </c:pt>
                <c:pt idx="12">
                  <c:v>1.3077856400000001</c:v>
                </c:pt>
                <c:pt idx="13">
                  <c:v>0.96804578399999996</c:v>
                </c:pt>
                <c:pt idx="14">
                  <c:v>7.5512786199999997</c:v>
                </c:pt>
                <c:pt idx="15">
                  <c:v>6.3704681299999999</c:v>
                </c:pt>
                <c:pt idx="16">
                  <c:v>6.6965125299999997</c:v>
                </c:pt>
                <c:pt idx="17">
                  <c:v>8.4196621100000009</c:v>
                </c:pt>
                <c:pt idx="18">
                  <c:v>6.9122173700000005</c:v>
                </c:pt>
                <c:pt idx="19">
                  <c:v>2.8879392500000001</c:v>
                </c:pt>
                <c:pt idx="20">
                  <c:v>1.1770237299999999</c:v>
                </c:pt>
                <c:pt idx="21">
                  <c:v>9.1193320100000008</c:v>
                </c:pt>
                <c:pt idx="22">
                  <c:v>9.6877361700000009</c:v>
                </c:pt>
                <c:pt idx="23">
                  <c:v>8.6067302300000001</c:v>
                </c:pt>
                <c:pt idx="24">
                  <c:v>9.6835293500000006</c:v>
                </c:pt>
                <c:pt idx="25">
                  <c:v>4.9521056699999999</c:v>
                </c:pt>
                <c:pt idx="26">
                  <c:v>2.84612811</c:v>
                </c:pt>
                <c:pt idx="27">
                  <c:v>0.47023928199999998</c:v>
                </c:pt>
                <c:pt idx="28">
                  <c:v>9.5616141500000005</c:v>
                </c:pt>
                <c:pt idx="29">
                  <c:v>11.827985099999999</c:v>
                </c:pt>
                <c:pt idx="30">
                  <c:v>12.6739687</c:v>
                </c:pt>
                <c:pt idx="31">
                  <c:v>2.0271333299999998</c:v>
                </c:pt>
                <c:pt idx="32">
                  <c:v>8.3435070699999994</c:v>
                </c:pt>
                <c:pt idx="33">
                  <c:v>1.62057352</c:v>
                </c:pt>
                <c:pt idx="34">
                  <c:v>1.3796327000000001E-2</c:v>
                </c:pt>
                <c:pt idx="35">
                  <c:v>0</c:v>
                </c:pt>
                <c:pt idx="36">
                  <c:v>9.6722091300000006</c:v>
                </c:pt>
                <c:pt idx="37">
                  <c:v>15.123523199999999</c:v>
                </c:pt>
                <c:pt idx="38">
                  <c:v>11.425803800000001</c:v>
                </c:pt>
                <c:pt idx="39">
                  <c:v>8.3734657800000001</c:v>
                </c:pt>
                <c:pt idx="40">
                  <c:v>5.1347332899999998</c:v>
                </c:pt>
                <c:pt idx="41">
                  <c:v>2.8930213500000002</c:v>
                </c:pt>
                <c:pt idx="42">
                  <c:v>5.44300695</c:v>
                </c:pt>
                <c:pt idx="43">
                  <c:v>10.6792958</c:v>
                </c:pt>
                <c:pt idx="44">
                  <c:v>10.9918417</c:v>
                </c:pt>
                <c:pt idx="45">
                  <c:v>9.6610026500000004</c:v>
                </c:pt>
                <c:pt idx="46">
                  <c:v>8.3882065000000008</c:v>
                </c:pt>
                <c:pt idx="47">
                  <c:v>6.1434370500000002</c:v>
                </c:pt>
                <c:pt idx="48">
                  <c:v>1.84543883</c:v>
                </c:pt>
                <c:pt idx="49">
                  <c:v>11.4010999</c:v>
                </c:pt>
                <c:pt idx="50">
                  <c:v>11.6079431</c:v>
                </c:pt>
                <c:pt idx="51">
                  <c:v>11.289400000000001</c:v>
                </c:pt>
                <c:pt idx="52">
                  <c:v>14.9712619</c:v>
                </c:pt>
                <c:pt idx="53">
                  <c:v>12.6897857</c:v>
                </c:pt>
                <c:pt idx="54">
                  <c:v>2.5615273099999998</c:v>
                </c:pt>
                <c:pt idx="55">
                  <c:v>6.3721800399999999</c:v>
                </c:pt>
                <c:pt idx="56">
                  <c:v>18.408632000000001</c:v>
                </c:pt>
                <c:pt idx="57">
                  <c:v>10.3887117</c:v>
                </c:pt>
                <c:pt idx="58">
                  <c:v>9.84760232</c:v>
                </c:pt>
                <c:pt idx="59">
                  <c:v>12.579865</c:v>
                </c:pt>
                <c:pt idx="60">
                  <c:v>13.1875964</c:v>
                </c:pt>
              </c:numCache>
            </c:numRef>
          </c:val>
        </c:ser>
        <c:marker val="1"/>
        <c:axId val="85275776"/>
        <c:axId val="86557056"/>
      </c:lineChart>
      <c:dateAx>
        <c:axId val="85275776"/>
        <c:scaling>
          <c:orientation val="minMax"/>
        </c:scaling>
        <c:axPos val="b"/>
        <c:numFmt formatCode="d\-mmm" sourceLinked="1"/>
        <c:tickLblPos val="nextTo"/>
        <c:crossAx val="86557056"/>
        <c:crosses val="autoZero"/>
        <c:auto val="1"/>
        <c:lblOffset val="100"/>
      </c:dateAx>
      <c:valAx>
        <c:axId val="86557056"/>
        <c:scaling>
          <c:orientation val="minMax"/>
        </c:scaling>
        <c:axPos val="l"/>
        <c:majorGridlines/>
        <c:numFmt formatCode="#,##0.00" sourceLinked="1"/>
        <c:tickLblPos val="nextTo"/>
        <c:crossAx val="8527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419100</xdr:colOff>
      <xdr:row>1</xdr:row>
      <xdr:rowOff>66675</xdr:rowOff>
    </xdr:from>
    <xdr:to>
      <xdr:col>38</xdr:col>
      <xdr:colOff>114300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457200</xdr:colOff>
      <xdr:row>16</xdr:row>
      <xdr:rowOff>47625</xdr:rowOff>
    </xdr:from>
    <xdr:to>
      <xdr:col>38</xdr:col>
      <xdr:colOff>152400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476250</xdr:colOff>
      <xdr:row>31</xdr:row>
      <xdr:rowOff>28575</xdr:rowOff>
    </xdr:from>
    <xdr:to>
      <xdr:col>38</xdr:col>
      <xdr:colOff>171450</xdr:colOff>
      <xdr:row>45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495300</xdr:colOff>
      <xdr:row>46</xdr:row>
      <xdr:rowOff>66675</xdr:rowOff>
    </xdr:from>
    <xdr:to>
      <xdr:col>38</xdr:col>
      <xdr:colOff>190500</xdr:colOff>
      <xdr:row>60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518583</xdr:colOff>
      <xdr:row>61</xdr:row>
      <xdr:rowOff>63501</xdr:rowOff>
    </xdr:from>
    <xdr:to>
      <xdr:col>38</xdr:col>
      <xdr:colOff>179916</xdr:colOff>
      <xdr:row>75</xdr:row>
      <xdr:rowOff>137584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4"/>
  <sheetViews>
    <sheetView tabSelected="1" zoomScale="90" zoomScaleNormal="90" workbookViewId="0">
      <selection activeCell="AO21" sqref="AO21"/>
    </sheetView>
  </sheetViews>
  <sheetFormatPr defaultRowHeight="15"/>
  <cols>
    <col min="1" max="1" width="7.28515625" bestFit="1" customWidth="1"/>
    <col min="2" max="2" width="15.28515625" bestFit="1" customWidth="1"/>
    <col min="3" max="3" width="17.28515625" bestFit="1" customWidth="1"/>
    <col min="4" max="4" width="16" bestFit="1" customWidth="1"/>
    <col min="5" max="5" width="14.5703125" bestFit="1" customWidth="1"/>
    <col min="6" max="6" width="4.85546875" bestFit="1" customWidth="1"/>
    <col min="7" max="7" width="7.28515625" bestFit="1" customWidth="1"/>
    <col min="8" max="8" width="4.85546875" bestFit="1" customWidth="1"/>
    <col min="9" max="9" width="7.28515625" bestFit="1" customWidth="1"/>
    <col min="10" max="10" width="4.85546875" bestFit="1" customWidth="1"/>
    <col min="11" max="11" width="7.28515625" bestFit="1" customWidth="1"/>
    <col min="12" max="12" width="4.85546875" bestFit="1" customWidth="1"/>
    <col min="13" max="13" width="7.28515625" bestFit="1" customWidth="1"/>
  </cols>
  <sheetData>
    <row r="1" spans="1:30">
      <c r="F1" s="9" t="s">
        <v>0</v>
      </c>
      <c r="G1" s="8"/>
      <c r="H1" s="8"/>
      <c r="I1" s="8"/>
      <c r="J1" s="8"/>
      <c r="K1" s="8"/>
      <c r="L1" s="8"/>
      <c r="M1" s="8"/>
    </row>
    <row r="2" spans="1:30">
      <c r="F2" s="7" t="s">
        <v>1</v>
      </c>
      <c r="G2" s="8"/>
      <c r="H2" s="7" t="s">
        <v>2</v>
      </c>
      <c r="I2" s="8"/>
      <c r="J2" s="7" t="s">
        <v>3</v>
      </c>
      <c r="K2" s="8"/>
      <c r="L2" s="7" t="s">
        <v>4</v>
      </c>
      <c r="M2" s="8"/>
      <c r="Q2" t="s">
        <v>51</v>
      </c>
      <c r="T2" t="s">
        <v>47</v>
      </c>
      <c r="W2" t="s">
        <v>48</v>
      </c>
      <c r="Z2" t="s">
        <v>49</v>
      </c>
      <c r="AC2" t="s">
        <v>50</v>
      </c>
    </row>
    <row r="3" spans="1:30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3" t="s">
        <v>10</v>
      </c>
      <c r="G3" s="3" t="s">
        <v>11</v>
      </c>
      <c r="H3" s="3" t="s">
        <v>10</v>
      </c>
      <c r="I3" s="3" t="s">
        <v>11</v>
      </c>
      <c r="J3" s="3" t="s">
        <v>10</v>
      </c>
      <c r="K3" s="3" t="s">
        <v>11</v>
      </c>
      <c r="L3" s="3" t="s">
        <v>10</v>
      </c>
      <c r="M3" s="3" t="s">
        <v>11</v>
      </c>
      <c r="Q3" t="s">
        <v>45</v>
      </c>
      <c r="R3" t="s">
        <v>46</v>
      </c>
      <c r="T3" t="s">
        <v>45</v>
      </c>
      <c r="U3" t="s">
        <v>46</v>
      </c>
      <c r="W3" t="s">
        <v>45</v>
      </c>
      <c r="X3" t="s">
        <v>46</v>
      </c>
      <c r="Z3" t="s">
        <v>45</v>
      </c>
      <c r="AA3" t="s">
        <v>46</v>
      </c>
      <c r="AC3" t="s">
        <v>45</v>
      </c>
      <c r="AD3" t="s">
        <v>46</v>
      </c>
    </row>
    <row r="4" spans="1:30">
      <c r="A4" s="10" t="s">
        <v>12</v>
      </c>
      <c r="B4" s="10" t="s">
        <v>13</v>
      </c>
      <c r="C4" s="10" t="s">
        <v>14</v>
      </c>
      <c r="D4" s="10" t="s">
        <v>15</v>
      </c>
      <c r="E4" s="5" t="s">
        <v>16</v>
      </c>
      <c r="F4" s="2">
        <v>9.5965165100000007</v>
      </c>
      <c r="H4" s="2">
        <v>9.7536229500000005</v>
      </c>
      <c r="J4" s="2">
        <v>4.7061203100000002</v>
      </c>
      <c r="K4" s="2">
        <v>1.03</v>
      </c>
      <c r="L4" s="2">
        <v>6.8073603800000004</v>
      </c>
      <c r="Q4" s="6">
        <v>43304</v>
      </c>
      <c r="R4" s="1">
        <f>SUM(F4:M4)</f>
        <v>31.893620150000004</v>
      </c>
      <c r="T4" s="6">
        <v>43304</v>
      </c>
      <c r="U4" s="1">
        <f>SUM(F4:G4)</f>
        <v>9.5965165100000007</v>
      </c>
      <c r="W4" s="6">
        <v>43304</v>
      </c>
      <c r="X4" s="1">
        <f>SUM(H4:I4)</f>
        <v>9.7536229500000005</v>
      </c>
      <c r="Z4" s="6">
        <v>43304</v>
      </c>
      <c r="AA4" s="1">
        <f>SUM(J4:K4)</f>
        <v>5.7361203100000004</v>
      </c>
      <c r="AC4" s="6">
        <v>43304</v>
      </c>
      <c r="AD4" s="1">
        <f>SUM(L4:M4)</f>
        <v>6.8073603800000004</v>
      </c>
    </row>
    <row r="5" spans="1:30">
      <c r="A5" s="8"/>
      <c r="B5" s="8"/>
      <c r="C5" s="8"/>
      <c r="D5" s="8"/>
      <c r="E5" s="5" t="s">
        <v>17</v>
      </c>
      <c r="F5" s="2">
        <v>9.6523689499999996</v>
      </c>
      <c r="H5" s="2">
        <v>8.2949103500000003</v>
      </c>
      <c r="J5" s="2">
        <v>6.4484583200000003</v>
      </c>
      <c r="L5" s="2">
        <v>8.5204469100000004</v>
      </c>
      <c r="Q5" s="6">
        <v>43305</v>
      </c>
      <c r="R5" s="1">
        <f t="shared" ref="R5:R64" si="0">SUM(F5:M5)</f>
        <v>32.916184529999995</v>
      </c>
      <c r="T5" s="6">
        <v>43305</v>
      </c>
      <c r="U5" s="1">
        <f t="shared" ref="U5:U64" si="1">SUM(F5:G5)</f>
        <v>9.6523689499999996</v>
      </c>
      <c r="W5" s="6">
        <v>43305</v>
      </c>
      <c r="X5" s="1">
        <f t="shared" ref="X5:X64" si="2">SUM(H5:I5)</f>
        <v>8.2949103500000003</v>
      </c>
      <c r="Z5" s="6">
        <v>43305</v>
      </c>
      <c r="AA5" s="1">
        <f t="shared" ref="AA5:AA64" si="3">SUM(J5:K5)</f>
        <v>6.4484583200000003</v>
      </c>
      <c r="AC5" s="6">
        <v>43305</v>
      </c>
      <c r="AD5" s="1">
        <f t="shared" ref="AD5:AD64" si="4">SUM(L5:M5)</f>
        <v>8.5204469100000004</v>
      </c>
    </row>
    <row r="6" spans="1:30">
      <c r="A6" s="8"/>
      <c r="B6" s="8"/>
      <c r="C6" s="8"/>
      <c r="D6" s="8"/>
      <c r="E6" s="5" t="s">
        <v>18</v>
      </c>
      <c r="F6" s="2">
        <v>9.1751874200000003</v>
      </c>
      <c r="G6" s="2">
        <v>0.18</v>
      </c>
      <c r="H6" s="2">
        <v>8.0079043500000004</v>
      </c>
      <c r="J6" s="2">
        <v>5.8981352400000002</v>
      </c>
      <c r="K6" s="2">
        <v>0.65</v>
      </c>
      <c r="L6" s="2">
        <v>7.57176882</v>
      </c>
      <c r="Q6" s="6">
        <v>43306</v>
      </c>
      <c r="R6" s="1">
        <f t="shared" si="0"/>
        <v>31.482995829999997</v>
      </c>
      <c r="T6" s="6">
        <v>43306</v>
      </c>
      <c r="U6" s="1">
        <f t="shared" si="1"/>
        <v>9.35518742</v>
      </c>
      <c r="W6" s="6">
        <v>43306</v>
      </c>
      <c r="X6" s="1">
        <f t="shared" si="2"/>
        <v>8.0079043500000004</v>
      </c>
      <c r="Z6" s="6">
        <v>43306</v>
      </c>
      <c r="AA6" s="1">
        <f t="shared" si="3"/>
        <v>6.5481352400000006</v>
      </c>
      <c r="AC6" s="6">
        <v>43306</v>
      </c>
      <c r="AD6" s="1">
        <f t="shared" si="4"/>
        <v>7.57176882</v>
      </c>
    </row>
    <row r="7" spans="1:30">
      <c r="A7" s="8"/>
      <c r="B7" s="8"/>
      <c r="C7" s="8"/>
      <c r="D7" s="8"/>
      <c r="E7" s="5" t="s">
        <v>19</v>
      </c>
      <c r="F7" s="2">
        <v>12.093019399999999</v>
      </c>
      <c r="H7" s="2">
        <v>8.54912603</v>
      </c>
      <c r="I7" s="2">
        <v>1.5</v>
      </c>
      <c r="J7" s="2">
        <v>4.8482513999999997</v>
      </c>
      <c r="L7" s="2">
        <v>9.5352816699999998</v>
      </c>
      <c r="Q7" s="6">
        <v>43307</v>
      </c>
      <c r="R7" s="1">
        <f t="shared" si="0"/>
        <v>36.525678499999998</v>
      </c>
      <c r="T7" s="6">
        <v>43307</v>
      </c>
      <c r="U7" s="1">
        <f t="shared" si="1"/>
        <v>12.093019399999999</v>
      </c>
      <c r="W7" s="6">
        <v>43307</v>
      </c>
      <c r="X7" s="1">
        <f t="shared" si="2"/>
        <v>10.04912603</v>
      </c>
      <c r="Z7" s="6">
        <v>43307</v>
      </c>
      <c r="AA7" s="1">
        <f t="shared" si="3"/>
        <v>4.8482513999999997</v>
      </c>
      <c r="AC7" s="6">
        <v>43307</v>
      </c>
      <c r="AD7" s="1">
        <f t="shared" si="4"/>
        <v>9.5352816699999998</v>
      </c>
    </row>
    <row r="8" spans="1:30">
      <c r="A8" s="8"/>
      <c r="B8" s="8"/>
      <c r="C8" s="8"/>
      <c r="D8" s="8"/>
      <c r="E8" s="5" t="s">
        <v>20</v>
      </c>
      <c r="F8" s="2">
        <v>6.8438357700000001</v>
      </c>
      <c r="G8" s="2">
        <v>0.7</v>
      </c>
      <c r="H8" s="2">
        <v>6.84661908</v>
      </c>
      <c r="J8" s="2">
        <v>9.3094898199999996</v>
      </c>
      <c r="L8" s="2">
        <v>5.5532093800000002</v>
      </c>
      <c r="M8" s="2">
        <v>1</v>
      </c>
      <c r="Q8" s="6">
        <v>43308</v>
      </c>
      <c r="R8" s="1">
        <f t="shared" si="0"/>
        <v>30.253154049999999</v>
      </c>
      <c r="T8" s="6">
        <v>43308</v>
      </c>
      <c r="U8" s="1">
        <f t="shared" si="1"/>
        <v>7.5438357700000003</v>
      </c>
      <c r="W8" s="6">
        <v>43308</v>
      </c>
      <c r="X8" s="1">
        <f t="shared" si="2"/>
        <v>6.84661908</v>
      </c>
      <c r="Z8" s="6">
        <v>43308</v>
      </c>
      <c r="AA8" s="1">
        <f t="shared" si="3"/>
        <v>9.3094898199999996</v>
      </c>
      <c r="AC8" s="6">
        <v>43308</v>
      </c>
      <c r="AD8" s="1">
        <f t="shared" si="4"/>
        <v>6.5532093800000002</v>
      </c>
    </row>
    <row r="9" spans="1:30">
      <c r="A9" s="8"/>
      <c r="B9" s="8"/>
      <c r="C9" s="8"/>
      <c r="D9" s="8"/>
      <c r="E9" s="5" t="s">
        <v>21</v>
      </c>
      <c r="F9" s="2">
        <v>2.87815164</v>
      </c>
      <c r="G9" s="2">
        <v>0.26</v>
      </c>
      <c r="H9" s="2">
        <v>1.85309371</v>
      </c>
      <c r="J9" s="2">
        <v>2.6881633599999999</v>
      </c>
      <c r="K9" s="2">
        <v>0.4</v>
      </c>
      <c r="L9" s="2">
        <v>1.4322958699999999</v>
      </c>
      <c r="M9" s="2">
        <v>0.83</v>
      </c>
      <c r="Q9" s="6">
        <v>43309</v>
      </c>
      <c r="R9" s="1">
        <f t="shared" si="0"/>
        <v>10.34170458</v>
      </c>
      <c r="T9" s="6">
        <v>43309</v>
      </c>
      <c r="U9" s="1">
        <f t="shared" si="1"/>
        <v>3.1381516400000002</v>
      </c>
      <c r="W9" s="6">
        <v>43309</v>
      </c>
      <c r="X9" s="1">
        <f t="shared" si="2"/>
        <v>1.85309371</v>
      </c>
      <c r="Z9" s="6">
        <v>43309</v>
      </c>
      <c r="AA9" s="1">
        <f t="shared" si="3"/>
        <v>3.0881633599999998</v>
      </c>
      <c r="AC9" s="6">
        <v>43309</v>
      </c>
      <c r="AD9" s="1">
        <f t="shared" si="4"/>
        <v>2.26229587</v>
      </c>
    </row>
    <row r="10" spans="1:30">
      <c r="A10" s="8"/>
      <c r="B10" s="8"/>
      <c r="C10" s="8"/>
      <c r="D10" s="8"/>
      <c r="E10" s="5" t="s">
        <v>22</v>
      </c>
      <c r="F10" s="2">
        <v>1.9165547699999999</v>
      </c>
      <c r="G10" s="2">
        <v>0.3</v>
      </c>
      <c r="H10" s="2">
        <v>0.87467830400000002</v>
      </c>
      <c r="J10" s="2">
        <v>0.351640334</v>
      </c>
      <c r="L10" s="2">
        <v>0.76761585700000001</v>
      </c>
      <c r="M10" s="2">
        <v>0.75</v>
      </c>
      <c r="Q10" s="6">
        <v>43310</v>
      </c>
      <c r="R10" s="1">
        <f t="shared" si="0"/>
        <v>4.9604892649999996</v>
      </c>
      <c r="T10" s="6">
        <v>43310</v>
      </c>
      <c r="U10" s="1">
        <f t="shared" si="1"/>
        <v>2.2165547699999997</v>
      </c>
      <c r="W10" s="6">
        <v>43310</v>
      </c>
      <c r="X10" s="1">
        <f t="shared" si="2"/>
        <v>0.87467830400000002</v>
      </c>
      <c r="Z10" s="6">
        <v>43310</v>
      </c>
      <c r="AA10" s="1">
        <f t="shared" si="3"/>
        <v>0.351640334</v>
      </c>
      <c r="AC10" s="6">
        <v>43310</v>
      </c>
      <c r="AD10" s="1">
        <f t="shared" si="4"/>
        <v>1.517615857</v>
      </c>
    </row>
    <row r="11" spans="1:30">
      <c r="A11" s="8"/>
      <c r="B11" s="8"/>
      <c r="C11" s="8"/>
      <c r="D11" s="8"/>
      <c r="E11" s="5" t="s">
        <v>23</v>
      </c>
      <c r="F11" s="2">
        <v>8.2958416699999997</v>
      </c>
      <c r="G11" s="2">
        <v>0.47</v>
      </c>
      <c r="H11" s="2">
        <v>8.5536169300000005</v>
      </c>
      <c r="J11" s="2">
        <v>10.3894594</v>
      </c>
      <c r="K11" s="2">
        <v>1.07</v>
      </c>
      <c r="L11" s="2">
        <v>6.602703</v>
      </c>
      <c r="Q11" s="6">
        <v>43311</v>
      </c>
      <c r="R11" s="1">
        <f t="shared" si="0"/>
        <v>35.381621000000003</v>
      </c>
      <c r="T11" s="6">
        <v>43311</v>
      </c>
      <c r="U11" s="1">
        <f t="shared" si="1"/>
        <v>8.7658416700000004</v>
      </c>
      <c r="W11" s="6">
        <v>43311</v>
      </c>
      <c r="X11" s="1">
        <f t="shared" si="2"/>
        <v>8.5536169300000005</v>
      </c>
      <c r="Z11" s="6">
        <v>43311</v>
      </c>
      <c r="AA11" s="1">
        <f t="shared" si="3"/>
        <v>11.4594594</v>
      </c>
      <c r="AC11" s="6">
        <v>43311</v>
      </c>
      <c r="AD11" s="1">
        <f t="shared" si="4"/>
        <v>6.602703</v>
      </c>
    </row>
    <row r="12" spans="1:30">
      <c r="A12" s="8"/>
      <c r="B12" s="8"/>
      <c r="C12" s="8"/>
      <c r="D12" s="8"/>
      <c r="E12" s="5" t="s">
        <v>24</v>
      </c>
      <c r="F12" s="2">
        <v>9.2909953400000003</v>
      </c>
      <c r="G12" s="2">
        <v>1.41</v>
      </c>
      <c r="H12" s="2">
        <v>8.7713578600000002</v>
      </c>
      <c r="I12" s="2">
        <v>5.25</v>
      </c>
      <c r="J12" s="2">
        <v>12.8499719</v>
      </c>
      <c r="L12" s="2">
        <v>7.2456631800000002</v>
      </c>
      <c r="Q12" s="6">
        <v>43312</v>
      </c>
      <c r="R12" s="1">
        <f t="shared" si="0"/>
        <v>44.817988280000002</v>
      </c>
      <c r="T12" s="6">
        <v>43312</v>
      </c>
      <c r="U12" s="1">
        <f t="shared" si="1"/>
        <v>10.70099534</v>
      </c>
      <c r="W12" s="6">
        <v>43312</v>
      </c>
      <c r="X12" s="1">
        <f t="shared" si="2"/>
        <v>14.02135786</v>
      </c>
      <c r="Z12" s="6">
        <v>43312</v>
      </c>
      <c r="AA12" s="1">
        <f t="shared" si="3"/>
        <v>12.8499719</v>
      </c>
      <c r="AC12" s="6">
        <v>43312</v>
      </c>
      <c r="AD12" s="1">
        <f t="shared" si="4"/>
        <v>7.2456631800000002</v>
      </c>
    </row>
    <row r="13" spans="1:30">
      <c r="A13" s="8"/>
      <c r="B13" s="8"/>
      <c r="C13" s="8"/>
      <c r="D13" s="10" t="s">
        <v>25</v>
      </c>
      <c r="E13" s="5" t="s">
        <v>1</v>
      </c>
      <c r="F13" s="2">
        <v>9.1470255900000002</v>
      </c>
      <c r="G13" s="2">
        <v>1.23</v>
      </c>
      <c r="H13" s="2">
        <v>8.6050722200000003</v>
      </c>
      <c r="J13" s="2">
        <v>11.8144784</v>
      </c>
      <c r="L13" s="2">
        <v>6.8096923599999997</v>
      </c>
      <c r="Q13" s="6">
        <v>43313</v>
      </c>
      <c r="R13" s="1">
        <f t="shared" si="0"/>
        <v>37.606268569999997</v>
      </c>
      <c r="T13" s="6">
        <v>43313</v>
      </c>
      <c r="U13" s="1">
        <f t="shared" si="1"/>
        <v>10.377025590000001</v>
      </c>
      <c r="W13" s="6">
        <v>43313</v>
      </c>
      <c r="X13" s="1">
        <f t="shared" si="2"/>
        <v>8.6050722200000003</v>
      </c>
      <c r="Z13" s="6">
        <v>43313</v>
      </c>
      <c r="AA13" s="1">
        <f t="shared" si="3"/>
        <v>11.8144784</v>
      </c>
      <c r="AC13" s="6">
        <v>43313</v>
      </c>
      <c r="AD13" s="1">
        <f t="shared" si="4"/>
        <v>6.8096923599999997</v>
      </c>
    </row>
    <row r="14" spans="1:30">
      <c r="A14" s="8"/>
      <c r="B14" s="8"/>
      <c r="C14" s="8"/>
      <c r="D14" s="8"/>
      <c r="E14" s="5" t="s">
        <v>2</v>
      </c>
      <c r="F14" s="2">
        <v>9.5181023899999992</v>
      </c>
      <c r="G14" s="2">
        <v>0.17</v>
      </c>
      <c r="H14" s="2">
        <v>8.2373402799999997</v>
      </c>
      <c r="J14" s="2">
        <v>11.247387</v>
      </c>
      <c r="L14" s="2">
        <v>6.8029389</v>
      </c>
      <c r="Q14" s="6">
        <v>43314</v>
      </c>
      <c r="R14" s="1">
        <f t="shared" si="0"/>
        <v>35.97576857</v>
      </c>
      <c r="T14" s="6">
        <v>43314</v>
      </c>
      <c r="U14" s="1">
        <f t="shared" si="1"/>
        <v>9.6881023899999992</v>
      </c>
      <c r="W14" s="6">
        <v>43314</v>
      </c>
      <c r="X14" s="1">
        <f t="shared" si="2"/>
        <v>8.2373402799999997</v>
      </c>
      <c r="Z14" s="6">
        <v>43314</v>
      </c>
      <c r="AA14" s="1">
        <f t="shared" si="3"/>
        <v>11.247387</v>
      </c>
      <c r="AC14" s="6">
        <v>43314</v>
      </c>
      <c r="AD14" s="1">
        <f t="shared" si="4"/>
        <v>6.8029389</v>
      </c>
    </row>
    <row r="15" spans="1:30">
      <c r="A15" s="8"/>
      <c r="B15" s="8"/>
      <c r="C15" s="8"/>
      <c r="D15" s="8"/>
      <c r="E15" s="5" t="s">
        <v>3</v>
      </c>
      <c r="F15" s="2">
        <v>8.93812286</v>
      </c>
      <c r="G15" s="2">
        <v>1.9100000000000001</v>
      </c>
      <c r="H15" s="2">
        <v>7.7486686699999998</v>
      </c>
      <c r="J15" s="2">
        <v>6.1260639499999998</v>
      </c>
      <c r="K15" s="2">
        <v>0.76</v>
      </c>
      <c r="L15" s="2">
        <v>6.2862856499999999</v>
      </c>
      <c r="Q15" s="6">
        <v>43315</v>
      </c>
      <c r="R15" s="1">
        <f t="shared" si="0"/>
        <v>31.769141130000001</v>
      </c>
      <c r="T15" s="6">
        <v>43315</v>
      </c>
      <c r="U15" s="1">
        <f t="shared" si="1"/>
        <v>10.84812286</v>
      </c>
      <c r="W15" s="6">
        <v>43315</v>
      </c>
      <c r="X15" s="1">
        <f t="shared" si="2"/>
        <v>7.7486686699999998</v>
      </c>
      <c r="Z15" s="6">
        <v>43315</v>
      </c>
      <c r="AA15" s="1">
        <f t="shared" si="3"/>
        <v>6.8860639499999996</v>
      </c>
      <c r="AC15" s="6">
        <v>43315</v>
      </c>
      <c r="AD15" s="1">
        <f t="shared" si="4"/>
        <v>6.2862856499999999</v>
      </c>
    </row>
    <row r="16" spans="1:30">
      <c r="A16" s="8"/>
      <c r="B16" s="8"/>
      <c r="C16" s="8"/>
      <c r="D16" s="8"/>
      <c r="E16" s="5" t="s">
        <v>4</v>
      </c>
      <c r="F16" s="2">
        <v>3.8635490400000001</v>
      </c>
      <c r="G16" s="2">
        <v>0.77</v>
      </c>
      <c r="H16" s="2">
        <v>1.64803393</v>
      </c>
      <c r="J16" s="2">
        <v>1.4278032299999999</v>
      </c>
      <c r="L16" s="2">
        <v>1.3077856400000001</v>
      </c>
      <c r="Q16" s="6">
        <v>43316</v>
      </c>
      <c r="R16" s="1">
        <f t="shared" si="0"/>
        <v>9.0171718400000014</v>
      </c>
      <c r="T16" s="6">
        <v>43316</v>
      </c>
      <c r="U16" s="1">
        <f t="shared" si="1"/>
        <v>4.6335490400000001</v>
      </c>
      <c r="W16" s="6">
        <v>43316</v>
      </c>
      <c r="X16" s="1">
        <f t="shared" si="2"/>
        <v>1.64803393</v>
      </c>
      <c r="Z16" s="6">
        <v>43316</v>
      </c>
      <c r="AA16" s="1">
        <f t="shared" si="3"/>
        <v>1.4278032299999999</v>
      </c>
      <c r="AC16" s="6">
        <v>43316</v>
      </c>
      <c r="AD16" s="1">
        <f t="shared" si="4"/>
        <v>1.3077856400000001</v>
      </c>
    </row>
    <row r="17" spans="1:30">
      <c r="A17" s="8"/>
      <c r="B17" s="8"/>
      <c r="C17" s="8"/>
      <c r="D17" s="8"/>
      <c r="E17" s="5" t="s">
        <v>26</v>
      </c>
      <c r="F17" s="2">
        <v>2.82964824</v>
      </c>
      <c r="G17" s="2">
        <v>0.28999999999999998</v>
      </c>
      <c r="H17" s="2">
        <v>1.3344073700000001</v>
      </c>
      <c r="J17" s="2">
        <v>1.14667783</v>
      </c>
      <c r="L17" s="2">
        <v>0.96804578399999996</v>
      </c>
      <c r="Q17" s="6">
        <v>43317</v>
      </c>
      <c r="R17" s="1">
        <f t="shared" si="0"/>
        <v>6.568779224</v>
      </c>
      <c r="T17" s="6">
        <v>43317</v>
      </c>
      <c r="U17" s="1">
        <f t="shared" si="1"/>
        <v>3.1196482400000001</v>
      </c>
      <c r="W17" s="6">
        <v>43317</v>
      </c>
      <c r="X17" s="1">
        <f t="shared" si="2"/>
        <v>1.3344073700000001</v>
      </c>
      <c r="Z17" s="6">
        <v>43317</v>
      </c>
      <c r="AA17" s="1">
        <f t="shared" si="3"/>
        <v>1.14667783</v>
      </c>
      <c r="AC17" s="6">
        <v>43317</v>
      </c>
      <c r="AD17" s="1">
        <f t="shared" si="4"/>
        <v>0.96804578399999996</v>
      </c>
    </row>
    <row r="18" spans="1:30">
      <c r="A18" s="8"/>
      <c r="B18" s="8"/>
      <c r="C18" s="8"/>
      <c r="D18" s="8"/>
      <c r="E18" s="5" t="s">
        <v>27</v>
      </c>
      <c r="F18" s="2">
        <v>10.532922299999999</v>
      </c>
      <c r="G18" s="2">
        <v>0.46</v>
      </c>
      <c r="H18" s="2">
        <v>9.8876592399999996</v>
      </c>
      <c r="J18" s="2">
        <v>7.6050055399999996</v>
      </c>
      <c r="K18" s="2">
        <v>0.81</v>
      </c>
      <c r="L18" s="2">
        <v>7.5512786199999997</v>
      </c>
      <c r="Q18" s="6">
        <v>43318</v>
      </c>
      <c r="R18" s="1">
        <f t="shared" si="0"/>
        <v>36.846865700000002</v>
      </c>
      <c r="T18" s="6">
        <v>43318</v>
      </c>
      <c r="U18" s="1">
        <f t="shared" si="1"/>
        <v>10.9929223</v>
      </c>
      <c r="W18" s="6">
        <v>43318</v>
      </c>
      <c r="X18" s="1">
        <f t="shared" si="2"/>
        <v>9.8876592399999996</v>
      </c>
      <c r="Z18" s="6">
        <v>43318</v>
      </c>
      <c r="AA18" s="1">
        <f t="shared" si="3"/>
        <v>8.4150055399999992</v>
      </c>
      <c r="AC18" s="6">
        <v>43318</v>
      </c>
      <c r="AD18" s="1">
        <f t="shared" si="4"/>
        <v>7.5512786199999997</v>
      </c>
    </row>
    <row r="19" spans="1:30">
      <c r="A19" s="8"/>
      <c r="B19" s="8"/>
      <c r="C19" s="8"/>
      <c r="D19" s="8"/>
      <c r="E19" s="5" t="s">
        <v>28</v>
      </c>
      <c r="F19" s="2">
        <v>10.786672100000001</v>
      </c>
      <c r="G19" s="2">
        <v>0.19</v>
      </c>
      <c r="H19" s="2">
        <v>9.2077285199999999</v>
      </c>
      <c r="J19" s="2">
        <v>10.1939932</v>
      </c>
      <c r="K19" s="2">
        <v>0.91</v>
      </c>
      <c r="L19" s="2">
        <v>6.3704681299999999</v>
      </c>
      <c r="Q19" s="6">
        <v>43319</v>
      </c>
      <c r="R19" s="1">
        <f t="shared" si="0"/>
        <v>37.658861950000002</v>
      </c>
      <c r="T19" s="6">
        <v>43319</v>
      </c>
      <c r="U19" s="1">
        <f t="shared" si="1"/>
        <v>10.9766721</v>
      </c>
      <c r="W19" s="6">
        <v>43319</v>
      </c>
      <c r="X19" s="1">
        <f t="shared" si="2"/>
        <v>9.2077285199999999</v>
      </c>
      <c r="Z19" s="6">
        <v>43319</v>
      </c>
      <c r="AA19" s="1">
        <f t="shared" si="3"/>
        <v>11.1039932</v>
      </c>
      <c r="AC19" s="6">
        <v>43319</v>
      </c>
      <c r="AD19" s="1">
        <f t="shared" si="4"/>
        <v>6.3704681299999999</v>
      </c>
    </row>
    <row r="20" spans="1:30">
      <c r="A20" s="8"/>
      <c r="B20" s="8"/>
      <c r="C20" s="8"/>
      <c r="D20" s="8"/>
      <c r="E20" s="5" t="s">
        <v>29</v>
      </c>
      <c r="F20" s="2">
        <v>10.4424679</v>
      </c>
      <c r="G20" s="2">
        <v>1.22</v>
      </c>
      <c r="H20" s="2">
        <v>8.8677568999999998</v>
      </c>
      <c r="J20" s="2">
        <v>9.5955906800000008</v>
      </c>
      <c r="K20" s="2">
        <v>1.48</v>
      </c>
      <c r="L20" s="2">
        <v>6.6965125299999997</v>
      </c>
      <c r="Q20" s="6">
        <v>43320</v>
      </c>
      <c r="R20" s="1">
        <f t="shared" si="0"/>
        <v>38.302328009999997</v>
      </c>
      <c r="T20" s="6">
        <v>43320</v>
      </c>
      <c r="U20" s="1">
        <f t="shared" si="1"/>
        <v>11.662467900000001</v>
      </c>
      <c r="W20" s="6">
        <v>43320</v>
      </c>
      <c r="X20" s="1">
        <f t="shared" si="2"/>
        <v>8.8677568999999998</v>
      </c>
      <c r="Z20" s="6">
        <v>43320</v>
      </c>
      <c r="AA20" s="1">
        <f t="shared" si="3"/>
        <v>11.075590680000001</v>
      </c>
      <c r="AC20" s="6">
        <v>43320</v>
      </c>
      <c r="AD20" s="1">
        <f t="shared" si="4"/>
        <v>6.6965125299999997</v>
      </c>
    </row>
    <row r="21" spans="1:30">
      <c r="A21" s="8"/>
      <c r="B21" s="8"/>
      <c r="C21" s="8"/>
      <c r="D21" s="8"/>
      <c r="E21" s="5" t="s">
        <v>30</v>
      </c>
      <c r="F21" s="2">
        <v>9.4029822200000002</v>
      </c>
      <c r="G21" s="2">
        <v>3.35</v>
      </c>
      <c r="H21" s="2">
        <v>7.8679326999999999</v>
      </c>
      <c r="J21" s="2">
        <v>7.2919817699999996</v>
      </c>
      <c r="K21" s="2">
        <v>1.21</v>
      </c>
      <c r="L21" s="2">
        <v>8.4196621100000009</v>
      </c>
      <c r="Q21" s="6">
        <v>43321</v>
      </c>
      <c r="R21" s="1">
        <f t="shared" si="0"/>
        <v>37.542558800000002</v>
      </c>
      <c r="T21" s="6">
        <v>43321</v>
      </c>
      <c r="U21" s="1">
        <f t="shared" si="1"/>
        <v>12.75298222</v>
      </c>
      <c r="W21" s="6">
        <v>43321</v>
      </c>
      <c r="X21" s="1">
        <f t="shared" si="2"/>
        <v>7.8679326999999999</v>
      </c>
      <c r="Z21" s="6">
        <v>43321</v>
      </c>
      <c r="AA21" s="1">
        <f t="shared" si="3"/>
        <v>8.5019817700000004</v>
      </c>
      <c r="AC21" s="6">
        <v>43321</v>
      </c>
      <c r="AD21" s="1">
        <f t="shared" si="4"/>
        <v>8.4196621100000009</v>
      </c>
    </row>
    <row r="22" spans="1:30">
      <c r="A22" s="8"/>
      <c r="B22" s="8"/>
      <c r="C22" s="8"/>
      <c r="D22" s="8"/>
      <c r="E22" s="5" t="s">
        <v>31</v>
      </c>
      <c r="F22" s="2">
        <v>7.7445015499999998</v>
      </c>
      <c r="G22" s="2">
        <v>0.2</v>
      </c>
      <c r="H22" s="2">
        <v>7.4566879000000004</v>
      </c>
      <c r="J22" s="2">
        <v>6.9312681899999999</v>
      </c>
      <c r="L22" s="2">
        <v>6.9122173700000005</v>
      </c>
      <c r="Q22" s="6">
        <v>43322</v>
      </c>
      <c r="R22" s="1">
        <f t="shared" si="0"/>
        <v>29.244675010000002</v>
      </c>
      <c r="T22" s="6">
        <v>43322</v>
      </c>
      <c r="U22" s="1">
        <f t="shared" si="1"/>
        <v>7.94450155</v>
      </c>
      <c r="W22" s="6">
        <v>43322</v>
      </c>
      <c r="X22" s="1">
        <f t="shared" si="2"/>
        <v>7.4566879000000004</v>
      </c>
      <c r="Z22" s="6">
        <v>43322</v>
      </c>
      <c r="AA22" s="1">
        <f t="shared" si="3"/>
        <v>6.9312681899999999</v>
      </c>
      <c r="AC22" s="6">
        <v>43322</v>
      </c>
      <c r="AD22" s="1">
        <f t="shared" si="4"/>
        <v>6.9122173700000005</v>
      </c>
    </row>
    <row r="23" spans="1:30">
      <c r="A23" s="8"/>
      <c r="B23" s="8"/>
      <c r="C23" s="8"/>
      <c r="D23" s="8"/>
      <c r="E23" s="5" t="s">
        <v>32</v>
      </c>
      <c r="F23" s="2">
        <v>4.2701430499999997</v>
      </c>
      <c r="G23" s="2">
        <v>1.06</v>
      </c>
      <c r="H23" s="2">
        <v>3.5959649699999998</v>
      </c>
      <c r="J23" s="2">
        <v>3.72120607</v>
      </c>
      <c r="L23" s="2">
        <v>2.8879392500000001</v>
      </c>
      <c r="Q23" s="6">
        <v>43323</v>
      </c>
      <c r="R23" s="1">
        <f t="shared" si="0"/>
        <v>15.535253340000002</v>
      </c>
      <c r="T23" s="6">
        <v>43323</v>
      </c>
      <c r="U23" s="1">
        <f t="shared" si="1"/>
        <v>5.3301430500000002</v>
      </c>
      <c r="W23" s="6">
        <v>43323</v>
      </c>
      <c r="X23" s="1">
        <f t="shared" si="2"/>
        <v>3.5959649699999998</v>
      </c>
      <c r="Z23" s="6">
        <v>43323</v>
      </c>
      <c r="AA23" s="1">
        <f t="shared" si="3"/>
        <v>3.72120607</v>
      </c>
      <c r="AC23" s="6">
        <v>43323</v>
      </c>
      <c r="AD23" s="1">
        <f t="shared" si="4"/>
        <v>2.8879392500000001</v>
      </c>
    </row>
    <row r="24" spans="1:30">
      <c r="A24" s="8"/>
      <c r="B24" s="8"/>
      <c r="C24" s="8"/>
      <c r="D24" s="8"/>
      <c r="E24" s="5" t="s">
        <v>33</v>
      </c>
      <c r="F24" s="2">
        <v>2.1555722400000001</v>
      </c>
      <c r="G24" s="2">
        <v>0.24</v>
      </c>
      <c r="H24" s="2">
        <v>1.6861324899999999</v>
      </c>
      <c r="I24" s="2">
        <v>0.91</v>
      </c>
      <c r="J24" s="2">
        <v>1.68868196</v>
      </c>
      <c r="L24" s="2">
        <v>1.1770237299999999</v>
      </c>
      <c r="Q24" s="6">
        <v>43324</v>
      </c>
      <c r="R24" s="1">
        <f t="shared" si="0"/>
        <v>7.8574104200000008</v>
      </c>
      <c r="T24" s="6">
        <v>43324</v>
      </c>
      <c r="U24" s="1">
        <f t="shared" si="1"/>
        <v>2.3955722399999999</v>
      </c>
      <c r="W24" s="6">
        <v>43324</v>
      </c>
      <c r="X24" s="1">
        <f t="shared" si="2"/>
        <v>2.59613249</v>
      </c>
      <c r="Z24" s="6">
        <v>43324</v>
      </c>
      <c r="AA24" s="1">
        <f t="shared" si="3"/>
        <v>1.68868196</v>
      </c>
      <c r="AC24" s="6">
        <v>43324</v>
      </c>
      <c r="AD24" s="1">
        <f t="shared" si="4"/>
        <v>1.1770237299999999</v>
      </c>
    </row>
    <row r="25" spans="1:30">
      <c r="A25" s="8"/>
      <c r="B25" s="8"/>
      <c r="C25" s="8"/>
      <c r="D25" s="8"/>
      <c r="E25" s="5" t="s">
        <v>34</v>
      </c>
      <c r="F25" s="2">
        <v>9.4069021300000006</v>
      </c>
      <c r="H25" s="2">
        <v>10.859693699999999</v>
      </c>
      <c r="J25" s="2">
        <v>7.5020017799999996</v>
      </c>
      <c r="K25" s="2">
        <v>1.44</v>
      </c>
      <c r="L25" s="2">
        <v>9.1193320100000008</v>
      </c>
      <c r="Q25" s="6">
        <v>43325</v>
      </c>
      <c r="R25" s="1">
        <f t="shared" si="0"/>
        <v>38.327929620000006</v>
      </c>
      <c r="T25" s="6">
        <v>43325</v>
      </c>
      <c r="U25" s="1">
        <f t="shared" si="1"/>
        <v>9.4069021300000006</v>
      </c>
      <c r="W25" s="6">
        <v>43325</v>
      </c>
      <c r="X25" s="1">
        <f t="shared" si="2"/>
        <v>10.859693699999999</v>
      </c>
      <c r="Z25" s="6">
        <v>43325</v>
      </c>
      <c r="AA25" s="1">
        <f t="shared" si="3"/>
        <v>8.94200178</v>
      </c>
      <c r="AC25" s="6">
        <v>43325</v>
      </c>
      <c r="AD25" s="1">
        <f t="shared" si="4"/>
        <v>9.1193320100000008</v>
      </c>
    </row>
    <row r="26" spans="1:30">
      <c r="A26" s="8"/>
      <c r="B26" s="8"/>
      <c r="C26" s="8"/>
      <c r="D26" s="8"/>
      <c r="E26" s="5" t="s">
        <v>35</v>
      </c>
      <c r="F26" s="2">
        <v>9.29631367</v>
      </c>
      <c r="G26" s="2">
        <v>1.27</v>
      </c>
      <c r="H26" s="2">
        <v>10.5617851</v>
      </c>
      <c r="J26" s="2">
        <v>7.8867802500000002</v>
      </c>
      <c r="L26" s="2">
        <v>9.6877361700000009</v>
      </c>
      <c r="Q26" s="6">
        <v>43326</v>
      </c>
      <c r="R26" s="1">
        <f t="shared" si="0"/>
        <v>38.702615190000003</v>
      </c>
      <c r="T26" s="6">
        <v>43326</v>
      </c>
      <c r="U26" s="1">
        <f t="shared" si="1"/>
        <v>10.56631367</v>
      </c>
      <c r="W26" s="6">
        <v>43326</v>
      </c>
      <c r="X26" s="1">
        <f t="shared" si="2"/>
        <v>10.5617851</v>
      </c>
      <c r="Z26" s="6">
        <v>43326</v>
      </c>
      <c r="AA26" s="1">
        <f t="shared" si="3"/>
        <v>7.8867802500000002</v>
      </c>
      <c r="AC26" s="6">
        <v>43326</v>
      </c>
      <c r="AD26" s="1">
        <f t="shared" si="4"/>
        <v>9.6877361700000009</v>
      </c>
    </row>
    <row r="27" spans="1:30">
      <c r="A27" s="8"/>
      <c r="B27" s="8"/>
      <c r="C27" s="8"/>
      <c r="D27" s="8"/>
      <c r="E27" s="5" t="s">
        <v>36</v>
      </c>
      <c r="F27" s="2">
        <v>8.4239531000000003</v>
      </c>
      <c r="G27" s="2">
        <v>0.12</v>
      </c>
      <c r="H27" s="2">
        <v>9.4383350099999994</v>
      </c>
      <c r="J27" s="2">
        <v>7.3608222200000002</v>
      </c>
      <c r="K27" s="2">
        <v>0.81</v>
      </c>
      <c r="L27" s="2">
        <v>8.6067302300000001</v>
      </c>
      <c r="Q27" s="6">
        <v>43327</v>
      </c>
      <c r="R27" s="1">
        <f t="shared" si="0"/>
        <v>34.759840560000001</v>
      </c>
      <c r="T27" s="6">
        <v>43327</v>
      </c>
      <c r="U27" s="1">
        <f t="shared" si="1"/>
        <v>8.5439530999999995</v>
      </c>
      <c r="W27" s="6">
        <v>43327</v>
      </c>
      <c r="X27" s="1">
        <f t="shared" si="2"/>
        <v>9.4383350099999994</v>
      </c>
      <c r="Z27" s="6">
        <v>43327</v>
      </c>
      <c r="AA27" s="1">
        <f t="shared" si="3"/>
        <v>8.1708222199999998</v>
      </c>
      <c r="AC27" s="6">
        <v>43327</v>
      </c>
      <c r="AD27" s="1">
        <f t="shared" si="4"/>
        <v>8.6067302300000001</v>
      </c>
    </row>
    <row r="28" spans="1:30">
      <c r="A28" s="8"/>
      <c r="B28" s="8"/>
      <c r="C28" s="8"/>
      <c r="D28" s="8"/>
      <c r="E28" s="5" t="s">
        <v>37</v>
      </c>
      <c r="F28" s="2">
        <v>8.9518659199999995</v>
      </c>
      <c r="G28" s="2">
        <v>0.62</v>
      </c>
      <c r="H28" s="2">
        <v>10.8472297</v>
      </c>
      <c r="J28" s="2">
        <v>8.0505488399999994</v>
      </c>
      <c r="L28" s="2">
        <v>9.6835293500000006</v>
      </c>
      <c r="Q28" s="6">
        <v>43328</v>
      </c>
      <c r="R28" s="1">
        <f t="shared" si="0"/>
        <v>38.153173809999998</v>
      </c>
      <c r="T28" s="6">
        <v>43328</v>
      </c>
      <c r="U28" s="1">
        <f t="shared" si="1"/>
        <v>9.5718659199999987</v>
      </c>
      <c r="W28" s="6">
        <v>43328</v>
      </c>
      <c r="X28" s="1">
        <f t="shared" si="2"/>
        <v>10.8472297</v>
      </c>
      <c r="Z28" s="6">
        <v>43328</v>
      </c>
      <c r="AA28" s="1">
        <f t="shared" si="3"/>
        <v>8.0505488399999994</v>
      </c>
      <c r="AC28" s="6">
        <v>43328</v>
      </c>
      <c r="AD28" s="1">
        <f t="shared" si="4"/>
        <v>9.6835293500000006</v>
      </c>
    </row>
    <row r="29" spans="1:30">
      <c r="A29" s="8"/>
      <c r="B29" s="8"/>
      <c r="C29" s="8"/>
      <c r="D29" s="8"/>
      <c r="E29" s="5" t="s">
        <v>38</v>
      </c>
      <c r="F29" s="2">
        <v>9.0196587000000008</v>
      </c>
      <c r="G29" s="2">
        <v>0.94</v>
      </c>
      <c r="H29" s="2">
        <v>7.4355730600000003</v>
      </c>
      <c r="J29" s="2">
        <v>11.008498899999999</v>
      </c>
      <c r="L29" s="2">
        <v>4.9521056699999999</v>
      </c>
      <c r="Q29" s="6">
        <v>43329</v>
      </c>
      <c r="R29" s="1">
        <f t="shared" si="0"/>
        <v>33.355836330000002</v>
      </c>
      <c r="T29" s="6">
        <v>43329</v>
      </c>
      <c r="U29" s="1">
        <f t="shared" si="1"/>
        <v>9.9596587000000003</v>
      </c>
      <c r="W29" s="6">
        <v>43329</v>
      </c>
      <c r="X29" s="1">
        <f t="shared" si="2"/>
        <v>7.4355730600000003</v>
      </c>
      <c r="Z29" s="6">
        <v>43329</v>
      </c>
      <c r="AA29" s="1">
        <f t="shared" si="3"/>
        <v>11.008498899999999</v>
      </c>
      <c r="AC29" s="6">
        <v>43329</v>
      </c>
      <c r="AD29" s="1">
        <f t="shared" si="4"/>
        <v>4.9521056699999999</v>
      </c>
    </row>
    <row r="30" spans="1:30">
      <c r="A30" s="8"/>
      <c r="B30" s="8"/>
      <c r="C30" s="8"/>
      <c r="D30" s="8"/>
      <c r="E30" s="5" t="s">
        <v>39</v>
      </c>
      <c r="F30" s="2">
        <v>4.2659951600000001</v>
      </c>
      <c r="G30" s="2">
        <v>0.99</v>
      </c>
      <c r="H30" s="2">
        <v>2.3020675700000002</v>
      </c>
      <c r="J30" s="2">
        <v>2.1994790000000002</v>
      </c>
      <c r="L30" s="2">
        <v>2.09612811</v>
      </c>
      <c r="M30" s="2">
        <v>0.75</v>
      </c>
      <c r="Q30" s="6">
        <v>43330</v>
      </c>
      <c r="R30" s="1">
        <f t="shared" si="0"/>
        <v>12.60366984</v>
      </c>
      <c r="T30" s="6">
        <v>43330</v>
      </c>
      <c r="U30" s="1">
        <f t="shared" si="1"/>
        <v>5.2559951600000003</v>
      </c>
      <c r="W30" s="6">
        <v>43330</v>
      </c>
      <c r="X30" s="1">
        <f t="shared" si="2"/>
        <v>2.3020675700000002</v>
      </c>
      <c r="Z30" s="6">
        <v>43330</v>
      </c>
      <c r="AA30" s="1">
        <f t="shared" si="3"/>
        <v>2.1994790000000002</v>
      </c>
      <c r="AC30" s="6">
        <v>43330</v>
      </c>
      <c r="AD30" s="1">
        <f t="shared" si="4"/>
        <v>2.84612811</v>
      </c>
    </row>
    <row r="31" spans="1:30">
      <c r="A31" s="8"/>
      <c r="B31" s="8"/>
      <c r="C31" s="8"/>
      <c r="D31" s="8"/>
      <c r="E31" s="5" t="s">
        <v>40</v>
      </c>
      <c r="F31" s="2">
        <v>0.69091614000000001</v>
      </c>
      <c r="G31" s="2">
        <v>0.37</v>
      </c>
      <c r="H31" s="2">
        <v>0.47236623500000002</v>
      </c>
      <c r="J31" s="2">
        <v>0.519009638</v>
      </c>
      <c r="K31" s="2">
        <v>0.03</v>
      </c>
      <c r="L31" s="2">
        <v>0.47023928199999998</v>
      </c>
      <c r="Q31" s="6">
        <v>43331</v>
      </c>
      <c r="R31" s="1">
        <f t="shared" si="0"/>
        <v>2.5525312949999996</v>
      </c>
      <c r="T31" s="6">
        <v>43331</v>
      </c>
      <c r="U31" s="1">
        <f t="shared" si="1"/>
        <v>1.06091614</v>
      </c>
      <c r="W31" s="6">
        <v>43331</v>
      </c>
      <c r="X31" s="1">
        <f t="shared" si="2"/>
        <v>0.47236623500000002</v>
      </c>
      <c r="Z31" s="6">
        <v>43331</v>
      </c>
      <c r="AA31" s="1">
        <f t="shared" si="3"/>
        <v>0.54900963800000002</v>
      </c>
      <c r="AC31" s="6">
        <v>43331</v>
      </c>
      <c r="AD31" s="1">
        <f t="shared" si="4"/>
        <v>0.47023928199999998</v>
      </c>
    </row>
    <row r="32" spans="1:30">
      <c r="A32" s="8"/>
      <c r="B32" s="8"/>
      <c r="C32" s="8"/>
      <c r="D32" s="8"/>
      <c r="E32" s="5" t="s">
        <v>41</v>
      </c>
      <c r="F32" s="2">
        <v>11.292759200000001</v>
      </c>
      <c r="H32" s="2">
        <v>9.2563370900000006</v>
      </c>
      <c r="J32" s="2">
        <v>10.181817199999999</v>
      </c>
      <c r="K32" s="2">
        <v>0.92</v>
      </c>
      <c r="L32" s="2">
        <v>9.5616141500000005</v>
      </c>
      <c r="Q32" s="6">
        <v>43332</v>
      </c>
      <c r="R32" s="1">
        <f t="shared" si="0"/>
        <v>41.212527640000005</v>
      </c>
      <c r="T32" s="6">
        <v>43332</v>
      </c>
      <c r="U32" s="1">
        <f t="shared" si="1"/>
        <v>11.292759200000001</v>
      </c>
      <c r="W32" s="6">
        <v>43332</v>
      </c>
      <c r="X32" s="1">
        <f t="shared" si="2"/>
        <v>9.2563370900000006</v>
      </c>
      <c r="Z32" s="6">
        <v>43332</v>
      </c>
      <c r="AA32" s="1">
        <f t="shared" si="3"/>
        <v>11.101817199999999</v>
      </c>
      <c r="AC32" s="6">
        <v>43332</v>
      </c>
      <c r="AD32" s="1">
        <f t="shared" si="4"/>
        <v>9.5616141500000005</v>
      </c>
    </row>
    <row r="33" spans="1:30">
      <c r="A33" s="8"/>
      <c r="B33" s="8"/>
      <c r="C33" s="8"/>
      <c r="D33" s="8"/>
      <c r="E33" s="5" t="s">
        <v>42</v>
      </c>
      <c r="F33" s="2">
        <v>11.537663800000001</v>
      </c>
      <c r="G33" s="2">
        <v>0.47</v>
      </c>
      <c r="H33" s="2">
        <v>11.055436</v>
      </c>
      <c r="I33" s="2">
        <v>3.54</v>
      </c>
      <c r="J33" s="2">
        <v>10.4169541</v>
      </c>
      <c r="K33" s="2">
        <v>2.74</v>
      </c>
      <c r="L33" s="2">
        <v>11.827985099999999</v>
      </c>
      <c r="Q33" s="6">
        <v>43333</v>
      </c>
      <c r="R33" s="1">
        <f t="shared" si="0"/>
        <v>51.588039000000002</v>
      </c>
      <c r="T33" s="6">
        <v>43333</v>
      </c>
      <c r="U33" s="1">
        <f t="shared" si="1"/>
        <v>12.007663800000001</v>
      </c>
      <c r="W33" s="6">
        <v>43333</v>
      </c>
      <c r="X33" s="1">
        <f t="shared" si="2"/>
        <v>14.595435999999999</v>
      </c>
      <c r="Z33" s="6">
        <v>43333</v>
      </c>
      <c r="AA33" s="1">
        <f t="shared" si="3"/>
        <v>13.1569541</v>
      </c>
      <c r="AC33" s="6">
        <v>43333</v>
      </c>
      <c r="AD33" s="1">
        <f t="shared" si="4"/>
        <v>11.827985099999999</v>
      </c>
    </row>
    <row r="34" spans="1:30">
      <c r="A34" s="8"/>
      <c r="B34" s="8"/>
      <c r="C34" s="8"/>
      <c r="D34" s="8"/>
      <c r="E34" s="5" t="s">
        <v>43</v>
      </c>
      <c r="F34" s="2">
        <v>17.378761300000001</v>
      </c>
      <c r="G34" s="2">
        <v>20.23</v>
      </c>
      <c r="H34" s="2">
        <v>10.467106899999999</v>
      </c>
      <c r="J34" s="2">
        <v>10.6679627</v>
      </c>
      <c r="K34" s="2">
        <v>0.56000000000000005</v>
      </c>
      <c r="L34" s="2">
        <v>12.6739687</v>
      </c>
      <c r="Q34" s="6">
        <v>43334</v>
      </c>
      <c r="R34" s="1">
        <f t="shared" si="0"/>
        <v>71.977799599999997</v>
      </c>
      <c r="T34" s="6">
        <v>43334</v>
      </c>
      <c r="U34" s="1">
        <f t="shared" si="1"/>
        <v>37.608761299999998</v>
      </c>
      <c r="W34" s="6">
        <v>43334</v>
      </c>
      <c r="X34" s="1">
        <f t="shared" si="2"/>
        <v>10.467106899999999</v>
      </c>
      <c r="Z34" s="6">
        <v>43334</v>
      </c>
      <c r="AA34" s="1">
        <f t="shared" si="3"/>
        <v>11.227962700000001</v>
      </c>
      <c r="AC34" s="6">
        <v>43334</v>
      </c>
      <c r="AD34" s="1">
        <f t="shared" si="4"/>
        <v>12.6739687</v>
      </c>
    </row>
    <row r="35" spans="1:30">
      <c r="A35" s="8"/>
      <c r="B35" s="8"/>
      <c r="C35" s="8"/>
      <c r="D35" s="8"/>
      <c r="E35" s="5" t="s">
        <v>16</v>
      </c>
      <c r="F35" s="2">
        <v>4.5487449299999998</v>
      </c>
      <c r="H35" s="2">
        <v>1.2158054700000001</v>
      </c>
      <c r="J35" s="2">
        <v>1.60371671</v>
      </c>
      <c r="K35" s="2">
        <v>0.04</v>
      </c>
      <c r="L35" s="2">
        <v>1.0371333300000001</v>
      </c>
      <c r="M35" s="2">
        <v>0.99</v>
      </c>
      <c r="Q35" s="6">
        <v>43335</v>
      </c>
      <c r="R35" s="1">
        <f t="shared" si="0"/>
        <v>9.4354004400000004</v>
      </c>
      <c r="T35" s="6">
        <v>43335</v>
      </c>
      <c r="U35" s="1">
        <f t="shared" si="1"/>
        <v>4.5487449299999998</v>
      </c>
      <c r="W35" s="6">
        <v>43335</v>
      </c>
      <c r="X35" s="1">
        <f t="shared" si="2"/>
        <v>1.2158054700000001</v>
      </c>
      <c r="Z35" s="6">
        <v>43335</v>
      </c>
      <c r="AA35" s="1">
        <f t="shared" si="3"/>
        <v>1.6437167100000001</v>
      </c>
      <c r="AC35" s="6">
        <v>43335</v>
      </c>
      <c r="AD35" s="1">
        <f t="shared" si="4"/>
        <v>2.0271333299999998</v>
      </c>
    </row>
    <row r="36" spans="1:30">
      <c r="A36" s="8"/>
      <c r="B36" s="8"/>
      <c r="C36" s="8"/>
      <c r="D36" s="8"/>
      <c r="E36" s="5" t="s">
        <v>17</v>
      </c>
      <c r="F36" s="2">
        <v>3.3159824200000001</v>
      </c>
      <c r="G36" s="2">
        <v>0.5</v>
      </c>
      <c r="H36" s="2">
        <v>1.39784497</v>
      </c>
      <c r="J36" s="2">
        <v>2.2595356</v>
      </c>
      <c r="K36" s="2">
        <v>0.37</v>
      </c>
      <c r="L36" s="2">
        <v>8.3435070699999994</v>
      </c>
      <c r="Q36" s="6">
        <v>43336</v>
      </c>
      <c r="R36" s="1">
        <f t="shared" si="0"/>
        <v>16.18687006</v>
      </c>
      <c r="T36" s="6">
        <v>43336</v>
      </c>
      <c r="U36" s="1">
        <f t="shared" si="1"/>
        <v>3.8159824200000001</v>
      </c>
      <c r="W36" s="6">
        <v>43336</v>
      </c>
      <c r="X36" s="1">
        <f t="shared" si="2"/>
        <v>1.39784497</v>
      </c>
      <c r="Z36" s="6">
        <v>43336</v>
      </c>
      <c r="AA36" s="1">
        <f t="shared" si="3"/>
        <v>2.6295356000000001</v>
      </c>
      <c r="AC36" s="6">
        <v>43336</v>
      </c>
      <c r="AD36" s="1">
        <f t="shared" si="4"/>
        <v>8.3435070699999994</v>
      </c>
    </row>
    <row r="37" spans="1:30">
      <c r="A37" s="8"/>
      <c r="B37" s="8"/>
      <c r="C37" s="8"/>
      <c r="D37" s="8"/>
      <c r="E37" s="5" t="s">
        <v>18</v>
      </c>
      <c r="F37" s="2">
        <v>4.00735931</v>
      </c>
      <c r="H37" s="2">
        <v>1.8840057799999999</v>
      </c>
      <c r="J37" s="2">
        <v>2.9547856399999999</v>
      </c>
      <c r="L37" s="2">
        <v>1.62057352</v>
      </c>
      <c r="Q37" s="6">
        <v>43337</v>
      </c>
      <c r="R37" s="1">
        <f t="shared" si="0"/>
        <v>10.46672425</v>
      </c>
      <c r="T37" s="6">
        <v>43337</v>
      </c>
      <c r="U37" s="1">
        <f t="shared" si="1"/>
        <v>4.00735931</v>
      </c>
      <c r="W37" s="6">
        <v>43337</v>
      </c>
      <c r="X37" s="1">
        <f t="shared" si="2"/>
        <v>1.8840057799999999</v>
      </c>
      <c r="Z37" s="6">
        <v>43337</v>
      </c>
      <c r="AA37" s="1">
        <f t="shared" si="3"/>
        <v>2.9547856399999999</v>
      </c>
      <c r="AC37" s="6">
        <v>43337</v>
      </c>
      <c r="AD37" s="1">
        <f t="shared" si="4"/>
        <v>1.62057352</v>
      </c>
    </row>
    <row r="38" spans="1:30">
      <c r="A38" s="8"/>
      <c r="B38" s="8"/>
      <c r="C38" s="8"/>
      <c r="D38" s="8"/>
      <c r="E38" s="5" t="s">
        <v>19</v>
      </c>
      <c r="F38" s="2">
        <v>3.1061148300000001</v>
      </c>
      <c r="H38" s="2">
        <v>0.76142309399999997</v>
      </c>
      <c r="I38" s="2">
        <v>0.71</v>
      </c>
      <c r="J38" s="2">
        <v>0.34050143599999999</v>
      </c>
      <c r="K38" s="2">
        <v>0.33</v>
      </c>
      <c r="L38" s="2">
        <v>1.3796327000000001E-2</v>
      </c>
      <c r="Q38" s="6">
        <v>43338</v>
      </c>
      <c r="R38" s="1">
        <f t="shared" si="0"/>
        <v>5.2618356869999996</v>
      </c>
      <c r="T38" s="6">
        <v>43338</v>
      </c>
      <c r="U38" s="1">
        <f t="shared" si="1"/>
        <v>3.1061148300000001</v>
      </c>
      <c r="W38" s="6">
        <v>43338</v>
      </c>
      <c r="X38" s="1">
        <f t="shared" si="2"/>
        <v>1.4714230939999999</v>
      </c>
      <c r="Z38" s="6">
        <v>43338</v>
      </c>
      <c r="AA38" s="1">
        <f t="shared" si="3"/>
        <v>0.67050143600000001</v>
      </c>
      <c r="AC38" s="6">
        <v>43338</v>
      </c>
      <c r="AD38" s="1">
        <f t="shared" si="4"/>
        <v>1.3796327000000001E-2</v>
      </c>
    </row>
    <row r="39" spans="1:30">
      <c r="A39" s="8"/>
      <c r="B39" s="8"/>
      <c r="C39" s="8"/>
      <c r="D39" s="8"/>
      <c r="E39" s="5" t="s">
        <v>20</v>
      </c>
      <c r="F39" s="2">
        <v>2.9609817</v>
      </c>
      <c r="H39" s="2">
        <v>2.68748494</v>
      </c>
      <c r="J39" s="2">
        <v>2.2537043199999998</v>
      </c>
      <c r="K39" s="2">
        <v>1</v>
      </c>
      <c r="Q39" s="6">
        <v>43339</v>
      </c>
      <c r="R39" s="1">
        <f t="shared" si="0"/>
        <v>8.9021709599999994</v>
      </c>
      <c r="T39" s="6">
        <v>43339</v>
      </c>
      <c r="U39" s="1">
        <f t="shared" si="1"/>
        <v>2.9609817</v>
      </c>
      <c r="W39" s="6">
        <v>43339</v>
      </c>
      <c r="X39" s="1">
        <f t="shared" si="2"/>
        <v>2.68748494</v>
      </c>
      <c r="Z39" s="6">
        <v>43339</v>
      </c>
      <c r="AA39" s="1">
        <f t="shared" si="3"/>
        <v>3.2537043199999998</v>
      </c>
      <c r="AC39" s="6">
        <v>43339</v>
      </c>
      <c r="AD39" s="1">
        <f t="shared" si="4"/>
        <v>0</v>
      </c>
    </row>
    <row r="40" spans="1:30">
      <c r="A40" s="8"/>
      <c r="B40" s="8"/>
      <c r="C40" s="8"/>
      <c r="D40" s="8"/>
      <c r="E40" s="5" t="s">
        <v>21</v>
      </c>
      <c r="F40" s="2">
        <v>16.814374900000001</v>
      </c>
      <c r="H40" s="2">
        <v>12.011277099999999</v>
      </c>
      <c r="J40" s="2">
        <v>13.372282999999999</v>
      </c>
      <c r="K40" s="2">
        <v>5.13</v>
      </c>
      <c r="L40" s="2">
        <v>9.6722091300000006</v>
      </c>
      <c r="Q40" s="6">
        <v>43340</v>
      </c>
      <c r="R40" s="1">
        <f t="shared" si="0"/>
        <v>57.000144130000002</v>
      </c>
      <c r="T40" s="6">
        <v>43340</v>
      </c>
      <c r="U40" s="1">
        <f t="shared" si="1"/>
        <v>16.814374900000001</v>
      </c>
      <c r="W40" s="6">
        <v>43340</v>
      </c>
      <c r="X40" s="1">
        <f t="shared" si="2"/>
        <v>12.011277099999999</v>
      </c>
      <c r="Z40" s="6">
        <v>43340</v>
      </c>
      <c r="AA40" s="1">
        <f t="shared" si="3"/>
        <v>18.502282999999998</v>
      </c>
      <c r="AC40" s="6">
        <v>43340</v>
      </c>
      <c r="AD40" s="1">
        <f t="shared" si="4"/>
        <v>9.6722091300000006</v>
      </c>
    </row>
    <row r="41" spans="1:30">
      <c r="A41" s="8"/>
      <c r="B41" s="8"/>
      <c r="C41" s="8"/>
      <c r="D41" s="8"/>
      <c r="E41" s="5" t="s">
        <v>22</v>
      </c>
      <c r="F41" s="2">
        <v>15.057350700000001</v>
      </c>
      <c r="H41" s="2">
        <v>11.346446800000001</v>
      </c>
      <c r="J41" s="2">
        <v>11.4100766</v>
      </c>
      <c r="K41" s="2">
        <v>15.45</v>
      </c>
      <c r="L41" s="2">
        <v>15.123523199999999</v>
      </c>
      <c r="Q41" s="6">
        <v>43341</v>
      </c>
      <c r="R41" s="1">
        <f t="shared" si="0"/>
        <v>68.387397300000003</v>
      </c>
      <c r="T41" s="6">
        <v>43341</v>
      </c>
      <c r="U41" s="1">
        <f t="shared" si="1"/>
        <v>15.057350700000001</v>
      </c>
      <c r="W41" s="6">
        <v>43341</v>
      </c>
      <c r="X41" s="1">
        <f t="shared" si="2"/>
        <v>11.346446800000001</v>
      </c>
      <c r="Z41" s="6">
        <v>43341</v>
      </c>
      <c r="AA41" s="1">
        <f t="shared" si="3"/>
        <v>26.860076599999999</v>
      </c>
      <c r="AC41" s="6">
        <v>43341</v>
      </c>
      <c r="AD41" s="1">
        <f t="shared" si="4"/>
        <v>15.123523199999999</v>
      </c>
    </row>
    <row r="42" spans="1:30">
      <c r="A42" s="8"/>
      <c r="B42" s="8"/>
      <c r="C42" s="8"/>
      <c r="D42" s="8"/>
      <c r="E42" s="5" t="s">
        <v>23</v>
      </c>
      <c r="F42" s="2">
        <v>15.416277600000001</v>
      </c>
      <c r="H42" s="2">
        <v>10.5355118</v>
      </c>
      <c r="J42" s="2">
        <v>10.0048072</v>
      </c>
      <c r="K42" s="2">
        <v>5.36</v>
      </c>
      <c r="L42" s="2">
        <v>11.425803800000001</v>
      </c>
      <c r="Q42" s="6">
        <v>43342</v>
      </c>
      <c r="R42" s="1">
        <f t="shared" si="0"/>
        <v>52.742400400000008</v>
      </c>
      <c r="T42" s="6">
        <v>43342</v>
      </c>
      <c r="U42" s="1">
        <f t="shared" si="1"/>
        <v>15.416277600000001</v>
      </c>
      <c r="W42" s="6">
        <v>43342</v>
      </c>
      <c r="X42" s="1">
        <f t="shared" si="2"/>
        <v>10.5355118</v>
      </c>
      <c r="Z42" s="6">
        <v>43342</v>
      </c>
      <c r="AA42" s="1">
        <f t="shared" si="3"/>
        <v>15.364807200000001</v>
      </c>
      <c r="AC42" s="6">
        <v>43342</v>
      </c>
      <c r="AD42" s="1">
        <f t="shared" si="4"/>
        <v>11.425803800000001</v>
      </c>
    </row>
    <row r="43" spans="1:30">
      <c r="A43" s="8"/>
      <c r="B43" s="8"/>
      <c r="C43" s="8"/>
      <c r="D43" s="8"/>
      <c r="E43" s="5" t="s">
        <v>24</v>
      </c>
      <c r="F43" s="2">
        <v>11.394847</v>
      </c>
      <c r="H43" s="2">
        <v>12.185480099999999</v>
      </c>
      <c r="J43" s="2">
        <v>11.6195372</v>
      </c>
      <c r="K43" s="2">
        <v>2.92</v>
      </c>
      <c r="L43" s="2">
        <v>8.3734657800000001</v>
      </c>
      <c r="Q43" s="6">
        <v>43343</v>
      </c>
      <c r="R43" s="1">
        <f t="shared" si="0"/>
        <v>46.493330080000007</v>
      </c>
      <c r="T43" s="6">
        <v>43343</v>
      </c>
      <c r="U43" s="1">
        <f t="shared" si="1"/>
        <v>11.394847</v>
      </c>
      <c r="W43" s="6">
        <v>43343</v>
      </c>
      <c r="X43" s="1">
        <f t="shared" si="2"/>
        <v>12.185480099999999</v>
      </c>
      <c r="Z43" s="6">
        <v>43343</v>
      </c>
      <c r="AA43" s="1">
        <f t="shared" si="3"/>
        <v>14.5395372</v>
      </c>
      <c r="AC43" s="6">
        <v>43343</v>
      </c>
      <c r="AD43" s="1">
        <f t="shared" si="4"/>
        <v>8.3734657800000001</v>
      </c>
    </row>
    <row r="44" spans="1:30">
      <c r="A44" s="8"/>
      <c r="B44" s="8"/>
      <c r="C44" s="8"/>
      <c r="D44" s="10" t="s">
        <v>44</v>
      </c>
      <c r="E44" s="5" t="s">
        <v>1</v>
      </c>
      <c r="F44" s="2">
        <v>5.7555335999999997</v>
      </c>
      <c r="G44" s="2">
        <v>0.87</v>
      </c>
      <c r="H44" s="2">
        <v>4.5242378700000003</v>
      </c>
      <c r="I44" s="2">
        <v>0.23</v>
      </c>
      <c r="J44" s="2">
        <v>4.0981060600000001</v>
      </c>
      <c r="K44" s="2">
        <v>1.97</v>
      </c>
      <c r="L44" s="2">
        <v>4.33473329</v>
      </c>
      <c r="M44" s="2">
        <v>0.8</v>
      </c>
      <c r="Q44" s="6">
        <v>43344</v>
      </c>
      <c r="R44" s="1">
        <f t="shared" si="0"/>
        <v>22.582610819999999</v>
      </c>
      <c r="T44" s="6">
        <v>43344</v>
      </c>
      <c r="U44" s="1">
        <f t="shared" si="1"/>
        <v>6.6255335999999998</v>
      </c>
      <c r="W44" s="6">
        <v>43344</v>
      </c>
      <c r="X44" s="1">
        <f t="shared" si="2"/>
        <v>4.7542378700000008</v>
      </c>
      <c r="Z44" s="6">
        <v>43344</v>
      </c>
      <c r="AA44" s="1">
        <f t="shared" si="3"/>
        <v>6.0681060599999999</v>
      </c>
      <c r="AC44" s="6">
        <v>43344</v>
      </c>
      <c r="AD44" s="1">
        <f t="shared" si="4"/>
        <v>5.1347332899999998</v>
      </c>
    </row>
    <row r="45" spans="1:30">
      <c r="A45" s="8"/>
      <c r="B45" s="8"/>
      <c r="C45" s="8"/>
      <c r="D45" s="8"/>
      <c r="E45" s="5" t="s">
        <v>2</v>
      </c>
      <c r="F45" s="2">
        <v>5.3333059699999996</v>
      </c>
      <c r="H45" s="2">
        <v>3.5791625599999999</v>
      </c>
      <c r="J45" s="2">
        <v>4.4526853099999997</v>
      </c>
      <c r="K45" s="2">
        <v>3.15</v>
      </c>
      <c r="L45" s="2">
        <v>2.8930213500000002</v>
      </c>
      <c r="Q45" s="6">
        <v>43345</v>
      </c>
      <c r="R45" s="1">
        <f t="shared" si="0"/>
        <v>19.408175190000001</v>
      </c>
      <c r="T45" s="6">
        <v>43345</v>
      </c>
      <c r="U45" s="1">
        <f t="shared" si="1"/>
        <v>5.3333059699999996</v>
      </c>
      <c r="W45" s="6">
        <v>43345</v>
      </c>
      <c r="X45" s="1">
        <f t="shared" si="2"/>
        <v>3.5791625599999999</v>
      </c>
      <c r="Z45" s="6">
        <v>43345</v>
      </c>
      <c r="AA45" s="1">
        <f t="shared" si="3"/>
        <v>7.60268531</v>
      </c>
      <c r="AC45" s="6">
        <v>43345</v>
      </c>
      <c r="AD45" s="1">
        <f t="shared" si="4"/>
        <v>2.8930213500000002</v>
      </c>
    </row>
    <row r="46" spans="1:30">
      <c r="A46" s="8"/>
      <c r="B46" s="8"/>
      <c r="C46" s="8"/>
      <c r="D46" s="8"/>
      <c r="E46" s="5" t="s">
        <v>3</v>
      </c>
      <c r="F46" s="2">
        <v>6.7356294800000001</v>
      </c>
      <c r="H46" s="2">
        <v>6.9070266900000004</v>
      </c>
      <c r="J46" s="2">
        <v>6.7616104899999998</v>
      </c>
      <c r="K46" s="2">
        <v>3.51</v>
      </c>
      <c r="L46" s="2">
        <v>5.44300695</v>
      </c>
      <c r="Q46" s="6">
        <v>43346</v>
      </c>
      <c r="R46" s="1">
        <f t="shared" si="0"/>
        <v>29.357273610000004</v>
      </c>
      <c r="T46" s="6">
        <v>43346</v>
      </c>
      <c r="U46" s="1">
        <f t="shared" si="1"/>
        <v>6.7356294800000001</v>
      </c>
      <c r="W46" s="6">
        <v>43346</v>
      </c>
      <c r="X46" s="1">
        <f t="shared" si="2"/>
        <v>6.9070266900000004</v>
      </c>
      <c r="Z46" s="6">
        <v>43346</v>
      </c>
      <c r="AA46" s="1">
        <f t="shared" si="3"/>
        <v>10.27161049</v>
      </c>
      <c r="AC46" s="6">
        <v>43346</v>
      </c>
      <c r="AD46" s="1">
        <f t="shared" si="4"/>
        <v>5.44300695</v>
      </c>
    </row>
    <row r="47" spans="1:30">
      <c r="A47" s="8"/>
      <c r="B47" s="8"/>
      <c r="C47" s="8"/>
      <c r="D47" s="8"/>
      <c r="E47" s="5" t="s">
        <v>4</v>
      </c>
      <c r="F47" s="2">
        <v>16.813790399999998</v>
      </c>
      <c r="G47" s="2">
        <v>18.18</v>
      </c>
      <c r="H47" s="2">
        <v>10.365152</v>
      </c>
      <c r="J47" s="2">
        <v>12.5526575</v>
      </c>
      <c r="K47" s="2">
        <v>5.12</v>
      </c>
      <c r="L47" s="2">
        <v>10.6792958</v>
      </c>
      <c r="Q47" s="6">
        <v>43347</v>
      </c>
      <c r="R47" s="1">
        <f t="shared" si="0"/>
        <v>73.710895699999995</v>
      </c>
      <c r="T47" s="6">
        <v>43347</v>
      </c>
      <c r="U47" s="1">
        <f t="shared" si="1"/>
        <v>34.993790399999995</v>
      </c>
      <c r="W47" s="6">
        <v>43347</v>
      </c>
      <c r="X47" s="1">
        <f t="shared" si="2"/>
        <v>10.365152</v>
      </c>
      <c r="Z47" s="6">
        <v>43347</v>
      </c>
      <c r="AA47" s="1">
        <f t="shared" si="3"/>
        <v>17.6726575</v>
      </c>
      <c r="AC47" s="6">
        <v>43347</v>
      </c>
      <c r="AD47" s="1">
        <f t="shared" si="4"/>
        <v>10.6792958</v>
      </c>
    </row>
    <row r="48" spans="1:30">
      <c r="A48" s="8"/>
      <c r="B48" s="8"/>
      <c r="C48" s="8"/>
      <c r="D48" s="8"/>
      <c r="E48" s="5" t="s">
        <v>26</v>
      </c>
      <c r="F48" s="2">
        <v>16.366045700000001</v>
      </c>
      <c r="H48" s="2">
        <v>12.4207822</v>
      </c>
      <c r="J48" s="2">
        <v>12.0257883</v>
      </c>
      <c r="K48" s="2">
        <v>20.260000000000002</v>
      </c>
      <c r="L48" s="2">
        <v>10.9918417</v>
      </c>
      <c r="Q48" s="6">
        <v>43348</v>
      </c>
      <c r="R48" s="1">
        <f t="shared" si="0"/>
        <v>72.064457899999994</v>
      </c>
      <c r="T48" s="6">
        <v>43348</v>
      </c>
      <c r="U48" s="1">
        <f t="shared" si="1"/>
        <v>16.366045700000001</v>
      </c>
      <c r="W48" s="6">
        <v>43348</v>
      </c>
      <c r="X48" s="1">
        <f t="shared" si="2"/>
        <v>12.4207822</v>
      </c>
      <c r="Z48" s="6">
        <v>43348</v>
      </c>
      <c r="AA48" s="1">
        <f t="shared" si="3"/>
        <v>32.2857883</v>
      </c>
      <c r="AC48" s="6">
        <v>43348</v>
      </c>
      <c r="AD48" s="1">
        <f t="shared" si="4"/>
        <v>10.9918417</v>
      </c>
    </row>
    <row r="49" spans="1:30">
      <c r="A49" s="8"/>
      <c r="B49" s="8"/>
      <c r="C49" s="8"/>
      <c r="D49" s="8"/>
      <c r="E49" s="5" t="s">
        <v>27</v>
      </c>
      <c r="F49" s="2">
        <v>15.066777200000001</v>
      </c>
      <c r="G49" s="2">
        <v>2.0699999999999998</v>
      </c>
      <c r="H49" s="2">
        <v>11.126754999999999</v>
      </c>
      <c r="J49" s="2">
        <v>13.2927342</v>
      </c>
      <c r="K49" s="2">
        <v>21.56</v>
      </c>
      <c r="L49" s="2">
        <v>9.6610026500000004</v>
      </c>
      <c r="Q49" s="6">
        <v>43349</v>
      </c>
      <c r="R49" s="1">
        <f t="shared" si="0"/>
        <v>72.777269050000001</v>
      </c>
      <c r="T49" s="6">
        <v>43349</v>
      </c>
      <c r="U49" s="1">
        <f t="shared" si="1"/>
        <v>17.136777200000001</v>
      </c>
      <c r="W49" s="6">
        <v>43349</v>
      </c>
      <c r="X49" s="1">
        <f t="shared" si="2"/>
        <v>11.126754999999999</v>
      </c>
      <c r="Z49" s="6">
        <v>43349</v>
      </c>
      <c r="AA49" s="1">
        <f t="shared" si="3"/>
        <v>34.8527342</v>
      </c>
      <c r="AC49" s="6">
        <v>43349</v>
      </c>
      <c r="AD49" s="1">
        <f t="shared" si="4"/>
        <v>9.6610026500000004</v>
      </c>
    </row>
    <row r="50" spans="1:30">
      <c r="A50" s="8"/>
      <c r="B50" s="8"/>
      <c r="C50" s="8"/>
      <c r="D50" s="8"/>
      <c r="E50" s="5" t="s">
        <v>28</v>
      </c>
      <c r="F50" s="2">
        <v>10.0134357</v>
      </c>
      <c r="G50" s="2">
        <v>3.19</v>
      </c>
      <c r="H50" s="2">
        <v>15.0797284</v>
      </c>
      <c r="J50" s="2">
        <v>5.3869425</v>
      </c>
      <c r="K50" s="2">
        <v>15.67</v>
      </c>
      <c r="L50" s="2">
        <v>8.3882065000000008</v>
      </c>
      <c r="Q50" s="6">
        <v>43350</v>
      </c>
      <c r="R50" s="1">
        <f t="shared" si="0"/>
        <v>57.728313100000001</v>
      </c>
      <c r="T50" s="6">
        <v>43350</v>
      </c>
      <c r="U50" s="1">
        <f t="shared" si="1"/>
        <v>13.2034357</v>
      </c>
      <c r="W50" s="6">
        <v>43350</v>
      </c>
      <c r="X50" s="1">
        <f t="shared" si="2"/>
        <v>15.0797284</v>
      </c>
      <c r="Z50" s="6">
        <v>43350</v>
      </c>
      <c r="AA50" s="1">
        <f t="shared" si="3"/>
        <v>21.056942499999998</v>
      </c>
      <c r="AC50" s="6">
        <v>43350</v>
      </c>
      <c r="AD50" s="1">
        <f t="shared" si="4"/>
        <v>8.3882065000000008</v>
      </c>
    </row>
    <row r="51" spans="1:30">
      <c r="A51" s="8"/>
      <c r="B51" s="8"/>
      <c r="C51" s="8"/>
      <c r="D51" s="8"/>
      <c r="E51" s="5" t="s">
        <v>29</v>
      </c>
      <c r="F51" s="2">
        <v>7.55663544</v>
      </c>
      <c r="G51" s="2">
        <v>5.5</v>
      </c>
      <c r="H51" s="2">
        <v>8.4321917800000001</v>
      </c>
      <c r="J51" s="2">
        <v>5.3856194899999998</v>
      </c>
      <c r="L51" s="2">
        <v>6.1434370500000002</v>
      </c>
      <c r="Q51" s="6">
        <v>43351</v>
      </c>
      <c r="R51" s="1">
        <f t="shared" si="0"/>
        <v>33.017883760000004</v>
      </c>
      <c r="T51" s="6">
        <v>43351</v>
      </c>
      <c r="U51" s="1">
        <f t="shared" si="1"/>
        <v>13.056635440000001</v>
      </c>
      <c r="W51" s="6">
        <v>43351</v>
      </c>
      <c r="X51" s="1">
        <f t="shared" si="2"/>
        <v>8.4321917800000001</v>
      </c>
      <c r="Z51" s="6">
        <v>43351</v>
      </c>
      <c r="AA51" s="1">
        <f t="shared" si="3"/>
        <v>5.3856194899999998</v>
      </c>
      <c r="AC51" s="6">
        <v>43351</v>
      </c>
      <c r="AD51" s="1">
        <f t="shared" si="4"/>
        <v>6.1434370500000002</v>
      </c>
    </row>
    <row r="52" spans="1:30">
      <c r="A52" s="8"/>
      <c r="B52" s="8"/>
      <c r="C52" s="8"/>
      <c r="D52" s="8"/>
      <c r="E52" s="5" t="s">
        <v>30</v>
      </c>
      <c r="F52" s="2">
        <v>2.0446526199999999</v>
      </c>
      <c r="H52" s="2">
        <v>1.68341669</v>
      </c>
      <c r="J52" s="2">
        <v>2.7473498599999999</v>
      </c>
      <c r="L52" s="2">
        <v>1.84543883</v>
      </c>
      <c r="Q52" s="6">
        <v>43352</v>
      </c>
      <c r="R52" s="1">
        <f t="shared" si="0"/>
        <v>8.3208580000000012</v>
      </c>
      <c r="T52" s="6">
        <v>43352</v>
      </c>
      <c r="U52" s="1">
        <f t="shared" si="1"/>
        <v>2.0446526199999999</v>
      </c>
      <c r="W52" s="6">
        <v>43352</v>
      </c>
      <c r="X52" s="1">
        <f t="shared" si="2"/>
        <v>1.68341669</v>
      </c>
      <c r="Z52" s="6">
        <v>43352</v>
      </c>
      <c r="AA52" s="1">
        <f t="shared" si="3"/>
        <v>2.7473498599999999</v>
      </c>
      <c r="AC52" s="6">
        <v>43352</v>
      </c>
      <c r="AD52" s="1">
        <f t="shared" si="4"/>
        <v>1.84543883</v>
      </c>
    </row>
    <row r="53" spans="1:30">
      <c r="A53" s="8"/>
      <c r="B53" s="8"/>
      <c r="C53" s="8"/>
      <c r="D53" s="8"/>
      <c r="E53" s="5" t="s">
        <v>31</v>
      </c>
      <c r="F53" s="2">
        <v>10.3934243</v>
      </c>
      <c r="G53" s="2">
        <v>3.65</v>
      </c>
      <c r="H53" s="2">
        <v>12.642557200000001</v>
      </c>
      <c r="J53" s="2">
        <v>11.698497400000001</v>
      </c>
      <c r="L53" s="2">
        <v>11.4010999</v>
      </c>
      <c r="Q53" s="6">
        <v>43353</v>
      </c>
      <c r="R53" s="1">
        <f t="shared" si="0"/>
        <v>49.785578800000003</v>
      </c>
      <c r="T53" s="6">
        <v>43353</v>
      </c>
      <c r="U53" s="1">
        <f t="shared" si="1"/>
        <v>14.0434243</v>
      </c>
      <c r="W53" s="6">
        <v>43353</v>
      </c>
      <c r="X53" s="1">
        <f t="shared" si="2"/>
        <v>12.642557200000001</v>
      </c>
      <c r="Z53" s="6">
        <v>43353</v>
      </c>
      <c r="AA53" s="1">
        <f t="shared" si="3"/>
        <v>11.698497400000001</v>
      </c>
      <c r="AC53" s="6">
        <v>43353</v>
      </c>
      <c r="AD53" s="1">
        <f t="shared" si="4"/>
        <v>11.4010999</v>
      </c>
    </row>
    <row r="54" spans="1:30">
      <c r="A54" s="8"/>
      <c r="B54" s="8"/>
      <c r="C54" s="8"/>
      <c r="D54" s="8"/>
      <c r="E54" s="5" t="s">
        <v>32</v>
      </c>
      <c r="F54" s="2">
        <v>12.174567</v>
      </c>
      <c r="G54" s="2">
        <v>1.45</v>
      </c>
      <c r="H54" s="2">
        <v>13.200818999999999</v>
      </c>
      <c r="I54" s="2">
        <v>6.48</v>
      </c>
      <c r="J54" s="2">
        <v>11.7335054</v>
      </c>
      <c r="L54" s="2">
        <v>11.6079431</v>
      </c>
      <c r="Q54" s="6">
        <v>43354</v>
      </c>
      <c r="R54" s="1">
        <f t="shared" si="0"/>
        <v>56.646834499999997</v>
      </c>
      <c r="T54" s="6">
        <v>43354</v>
      </c>
      <c r="U54" s="1">
        <f t="shared" si="1"/>
        <v>13.624566999999999</v>
      </c>
      <c r="W54" s="6">
        <v>43354</v>
      </c>
      <c r="X54" s="1">
        <f t="shared" si="2"/>
        <v>19.680819</v>
      </c>
      <c r="Z54" s="6">
        <v>43354</v>
      </c>
      <c r="AA54" s="1">
        <f t="shared" si="3"/>
        <v>11.7335054</v>
      </c>
      <c r="AC54" s="6">
        <v>43354</v>
      </c>
      <c r="AD54" s="1">
        <f t="shared" si="4"/>
        <v>11.6079431</v>
      </c>
    </row>
    <row r="55" spans="1:30">
      <c r="A55" s="8"/>
      <c r="B55" s="8"/>
      <c r="C55" s="8"/>
      <c r="D55" s="8"/>
      <c r="E55" s="5" t="s">
        <v>33</v>
      </c>
      <c r="F55" s="2">
        <v>10.4225215</v>
      </c>
      <c r="G55" s="2">
        <v>5.58</v>
      </c>
      <c r="H55" s="2">
        <v>14.0364884</v>
      </c>
      <c r="J55" s="2">
        <v>11.286016699999999</v>
      </c>
      <c r="K55" s="2">
        <v>0.99</v>
      </c>
      <c r="L55" s="2">
        <v>11.289400000000001</v>
      </c>
      <c r="Q55" s="6">
        <v>43355</v>
      </c>
      <c r="R55" s="1">
        <f t="shared" si="0"/>
        <v>53.604426600000004</v>
      </c>
      <c r="T55" s="6">
        <v>43355</v>
      </c>
      <c r="U55" s="1">
        <f t="shared" si="1"/>
        <v>16.0025215</v>
      </c>
      <c r="W55" s="6">
        <v>43355</v>
      </c>
      <c r="X55" s="1">
        <f t="shared" si="2"/>
        <v>14.0364884</v>
      </c>
      <c r="Z55" s="6">
        <v>43355</v>
      </c>
      <c r="AA55" s="1">
        <f t="shared" si="3"/>
        <v>12.2760167</v>
      </c>
      <c r="AC55" s="6">
        <v>43355</v>
      </c>
      <c r="AD55" s="1">
        <f t="shared" si="4"/>
        <v>11.289400000000001</v>
      </c>
    </row>
    <row r="56" spans="1:30">
      <c r="A56" s="8"/>
      <c r="B56" s="8"/>
      <c r="C56" s="8"/>
      <c r="D56" s="8"/>
      <c r="E56" s="5" t="s">
        <v>34</v>
      </c>
      <c r="F56" s="2">
        <v>12.665382900000001</v>
      </c>
      <c r="G56" s="2">
        <v>1.55</v>
      </c>
      <c r="H56" s="2">
        <v>13.4620503</v>
      </c>
      <c r="J56" s="2">
        <v>13.5195255</v>
      </c>
      <c r="L56" s="2">
        <v>14.9712619</v>
      </c>
      <c r="Q56" s="6">
        <v>43356</v>
      </c>
      <c r="R56" s="1">
        <f t="shared" si="0"/>
        <v>56.168220600000005</v>
      </c>
      <c r="T56" s="6">
        <v>43356</v>
      </c>
      <c r="U56" s="1">
        <f t="shared" si="1"/>
        <v>14.215382900000002</v>
      </c>
      <c r="W56" s="6">
        <v>43356</v>
      </c>
      <c r="X56" s="1">
        <f t="shared" si="2"/>
        <v>13.4620503</v>
      </c>
      <c r="Z56" s="6">
        <v>43356</v>
      </c>
      <c r="AA56" s="1">
        <f t="shared" si="3"/>
        <v>13.5195255</v>
      </c>
      <c r="AC56" s="6">
        <v>43356</v>
      </c>
      <c r="AD56" s="1">
        <f t="shared" si="4"/>
        <v>14.9712619</v>
      </c>
    </row>
    <row r="57" spans="1:30">
      <c r="A57" s="8"/>
      <c r="B57" s="8"/>
      <c r="C57" s="8"/>
      <c r="D57" s="8"/>
      <c r="E57" s="5" t="s">
        <v>35</v>
      </c>
      <c r="F57" s="2">
        <v>12.238019100000001</v>
      </c>
      <c r="G57" s="2">
        <v>3.05</v>
      </c>
      <c r="H57" s="2">
        <v>11.2138917</v>
      </c>
      <c r="J57" s="2">
        <v>11.940391200000001</v>
      </c>
      <c r="L57" s="2">
        <v>12.6897857</v>
      </c>
      <c r="Q57" s="6">
        <v>43357</v>
      </c>
      <c r="R57" s="1">
        <f t="shared" si="0"/>
        <v>51.1320877</v>
      </c>
      <c r="T57" s="6">
        <v>43357</v>
      </c>
      <c r="U57" s="1">
        <f t="shared" si="1"/>
        <v>15.2880191</v>
      </c>
      <c r="W57" s="6">
        <v>43357</v>
      </c>
      <c r="X57" s="1">
        <f t="shared" si="2"/>
        <v>11.2138917</v>
      </c>
      <c r="Z57" s="6">
        <v>43357</v>
      </c>
      <c r="AA57" s="1">
        <f t="shared" si="3"/>
        <v>11.940391200000001</v>
      </c>
      <c r="AC57" s="6">
        <v>43357</v>
      </c>
      <c r="AD57" s="1">
        <f t="shared" si="4"/>
        <v>12.6897857</v>
      </c>
    </row>
    <row r="58" spans="1:30">
      <c r="A58" s="8"/>
      <c r="B58" s="8"/>
      <c r="C58" s="8"/>
      <c r="D58" s="8"/>
      <c r="E58" s="5" t="s">
        <v>36</v>
      </c>
      <c r="F58" s="2">
        <v>3.11516722</v>
      </c>
      <c r="G58" s="2">
        <v>1.9100000000000001</v>
      </c>
      <c r="H58" s="2">
        <v>2.1719676699999999</v>
      </c>
      <c r="J58" s="2">
        <v>3.24924547</v>
      </c>
      <c r="L58" s="2">
        <v>2.5615273099999998</v>
      </c>
      <c r="Q58" s="6">
        <v>43358</v>
      </c>
      <c r="R58" s="1">
        <f t="shared" si="0"/>
        <v>13.007907669999998</v>
      </c>
      <c r="T58" s="6">
        <v>43358</v>
      </c>
      <c r="U58" s="1">
        <f t="shared" si="1"/>
        <v>5.0251672200000002</v>
      </c>
      <c r="W58" s="6">
        <v>43358</v>
      </c>
      <c r="X58" s="1">
        <f t="shared" si="2"/>
        <v>2.1719676699999999</v>
      </c>
      <c r="Z58" s="6">
        <v>43358</v>
      </c>
      <c r="AA58" s="1">
        <f t="shared" si="3"/>
        <v>3.24924547</v>
      </c>
      <c r="AC58" s="6">
        <v>43358</v>
      </c>
      <c r="AD58" s="1">
        <f t="shared" si="4"/>
        <v>2.5615273099999998</v>
      </c>
    </row>
    <row r="59" spans="1:30">
      <c r="A59" s="8"/>
      <c r="B59" s="8"/>
      <c r="C59" s="8"/>
      <c r="D59" s="8"/>
      <c r="E59" s="5" t="s">
        <v>37</v>
      </c>
      <c r="F59" s="2">
        <v>3.4392052400000002</v>
      </c>
      <c r="H59" s="2">
        <v>2.6802475299999999</v>
      </c>
      <c r="I59" s="2">
        <v>3.4699999999999998</v>
      </c>
      <c r="J59" s="2">
        <v>4.6114385599999999</v>
      </c>
      <c r="K59" s="2">
        <v>1.6400000000000001</v>
      </c>
      <c r="L59" s="2">
        <v>3.89218004</v>
      </c>
      <c r="M59" s="2">
        <v>2.48</v>
      </c>
      <c r="Q59" s="6">
        <v>43359</v>
      </c>
      <c r="R59" s="1">
        <f t="shared" si="0"/>
        <v>22.213071370000002</v>
      </c>
      <c r="T59" s="6">
        <v>43359</v>
      </c>
      <c r="U59" s="1">
        <f t="shared" si="1"/>
        <v>3.4392052400000002</v>
      </c>
      <c r="W59" s="6">
        <v>43359</v>
      </c>
      <c r="X59" s="1">
        <f t="shared" si="2"/>
        <v>6.1502475299999997</v>
      </c>
      <c r="Z59" s="6">
        <v>43359</v>
      </c>
      <c r="AA59" s="1">
        <f t="shared" si="3"/>
        <v>6.2514385600000004</v>
      </c>
      <c r="AC59" s="6">
        <v>43359</v>
      </c>
      <c r="AD59" s="1">
        <f t="shared" si="4"/>
        <v>6.3721800399999999</v>
      </c>
    </row>
    <row r="60" spans="1:30">
      <c r="A60" s="8"/>
      <c r="B60" s="8"/>
      <c r="C60" s="8"/>
      <c r="D60" s="8"/>
      <c r="E60" s="5" t="s">
        <v>38</v>
      </c>
      <c r="F60" s="2">
        <v>6.8844617799999996</v>
      </c>
      <c r="H60" s="2">
        <v>8.2107075100000007</v>
      </c>
      <c r="J60" s="2">
        <v>12.5852751</v>
      </c>
      <c r="L60" s="2">
        <v>18.408632000000001</v>
      </c>
      <c r="Q60" s="6">
        <v>43360</v>
      </c>
      <c r="R60" s="1">
        <f t="shared" si="0"/>
        <v>46.089076390000002</v>
      </c>
      <c r="T60" s="6">
        <v>43360</v>
      </c>
      <c r="U60" s="1">
        <f t="shared" si="1"/>
        <v>6.8844617799999996</v>
      </c>
      <c r="W60" s="6">
        <v>43360</v>
      </c>
      <c r="X60" s="1">
        <f t="shared" si="2"/>
        <v>8.2107075100000007</v>
      </c>
      <c r="Z60" s="6">
        <v>43360</v>
      </c>
      <c r="AA60" s="1">
        <f t="shared" si="3"/>
        <v>12.5852751</v>
      </c>
      <c r="AC60" s="6">
        <v>43360</v>
      </c>
      <c r="AD60" s="1">
        <f t="shared" si="4"/>
        <v>18.408632000000001</v>
      </c>
    </row>
    <row r="61" spans="1:30">
      <c r="A61" s="8"/>
      <c r="B61" s="8"/>
      <c r="C61" s="8"/>
      <c r="D61" s="8"/>
      <c r="E61" s="5" t="s">
        <v>39</v>
      </c>
      <c r="F61" s="2">
        <v>14.8548411</v>
      </c>
      <c r="G61" s="2">
        <v>3.64</v>
      </c>
      <c r="H61" s="2">
        <v>18.149078800000002</v>
      </c>
      <c r="J61" s="2">
        <v>9.0832381899999994</v>
      </c>
      <c r="L61" s="2">
        <v>10.3887117</v>
      </c>
      <c r="Q61" s="6">
        <v>43361</v>
      </c>
      <c r="R61" s="1">
        <f t="shared" si="0"/>
        <v>56.115869790000005</v>
      </c>
      <c r="T61" s="6">
        <v>43361</v>
      </c>
      <c r="U61" s="1">
        <f t="shared" si="1"/>
        <v>18.494841099999999</v>
      </c>
      <c r="W61" s="6">
        <v>43361</v>
      </c>
      <c r="X61" s="1">
        <f t="shared" si="2"/>
        <v>18.149078800000002</v>
      </c>
      <c r="Z61" s="6">
        <v>43361</v>
      </c>
      <c r="AA61" s="1">
        <f t="shared" si="3"/>
        <v>9.0832381899999994</v>
      </c>
      <c r="AC61" s="6">
        <v>43361</v>
      </c>
      <c r="AD61" s="1">
        <f t="shared" si="4"/>
        <v>10.3887117</v>
      </c>
    </row>
    <row r="62" spans="1:30">
      <c r="A62" s="8"/>
      <c r="B62" s="8"/>
      <c r="C62" s="8"/>
      <c r="D62" s="8"/>
      <c r="E62" s="5" t="s">
        <v>40</v>
      </c>
      <c r="F62" s="2">
        <v>13.4993362</v>
      </c>
      <c r="H62" s="2">
        <v>17.540273200000001</v>
      </c>
      <c r="J62" s="2">
        <v>9.70968476</v>
      </c>
      <c r="L62" s="2">
        <v>9.84760232</v>
      </c>
      <c r="Q62" s="6">
        <v>43362</v>
      </c>
      <c r="R62" s="1">
        <f t="shared" si="0"/>
        <v>50.596896480000005</v>
      </c>
      <c r="T62" s="6">
        <v>43362</v>
      </c>
      <c r="U62" s="1">
        <f t="shared" si="1"/>
        <v>13.4993362</v>
      </c>
      <c r="W62" s="6">
        <v>43362</v>
      </c>
      <c r="X62" s="1">
        <f t="shared" si="2"/>
        <v>17.540273200000001</v>
      </c>
      <c r="Z62" s="6">
        <v>43362</v>
      </c>
      <c r="AA62" s="1">
        <f t="shared" si="3"/>
        <v>9.70968476</v>
      </c>
      <c r="AC62" s="6">
        <v>43362</v>
      </c>
      <c r="AD62" s="1">
        <f t="shared" si="4"/>
        <v>9.84760232</v>
      </c>
    </row>
    <row r="63" spans="1:30">
      <c r="A63" s="8"/>
      <c r="B63" s="8"/>
      <c r="C63" s="8"/>
      <c r="D63" s="8"/>
      <c r="E63" s="5" t="s">
        <v>41</v>
      </c>
      <c r="F63" s="2">
        <v>11.7508681</v>
      </c>
      <c r="H63" s="2">
        <v>14.6906093</v>
      </c>
      <c r="J63" s="2">
        <v>11.1269115</v>
      </c>
      <c r="K63" s="2">
        <v>2.69</v>
      </c>
      <c r="L63" s="2">
        <v>11.559865</v>
      </c>
      <c r="M63" s="2">
        <v>1.02</v>
      </c>
      <c r="Q63" s="6">
        <v>43363</v>
      </c>
      <c r="R63" s="1">
        <f t="shared" si="0"/>
        <v>52.838253900000005</v>
      </c>
      <c r="T63" s="6">
        <v>43363</v>
      </c>
      <c r="U63" s="1">
        <f t="shared" si="1"/>
        <v>11.7508681</v>
      </c>
      <c r="W63" s="6">
        <v>43363</v>
      </c>
      <c r="X63" s="1">
        <f t="shared" si="2"/>
        <v>14.6906093</v>
      </c>
      <c r="Z63" s="6">
        <v>43363</v>
      </c>
      <c r="AA63" s="1">
        <f t="shared" si="3"/>
        <v>13.8169115</v>
      </c>
      <c r="AC63" s="6">
        <v>43363</v>
      </c>
      <c r="AD63" s="1">
        <f t="shared" si="4"/>
        <v>12.579865</v>
      </c>
    </row>
    <row r="64" spans="1:30">
      <c r="A64" s="8"/>
      <c r="B64" s="8"/>
      <c r="C64" s="8"/>
      <c r="D64" s="8"/>
      <c r="E64" s="5" t="s">
        <v>42</v>
      </c>
      <c r="F64" s="2">
        <v>10.1617181</v>
      </c>
      <c r="H64" s="2">
        <v>14.322952300000001</v>
      </c>
      <c r="J64" s="2">
        <v>10.188861299999999</v>
      </c>
      <c r="L64" s="2">
        <v>13.1875964</v>
      </c>
      <c r="Q64" s="6">
        <v>43364</v>
      </c>
      <c r="R64" s="1">
        <f t="shared" si="0"/>
        <v>47.861128100000002</v>
      </c>
      <c r="T64" s="6">
        <v>43364</v>
      </c>
      <c r="U64" s="1">
        <f t="shared" si="1"/>
        <v>10.1617181</v>
      </c>
      <c r="W64" s="6">
        <v>43364</v>
      </c>
      <c r="X64" s="1">
        <f t="shared" si="2"/>
        <v>14.322952300000001</v>
      </c>
      <c r="Z64" s="6">
        <v>43364</v>
      </c>
      <c r="AA64" s="1">
        <f t="shared" si="3"/>
        <v>10.188861299999999</v>
      </c>
      <c r="AC64" s="6">
        <v>43364</v>
      </c>
      <c r="AD64" s="1">
        <f t="shared" si="4"/>
        <v>13.1875964</v>
      </c>
    </row>
  </sheetData>
  <mergeCells count="11">
    <mergeCell ref="A4:A64"/>
    <mergeCell ref="D4:D12"/>
    <mergeCell ref="D13:D43"/>
    <mergeCell ref="D44:D64"/>
    <mergeCell ref="C4:C64"/>
    <mergeCell ref="B4:B64"/>
    <mergeCell ref="F2:G2"/>
    <mergeCell ref="H2:I2"/>
    <mergeCell ref="J2:K2"/>
    <mergeCell ref="L2:M2"/>
    <mergeCell ref="F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2018-10-09T02:23:55Z</dcterms:created>
  <dcterms:modified xsi:type="dcterms:W3CDTF">2018-10-09T03:31:51Z</dcterms:modified>
</cp:coreProperties>
</file>