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slicerCaches/slicerCache1.xml" ContentType="application/vnd.ms-excel.slicerCache+xml"/>
  <Override PartName="/xl/slicerCaches/slicerCache2.xml" ContentType="application/vnd.ms-excel.slicerCache+xml"/>
  <Override PartName="/xl/pivotCache/pivotCacheDefinition7.xml" ContentType="application/vnd.openxmlformats-officedocument.spreadsheetml.pivotCacheDefinition+xml"/>
  <Override PartName="/xl/timelineCaches/timelineCache1.xml" ContentType="application/vnd.ms-excel.timeline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customXml/itemProps26.xml" ContentType="application/vnd.openxmlformats-officedocument.customXmlProperties+xml"/>
  <Override PartName="/customXml/itemProps27.xml" ContentType="application/vnd.openxmlformats-officedocument.customXmlProperties+xml"/>
  <Override PartName="/customXml/itemProps2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mita\OneDrive\שולחן העבודה\Protfolio\"/>
    </mc:Choice>
  </mc:AlternateContent>
  <xr:revisionPtr revIDLastSave="0" documentId="13_ncr:1_{E3ED7A88-C1EB-409E-A0D2-8278649A5BD6}" xr6:coauthVersionLast="47" xr6:coauthVersionMax="47" xr10:uidLastSave="{00000000-0000-0000-0000-000000000000}"/>
  <bookViews>
    <workbookView xWindow="-108" yWindow="-108" windowWidth="23256" windowHeight="12576" tabRatio="629" activeTab="1" xr2:uid="{00000000-000D-0000-FFFF-FFFF00000000}"/>
  </bookViews>
  <sheets>
    <sheet name="KPI" sheetId="9" r:id="rId1"/>
    <sheet name="DashBoard" sheetId="8" r:id="rId2"/>
    <sheet name="הוראות" sheetId="10" r:id="rId3"/>
    <sheet name="Hierarchy" sheetId="7" r:id="rId4"/>
    <sheet name="DimDate" sheetId="1" r:id="rId5"/>
    <sheet name="DimCustomer" sheetId="2" r:id="rId6"/>
    <sheet name="DimCar" sheetId="3" r:id="rId7"/>
    <sheet name="DimGarage" sheetId="4" r:id="rId8"/>
    <sheet name="DimGarageWorker" sheetId="5" r:id="rId9"/>
    <sheet name="FactCarService" sheetId="6" r:id="rId10"/>
  </sheets>
  <definedNames>
    <definedName name="_Hlk485203153" localSheetId="2">הוראות!$C$11</definedName>
    <definedName name="_xlcn.WorksheetConnection_Motors.xlsxDimCar" hidden="1">DimCar[]</definedName>
    <definedName name="_xlcn.WorksheetConnection_Motors.xlsxDimDate" hidden="1">DimDate[]</definedName>
    <definedName name="_xlcn.WorksheetConnection_Motors.xlsxDimGarage" hidden="1">DimGarage[]</definedName>
    <definedName name="_xlcn.WorksheetConnection_Motors.xlsxDimGarageWorker" hidden="1">DimGarageWorker[]</definedName>
    <definedName name="_xlcn.WorksheetConnection_Motors.xlsxFactCarService" hidden="1">FactCarService[]</definedName>
    <definedName name="Slicer_GarageCity">#N/A</definedName>
    <definedName name="Slicer_GarageName">#N/A</definedName>
    <definedName name="Timeline_Date">#N/A</definedName>
  </definedNames>
  <calcPr calcId="191029"/>
  <pivotCaches>
    <pivotCache cacheId="0" r:id="rId11"/>
    <pivotCache cacheId="1" r:id="rId12"/>
    <pivotCache cacheId="2" r:id="rId13"/>
    <pivotCache cacheId="3" r:id="rId14"/>
    <pivotCache cacheId="4" r:id="rId15"/>
  </pivotCaches>
  <extLst>
    <ext xmlns:x14="http://schemas.microsoft.com/office/spreadsheetml/2009/9/main" uri="{876F7934-8845-4945-9796-88D515C7AA90}">
      <x14:pivotCaches>
        <pivotCache cacheId="5" r:id="rId16"/>
      </x14:pivotCaches>
    </ext>
    <ext xmlns:x14="http://schemas.microsoft.com/office/spreadsheetml/2009/9/main" uri="{BBE1A952-AA13-448e-AADC-164F8A28A991}">
      <x14:slicerCaches>
        <x14:slicerCache r:id="rId17"/>
        <x14:slicerCache r:id="rId18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A2CB5862-8E78-49c6-8D9D-AF26E26ADB89}">
      <x15:timelineCachePivotCaches>
        <pivotCache cacheId="6" r:id="rId19"/>
      </x15:timelineCachePivotCaches>
    </ext>
    <ext xmlns:x15="http://schemas.microsoft.com/office/spreadsheetml/2010/11/main" uri="{D0CA8CA8-9F24-4464-BF8E-62219DCF47F9}">
      <x15:timelineCacheRefs>
        <x15:timelineCacheRef r:id="rId20"/>
      </x15:timelineCacheRef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DimCustomer_3afb493e-6c3b-43b8-af70-af77cde35fc2" name="DimCustomer" connection="שאילתה - DimCustomer"/>
          <x15:modelTable id="FactCarService" name="FactCarService" connection="WorksheetConnection_Motors.xlsx!FactCarService"/>
          <x15:modelTable id="DimGarageWorker" name="DimGarageWorker" connection="WorksheetConnection_Motors.xlsx!DimGarageWorker"/>
          <x15:modelTable id="DimGarage" name="DimGarage" connection="WorksheetConnection_Motors.xlsx!DimGarage"/>
          <x15:modelTable id="DimDate" name="DimDate" connection="WorksheetConnection_Motors.xlsx!DimDate"/>
          <x15:modelTable id="DimCar" name="DimCar" connection="WorksheetConnection_Motors.xlsx!DimCar"/>
        </x15:modelTables>
        <x15:modelRelationships>
          <x15:modelRelationship fromTable="DimGarageWorker" fromColumn="GarageNum" toTable="DimGarage" toColumn="GarageNum"/>
          <x15:modelRelationship fromTable="FactCarService" fromColumn="Date" toTable="DimDate" toColumn="Date"/>
          <x15:modelRelationship fromTable="FactCarService" fromColumn="CarNum" toTable="DimCar" toColumn="CarNum"/>
          <x15:modelRelationship fromTable="FactCarService" fromColumn="CustomerNum" toTable="DimCustomer" toColumn="CustomerNum"/>
          <x15:modelRelationship fromTable="FactCarService" fromColumn="WorkerNum" toTable="DimGarageWorker" toColumn="WorkerNum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59" i="1" l="1"/>
  <c r="E959" i="1"/>
  <c r="D959" i="1"/>
  <c r="C959" i="1"/>
  <c r="G959" i="1" s="1"/>
  <c r="B959" i="1"/>
  <c r="F958" i="1"/>
  <c r="E958" i="1"/>
  <c r="D958" i="1"/>
  <c r="C958" i="1"/>
  <c r="G958" i="1" s="1"/>
  <c r="B958" i="1"/>
  <c r="F957" i="1"/>
  <c r="E957" i="1"/>
  <c r="D957" i="1"/>
  <c r="C957" i="1"/>
  <c r="G957" i="1" s="1"/>
  <c r="B957" i="1"/>
  <c r="F956" i="1"/>
  <c r="E956" i="1"/>
  <c r="D956" i="1"/>
  <c r="C956" i="1"/>
  <c r="G956" i="1" s="1"/>
  <c r="B956" i="1"/>
  <c r="F955" i="1"/>
  <c r="E955" i="1"/>
  <c r="D955" i="1"/>
  <c r="C955" i="1"/>
  <c r="G955" i="1" s="1"/>
  <c r="B955" i="1"/>
  <c r="F954" i="1"/>
  <c r="E954" i="1"/>
  <c r="D954" i="1"/>
  <c r="C954" i="1"/>
  <c r="G954" i="1" s="1"/>
  <c r="B954" i="1"/>
  <c r="F953" i="1"/>
  <c r="E953" i="1"/>
  <c r="D953" i="1"/>
  <c r="C953" i="1"/>
  <c r="G953" i="1" s="1"/>
  <c r="B953" i="1"/>
  <c r="F952" i="1"/>
  <c r="E952" i="1"/>
  <c r="D952" i="1"/>
  <c r="C952" i="1"/>
  <c r="G952" i="1" s="1"/>
  <c r="B952" i="1"/>
  <c r="F951" i="1"/>
  <c r="E951" i="1"/>
  <c r="D951" i="1"/>
  <c r="C951" i="1"/>
  <c r="G951" i="1" s="1"/>
  <c r="B951" i="1"/>
  <c r="F950" i="1"/>
  <c r="E950" i="1"/>
  <c r="D950" i="1"/>
  <c r="C950" i="1"/>
  <c r="G950" i="1" s="1"/>
  <c r="B950" i="1"/>
  <c r="G949" i="1"/>
  <c r="F949" i="1"/>
  <c r="E949" i="1"/>
  <c r="D949" i="1"/>
  <c r="C949" i="1"/>
  <c r="B949" i="1"/>
  <c r="F948" i="1"/>
  <c r="E948" i="1"/>
  <c r="D948" i="1"/>
  <c r="C948" i="1"/>
  <c r="G948" i="1" s="1"/>
  <c r="B948" i="1"/>
  <c r="F947" i="1"/>
  <c r="E947" i="1"/>
  <c r="D947" i="1"/>
  <c r="C947" i="1"/>
  <c r="G947" i="1" s="1"/>
  <c r="B947" i="1"/>
  <c r="G946" i="1"/>
  <c r="F946" i="1"/>
  <c r="E946" i="1"/>
  <c r="D946" i="1"/>
  <c r="C946" i="1"/>
  <c r="B946" i="1"/>
  <c r="G945" i="1"/>
  <c r="F945" i="1"/>
  <c r="E945" i="1"/>
  <c r="D945" i="1"/>
  <c r="C945" i="1"/>
  <c r="B945" i="1"/>
  <c r="F944" i="1"/>
  <c r="E944" i="1"/>
  <c r="D944" i="1"/>
  <c r="C944" i="1"/>
  <c r="G944" i="1" s="1"/>
  <c r="B944" i="1"/>
  <c r="F943" i="1"/>
  <c r="E943" i="1"/>
  <c r="D943" i="1"/>
  <c r="C943" i="1"/>
  <c r="G943" i="1" s="1"/>
  <c r="B943" i="1"/>
  <c r="G942" i="1"/>
  <c r="F942" i="1"/>
  <c r="E942" i="1"/>
  <c r="D942" i="1"/>
  <c r="C942" i="1"/>
  <c r="B942" i="1"/>
  <c r="F941" i="1"/>
  <c r="E941" i="1"/>
  <c r="D941" i="1"/>
  <c r="C941" i="1"/>
  <c r="G941" i="1" s="1"/>
  <c r="B941" i="1"/>
  <c r="F940" i="1"/>
  <c r="E940" i="1"/>
  <c r="D940" i="1"/>
  <c r="C940" i="1"/>
  <c r="G940" i="1" s="1"/>
  <c r="B940" i="1"/>
  <c r="F939" i="1"/>
  <c r="E939" i="1"/>
  <c r="D939" i="1"/>
  <c r="C939" i="1"/>
  <c r="G939" i="1" s="1"/>
  <c r="B939" i="1"/>
  <c r="F938" i="1"/>
  <c r="E938" i="1"/>
  <c r="D938" i="1"/>
  <c r="C938" i="1"/>
  <c r="G938" i="1" s="1"/>
  <c r="B938" i="1"/>
  <c r="F937" i="1"/>
  <c r="E937" i="1"/>
  <c r="D937" i="1"/>
  <c r="C937" i="1"/>
  <c r="G937" i="1" s="1"/>
  <c r="B937" i="1"/>
  <c r="F936" i="1"/>
  <c r="E936" i="1"/>
  <c r="D936" i="1"/>
  <c r="C936" i="1"/>
  <c r="G936" i="1" s="1"/>
  <c r="B936" i="1"/>
  <c r="F935" i="1"/>
  <c r="E935" i="1"/>
  <c r="D935" i="1"/>
  <c r="C935" i="1"/>
  <c r="G935" i="1" s="1"/>
  <c r="B935" i="1"/>
  <c r="F934" i="1"/>
  <c r="E934" i="1"/>
  <c r="D934" i="1"/>
  <c r="C934" i="1"/>
  <c r="G934" i="1" s="1"/>
  <c r="B934" i="1"/>
  <c r="G933" i="1"/>
  <c r="F933" i="1"/>
  <c r="E933" i="1"/>
  <c r="D933" i="1"/>
  <c r="C933" i="1"/>
  <c r="B933" i="1"/>
  <c r="F932" i="1"/>
  <c r="E932" i="1"/>
  <c r="D932" i="1"/>
  <c r="C932" i="1"/>
  <c r="G932" i="1" s="1"/>
  <c r="B932" i="1"/>
  <c r="F931" i="1"/>
  <c r="E931" i="1"/>
  <c r="D931" i="1"/>
  <c r="C931" i="1"/>
  <c r="G931" i="1" s="1"/>
  <c r="B931" i="1"/>
  <c r="G930" i="1"/>
  <c r="F930" i="1"/>
  <c r="E930" i="1"/>
  <c r="D930" i="1"/>
  <c r="C930" i="1"/>
  <c r="B930" i="1"/>
  <c r="G929" i="1"/>
  <c r="F929" i="1"/>
  <c r="E929" i="1"/>
  <c r="D929" i="1"/>
  <c r="C929" i="1"/>
  <c r="B929" i="1"/>
  <c r="F928" i="1"/>
  <c r="E928" i="1"/>
  <c r="D928" i="1"/>
  <c r="C928" i="1"/>
  <c r="G928" i="1" s="1"/>
  <c r="B928" i="1"/>
  <c r="F927" i="1"/>
  <c r="E927" i="1"/>
  <c r="D927" i="1"/>
  <c r="C927" i="1"/>
  <c r="G927" i="1" s="1"/>
  <c r="B927" i="1"/>
  <c r="G926" i="1"/>
  <c r="F926" i="1"/>
  <c r="E926" i="1"/>
  <c r="D926" i="1"/>
  <c r="C926" i="1"/>
  <c r="B926" i="1"/>
  <c r="F925" i="1"/>
  <c r="E925" i="1"/>
  <c r="D925" i="1"/>
  <c r="C925" i="1"/>
  <c r="G925" i="1" s="1"/>
  <c r="B925" i="1"/>
  <c r="F924" i="1"/>
  <c r="E924" i="1"/>
  <c r="D924" i="1"/>
  <c r="C924" i="1"/>
  <c r="G924" i="1" s="1"/>
  <c r="B924" i="1"/>
  <c r="F923" i="1"/>
  <c r="E923" i="1"/>
  <c r="D923" i="1"/>
  <c r="C923" i="1"/>
  <c r="G923" i="1" s="1"/>
  <c r="B923" i="1"/>
  <c r="F922" i="1"/>
  <c r="E922" i="1"/>
  <c r="D922" i="1"/>
  <c r="C922" i="1"/>
  <c r="G922" i="1" s="1"/>
  <c r="B922" i="1"/>
  <c r="F921" i="1"/>
  <c r="E921" i="1"/>
  <c r="D921" i="1"/>
  <c r="C921" i="1"/>
  <c r="G921" i="1" s="1"/>
  <c r="B921" i="1"/>
  <c r="F920" i="1"/>
  <c r="E920" i="1"/>
  <c r="D920" i="1"/>
  <c r="C920" i="1"/>
  <c r="G920" i="1" s="1"/>
  <c r="B920" i="1"/>
  <c r="F919" i="1"/>
  <c r="E919" i="1"/>
  <c r="D919" i="1"/>
  <c r="C919" i="1"/>
  <c r="G919" i="1" s="1"/>
  <c r="B919" i="1"/>
  <c r="F918" i="1"/>
  <c r="E918" i="1"/>
  <c r="D918" i="1"/>
  <c r="C918" i="1"/>
  <c r="G918" i="1" s="1"/>
  <c r="B918" i="1"/>
  <c r="G917" i="1"/>
  <c r="F917" i="1"/>
  <c r="E917" i="1"/>
  <c r="D917" i="1"/>
  <c r="C917" i="1"/>
  <c r="B917" i="1"/>
  <c r="F916" i="1"/>
  <c r="E916" i="1"/>
  <c r="D916" i="1"/>
  <c r="C916" i="1"/>
  <c r="G916" i="1" s="1"/>
  <c r="B916" i="1"/>
  <c r="F915" i="1"/>
  <c r="E915" i="1"/>
  <c r="D915" i="1"/>
  <c r="C915" i="1"/>
  <c r="G915" i="1" s="1"/>
  <c r="B915" i="1"/>
  <c r="G914" i="1"/>
  <c r="F914" i="1"/>
  <c r="E914" i="1"/>
  <c r="D914" i="1"/>
  <c r="C914" i="1"/>
  <c r="B914" i="1"/>
  <c r="G913" i="1"/>
  <c r="F913" i="1"/>
  <c r="E913" i="1"/>
  <c r="D913" i="1"/>
  <c r="C913" i="1"/>
  <c r="B913" i="1"/>
  <c r="F912" i="1"/>
  <c r="E912" i="1"/>
  <c r="D912" i="1"/>
  <c r="C912" i="1"/>
  <c r="G912" i="1" s="1"/>
  <c r="B912" i="1"/>
  <c r="F911" i="1"/>
  <c r="E911" i="1"/>
  <c r="D911" i="1"/>
  <c r="C911" i="1"/>
  <c r="G911" i="1" s="1"/>
  <c r="B911" i="1"/>
  <c r="G910" i="1"/>
  <c r="F910" i="1"/>
  <c r="E910" i="1"/>
  <c r="D910" i="1"/>
  <c r="C910" i="1"/>
  <c r="B910" i="1"/>
  <c r="F909" i="1"/>
  <c r="E909" i="1"/>
  <c r="D909" i="1"/>
  <c r="C909" i="1"/>
  <c r="G909" i="1" s="1"/>
  <c r="B909" i="1"/>
  <c r="F908" i="1"/>
  <c r="E908" i="1"/>
  <c r="D908" i="1"/>
  <c r="C908" i="1"/>
  <c r="G908" i="1" s="1"/>
  <c r="B908" i="1"/>
  <c r="F907" i="1"/>
  <c r="E907" i="1"/>
  <c r="D907" i="1"/>
  <c r="C907" i="1"/>
  <c r="G907" i="1" s="1"/>
  <c r="B907" i="1"/>
  <c r="F906" i="1"/>
  <c r="E906" i="1"/>
  <c r="D906" i="1"/>
  <c r="C906" i="1"/>
  <c r="G906" i="1" s="1"/>
  <c r="B906" i="1"/>
  <c r="F905" i="1"/>
  <c r="E905" i="1"/>
  <c r="D905" i="1"/>
  <c r="C905" i="1"/>
  <c r="G905" i="1" s="1"/>
  <c r="B905" i="1"/>
  <c r="F904" i="1"/>
  <c r="E904" i="1"/>
  <c r="D904" i="1"/>
  <c r="C904" i="1"/>
  <c r="G904" i="1" s="1"/>
  <c r="B904" i="1"/>
  <c r="F903" i="1"/>
  <c r="E903" i="1"/>
  <c r="D903" i="1"/>
  <c r="C903" i="1"/>
  <c r="G903" i="1" s="1"/>
  <c r="B903" i="1"/>
  <c r="F902" i="1"/>
  <c r="E902" i="1"/>
  <c r="D902" i="1"/>
  <c r="C902" i="1"/>
  <c r="G902" i="1" s="1"/>
  <c r="B902" i="1"/>
  <c r="G901" i="1"/>
  <c r="F901" i="1"/>
  <c r="E901" i="1"/>
  <c r="D901" i="1"/>
  <c r="C901" i="1"/>
  <c r="B901" i="1"/>
  <c r="F900" i="1"/>
  <c r="E900" i="1"/>
  <c r="D900" i="1"/>
  <c r="C900" i="1"/>
  <c r="G900" i="1" s="1"/>
  <c r="B900" i="1"/>
  <c r="F899" i="1"/>
  <c r="E899" i="1"/>
  <c r="D899" i="1"/>
  <c r="C899" i="1"/>
  <c r="G899" i="1" s="1"/>
  <c r="B899" i="1"/>
  <c r="G898" i="1"/>
  <c r="F898" i="1"/>
  <c r="E898" i="1"/>
  <c r="D898" i="1"/>
  <c r="C898" i="1"/>
  <c r="B898" i="1"/>
  <c r="G897" i="1"/>
  <c r="F897" i="1"/>
  <c r="E897" i="1"/>
  <c r="D897" i="1"/>
  <c r="C897" i="1"/>
  <c r="B897" i="1"/>
  <c r="F896" i="1"/>
  <c r="E896" i="1"/>
  <c r="D896" i="1"/>
  <c r="C896" i="1"/>
  <c r="G896" i="1" s="1"/>
  <c r="B896" i="1"/>
  <c r="F895" i="1"/>
  <c r="E895" i="1"/>
  <c r="D895" i="1"/>
  <c r="C895" i="1"/>
  <c r="G895" i="1" s="1"/>
  <c r="B895" i="1"/>
  <c r="G894" i="1"/>
  <c r="F894" i="1"/>
  <c r="E894" i="1"/>
  <c r="D894" i="1"/>
  <c r="C894" i="1"/>
  <c r="B894" i="1"/>
  <c r="F893" i="1"/>
  <c r="E893" i="1"/>
  <c r="D893" i="1"/>
  <c r="C893" i="1"/>
  <c r="G893" i="1" s="1"/>
  <c r="B893" i="1"/>
  <c r="F892" i="1"/>
  <c r="E892" i="1"/>
  <c r="D892" i="1"/>
  <c r="C892" i="1"/>
  <c r="G892" i="1" s="1"/>
  <c r="B892" i="1"/>
  <c r="F891" i="1"/>
  <c r="E891" i="1"/>
  <c r="D891" i="1"/>
  <c r="C891" i="1"/>
  <c r="G891" i="1" s="1"/>
  <c r="B891" i="1"/>
  <c r="F890" i="1"/>
  <c r="E890" i="1"/>
  <c r="D890" i="1"/>
  <c r="C890" i="1"/>
  <c r="G890" i="1" s="1"/>
  <c r="B890" i="1"/>
  <c r="F889" i="1"/>
  <c r="E889" i="1"/>
  <c r="D889" i="1"/>
  <c r="C889" i="1"/>
  <c r="G889" i="1" s="1"/>
  <c r="B889" i="1"/>
  <c r="F888" i="1"/>
  <c r="E888" i="1"/>
  <c r="D888" i="1"/>
  <c r="C888" i="1"/>
  <c r="G888" i="1" s="1"/>
  <c r="B888" i="1"/>
  <c r="F887" i="1"/>
  <c r="E887" i="1"/>
  <c r="D887" i="1"/>
  <c r="C887" i="1"/>
  <c r="G887" i="1" s="1"/>
  <c r="B887" i="1"/>
  <c r="F886" i="1"/>
  <c r="E886" i="1"/>
  <c r="D886" i="1"/>
  <c r="C886" i="1"/>
  <c r="G886" i="1" s="1"/>
  <c r="B886" i="1"/>
  <c r="G885" i="1"/>
  <c r="F885" i="1"/>
  <c r="E885" i="1"/>
  <c r="D885" i="1"/>
  <c r="C885" i="1"/>
  <c r="B885" i="1"/>
  <c r="F884" i="1"/>
  <c r="E884" i="1"/>
  <c r="D884" i="1"/>
  <c r="C884" i="1"/>
  <c r="G884" i="1" s="1"/>
  <c r="B884" i="1"/>
  <c r="F883" i="1"/>
  <c r="E883" i="1"/>
  <c r="D883" i="1"/>
  <c r="C883" i="1"/>
  <c r="G883" i="1" s="1"/>
  <c r="B883" i="1"/>
  <c r="G882" i="1"/>
  <c r="F882" i="1"/>
  <c r="E882" i="1"/>
  <c r="D882" i="1"/>
  <c r="C882" i="1"/>
  <c r="B882" i="1"/>
  <c r="G881" i="1"/>
  <c r="F881" i="1"/>
  <c r="E881" i="1"/>
  <c r="D881" i="1"/>
  <c r="C881" i="1"/>
  <c r="B881" i="1"/>
  <c r="F880" i="1"/>
  <c r="E880" i="1"/>
  <c r="D880" i="1"/>
  <c r="C880" i="1"/>
  <c r="G880" i="1" s="1"/>
  <c r="B880" i="1"/>
  <c r="F879" i="1"/>
  <c r="E879" i="1"/>
  <c r="D879" i="1"/>
  <c r="C879" i="1"/>
  <c r="G879" i="1" s="1"/>
  <c r="B879" i="1"/>
  <c r="G878" i="1"/>
  <c r="F878" i="1"/>
  <c r="E878" i="1"/>
  <c r="D878" i="1"/>
  <c r="C878" i="1"/>
  <c r="B878" i="1"/>
  <c r="F877" i="1"/>
  <c r="E877" i="1"/>
  <c r="D877" i="1"/>
  <c r="C877" i="1"/>
  <c r="G877" i="1" s="1"/>
  <c r="B877" i="1"/>
  <c r="F876" i="1"/>
  <c r="E876" i="1"/>
  <c r="D876" i="1"/>
  <c r="C876" i="1"/>
  <c r="G876" i="1" s="1"/>
  <c r="B876" i="1"/>
  <c r="F875" i="1"/>
  <c r="E875" i="1"/>
  <c r="D875" i="1"/>
  <c r="C875" i="1"/>
  <c r="G875" i="1" s="1"/>
  <c r="B875" i="1"/>
  <c r="F874" i="1"/>
  <c r="E874" i="1"/>
  <c r="D874" i="1"/>
  <c r="C874" i="1"/>
  <c r="G874" i="1" s="1"/>
  <c r="B874" i="1"/>
  <c r="F873" i="1"/>
  <c r="E873" i="1"/>
  <c r="D873" i="1"/>
  <c r="C873" i="1"/>
  <c r="G873" i="1" s="1"/>
  <c r="B873" i="1"/>
  <c r="F872" i="1"/>
  <c r="E872" i="1"/>
  <c r="D872" i="1"/>
  <c r="C872" i="1"/>
  <c r="G872" i="1" s="1"/>
  <c r="B872" i="1"/>
  <c r="F871" i="1"/>
  <c r="E871" i="1"/>
  <c r="D871" i="1"/>
  <c r="C871" i="1"/>
  <c r="G871" i="1" s="1"/>
  <c r="B871" i="1"/>
  <c r="F870" i="1"/>
  <c r="E870" i="1"/>
  <c r="D870" i="1"/>
  <c r="C870" i="1"/>
  <c r="G870" i="1" s="1"/>
  <c r="B870" i="1"/>
  <c r="G869" i="1"/>
  <c r="F869" i="1"/>
  <c r="E869" i="1"/>
  <c r="D869" i="1"/>
  <c r="C869" i="1"/>
  <c r="B869" i="1"/>
  <c r="F868" i="1"/>
  <c r="E868" i="1"/>
  <c r="D868" i="1"/>
  <c r="C868" i="1"/>
  <c r="G868" i="1" s="1"/>
  <c r="B868" i="1"/>
  <c r="F867" i="1"/>
  <c r="E867" i="1"/>
  <c r="D867" i="1"/>
  <c r="C867" i="1"/>
  <c r="G867" i="1" s="1"/>
  <c r="B867" i="1"/>
  <c r="G866" i="1"/>
  <c r="F866" i="1"/>
  <c r="E866" i="1"/>
  <c r="D866" i="1"/>
  <c r="C866" i="1"/>
  <c r="B866" i="1"/>
  <c r="G865" i="1"/>
  <c r="F865" i="1"/>
  <c r="E865" i="1"/>
  <c r="D865" i="1"/>
  <c r="C865" i="1"/>
  <c r="B865" i="1"/>
  <c r="F864" i="1"/>
  <c r="E864" i="1"/>
  <c r="D864" i="1"/>
  <c r="C864" i="1"/>
  <c r="G864" i="1" s="1"/>
  <c r="B864" i="1"/>
  <c r="F863" i="1"/>
  <c r="E863" i="1"/>
  <c r="D863" i="1"/>
  <c r="C863" i="1"/>
  <c r="G863" i="1" s="1"/>
  <c r="B863" i="1"/>
  <c r="G862" i="1"/>
  <c r="F862" i="1"/>
  <c r="E862" i="1"/>
  <c r="D862" i="1"/>
  <c r="C862" i="1"/>
  <c r="B862" i="1"/>
  <c r="F861" i="1"/>
  <c r="E861" i="1"/>
  <c r="D861" i="1"/>
  <c r="C861" i="1"/>
  <c r="G861" i="1" s="1"/>
  <c r="B861" i="1"/>
  <c r="F860" i="1"/>
  <c r="E860" i="1"/>
  <c r="D860" i="1"/>
  <c r="C860" i="1"/>
  <c r="G860" i="1" s="1"/>
  <c r="B860" i="1"/>
  <c r="F859" i="1"/>
  <c r="E859" i="1"/>
  <c r="D859" i="1"/>
  <c r="C859" i="1"/>
  <c r="G859" i="1" s="1"/>
  <c r="B859" i="1"/>
  <c r="F858" i="1"/>
  <c r="E858" i="1"/>
  <c r="D858" i="1"/>
  <c r="C858" i="1"/>
  <c r="G858" i="1" s="1"/>
  <c r="B858" i="1"/>
  <c r="F857" i="1"/>
  <c r="E857" i="1"/>
  <c r="D857" i="1"/>
  <c r="C857" i="1"/>
  <c r="G857" i="1" s="1"/>
  <c r="B857" i="1"/>
  <c r="F856" i="1"/>
  <c r="E856" i="1"/>
  <c r="D856" i="1"/>
  <c r="C856" i="1"/>
  <c r="G856" i="1" s="1"/>
  <c r="B856" i="1"/>
  <c r="F855" i="1"/>
  <c r="E855" i="1"/>
  <c r="D855" i="1"/>
  <c r="C855" i="1"/>
  <c r="G855" i="1" s="1"/>
  <c r="B855" i="1"/>
  <c r="F854" i="1"/>
  <c r="E854" i="1"/>
  <c r="D854" i="1"/>
  <c r="C854" i="1"/>
  <c r="G854" i="1" s="1"/>
  <c r="B854" i="1"/>
  <c r="G853" i="1"/>
  <c r="F853" i="1"/>
  <c r="E853" i="1"/>
  <c r="D853" i="1"/>
  <c r="C853" i="1"/>
  <c r="B853" i="1"/>
  <c r="F852" i="1"/>
  <c r="E852" i="1"/>
  <c r="D852" i="1"/>
  <c r="C852" i="1"/>
  <c r="G852" i="1" s="1"/>
  <c r="B852" i="1"/>
  <c r="F851" i="1"/>
  <c r="E851" i="1"/>
  <c r="D851" i="1"/>
  <c r="C851" i="1"/>
  <c r="G851" i="1" s="1"/>
  <c r="B851" i="1"/>
  <c r="G850" i="1"/>
  <c r="F850" i="1"/>
  <c r="E850" i="1"/>
  <c r="D850" i="1"/>
  <c r="C850" i="1"/>
  <c r="B850" i="1"/>
  <c r="G849" i="1"/>
  <c r="F849" i="1"/>
  <c r="E849" i="1"/>
  <c r="D849" i="1"/>
  <c r="C849" i="1"/>
  <c r="B849" i="1"/>
  <c r="F848" i="1"/>
  <c r="E848" i="1"/>
  <c r="D848" i="1"/>
  <c r="C848" i="1"/>
  <c r="G848" i="1" s="1"/>
  <c r="B848" i="1"/>
  <c r="F847" i="1"/>
  <c r="E847" i="1"/>
  <c r="D847" i="1"/>
  <c r="C847" i="1"/>
  <c r="G847" i="1" s="1"/>
  <c r="B847" i="1"/>
  <c r="G846" i="1"/>
  <c r="F846" i="1"/>
  <c r="E846" i="1"/>
  <c r="D846" i="1"/>
  <c r="C846" i="1"/>
  <c r="B846" i="1"/>
  <c r="F845" i="1"/>
  <c r="E845" i="1"/>
  <c r="D845" i="1"/>
  <c r="C845" i="1"/>
  <c r="G845" i="1" s="1"/>
  <c r="B845" i="1"/>
  <c r="F844" i="1"/>
  <c r="E844" i="1"/>
  <c r="D844" i="1"/>
  <c r="C844" i="1"/>
  <c r="G844" i="1" s="1"/>
  <c r="B844" i="1"/>
  <c r="F843" i="1"/>
  <c r="E843" i="1"/>
  <c r="D843" i="1"/>
  <c r="C843" i="1"/>
  <c r="G843" i="1" s="1"/>
  <c r="B843" i="1"/>
  <c r="F842" i="1"/>
  <c r="E842" i="1"/>
  <c r="D842" i="1"/>
  <c r="C842" i="1"/>
  <c r="G842" i="1" s="1"/>
  <c r="B842" i="1"/>
  <c r="F841" i="1"/>
  <c r="E841" i="1"/>
  <c r="D841" i="1"/>
  <c r="C841" i="1"/>
  <c r="G841" i="1" s="1"/>
  <c r="B841" i="1"/>
  <c r="F840" i="1"/>
  <c r="E840" i="1"/>
  <c r="D840" i="1"/>
  <c r="C840" i="1"/>
  <c r="G840" i="1" s="1"/>
  <c r="B840" i="1"/>
  <c r="F839" i="1"/>
  <c r="E839" i="1"/>
  <c r="D839" i="1"/>
  <c r="C839" i="1"/>
  <c r="G839" i="1" s="1"/>
  <c r="B839" i="1"/>
  <c r="F838" i="1"/>
  <c r="E838" i="1"/>
  <c r="D838" i="1"/>
  <c r="C838" i="1"/>
  <c r="G838" i="1" s="1"/>
  <c r="B838" i="1"/>
  <c r="G837" i="1"/>
  <c r="F837" i="1"/>
  <c r="E837" i="1"/>
  <c r="D837" i="1"/>
  <c r="C837" i="1"/>
  <c r="B837" i="1"/>
  <c r="F836" i="1"/>
  <c r="E836" i="1"/>
  <c r="D836" i="1"/>
  <c r="C836" i="1"/>
  <c r="G836" i="1" s="1"/>
  <c r="B836" i="1"/>
  <c r="F835" i="1"/>
  <c r="E835" i="1"/>
  <c r="D835" i="1"/>
  <c r="C835" i="1"/>
  <c r="G835" i="1" s="1"/>
  <c r="B835" i="1"/>
  <c r="G834" i="1"/>
  <c r="F834" i="1"/>
  <c r="E834" i="1"/>
  <c r="D834" i="1"/>
  <c r="C834" i="1"/>
  <c r="B834" i="1"/>
  <c r="G833" i="1"/>
  <c r="F833" i="1"/>
  <c r="E833" i="1"/>
  <c r="D833" i="1"/>
  <c r="C833" i="1"/>
  <c r="B833" i="1"/>
  <c r="F832" i="1"/>
  <c r="E832" i="1"/>
  <c r="D832" i="1"/>
  <c r="C832" i="1"/>
  <c r="G832" i="1" s="1"/>
  <c r="B832" i="1"/>
  <c r="F831" i="1"/>
  <c r="E831" i="1"/>
  <c r="D831" i="1"/>
  <c r="C831" i="1"/>
  <c r="G831" i="1" s="1"/>
  <c r="B831" i="1"/>
  <c r="G830" i="1"/>
  <c r="F830" i="1"/>
  <c r="E830" i="1"/>
  <c r="D830" i="1"/>
  <c r="C830" i="1"/>
  <c r="B830" i="1"/>
  <c r="F829" i="1"/>
  <c r="E829" i="1"/>
  <c r="D829" i="1"/>
  <c r="C829" i="1"/>
  <c r="G829" i="1" s="1"/>
  <c r="B829" i="1"/>
  <c r="F828" i="1"/>
  <c r="E828" i="1"/>
  <c r="D828" i="1"/>
  <c r="C828" i="1"/>
  <c r="G828" i="1" s="1"/>
  <c r="B828" i="1"/>
  <c r="F827" i="1"/>
  <c r="E827" i="1"/>
  <c r="D827" i="1"/>
  <c r="C827" i="1"/>
  <c r="G827" i="1" s="1"/>
  <c r="B827" i="1"/>
  <c r="F826" i="1"/>
  <c r="E826" i="1"/>
  <c r="D826" i="1"/>
  <c r="C826" i="1"/>
  <c r="G826" i="1" s="1"/>
  <c r="B826" i="1"/>
  <c r="F825" i="1"/>
  <c r="E825" i="1"/>
  <c r="D825" i="1"/>
  <c r="C825" i="1"/>
  <c r="G825" i="1" s="1"/>
  <c r="B825" i="1"/>
  <c r="F824" i="1"/>
  <c r="E824" i="1"/>
  <c r="D824" i="1"/>
  <c r="C824" i="1"/>
  <c r="G824" i="1" s="1"/>
  <c r="B824" i="1"/>
  <c r="F823" i="1"/>
  <c r="E823" i="1"/>
  <c r="D823" i="1"/>
  <c r="C823" i="1"/>
  <c r="G823" i="1" s="1"/>
  <c r="B823" i="1"/>
  <c r="F822" i="1"/>
  <c r="E822" i="1"/>
  <c r="D822" i="1"/>
  <c r="C822" i="1"/>
  <c r="G822" i="1" s="1"/>
  <c r="B822" i="1"/>
  <c r="G821" i="1"/>
  <c r="F821" i="1"/>
  <c r="E821" i="1"/>
  <c r="D821" i="1"/>
  <c r="C821" i="1"/>
  <c r="B821" i="1"/>
  <c r="F820" i="1"/>
  <c r="E820" i="1"/>
  <c r="D820" i="1"/>
  <c r="C820" i="1"/>
  <c r="G820" i="1" s="1"/>
  <c r="B820" i="1"/>
  <c r="F819" i="1"/>
  <c r="E819" i="1"/>
  <c r="D819" i="1"/>
  <c r="C819" i="1"/>
  <c r="G819" i="1" s="1"/>
  <c r="B819" i="1"/>
  <c r="G818" i="1"/>
  <c r="F818" i="1"/>
  <c r="E818" i="1"/>
  <c r="D818" i="1"/>
  <c r="C818" i="1"/>
  <c r="B818" i="1"/>
  <c r="G817" i="1"/>
  <c r="F817" i="1"/>
  <c r="E817" i="1"/>
  <c r="D817" i="1"/>
  <c r="C817" i="1"/>
  <c r="B817" i="1"/>
  <c r="F816" i="1"/>
  <c r="E816" i="1"/>
  <c r="D816" i="1"/>
  <c r="C816" i="1"/>
  <c r="G816" i="1" s="1"/>
  <c r="B816" i="1"/>
  <c r="F815" i="1"/>
  <c r="E815" i="1"/>
  <c r="D815" i="1"/>
  <c r="C815" i="1"/>
  <c r="G815" i="1" s="1"/>
  <c r="B815" i="1"/>
  <c r="G814" i="1"/>
  <c r="F814" i="1"/>
  <c r="E814" i="1"/>
  <c r="D814" i="1"/>
  <c r="C814" i="1"/>
  <c r="B814" i="1"/>
  <c r="F813" i="1"/>
  <c r="E813" i="1"/>
  <c r="D813" i="1"/>
  <c r="C813" i="1"/>
  <c r="G813" i="1" s="1"/>
  <c r="B813" i="1"/>
  <c r="F812" i="1"/>
  <c r="E812" i="1"/>
  <c r="D812" i="1"/>
  <c r="C812" i="1"/>
  <c r="G812" i="1" s="1"/>
  <c r="B812" i="1"/>
  <c r="F811" i="1"/>
  <c r="E811" i="1"/>
  <c r="D811" i="1"/>
  <c r="C811" i="1"/>
  <c r="G811" i="1" s="1"/>
  <c r="B811" i="1"/>
  <c r="F810" i="1"/>
  <c r="E810" i="1"/>
  <c r="D810" i="1"/>
  <c r="C810" i="1"/>
  <c r="G810" i="1" s="1"/>
  <c r="B810" i="1"/>
  <c r="F809" i="1"/>
  <c r="E809" i="1"/>
  <c r="D809" i="1"/>
  <c r="C809" i="1"/>
  <c r="G809" i="1" s="1"/>
  <c r="B809" i="1"/>
  <c r="F808" i="1"/>
  <c r="E808" i="1"/>
  <c r="D808" i="1"/>
  <c r="C808" i="1"/>
  <c r="G808" i="1" s="1"/>
  <c r="B808" i="1"/>
  <c r="F807" i="1"/>
  <c r="E807" i="1"/>
  <c r="D807" i="1"/>
  <c r="C807" i="1"/>
  <c r="G807" i="1" s="1"/>
  <c r="B807" i="1"/>
  <c r="F806" i="1"/>
  <c r="E806" i="1"/>
  <c r="D806" i="1"/>
  <c r="C806" i="1"/>
  <c r="G806" i="1" s="1"/>
  <c r="B806" i="1"/>
  <c r="G805" i="1"/>
  <c r="F805" i="1"/>
  <c r="E805" i="1"/>
  <c r="D805" i="1"/>
  <c r="C805" i="1"/>
  <c r="B805" i="1"/>
  <c r="F804" i="1"/>
  <c r="E804" i="1"/>
  <c r="D804" i="1"/>
  <c r="C804" i="1"/>
  <c r="G804" i="1" s="1"/>
  <c r="B804" i="1"/>
  <c r="F803" i="1"/>
  <c r="E803" i="1"/>
  <c r="D803" i="1"/>
  <c r="C803" i="1"/>
  <c r="G803" i="1" s="1"/>
  <c r="B803" i="1"/>
  <c r="G802" i="1"/>
  <c r="F802" i="1"/>
  <c r="E802" i="1"/>
  <c r="D802" i="1"/>
  <c r="C802" i="1"/>
  <c r="B802" i="1"/>
  <c r="G801" i="1"/>
  <c r="F801" i="1"/>
  <c r="E801" i="1"/>
  <c r="D801" i="1"/>
  <c r="C801" i="1"/>
  <c r="B801" i="1"/>
  <c r="F800" i="1"/>
  <c r="E800" i="1"/>
  <c r="D800" i="1"/>
  <c r="C800" i="1"/>
  <c r="G800" i="1" s="1"/>
  <c r="B800" i="1"/>
  <c r="F799" i="1"/>
  <c r="E799" i="1"/>
  <c r="D799" i="1"/>
  <c r="C799" i="1"/>
  <c r="G799" i="1" s="1"/>
  <c r="B799" i="1"/>
  <c r="G798" i="1"/>
  <c r="F798" i="1"/>
  <c r="E798" i="1"/>
  <c r="D798" i="1"/>
  <c r="C798" i="1"/>
  <c r="B798" i="1"/>
  <c r="F797" i="1"/>
  <c r="E797" i="1"/>
  <c r="D797" i="1"/>
  <c r="C797" i="1"/>
  <c r="G797" i="1" s="1"/>
  <c r="B797" i="1"/>
  <c r="F796" i="1"/>
  <c r="E796" i="1"/>
  <c r="D796" i="1"/>
  <c r="C796" i="1"/>
  <c r="G796" i="1" s="1"/>
  <c r="B796" i="1"/>
  <c r="F795" i="1"/>
  <c r="E795" i="1"/>
  <c r="D795" i="1"/>
  <c r="C795" i="1"/>
  <c r="G795" i="1" s="1"/>
  <c r="B795" i="1"/>
  <c r="F794" i="1"/>
  <c r="E794" i="1"/>
  <c r="D794" i="1"/>
  <c r="C794" i="1"/>
  <c r="G794" i="1" s="1"/>
  <c r="B794" i="1"/>
  <c r="F793" i="1"/>
  <c r="E793" i="1"/>
  <c r="D793" i="1"/>
  <c r="C793" i="1"/>
  <c r="G793" i="1" s="1"/>
  <c r="B793" i="1"/>
  <c r="F792" i="1"/>
  <c r="E792" i="1"/>
  <c r="D792" i="1"/>
  <c r="C792" i="1"/>
  <c r="G792" i="1" s="1"/>
  <c r="B792" i="1"/>
  <c r="F791" i="1"/>
  <c r="E791" i="1"/>
  <c r="D791" i="1"/>
  <c r="C791" i="1"/>
  <c r="G791" i="1" s="1"/>
  <c r="B791" i="1"/>
  <c r="F790" i="1"/>
  <c r="E790" i="1"/>
  <c r="D790" i="1"/>
  <c r="C790" i="1"/>
  <c r="G790" i="1" s="1"/>
  <c r="B790" i="1"/>
  <c r="G789" i="1"/>
  <c r="F789" i="1"/>
  <c r="E789" i="1"/>
  <c r="D789" i="1"/>
  <c r="C789" i="1"/>
  <c r="B789" i="1"/>
  <c r="F788" i="1"/>
  <c r="E788" i="1"/>
  <c r="D788" i="1"/>
  <c r="C788" i="1"/>
  <c r="G788" i="1" s="1"/>
  <c r="B788" i="1"/>
  <c r="F787" i="1"/>
  <c r="E787" i="1"/>
  <c r="D787" i="1"/>
  <c r="C787" i="1"/>
  <c r="G787" i="1" s="1"/>
  <c r="B787" i="1"/>
  <c r="G786" i="1"/>
  <c r="F786" i="1"/>
  <c r="E786" i="1"/>
  <c r="D786" i="1"/>
  <c r="C786" i="1"/>
  <c r="B786" i="1"/>
  <c r="G785" i="1"/>
  <c r="F785" i="1"/>
  <c r="E785" i="1"/>
  <c r="D785" i="1"/>
  <c r="C785" i="1"/>
  <c r="B785" i="1"/>
  <c r="F784" i="1"/>
  <c r="E784" i="1"/>
  <c r="D784" i="1"/>
  <c r="C784" i="1"/>
  <c r="G784" i="1" s="1"/>
  <c r="B784" i="1"/>
  <c r="F783" i="1"/>
  <c r="E783" i="1"/>
  <c r="D783" i="1"/>
  <c r="C783" i="1"/>
  <c r="G783" i="1" s="1"/>
  <c r="B783" i="1"/>
  <c r="G782" i="1"/>
  <c r="F782" i="1"/>
  <c r="E782" i="1"/>
  <c r="D782" i="1"/>
  <c r="C782" i="1"/>
  <c r="B782" i="1"/>
  <c r="F781" i="1"/>
  <c r="E781" i="1"/>
  <c r="D781" i="1"/>
  <c r="C781" i="1"/>
  <c r="G781" i="1" s="1"/>
  <c r="B781" i="1"/>
  <c r="F780" i="1"/>
  <c r="E780" i="1"/>
  <c r="D780" i="1"/>
  <c r="C780" i="1"/>
  <c r="G780" i="1" s="1"/>
  <c r="B780" i="1"/>
  <c r="F779" i="1"/>
  <c r="E779" i="1"/>
  <c r="D779" i="1"/>
  <c r="C779" i="1"/>
  <c r="G779" i="1" s="1"/>
  <c r="B779" i="1"/>
  <c r="F778" i="1"/>
  <c r="E778" i="1"/>
  <c r="D778" i="1"/>
  <c r="C778" i="1"/>
  <c r="G778" i="1" s="1"/>
  <c r="B778" i="1"/>
  <c r="F777" i="1"/>
  <c r="E777" i="1"/>
  <c r="D777" i="1"/>
  <c r="C777" i="1"/>
  <c r="G777" i="1" s="1"/>
  <c r="B777" i="1"/>
  <c r="F776" i="1"/>
  <c r="E776" i="1"/>
  <c r="D776" i="1"/>
  <c r="C776" i="1"/>
  <c r="G776" i="1" s="1"/>
  <c r="B776" i="1"/>
  <c r="F775" i="1"/>
  <c r="E775" i="1"/>
  <c r="D775" i="1"/>
  <c r="C775" i="1"/>
  <c r="G775" i="1" s="1"/>
  <c r="B775" i="1"/>
  <c r="F774" i="1"/>
  <c r="E774" i="1"/>
  <c r="D774" i="1"/>
  <c r="C774" i="1"/>
  <c r="G774" i="1" s="1"/>
  <c r="B774" i="1"/>
  <c r="G773" i="1"/>
  <c r="F773" i="1"/>
  <c r="E773" i="1"/>
  <c r="D773" i="1"/>
  <c r="C773" i="1"/>
  <c r="B773" i="1"/>
  <c r="F772" i="1"/>
  <c r="E772" i="1"/>
  <c r="D772" i="1"/>
  <c r="C772" i="1"/>
  <c r="G772" i="1" s="1"/>
  <c r="B772" i="1"/>
  <c r="F771" i="1"/>
  <c r="E771" i="1"/>
  <c r="D771" i="1"/>
  <c r="C771" i="1"/>
  <c r="G771" i="1" s="1"/>
  <c r="B771" i="1"/>
  <c r="G770" i="1"/>
  <c r="F770" i="1"/>
  <c r="E770" i="1"/>
  <c r="D770" i="1"/>
  <c r="C770" i="1"/>
  <c r="B770" i="1"/>
  <c r="G769" i="1"/>
  <c r="F769" i="1"/>
  <c r="E769" i="1"/>
  <c r="D769" i="1"/>
  <c r="C769" i="1"/>
  <c r="B769" i="1"/>
  <c r="F768" i="1"/>
  <c r="E768" i="1"/>
  <c r="D768" i="1"/>
  <c r="C768" i="1"/>
  <c r="G768" i="1" s="1"/>
  <c r="B768" i="1"/>
  <c r="F767" i="1"/>
  <c r="E767" i="1"/>
  <c r="D767" i="1"/>
  <c r="C767" i="1"/>
  <c r="G767" i="1" s="1"/>
  <c r="B767" i="1"/>
  <c r="G766" i="1"/>
  <c r="F766" i="1"/>
  <c r="E766" i="1"/>
  <c r="D766" i="1"/>
  <c r="C766" i="1"/>
  <c r="B766" i="1"/>
  <c r="F765" i="1"/>
  <c r="E765" i="1"/>
  <c r="D765" i="1"/>
  <c r="C765" i="1"/>
  <c r="G765" i="1" s="1"/>
  <c r="B765" i="1"/>
  <c r="F764" i="1"/>
  <c r="E764" i="1"/>
  <c r="D764" i="1"/>
  <c r="C764" i="1"/>
  <c r="G764" i="1" s="1"/>
  <c r="B764" i="1"/>
  <c r="F763" i="1"/>
  <c r="E763" i="1"/>
  <c r="D763" i="1"/>
  <c r="C763" i="1"/>
  <c r="G763" i="1" s="1"/>
  <c r="B763" i="1"/>
  <c r="F762" i="1"/>
  <c r="E762" i="1"/>
  <c r="D762" i="1"/>
  <c r="C762" i="1"/>
  <c r="G762" i="1" s="1"/>
  <c r="B762" i="1"/>
  <c r="F761" i="1"/>
  <c r="E761" i="1"/>
  <c r="D761" i="1"/>
  <c r="C761" i="1"/>
  <c r="G761" i="1" s="1"/>
  <c r="B761" i="1"/>
  <c r="F760" i="1"/>
  <c r="E760" i="1"/>
  <c r="D760" i="1"/>
  <c r="C760" i="1"/>
  <c r="G760" i="1" s="1"/>
  <c r="B760" i="1"/>
  <c r="F759" i="1"/>
  <c r="E759" i="1"/>
  <c r="D759" i="1"/>
  <c r="C759" i="1"/>
  <c r="G759" i="1" s="1"/>
  <c r="B759" i="1"/>
  <c r="F758" i="1"/>
  <c r="E758" i="1"/>
  <c r="D758" i="1"/>
  <c r="C758" i="1"/>
  <c r="G758" i="1" s="1"/>
  <c r="B758" i="1"/>
  <c r="G757" i="1"/>
  <c r="F757" i="1"/>
  <c r="E757" i="1"/>
  <c r="D757" i="1"/>
  <c r="C757" i="1"/>
  <c r="B757" i="1"/>
  <c r="F756" i="1"/>
  <c r="E756" i="1"/>
  <c r="D756" i="1"/>
  <c r="C756" i="1"/>
  <c r="G756" i="1" s="1"/>
  <c r="B756" i="1"/>
  <c r="F755" i="1"/>
  <c r="E755" i="1"/>
  <c r="D755" i="1"/>
  <c r="C755" i="1"/>
  <c r="G755" i="1" s="1"/>
  <c r="B755" i="1"/>
  <c r="G754" i="1"/>
  <c r="F754" i="1"/>
  <c r="E754" i="1"/>
  <c r="D754" i="1"/>
  <c r="C754" i="1"/>
  <c r="B754" i="1"/>
  <c r="G753" i="1"/>
  <c r="F753" i="1"/>
  <c r="E753" i="1"/>
  <c r="D753" i="1"/>
  <c r="C753" i="1"/>
  <c r="B753" i="1"/>
  <c r="F752" i="1"/>
  <c r="E752" i="1"/>
  <c r="D752" i="1"/>
  <c r="C752" i="1"/>
  <c r="G752" i="1" s="1"/>
  <c r="B752" i="1"/>
  <c r="F751" i="1"/>
  <c r="E751" i="1"/>
  <c r="D751" i="1"/>
  <c r="C751" i="1"/>
  <c r="G751" i="1" s="1"/>
  <c r="B751" i="1"/>
  <c r="G750" i="1"/>
  <c r="F750" i="1"/>
  <c r="E750" i="1"/>
  <c r="D750" i="1"/>
  <c r="C750" i="1"/>
  <c r="B750" i="1"/>
  <c r="F749" i="1"/>
  <c r="E749" i="1"/>
  <c r="D749" i="1"/>
  <c r="C749" i="1"/>
  <c r="G749" i="1" s="1"/>
  <c r="B749" i="1"/>
  <c r="F748" i="1"/>
  <c r="E748" i="1"/>
  <c r="D748" i="1"/>
  <c r="C748" i="1"/>
  <c r="G748" i="1" s="1"/>
  <c r="B748" i="1"/>
  <c r="F747" i="1"/>
  <c r="E747" i="1"/>
  <c r="D747" i="1"/>
  <c r="C747" i="1"/>
  <c r="G747" i="1" s="1"/>
  <c r="B747" i="1"/>
  <c r="F746" i="1"/>
  <c r="E746" i="1"/>
  <c r="D746" i="1"/>
  <c r="C746" i="1"/>
  <c r="G746" i="1" s="1"/>
  <c r="B746" i="1"/>
  <c r="F745" i="1"/>
  <c r="E745" i="1"/>
  <c r="D745" i="1"/>
  <c r="C745" i="1"/>
  <c r="G745" i="1" s="1"/>
  <c r="B745" i="1"/>
  <c r="F744" i="1"/>
  <c r="E744" i="1"/>
  <c r="D744" i="1"/>
  <c r="C744" i="1"/>
  <c r="G744" i="1" s="1"/>
  <c r="B744" i="1"/>
  <c r="F743" i="1"/>
  <c r="E743" i="1"/>
  <c r="D743" i="1"/>
  <c r="C743" i="1"/>
  <c r="G743" i="1" s="1"/>
  <c r="B743" i="1"/>
  <c r="F742" i="1"/>
  <c r="E742" i="1"/>
  <c r="D742" i="1"/>
  <c r="C742" i="1"/>
  <c r="G742" i="1" s="1"/>
  <c r="B742" i="1"/>
  <c r="G741" i="1"/>
  <c r="F741" i="1"/>
  <c r="E741" i="1"/>
  <c r="D741" i="1"/>
  <c r="C741" i="1"/>
  <c r="B741" i="1"/>
  <c r="F740" i="1"/>
  <c r="E740" i="1"/>
  <c r="D740" i="1"/>
  <c r="C740" i="1"/>
  <c r="G740" i="1" s="1"/>
  <c r="B740" i="1"/>
  <c r="F739" i="1"/>
  <c r="E739" i="1"/>
  <c r="D739" i="1"/>
  <c r="C739" i="1"/>
  <c r="G739" i="1" s="1"/>
  <c r="B739" i="1"/>
  <c r="G738" i="1"/>
  <c r="F738" i="1"/>
  <c r="E738" i="1"/>
  <c r="D738" i="1"/>
  <c r="C738" i="1"/>
  <c r="B738" i="1"/>
  <c r="G737" i="1"/>
  <c r="F737" i="1"/>
  <c r="E737" i="1"/>
  <c r="D737" i="1"/>
  <c r="C737" i="1"/>
  <c r="B737" i="1"/>
  <c r="F736" i="1"/>
  <c r="E736" i="1"/>
  <c r="D736" i="1"/>
  <c r="C736" i="1"/>
  <c r="G736" i="1" s="1"/>
  <c r="B736" i="1"/>
  <c r="F735" i="1"/>
  <c r="E735" i="1"/>
  <c r="D735" i="1"/>
  <c r="C735" i="1"/>
  <c r="G735" i="1" s="1"/>
  <c r="B735" i="1"/>
  <c r="G734" i="1"/>
  <c r="F734" i="1"/>
  <c r="E734" i="1"/>
  <c r="D734" i="1"/>
  <c r="C734" i="1"/>
  <c r="B734" i="1"/>
  <c r="F733" i="1"/>
  <c r="E733" i="1"/>
  <c r="D733" i="1"/>
  <c r="C733" i="1"/>
  <c r="G733" i="1" s="1"/>
  <c r="B733" i="1"/>
  <c r="F732" i="1"/>
  <c r="E732" i="1"/>
  <c r="D732" i="1"/>
  <c r="C732" i="1"/>
  <c r="G732" i="1" s="1"/>
  <c r="B732" i="1"/>
  <c r="F731" i="1"/>
  <c r="E731" i="1"/>
  <c r="D731" i="1"/>
  <c r="C731" i="1"/>
  <c r="G731" i="1" s="1"/>
  <c r="B731" i="1"/>
  <c r="F730" i="1"/>
  <c r="E730" i="1"/>
  <c r="D730" i="1"/>
  <c r="C730" i="1"/>
  <c r="G730" i="1" s="1"/>
  <c r="B730" i="1"/>
  <c r="F729" i="1"/>
  <c r="E729" i="1"/>
  <c r="D729" i="1"/>
  <c r="C729" i="1"/>
  <c r="G729" i="1" s="1"/>
  <c r="B729" i="1"/>
  <c r="F728" i="1"/>
  <c r="E728" i="1"/>
  <c r="D728" i="1"/>
  <c r="C728" i="1"/>
  <c r="G728" i="1" s="1"/>
  <c r="B728" i="1"/>
  <c r="F727" i="1"/>
  <c r="E727" i="1"/>
  <c r="D727" i="1"/>
  <c r="C727" i="1"/>
  <c r="G727" i="1" s="1"/>
  <c r="B727" i="1"/>
  <c r="F726" i="1"/>
  <c r="E726" i="1"/>
  <c r="D726" i="1"/>
  <c r="C726" i="1"/>
  <c r="G726" i="1" s="1"/>
  <c r="B726" i="1"/>
  <c r="G725" i="1"/>
  <c r="F725" i="1"/>
  <c r="E725" i="1"/>
  <c r="D725" i="1"/>
  <c r="C725" i="1"/>
  <c r="B725" i="1"/>
  <c r="F724" i="1"/>
  <c r="E724" i="1"/>
  <c r="D724" i="1"/>
  <c r="C724" i="1"/>
  <c r="G724" i="1" s="1"/>
  <c r="B724" i="1"/>
  <c r="F723" i="1"/>
  <c r="E723" i="1"/>
  <c r="D723" i="1"/>
  <c r="C723" i="1"/>
  <c r="G723" i="1" s="1"/>
  <c r="B723" i="1"/>
  <c r="G722" i="1"/>
  <c r="F722" i="1"/>
  <c r="E722" i="1"/>
  <c r="D722" i="1"/>
  <c r="C722" i="1"/>
  <c r="B722" i="1"/>
  <c r="G721" i="1"/>
  <c r="F721" i="1"/>
  <c r="E721" i="1"/>
  <c r="D721" i="1"/>
  <c r="C721" i="1"/>
  <c r="B721" i="1"/>
  <c r="F720" i="1"/>
  <c r="E720" i="1"/>
  <c r="D720" i="1"/>
  <c r="C720" i="1"/>
  <c r="G720" i="1" s="1"/>
  <c r="B720" i="1"/>
  <c r="F719" i="1"/>
  <c r="E719" i="1"/>
  <c r="D719" i="1"/>
  <c r="C719" i="1"/>
  <c r="G719" i="1" s="1"/>
  <c r="B719" i="1"/>
  <c r="G718" i="1"/>
  <c r="F718" i="1"/>
  <c r="E718" i="1"/>
  <c r="D718" i="1"/>
  <c r="C718" i="1"/>
  <c r="B718" i="1"/>
  <c r="F717" i="1"/>
  <c r="E717" i="1"/>
  <c r="D717" i="1"/>
  <c r="C717" i="1"/>
  <c r="G717" i="1" s="1"/>
  <c r="B717" i="1"/>
  <c r="F716" i="1"/>
  <c r="E716" i="1"/>
  <c r="D716" i="1"/>
  <c r="C716" i="1"/>
  <c r="G716" i="1" s="1"/>
  <c r="B716" i="1"/>
  <c r="F715" i="1"/>
  <c r="E715" i="1"/>
  <c r="D715" i="1"/>
  <c r="C715" i="1"/>
  <c r="G715" i="1" s="1"/>
  <c r="B715" i="1"/>
  <c r="F714" i="1"/>
  <c r="E714" i="1"/>
  <c r="D714" i="1"/>
  <c r="C714" i="1"/>
  <c r="G714" i="1" s="1"/>
  <c r="B714" i="1"/>
  <c r="F713" i="1"/>
  <c r="E713" i="1"/>
  <c r="D713" i="1"/>
  <c r="C713" i="1"/>
  <c r="G713" i="1" s="1"/>
  <c r="B713" i="1"/>
  <c r="F712" i="1"/>
  <c r="E712" i="1"/>
  <c r="D712" i="1"/>
  <c r="C712" i="1"/>
  <c r="G712" i="1" s="1"/>
  <c r="B712" i="1"/>
  <c r="F711" i="1"/>
  <c r="E711" i="1"/>
  <c r="D711" i="1"/>
  <c r="C711" i="1"/>
  <c r="G711" i="1" s="1"/>
  <c r="B711" i="1"/>
  <c r="F710" i="1"/>
  <c r="E710" i="1"/>
  <c r="D710" i="1"/>
  <c r="C710" i="1"/>
  <c r="G710" i="1" s="1"/>
  <c r="B710" i="1"/>
  <c r="G709" i="1"/>
  <c r="F709" i="1"/>
  <c r="E709" i="1"/>
  <c r="D709" i="1"/>
  <c r="C709" i="1"/>
  <c r="B709" i="1"/>
  <c r="F708" i="1"/>
  <c r="E708" i="1"/>
  <c r="D708" i="1"/>
  <c r="C708" i="1"/>
  <c r="G708" i="1" s="1"/>
  <c r="B708" i="1"/>
  <c r="F707" i="1"/>
  <c r="E707" i="1"/>
  <c r="D707" i="1"/>
  <c r="C707" i="1"/>
  <c r="G707" i="1" s="1"/>
  <c r="B707" i="1"/>
  <c r="G706" i="1"/>
  <c r="F706" i="1"/>
  <c r="E706" i="1"/>
  <c r="D706" i="1"/>
  <c r="C706" i="1"/>
  <c r="B706" i="1"/>
  <c r="G705" i="1"/>
  <c r="F705" i="1"/>
  <c r="E705" i="1"/>
  <c r="D705" i="1"/>
  <c r="C705" i="1"/>
  <c r="B705" i="1"/>
  <c r="F704" i="1"/>
  <c r="E704" i="1"/>
  <c r="D704" i="1"/>
  <c r="C704" i="1"/>
  <c r="G704" i="1" s="1"/>
  <c r="B704" i="1"/>
  <c r="F703" i="1"/>
  <c r="E703" i="1"/>
  <c r="D703" i="1"/>
  <c r="C703" i="1"/>
  <c r="G703" i="1" s="1"/>
  <c r="B703" i="1"/>
  <c r="G702" i="1"/>
  <c r="F702" i="1"/>
  <c r="E702" i="1"/>
  <c r="D702" i="1"/>
  <c r="C702" i="1"/>
  <c r="B702" i="1"/>
  <c r="F701" i="1"/>
  <c r="E701" i="1"/>
  <c r="D701" i="1"/>
  <c r="C701" i="1"/>
  <c r="G701" i="1" s="1"/>
  <c r="B701" i="1"/>
  <c r="F700" i="1"/>
  <c r="E700" i="1"/>
  <c r="D700" i="1"/>
  <c r="C700" i="1"/>
  <c r="G700" i="1" s="1"/>
  <c r="B700" i="1"/>
  <c r="F699" i="1"/>
  <c r="E699" i="1"/>
  <c r="D699" i="1"/>
  <c r="C699" i="1"/>
  <c r="G699" i="1" s="1"/>
  <c r="B699" i="1"/>
  <c r="F698" i="1"/>
  <c r="E698" i="1"/>
  <c r="D698" i="1"/>
  <c r="C698" i="1"/>
  <c r="G698" i="1" s="1"/>
  <c r="B698" i="1"/>
  <c r="F697" i="1"/>
  <c r="E697" i="1"/>
  <c r="D697" i="1"/>
  <c r="C697" i="1"/>
  <c r="G697" i="1" s="1"/>
  <c r="B697" i="1"/>
  <c r="F696" i="1"/>
  <c r="E696" i="1"/>
  <c r="D696" i="1"/>
  <c r="C696" i="1"/>
  <c r="G696" i="1" s="1"/>
  <c r="B696" i="1"/>
  <c r="F695" i="1"/>
  <c r="E695" i="1"/>
  <c r="D695" i="1"/>
  <c r="C695" i="1"/>
  <c r="G695" i="1" s="1"/>
  <c r="B695" i="1"/>
  <c r="F694" i="1"/>
  <c r="E694" i="1"/>
  <c r="D694" i="1"/>
  <c r="C694" i="1"/>
  <c r="G694" i="1" s="1"/>
  <c r="B694" i="1"/>
  <c r="G693" i="1"/>
  <c r="F693" i="1"/>
  <c r="E693" i="1"/>
  <c r="D693" i="1"/>
  <c r="C693" i="1"/>
  <c r="B693" i="1"/>
  <c r="F692" i="1"/>
  <c r="E692" i="1"/>
  <c r="D692" i="1"/>
  <c r="C692" i="1"/>
  <c r="G692" i="1" s="1"/>
  <c r="B692" i="1"/>
  <c r="F691" i="1"/>
  <c r="E691" i="1"/>
  <c r="D691" i="1"/>
  <c r="C691" i="1"/>
  <c r="G691" i="1" s="1"/>
  <c r="B691" i="1"/>
  <c r="G690" i="1"/>
  <c r="F690" i="1"/>
  <c r="E690" i="1"/>
  <c r="D690" i="1"/>
  <c r="C690" i="1"/>
  <c r="B690" i="1"/>
  <c r="G689" i="1"/>
  <c r="F689" i="1"/>
  <c r="E689" i="1"/>
  <c r="D689" i="1"/>
  <c r="C689" i="1"/>
  <c r="B689" i="1"/>
  <c r="F688" i="1"/>
  <c r="E688" i="1"/>
  <c r="D688" i="1"/>
  <c r="C688" i="1"/>
  <c r="G688" i="1" s="1"/>
  <c r="B688" i="1"/>
  <c r="F687" i="1"/>
  <c r="E687" i="1"/>
  <c r="D687" i="1"/>
  <c r="C687" i="1"/>
  <c r="G687" i="1" s="1"/>
  <c r="B687" i="1"/>
  <c r="G686" i="1"/>
  <c r="F686" i="1"/>
  <c r="E686" i="1"/>
  <c r="D686" i="1"/>
  <c r="C686" i="1"/>
  <c r="B686" i="1"/>
  <c r="F685" i="1"/>
  <c r="E685" i="1"/>
  <c r="D685" i="1"/>
  <c r="C685" i="1"/>
  <c r="G685" i="1" s="1"/>
  <c r="B685" i="1"/>
  <c r="F684" i="1"/>
  <c r="E684" i="1"/>
  <c r="D684" i="1"/>
  <c r="C684" i="1"/>
  <c r="G684" i="1" s="1"/>
  <c r="B684" i="1"/>
  <c r="F683" i="1"/>
  <c r="E683" i="1"/>
  <c r="D683" i="1"/>
  <c r="C683" i="1"/>
  <c r="G683" i="1" s="1"/>
  <c r="B683" i="1"/>
  <c r="F682" i="1"/>
  <c r="E682" i="1"/>
  <c r="D682" i="1"/>
  <c r="C682" i="1"/>
  <c r="G682" i="1" s="1"/>
  <c r="B682" i="1"/>
  <c r="F681" i="1"/>
  <c r="E681" i="1"/>
  <c r="D681" i="1"/>
  <c r="C681" i="1"/>
  <c r="G681" i="1" s="1"/>
  <c r="B681" i="1"/>
  <c r="F680" i="1"/>
  <c r="E680" i="1"/>
  <c r="D680" i="1"/>
  <c r="C680" i="1"/>
  <c r="G680" i="1" s="1"/>
  <c r="B680" i="1"/>
  <c r="F679" i="1"/>
  <c r="E679" i="1"/>
  <c r="D679" i="1"/>
  <c r="C679" i="1"/>
  <c r="G679" i="1" s="1"/>
  <c r="B679" i="1"/>
  <c r="F678" i="1"/>
  <c r="E678" i="1"/>
  <c r="D678" i="1"/>
  <c r="C678" i="1"/>
  <c r="G678" i="1" s="1"/>
  <c r="B678" i="1"/>
  <c r="G677" i="1"/>
  <c r="F677" i="1"/>
  <c r="E677" i="1"/>
  <c r="D677" i="1"/>
  <c r="C677" i="1"/>
  <c r="B677" i="1"/>
  <c r="F676" i="1"/>
  <c r="E676" i="1"/>
  <c r="D676" i="1"/>
  <c r="C676" i="1"/>
  <c r="G676" i="1" s="1"/>
  <c r="B676" i="1"/>
  <c r="F675" i="1"/>
  <c r="E675" i="1"/>
  <c r="D675" i="1"/>
  <c r="C675" i="1"/>
  <c r="G675" i="1" s="1"/>
  <c r="B675" i="1"/>
  <c r="G674" i="1"/>
  <c r="F674" i="1"/>
  <c r="E674" i="1"/>
  <c r="D674" i="1"/>
  <c r="C674" i="1"/>
  <c r="B674" i="1"/>
  <c r="G673" i="1"/>
  <c r="F673" i="1"/>
  <c r="E673" i="1"/>
  <c r="D673" i="1"/>
  <c r="C673" i="1"/>
  <c r="B673" i="1"/>
  <c r="F672" i="1"/>
  <c r="E672" i="1"/>
  <c r="D672" i="1"/>
  <c r="C672" i="1"/>
  <c r="G672" i="1" s="1"/>
  <c r="B672" i="1"/>
  <c r="F671" i="1"/>
  <c r="E671" i="1"/>
  <c r="D671" i="1"/>
  <c r="C671" i="1"/>
  <c r="G671" i="1" s="1"/>
  <c r="B671" i="1"/>
  <c r="G670" i="1"/>
  <c r="F670" i="1"/>
  <c r="E670" i="1"/>
  <c r="D670" i="1"/>
  <c r="C670" i="1"/>
  <c r="B670" i="1"/>
  <c r="F669" i="1"/>
  <c r="E669" i="1"/>
  <c r="D669" i="1"/>
  <c r="C669" i="1"/>
  <c r="G669" i="1" s="1"/>
  <c r="B669" i="1"/>
  <c r="F668" i="1"/>
  <c r="E668" i="1"/>
  <c r="D668" i="1"/>
  <c r="C668" i="1"/>
  <c r="G668" i="1" s="1"/>
  <c r="B668" i="1"/>
  <c r="F667" i="1"/>
  <c r="E667" i="1"/>
  <c r="D667" i="1"/>
  <c r="C667" i="1"/>
  <c r="G667" i="1" s="1"/>
  <c r="B667" i="1"/>
  <c r="F666" i="1"/>
  <c r="E666" i="1"/>
  <c r="D666" i="1"/>
  <c r="C666" i="1"/>
  <c r="G666" i="1" s="1"/>
  <c r="B666" i="1"/>
  <c r="F665" i="1"/>
  <c r="E665" i="1"/>
  <c r="D665" i="1"/>
  <c r="C665" i="1"/>
  <c r="G665" i="1" s="1"/>
  <c r="B665" i="1"/>
  <c r="F664" i="1"/>
  <c r="E664" i="1"/>
  <c r="D664" i="1"/>
  <c r="C664" i="1"/>
  <c r="G664" i="1" s="1"/>
  <c r="B664" i="1"/>
  <c r="F663" i="1"/>
  <c r="E663" i="1"/>
  <c r="D663" i="1"/>
  <c r="C663" i="1"/>
  <c r="G663" i="1" s="1"/>
  <c r="B663" i="1"/>
  <c r="F662" i="1"/>
  <c r="E662" i="1"/>
  <c r="D662" i="1"/>
  <c r="C662" i="1"/>
  <c r="G662" i="1" s="1"/>
  <c r="B662" i="1"/>
  <c r="G661" i="1"/>
  <c r="F661" i="1"/>
  <c r="E661" i="1"/>
  <c r="D661" i="1"/>
  <c r="C661" i="1"/>
  <c r="B661" i="1"/>
  <c r="F660" i="1"/>
  <c r="E660" i="1"/>
  <c r="D660" i="1"/>
  <c r="C660" i="1"/>
  <c r="G660" i="1" s="1"/>
  <c r="B660" i="1"/>
  <c r="F659" i="1"/>
  <c r="E659" i="1"/>
  <c r="D659" i="1"/>
  <c r="C659" i="1"/>
  <c r="G659" i="1" s="1"/>
  <c r="B659" i="1"/>
  <c r="G658" i="1"/>
  <c r="F658" i="1"/>
  <c r="E658" i="1"/>
  <c r="D658" i="1"/>
  <c r="C658" i="1"/>
  <c r="B658" i="1"/>
  <c r="G657" i="1"/>
  <c r="F657" i="1"/>
  <c r="E657" i="1"/>
  <c r="D657" i="1"/>
  <c r="C657" i="1"/>
  <c r="B657" i="1"/>
  <c r="F656" i="1"/>
  <c r="E656" i="1"/>
  <c r="D656" i="1"/>
  <c r="C656" i="1"/>
  <c r="G656" i="1" s="1"/>
  <c r="B656" i="1"/>
  <c r="F655" i="1"/>
  <c r="E655" i="1"/>
  <c r="D655" i="1"/>
  <c r="C655" i="1"/>
  <c r="G655" i="1" s="1"/>
  <c r="B655" i="1"/>
  <c r="G654" i="1"/>
  <c r="F654" i="1"/>
  <c r="E654" i="1"/>
  <c r="D654" i="1"/>
  <c r="C654" i="1"/>
  <c r="B654" i="1"/>
  <c r="F653" i="1"/>
  <c r="E653" i="1"/>
  <c r="D653" i="1"/>
  <c r="C653" i="1"/>
  <c r="G653" i="1" s="1"/>
  <c r="B653" i="1"/>
  <c r="F652" i="1"/>
  <c r="E652" i="1"/>
  <c r="D652" i="1"/>
  <c r="C652" i="1"/>
  <c r="G652" i="1" s="1"/>
  <c r="B652" i="1"/>
  <c r="F651" i="1"/>
  <c r="E651" i="1"/>
  <c r="D651" i="1"/>
  <c r="C651" i="1"/>
  <c r="G651" i="1" s="1"/>
  <c r="B651" i="1"/>
  <c r="F650" i="1"/>
  <c r="E650" i="1"/>
  <c r="D650" i="1"/>
  <c r="C650" i="1"/>
  <c r="G650" i="1" s="1"/>
  <c r="B650" i="1"/>
  <c r="F649" i="1"/>
  <c r="E649" i="1"/>
  <c r="D649" i="1"/>
  <c r="C649" i="1"/>
  <c r="G649" i="1" s="1"/>
  <c r="B649" i="1"/>
  <c r="F648" i="1"/>
  <c r="E648" i="1"/>
  <c r="D648" i="1"/>
  <c r="C648" i="1"/>
  <c r="G648" i="1" s="1"/>
  <c r="B648" i="1"/>
  <c r="F647" i="1"/>
  <c r="E647" i="1"/>
  <c r="D647" i="1"/>
  <c r="C647" i="1"/>
  <c r="G647" i="1" s="1"/>
  <c r="B647" i="1"/>
  <c r="F646" i="1"/>
  <c r="E646" i="1"/>
  <c r="D646" i="1"/>
  <c r="C646" i="1"/>
  <c r="G646" i="1" s="1"/>
  <c r="B646" i="1"/>
  <c r="G645" i="1"/>
  <c r="F645" i="1"/>
  <c r="E645" i="1"/>
  <c r="D645" i="1"/>
  <c r="C645" i="1"/>
  <c r="B645" i="1"/>
  <c r="F644" i="1"/>
  <c r="E644" i="1"/>
  <c r="D644" i="1"/>
  <c r="C644" i="1"/>
  <c r="G644" i="1" s="1"/>
  <c r="B644" i="1"/>
  <c r="F643" i="1"/>
  <c r="E643" i="1"/>
  <c r="D643" i="1"/>
  <c r="C643" i="1"/>
  <c r="G643" i="1" s="1"/>
  <c r="B643" i="1"/>
  <c r="G642" i="1"/>
  <c r="F642" i="1"/>
  <c r="E642" i="1"/>
  <c r="D642" i="1"/>
  <c r="C642" i="1"/>
  <c r="B642" i="1"/>
  <c r="G641" i="1"/>
  <c r="F641" i="1"/>
  <c r="E641" i="1"/>
  <c r="D641" i="1"/>
  <c r="C641" i="1"/>
  <c r="B641" i="1"/>
  <c r="F640" i="1"/>
  <c r="E640" i="1"/>
  <c r="D640" i="1"/>
  <c r="C640" i="1"/>
  <c r="G640" i="1" s="1"/>
  <c r="B640" i="1"/>
  <c r="F639" i="1"/>
  <c r="E639" i="1"/>
  <c r="D639" i="1"/>
  <c r="C639" i="1"/>
  <c r="G639" i="1" s="1"/>
  <c r="B639" i="1"/>
  <c r="G638" i="1"/>
  <c r="F638" i="1"/>
  <c r="E638" i="1"/>
  <c r="D638" i="1"/>
  <c r="C638" i="1"/>
  <c r="B638" i="1"/>
  <c r="F637" i="1"/>
  <c r="E637" i="1"/>
  <c r="D637" i="1"/>
  <c r="C637" i="1"/>
  <c r="G637" i="1" s="1"/>
  <c r="B637" i="1"/>
  <c r="F636" i="1"/>
  <c r="E636" i="1"/>
  <c r="D636" i="1"/>
  <c r="C636" i="1"/>
  <c r="G636" i="1" s="1"/>
  <c r="B636" i="1"/>
  <c r="F635" i="1"/>
  <c r="E635" i="1"/>
  <c r="D635" i="1"/>
  <c r="C635" i="1"/>
  <c r="G635" i="1" s="1"/>
  <c r="B635" i="1"/>
  <c r="F634" i="1"/>
  <c r="E634" i="1"/>
  <c r="D634" i="1"/>
  <c r="C634" i="1"/>
  <c r="G634" i="1" s="1"/>
  <c r="B634" i="1"/>
  <c r="F633" i="1"/>
  <c r="E633" i="1"/>
  <c r="D633" i="1"/>
  <c r="C633" i="1"/>
  <c r="G633" i="1" s="1"/>
  <c r="B633" i="1"/>
  <c r="F632" i="1"/>
  <c r="E632" i="1"/>
  <c r="D632" i="1"/>
  <c r="C632" i="1"/>
  <c r="G632" i="1" s="1"/>
  <c r="B632" i="1"/>
  <c r="F631" i="1"/>
  <c r="E631" i="1"/>
  <c r="D631" i="1"/>
  <c r="C631" i="1"/>
  <c r="G631" i="1" s="1"/>
  <c r="B631" i="1"/>
  <c r="F630" i="1"/>
  <c r="E630" i="1"/>
  <c r="D630" i="1"/>
  <c r="C630" i="1"/>
  <c r="G630" i="1" s="1"/>
  <c r="B630" i="1"/>
  <c r="G629" i="1"/>
  <c r="F629" i="1"/>
  <c r="E629" i="1"/>
  <c r="D629" i="1"/>
  <c r="C629" i="1"/>
  <c r="B629" i="1"/>
  <c r="F628" i="1"/>
  <c r="E628" i="1"/>
  <c r="D628" i="1"/>
  <c r="C628" i="1"/>
  <c r="G628" i="1" s="1"/>
  <c r="B628" i="1"/>
  <c r="F627" i="1"/>
  <c r="E627" i="1"/>
  <c r="D627" i="1"/>
  <c r="C627" i="1"/>
  <c r="G627" i="1" s="1"/>
  <c r="B627" i="1"/>
  <c r="G626" i="1"/>
  <c r="F626" i="1"/>
  <c r="E626" i="1"/>
  <c r="D626" i="1"/>
  <c r="C626" i="1"/>
  <c r="B626" i="1"/>
  <c r="G625" i="1"/>
  <c r="F625" i="1"/>
  <c r="E625" i="1"/>
  <c r="D625" i="1"/>
  <c r="C625" i="1"/>
  <c r="B625" i="1"/>
  <c r="F624" i="1"/>
  <c r="E624" i="1"/>
  <c r="D624" i="1"/>
  <c r="C624" i="1"/>
  <c r="G624" i="1" s="1"/>
  <c r="B624" i="1"/>
  <c r="F623" i="1"/>
  <c r="E623" i="1"/>
  <c r="D623" i="1"/>
  <c r="C623" i="1"/>
  <c r="G623" i="1" s="1"/>
  <c r="B623" i="1"/>
  <c r="F622" i="1"/>
  <c r="E622" i="1"/>
  <c r="D622" i="1"/>
  <c r="C622" i="1"/>
  <c r="G622" i="1" s="1"/>
  <c r="B622" i="1"/>
  <c r="G621" i="1"/>
  <c r="F621" i="1"/>
  <c r="E621" i="1"/>
  <c r="D621" i="1"/>
  <c r="C621" i="1"/>
  <c r="B621" i="1"/>
  <c r="G620" i="1"/>
  <c r="F620" i="1"/>
  <c r="E620" i="1"/>
  <c r="D620" i="1"/>
  <c r="C620" i="1"/>
  <c r="B620" i="1"/>
  <c r="F619" i="1"/>
  <c r="E619" i="1"/>
  <c r="D619" i="1"/>
  <c r="C619" i="1"/>
  <c r="G619" i="1" s="1"/>
  <c r="B619" i="1"/>
  <c r="F618" i="1"/>
  <c r="E618" i="1"/>
  <c r="D618" i="1"/>
  <c r="C618" i="1"/>
  <c r="G618" i="1" s="1"/>
  <c r="B618" i="1"/>
  <c r="G617" i="1"/>
  <c r="F617" i="1"/>
  <c r="E617" i="1"/>
  <c r="D617" i="1"/>
  <c r="C617" i="1"/>
  <c r="B617" i="1"/>
  <c r="F616" i="1"/>
  <c r="E616" i="1"/>
  <c r="D616" i="1"/>
  <c r="C616" i="1"/>
  <c r="G616" i="1" s="1"/>
  <c r="B616" i="1"/>
  <c r="F615" i="1"/>
  <c r="E615" i="1"/>
  <c r="D615" i="1"/>
  <c r="C615" i="1"/>
  <c r="G615" i="1" s="1"/>
  <c r="B615" i="1"/>
  <c r="F614" i="1"/>
  <c r="E614" i="1"/>
  <c r="D614" i="1"/>
  <c r="C614" i="1"/>
  <c r="G614" i="1" s="1"/>
  <c r="B614" i="1"/>
  <c r="F613" i="1"/>
  <c r="E613" i="1"/>
  <c r="D613" i="1"/>
  <c r="C613" i="1"/>
  <c r="G613" i="1" s="1"/>
  <c r="B613" i="1"/>
  <c r="F612" i="1"/>
  <c r="E612" i="1"/>
  <c r="D612" i="1"/>
  <c r="C612" i="1"/>
  <c r="G612" i="1" s="1"/>
  <c r="B612" i="1"/>
  <c r="F611" i="1"/>
  <c r="E611" i="1"/>
  <c r="D611" i="1"/>
  <c r="C611" i="1"/>
  <c r="G611" i="1" s="1"/>
  <c r="B611" i="1"/>
  <c r="F610" i="1"/>
  <c r="E610" i="1"/>
  <c r="D610" i="1"/>
  <c r="C610" i="1"/>
  <c r="G610" i="1" s="1"/>
  <c r="B610" i="1"/>
  <c r="F609" i="1"/>
  <c r="E609" i="1"/>
  <c r="D609" i="1"/>
  <c r="C609" i="1"/>
  <c r="G609" i="1" s="1"/>
  <c r="B609" i="1"/>
  <c r="G608" i="1"/>
  <c r="F608" i="1"/>
  <c r="E608" i="1"/>
  <c r="D608" i="1"/>
  <c r="C608" i="1"/>
  <c r="B608" i="1"/>
  <c r="F607" i="1"/>
  <c r="E607" i="1"/>
  <c r="D607" i="1"/>
  <c r="C607" i="1"/>
  <c r="G607" i="1" s="1"/>
  <c r="B607" i="1"/>
  <c r="F606" i="1"/>
  <c r="E606" i="1"/>
  <c r="D606" i="1"/>
  <c r="C606" i="1"/>
  <c r="G606" i="1" s="1"/>
  <c r="B606" i="1"/>
  <c r="G605" i="1"/>
  <c r="F605" i="1"/>
  <c r="E605" i="1"/>
  <c r="D605" i="1"/>
  <c r="C605" i="1"/>
  <c r="B605" i="1"/>
  <c r="G604" i="1"/>
  <c r="F604" i="1"/>
  <c r="E604" i="1"/>
  <c r="D604" i="1"/>
  <c r="C604" i="1"/>
  <c r="B604" i="1"/>
  <c r="F603" i="1"/>
  <c r="E603" i="1"/>
  <c r="D603" i="1"/>
  <c r="C603" i="1"/>
  <c r="G603" i="1" s="1"/>
  <c r="B603" i="1"/>
  <c r="F602" i="1"/>
  <c r="E602" i="1"/>
  <c r="D602" i="1"/>
  <c r="C602" i="1"/>
  <c r="G602" i="1" s="1"/>
  <c r="B602" i="1"/>
  <c r="G601" i="1"/>
  <c r="F601" i="1"/>
  <c r="E601" i="1"/>
  <c r="D601" i="1"/>
  <c r="C601" i="1"/>
  <c r="B601" i="1"/>
  <c r="F600" i="1"/>
  <c r="E600" i="1"/>
  <c r="D600" i="1"/>
  <c r="C600" i="1"/>
  <c r="G600" i="1" s="1"/>
  <c r="B600" i="1"/>
  <c r="F599" i="1"/>
  <c r="E599" i="1"/>
  <c r="D599" i="1"/>
  <c r="C599" i="1"/>
  <c r="G599" i="1" s="1"/>
  <c r="B599" i="1"/>
  <c r="F598" i="1"/>
  <c r="E598" i="1"/>
  <c r="D598" i="1"/>
  <c r="C598" i="1"/>
  <c r="G598" i="1" s="1"/>
  <c r="B598" i="1"/>
  <c r="F597" i="1"/>
  <c r="E597" i="1"/>
  <c r="D597" i="1"/>
  <c r="C597" i="1"/>
  <c r="G597" i="1" s="1"/>
  <c r="B597" i="1"/>
  <c r="F596" i="1"/>
  <c r="E596" i="1"/>
  <c r="D596" i="1"/>
  <c r="C596" i="1"/>
  <c r="G596" i="1" s="1"/>
  <c r="B596" i="1"/>
  <c r="F595" i="1"/>
  <c r="E595" i="1"/>
  <c r="D595" i="1"/>
  <c r="C595" i="1"/>
  <c r="G595" i="1" s="1"/>
  <c r="B595" i="1"/>
  <c r="F594" i="1"/>
  <c r="E594" i="1"/>
  <c r="D594" i="1"/>
  <c r="C594" i="1"/>
  <c r="G594" i="1" s="1"/>
  <c r="B594" i="1"/>
  <c r="F593" i="1"/>
  <c r="E593" i="1"/>
  <c r="D593" i="1"/>
  <c r="C593" i="1"/>
  <c r="G593" i="1" s="1"/>
  <c r="B593" i="1"/>
  <c r="G592" i="1"/>
  <c r="F592" i="1"/>
  <c r="E592" i="1"/>
  <c r="D592" i="1"/>
  <c r="C592" i="1"/>
  <c r="B592" i="1"/>
  <c r="F591" i="1"/>
  <c r="E591" i="1"/>
  <c r="D591" i="1"/>
  <c r="C591" i="1"/>
  <c r="G591" i="1" s="1"/>
  <c r="B591" i="1"/>
  <c r="F590" i="1"/>
  <c r="E590" i="1"/>
  <c r="D590" i="1"/>
  <c r="C590" i="1"/>
  <c r="G590" i="1" s="1"/>
  <c r="B590" i="1"/>
  <c r="G589" i="1"/>
  <c r="F589" i="1"/>
  <c r="E589" i="1"/>
  <c r="D589" i="1"/>
  <c r="C589" i="1"/>
  <c r="B589" i="1"/>
  <c r="G588" i="1"/>
  <c r="F588" i="1"/>
  <c r="E588" i="1"/>
  <c r="D588" i="1"/>
  <c r="C588" i="1"/>
  <c r="B588" i="1"/>
  <c r="F587" i="1"/>
  <c r="E587" i="1"/>
  <c r="D587" i="1"/>
  <c r="C587" i="1"/>
  <c r="G587" i="1" s="1"/>
  <c r="B587" i="1"/>
  <c r="F586" i="1"/>
  <c r="E586" i="1"/>
  <c r="D586" i="1"/>
  <c r="C586" i="1"/>
  <c r="G586" i="1" s="1"/>
  <c r="B586" i="1"/>
  <c r="G585" i="1"/>
  <c r="F585" i="1"/>
  <c r="E585" i="1"/>
  <c r="D585" i="1"/>
  <c r="C585" i="1"/>
  <c r="B585" i="1"/>
  <c r="F584" i="1"/>
  <c r="E584" i="1"/>
  <c r="D584" i="1"/>
  <c r="C584" i="1"/>
  <c r="G584" i="1" s="1"/>
  <c r="B584" i="1"/>
  <c r="F583" i="1"/>
  <c r="E583" i="1"/>
  <c r="D583" i="1"/>
  <c r="C583" i="1"/>
  <c r="G583" i="1" s="1"/>
  <c r="B583" i="1"/>
  <c r="F582" i="1"/>
  <c r="E582" i="1"/>
  <c r="D582" i="1"/>
  <c r="C582" i="1"/>
  <c r="G582" i="1" s="1"/>
  <c r="B582" i="1"/>
  <c r="F581" i="1"/>
  <c r="E581" i="1"/>
  <c r="D581" i="1"/>
  <c r="C581" i="1"/>
  <c r="G581" i="1" s="1"/>
  <c r="B581" i="1"/>
  <c r="F580" i="1"/>
  <c r="E580" i="1"/>
  <c r="D580" i="1"/>
  <c r="C580" i="1"/>
  <c r="G580" i="1" s="1"/>
  <c r="B580" i="1"/>
  <c r="F579" i="1"/>
  <c r="E579" i="1"/>
  <c r="D579" i="1"/>
  <c r="C579" i="1"/>
  <c r="G579" i="1" s="1"/>
  <c r="B579" i="1"/>
  <c r="F578" i="1"/>
  <c r="E578" i="1"/>
  <c r="D578" i="1"/>
  <c r="C578" i="1"/>
  <c r="G578" i="1" s="1"/>
  <c r="B578" i="1"/>
  <c r="F577" i="1"/>
  <c r="E577" i="1"/>
  <c r="D577" i="1"/>
  <c r="C577" i="1"/>
  <c r="G577" i="1" s="1"/>
  <c r="B577" i="1"/>
  <c r="G576" i="1"/>
  <c r="F576" i="1"/>
  <c r="E576" i="1"/>
  <c r="D576" i="1"/>
  <c r="C576" i="1"/>
  <c r="B576" i="1"/>
  <c r="F575" i="1"/>
  <c r="E575" i="1"/>
  <c r="D575" i="1"/>
  <c r="C575" i="1"/>
  <c r="G575" i="1" s="1"/>
  <c r="B575" i="1"/>
  <c r="F574" i="1"/>
  <c r="E574" i="1"/>
  <c r="D574" i="1"/>
  <c r="C574" i="1"/>
  <c r="G574" i="1" s="1"/>
  <c r="B574" i="1"/>
  <c r="G573" i="1"/>
  <c r="F573" i="1"/>
  <c r="E573" i="1"/>
  <c r="D573" i="1"/>
  <c r="C573" i="1"/>
  <c r="B573" i="1"/>
  <c r="G572" i="1"/>
  <c r="F572" i="1"/>
  <c r="E572" i="1"/>
  <c r="D572" i="1"/>
  <c r="C572" i="1"/>
  <c r="B572" i="1"/>
  <c r="F571" i="1"/>
  <c r="E571" i="1"/>
  <c r="D571" i="1"/>
  <c r="C571" i="1"/>
  <c r="G571" i="1" s="1"/>
  <c r="B571" i="1"/>
  <c r="F570" i="1"/>
  <c r="E570" i="1"/>
  <c r="D570" i="1"/>
  <c r="C570" i="1"/>
  <c r="G570" i="1" s="1"/>
  <c r="B570" i="1"/>
  <c r="G569" i="1"/>
  <c r="F569" i="1"/>
  <c r="E569" i="1"/>
  <c r="D569" i="1"/>
  <c r="C569" i="1"/>
  <c r="B569" i="1"/>
  <c r="F568" i="1"/>
  <c r="E568" i="1"/>
  <c r="D568" i="1"/>
  <c r="C568" i="1"/>
  <c r="G568" i="1" s="1"/>
  <c r="B568" i="1"/>
  <c r="F567" i="1"/>
  <c r="E567" i="1"/>
  <c r="D567" i="1"/>
  <c r="C567" i="1"/>
  <c r="G567" i="1" s="1"/>
  <c r="B567" i="1"/>
  <c r="F566" i="1"/>
  <c r="E566" i="1"/>
  <c r="D566" i="1"/>
  <c r="C566" i="1"/>
  <c r="G566" i="1" s="1"/>
  <c r="B566" i="1"/>
  <c r="F565" i="1"/>
  <c r="E565" i="1"/>
  <c r="D565" i="1"/>
  <c r="C565" i="1"/>
  <c r="G565" i="1" s="1"/>
  <c r="B565" i="1"/>
  <c r="F564" i="1"/>
  <c r="E564" i="1"/>
  <c r="D564" i="1"/>
  <c r="C564" i="1"/>
  <c r="G564" i="1" s="1"/>
  <c r="B564" i="1"/>
  <c r="F563" i="1"/>
  <c r="E563" i="1"/>
  <c r="D563" i="1"/>
  <c r="C563" i="1"/>
  <c r="G563" i="1" s="1"/>
  <c r="B563" i="1"/>
  <c r="F562" i="1"/>
  <c r="E562" i="1"/>
  <c r="D562" i="1"/>
  <c r="C562" i="1"/>
  <c r="G562" i="1" s="1"/>
  <c r="B562" i="1"/>
  <c r="F561" i="1"/>
  <c r="E561" i="1"/>
  <c r="D561" i="1"/>
  <c r="C561" i="1"/>
  <c r="G561" i="1" s="1"/>
  <c r="B561" i="1"/>
  <c r="G560" i="1"/>
  <c r="F560" i="1"/>
  <c r="E560" i="1"/>
  <c r="D560" i="1"/>
  <c r="C560" i="1"/>
  <c r="B560" i="1"/>
  <c r="F559" i="1"/>
  <c r="E559" i="1"/>
  <c r="D559" i="1"/>
  <c r="C559" i="1"/>
  <c r="G559" i="1" s="1"/>
  <c r="B559" i="1"/>
  <c r="F558" i="1"/>
  <c r="E558" i="1"/>
  <c r="D558" i="1"/>
  <c r="C558" i="1"/>
  <c r="G558" i="1" s="1"/>
  <c r="B558" i="1"/>
  <c r="G557" i="1"/>
  <c r="F557" i="1"/>
  <c r="E557" i="1"/>
  <c r="D557" i="1"/>
  <c r="C557" i="1"/>
  <c r="B557" i="1"/>
  <c r="G556" i="1"/>
  <c r="F556" i="1"/>
  <c r="E556" i="1"/>
  <c r="D556" i="1"/>
  <c r="C556" i="1"/>
  <c r="B556" i="1"/>
  <c r="F555" i="1"/>
  <c r="E555" i="1"/>
  <c r="D555" i="1"/>
  <c r="C555" i="1"/>
  <c r="G555" i="1" s="1"/>
  <c r="B555" i="1"/>
  <c r="F554" i="1"/>
  <c r="E554" i="1"/>
  <c r="D554" i="1"/>
  <c r="C554" i="1"/>
  <c r="G554" i="1" s="1"/>
  <c r="B554" i="1"/>
  <c r="G553" i="1"/>
  <c r="F553" i="1"/>
  <c r="E553" i="1"/>
  <c r="D553" i="1"/>
  <c r="C553" i="1"/>
  <c r="B553" i="1"/>
  <c r="F552" i="1"/>
  <c r="E552" i="1"/>
  <c r="D552" i="1"/>
  <c r="C552" i="1"/>
  <c r="G552" i="1" s="1"/>
  <c r="B552" i="1"/>
  <c r="F551" i="1"/>
  <c r="E551" i="1"/>
  <c r="D551" i="1"/>
  <c r="C551" i="1"/>
  <c r="G551" i="1" s="1"/>
  <c r="B551" i="1"/>
  <c r="F550" i="1"/>
  <c r="E550" i="1"/>
  <c r="D550" i="1"/>
  <c r="C550" i="1"/>
  <c r="G550" i="1" s="1"/>
  <c r="B550" i="1"/>
  <c r="F549" i="1"/>
  <c r="E549" i="1"/>
  <c r="D549" i="1"/>
  <c r="C549" i="1"/>
  <c r="G549" i="1" s="1"/>
  <c r="B549" i="1"/>
  <c r="F548" i="1"/>
  <c r="E548" i="1"/>
  <c r="D548" i="1"/>
  <c r="C548" i="1"/>
  <c r="G548" i="1" s="1"/>
  <c r="B548" i="1"/>
  <c r="F547" i="1"/>
  <c r="E547" i="1"/>
  <c r="D547" i="1"/>
  <c r="C547" i="1"/>
  <c r="G547" i="1" s="1"/>
  <c r="B547" i="1"/>
  <c r="F546" i="1"/>
  <c r="E546" i="1"/>
  <c r="D546" i="1"/>
  <c r="C546" i="1"/>
  <c r="G546" i="1" s="1"/>
  <c r="B546" i="1"/>
  <c r="F545" i="1"/>
  <c r="E545" i="1"/>
  <c r="D545" i="1"/>
  <c r="C545" i="1"/>
  <c r="G545" i="1" s="1"/>
  <c r="B545" i="1"/>
  <c r="G544" i="1"/>
  <c r="F544" i="1"/>
  <c r="E544" i="1"/>
  <c r="D544" i="1"/>
  <c r="C544" i="1"/>
  <c r="B544" i="1"/>
  <c r="F543" i="1"/>
  <c r="E543" i="1"/>
  <c r="D543" i="1"/>
  <c r="C543" i="1"/>
  <c r="G543" i="1" s="1"/>
  <c r="B543" i="1"/>
  <c r="F542" i="1"/>
  <c r="E542" i="1"/>
  <c r="D542" i="1"/>
  <c r="C542" i="1"/>
  <c r="G542" i="1" s="1"/>
  <c r="B542" i="1"/>
  <c r="G541" i="1"/>
  <c r="F541" i="1"/>
  <c r="E541" i="1"/>
  <c r="D541" i="1"/>
  <c r="C541" i="1"/>
  <c r="B541" i="1"/>
  <c r="G540" i="1"/>
  <c r="F540" i="1"/>
  <c r="E540" i="1"/>
  <c r="D540" i="1"/>
  <c r="C540" i="1"/>
  <c r="B540" i="1"/>
  <c r="F539" i="1"/>
  <c r="E539" i="1"/>
  <c r="D539" i="1"/>
  <c r="C539" i="1"/>
  <c r="G539" i="1" s="1"/>
  <c r="B539" i="1"/>
  <c r="F538" i="1"/>
  <c r="E538" i="1"/>
  <c r="D538" i="1"/>
  <c r="C538" i="1"/>
  <c r="G538" i="1" s="1"/>
  <c r="B538" i="1"/>
  <c r="G537" i="1"/>
  <c r="F537" i="1"/>
  <c r="E537" i="1"/>
  <c r="D537" i="1"/>
  <c r="C537" i="1"/>
  <c r="B537" i="1"/>
  <c r="F536" i="1"/>
  <c r="E536" i="1"/>
  <c r="D536" i="1"/>
  <c r="C536" i="1"/>
  <c r="G536" i="1" s="1"/>
  <c r="B536" i="1"/>
  <c r="F535" i="1"/>
  <c r="E535" i="1"/>
  <c r="D535" i="1"/>
  <c r="C535" i="1"/>
  <c r="G535" i="1" s="1"/>
  <c r="B535" i="1"/>
  <c r="F534" i="1"/>
  <c r="E534" i="1"/>
  <c r="D534" i="1"/>
  <c r="C534" i="1"/>
  <c r="G534" i="1" s="1"/>
  <c r="B534" i="1"/>
  <c r="F533" i="1"/>
  <c r="E533" i="1"/>
  <c r="D533" i="1"/>
  <c r="C533" i="1"/>
  <c r="G533" i="1" s="1"/>
  <c r="B533" i="1"/>
  <c r="F532" i="1"/>
  <c r="E532" i="1"/>
  <c r="D532" i="1"/>
  <c r="C532" i="1"/>
  <c r="G532" i="1" s="1"/>
  <c r="B532" i="1"/>
  <c r="F531" i="1"/>
  <c r="E531" i="1"/>
  <c r="D531" i="1"/>
  <c r="C531" i="1"/>
  <c r="G531" i="1" s="1"/>
  <c r="B531" i="1"/>
  <c r="F530" i="1"/>
  <c r="E530" i="1"/>
  <c r="D530" i="1"/>
  <c r="C530" i="1"/>
  <c r="G530" i="1" s="1"/>
  <c r="B530" i="1"/>
  <c r="F529" i="1"/>
  <c r="E529" i="1"/>
  <c r="D529" i="1"/>
  <c r="C529" i="1"/>
  <c r="G529" i="1" s="1"/>
  <c r="B529" i="1"/>
  <c r="G528" i="1"/>
  <c r="F528" i="1"/>
  <c r="E528" i="1"/>
  <c r="D528" i="1"/>
  <c r="C528" i="1"/>
  <c r="B528" i="1"/>
  <c r="F527" i="1"/>
  <c r="E527" i="1"/>
  <c r="D527" i="1"/>
  <c r="C527" i="1"/>
  <c r="G527" i="1" s="1"/>
  <c r="B527" i="1"/>
  <c r="F526" i="1"/>
  <c r="E526" i="1"/>
  <c r="D526" i="1"/>
  <c r="C526" i="1"/>
  <c r="G526" i="1" s="1"/>
  <c r="B526" i="1"/>
  <c r="G525" i="1"/>
  <c r="F525" i="1"/>
  <c r="E525" i="1"/>
  <c r="D525" i="1"/>
  <c r="C525" i="1"/>
  <c r="B525" i="1"/>
  <c r="G524" i="1"/>
  <c r="F524" i="1"/>
  <c r="E524" i="1"/>
  <c r="D524" i="1"/>
  <c r="C524" i="1"/>
  <c r="B524" i="1"/>
  <c r="F523" i="1"/>
  <c r="E523" i="1"/>
  <c r="D523" i="1"/>
  <c r="C523" i="1"/>
  <c r="G523" i="1" s="1"/>
  <c r="B523" i="1"/>
  <c r="F522" i="1"/>
  <c r="E522" i="1"/>
  <c r="D522" i="1"/>
  <c r="C522" i="1"/>
  <c r="G522" i="1" s="1"/>
  <c r="B522" i="1"/>
  <c r="G521" i="1"/>
  <c r="F521" i="1"/>
  <c r="E521" i="1"/>
  <c r="D521" i="1"/>
  <c r="C521" i="1"/>
  <c r="B521" i="1"/>
  <c r="F520" i="1"/>
  <c r="E520" i="1"/>
  <c r="D520" i="1"/>
  <c r="C520" i="1"/>
  <c r="G520" i="1" s="1"/>
  <c r="B520" i="1"/>
  <c r="F519" i="1"/>
  <c r="E519" i="1"/>
  <c r="D519" i="1"/>
  <c r="C519" i="1"/>
  <c r="G519" i="1" s="1"/>
  <c r="B519" i="1"/>
  <c r="F518" i="1"/>
  <c r="E518" i="1"/>
  <c r="D518" i="1"/>
  <c r="C518" i="1"/>
  <c r="G518" i="1" s="1"/>
  <c r="B518" i="1"/>
  <c r="F517" i="1"/>
  <c r="E517" i="1"/>
  <c r="D517" i="1"/>
  <c r="C517" i="1"/>
  <c r="G517" i="1" s="1"/>
  <c r="B517" i="1"/>
  <c r="F516" i="1"/>
  <c r="E516" i="1"/>
  <c r="D516" i="1"/>
  <c r="C516" i="1"/>
  <c r="G516" i="1" s="1"/>
  <c r="B516" i="1"/>
  <c r="F515" i="1"/>
  <c r="E515" i="1"/>
  <c r="D515" i="1"/>
  <c r="C515" i="1"/>
  <c r="G515" i="1" s="1"/>
  <c r="B515" i="1"/>
  <c r="F514" i="1"/>
  <c r="E514" i="1"/>
  <c r="D514" i="1"/>
  <c r="C514" i="1"/>
  <c r="G514" i="1" s="1"/>
  <c r="B514" i="1"/>
  <c r="F513" i="1"/>
  <c r="E513" i="1"/>
  <c r="D513" i="1"/>
  <c r="C513" i="1"/>
  <c r="G513" i="1" s="1"/>
  <c r="B513" i="1"/>
  <c r="G512" i="1"/>
  <c r="F512" i="1"/>
  <c r="E512" i="1"/>
  <c r="D512" i="1"/>
  <c r="C512" i="1"/>
  <c r="B512" i="1"/>
  <c r="F511" i="1"/>
  <c r="E511" i="1"/>
  <c r="D511" i="1"/>
  <c r="C511" i="1"/>
  <c r="G511" i="1" s="1"/>
  <c r="B511" i="1"/>
  <c r="F510" i="1"/>
  <c r="E510" i="1"/>
  <c r="D510" i="1"/>
  <c r="C510" i="1"/>
  <c r="G510" i="1" s="1"/>
  <c r="B510" i="1"/>
  <c r="G509" i="1"/>
  <c r="F509" i="1"/>
  <c r="E509" i="1"/>
  <c r="D509" i="1"/>
  <c r="C509" i="1"/>
  <c r="B509" i="1"/>
  <c r="G508" i="1"/>
  <c r="F508" i="1"/>
  <c r="E508" i="1"/>
  <c r="D508" i="1"/>
  <c r="C508" i="1"/>
  <c r="B508" i="1"/>
  <c r="F507" i="1"/>
  <c r="E507" i="1"/>
  <c r="D507" i="1"/>
  <c r="C507" i="1"/>
  <c r="G507" i="1" s="1"/>
  <c r="B507" i="1"/>
  <c r="F506" i="1"/>
  <c r="E506" i="1"/>
  <c r="D506" i="1"/>
  <c r="C506" i="1"/>
  <c r="G506" i="1" s="1"/>
  <c r="B506" i="1"/>
  <c r="G505" i="1"/>
  <c r="F505" i="1"/>
  <c r="E505" i="1"/>
  <c r="D505" i="1"/>
  <c r="C505" i="1"/>
  <c r="B505" i="1"/>
  <c r="F504" i="1"/>
  <c r="E504" i="1"/>
  <c r="D504" i="1"/>
  <c r="C504" i="1"/>
  <c r="G504" i="1" s="1"/>
  <c r="B504" i="1"/>
  <c r="F503" i="1"/>
  <c r="E503" i="1"/>
  <c r="D503" i="1"/>
  <c r="C503" i="1"/>
  <c r="G503" i="1" s="1"/>
  <c r="B503" i="1"/>
  <c r="F502" i="1"/>
  <c r="E502" i="1"/>
  <c r="D502" i="1"/>
  <c r="C502" i="1"/>
  <c r="G502" i="1" s="1"/>
  <c r="B502" i="1"/>
  <c r="F501" i="1"/>
  <c r="E501" i="1"/>
  <c r="D501" i="1"/>
  <c r="C501" i="1"/>
  <c r="G501" i="1" s="1"/>
  <c r="B501" i="1"/>
  <c r="F500" i="1"/>
  <c r="E500" i="1"/>
  <c r="D500" i="1"/>
  <c r="C500" i="1"/>
  <c r="G500" i="1" s="1"/>
  <c r="B500" i="1"/>
  <c r="F499" i="1"/>
  <c r="E499" i="1"/>
  <c r="D499" i="1"/>
  <c r="C499" i="1"/>
  <c r="G499" i="1" s="1"/>
  <c r="B499" i="1"/>
  <c r="F498" i="1"/>
  <c r="E498" i="1"/>
  <c r="D498" i="1"/>
  <c r="C498" i="1"/>
  <c r="G498" i="1" s="1"/>
  <c r="B498" i="1"/>
  <c r="F497" i="1"/>
  <c r="E497" i="1"/>
  <c r="D497" i="1"/>
  <c r="C497" i="1"/>
  <c r="G497" i="1" s="1"/>
  <c r="B497" i="1"/>
  <c r="G496" i="1"/>
  <c r="F496" i="1"/>
  <c r="E496" i="1"/>
  <c r="D496" i="1"/>
  <c r="C496" i="1"/>
  <c r="B496" i="1"/>
  <c r="F495" i="1"/>
  <c r="E495" i="1"/>
  <c r="D495" i="1"/>
  <c r="C495" i="1"/>
  <c r="G495" i="1" s="1"/>
  <c r="B495" i="1"/>
  <c r="F494" i="1"/>
  <c r="E494" i="1"/>
  <c r="D494" i="1"/>
  <c r="C494" i="1"/>
  <c r="G494" i="1" s="1"/>
  <c r="B494" i="1"/>
  <c r="G493" i="1"/>
  <c r="F493" i="1"/>
  <c r="E493" i="1"/>
  <c r="D493" i="1"/>
  <c r="C493" i="1"/>
  <c r="B493" i="1"/>
  <c r="G492" i="1"/>
  <c r="F492" i="1"/>
  <c r="E492" i="1"/>
  <c r="D492" i="1"/>
  <c r="C492" i="1"/>
  <c r="B492" i="1"/>
  <c r="F491" i="1"/>
  <c r="E491" i="1"/>
  <c r="D491" i="1"/>
  <c r="C491" i="1"/>
  <c r="G491" i="1" s="1"/>
  <c r="B491" i="1"/>
  <c r="F490" i="1"/>
  <c r="E490" i="1"/>
  <c r="D490" i="1"/>
  <c r="C490" i="1"/>
  <c r="G490" i="1" s="1"/>
  <c r="B490" i="1"/>
  <c r="G489" i="1"/>
  <c r="F489" i="1"/>
  <c r="E489" i="1"/>
  <c r="D489" i="1"/>
  <c r="C489" i="1"/>
  <c r="B489" i="1"/>
  <c r="F488" i="1"/>
  <c r="E488" i="1"/>
  <c r="D488" i="1"/>
  <c r="C488" i="1"/>
  <c r="G488" i="1" s="1"/>
  <c r="B488" i="1"/>
  <c r="F487" i="1"/>
  <c r="E487" i="1"/>
  <c r="D487" i="1"/>
  <c r="C487" i="1"/>
  <c r="G487" i="1" s="1"/>
  <c r="B487" i="1"/>
  <c r="F486" i="1"/>
  <c r="E486" i="1"/>
  <c r="D486" i="1"/>
  <c r="C486" i="1"/>
  <c r="G486" i="1" s="1"/>
  <c r="B486" i="1"/>
  <c r="F485" i="1"/>
  <c r="E485" i="1"/>
  <c r="D485" i="1"/>
  <c r="C485" i="1"/>
  <c r="G485" i="1" s="1"/>
  <c r="B485" i="1"/>
  <c r="F484" i="1"/>
  <c r="E484" i="1"/>
  <c r="D484" i="1"/>
  <c r="C484" i="1"/>
  <c r="G484" i="1" s="1"/>
  <c r="B484" i="1"/>
  <c r="F483" i="1"/>
  <c r="E483" i="1"/>
  <c r="D483" i="1"/>
  <c r="C483" i="1"/>
  <c r="G483" i="1" s="1"/>
  <c r="B483" i="1"/>
  <c r="F482" i="1"/>
  <c r="E482" i="1"/>
  <c r="D482" i="1"/>
  <c r="C482" i="1"/>
  <c r="G482" i="1" s="1"/>
  <c r="B482" i="1"/>
  <c r="F481" i="1"/>
  <c r="E481" i="1"/>
  <c r="D481" i="1"/>
  <c r="C481" i="1"/>
  <c r="G481" i="1" s="1"/>
  <c r="B481" i="1"/>
  <c r="G480" i="1"/>
  <c r="F480" i="1"/>
  <c r="E480" i="1"/>
  <c r="D480" i="1"/>
  <c r="C480" i="1"/>
  <c r="B480" i="1"/>
  <c r="F479" i="1"/>
  <c r="E479" i="1"/>
  <c r="D479" i="1"/>
  <c r="C479" i="1"/>
  <c r="G479" i="1" s="1"/>
  <c r="B479" i="1"/>
  <c r="F478" i="1"/>
  <c r="E478" i="1"/>
  <c r="D478" i="1"/>
  <c r="C478" i="1"/>
  <c r="G478" i="1" s="1"/>
  <c r="B478" i="1"/>
  <c r="G477" i="1"/>
  <c r="F477" i="1"/>
  <c r="E477" i="1"/>
  <c r="D477" i="1"/>
  <c r="C477" i="1"/>
  <c r="B477" i="1"/>
  <c r="G476" i="1"/>
  <c r="F476" i="1"/>
  <c r="E476" i="1"/>
  <c r="D476" i="1"/>
  <c r="C476" i="1"/>
  <c r="B476" i="1"/>
  <c r="F475" i="1"/>
  <c r="E475" i="1"/>
  <c r="D475" i="1"/>
  <c r="C475" i="1"/>
  <c r="G475" i="1" s="1"/>
  <c r="B475" i="1"/>
  <c r="F474" i="1"/>
  <c r="E474" i="1"/>
  <c r="D474" i="1"/>
  <c r="C474" i="1"/>
  <c r="G474" i="1" s="1"/>
  <c r="B474" i="1"/>
  <c r="G473" i="1"/>
  <c r="F473" i="1"/>
  <c r="E473" i="1"/>
  <c r="D473" i="1"/>
  <c r="C473" i="1"/>
  <c r="B473" i="1"/>
  <c r="F472" i="1"/>
  <c r="E472" i="1"/>
  <c r="D472" i="1"/>
  <c r="C472" i="1"/>
  <c r="G472" i="1" s="1"/>
  <c r="B472" i="1"/>
  <c r="F471" i="1"/>
  <c r="E471" i="1"/>
  <c r="D471" i="1"/>
  <c r="C471" i="1"/>
  <c r="G471" i="1" s="1"/>
  <c r="B471" i="1"/>
  <c r="F470" i="1"/>
  <c r="E470" i="1"/>
  <c r="D470" i="1"/>
  <c r="C470" i="1"/>
  <c r="G470" i="1" s="1"/>
  <c r="B470" i="1"/>
  <c r="F469" i="1"/>
  <c r="E469" i="1"/>
  <c r="D469" i="1"/>
  <c r="C469" i="1"/>
  <c r="G469" i="1" s="1"/>
  <c r="B469" i="1"/>
  <c r="F468" i="1"/>
  <c r="E468" i="1"/>
  <c r="D468" i="1"/>
  <c r="C468" i="1"/>
  <c r="G468" i="1" s="1"/>
  <c r="B468" i="1"/>
  <c r="F467" i="1"/>
  <c r="E467" i="1"/>
  <c r="D467" i="1"/>
  <c r="C467" i="1"/>
  <c r="G467" i="1" s="1"/>
  <c r="B467" i="1"/>
  <c r="F466" i="1"/>
  <c r="E466" i="1"/>
  <c r="D466" i="1"/>
  <c r="C466" i="1"/>
  <c r="G466" i="1" s="1"/>
  <c r="B466" i="1"/>
  <c r="F465" i="1"/>
  <c r="E465" i="1"/>
  <c r="D465" i="1"/>
  <c r="C465" i="1"/>
  <c r="G465" i="1" s="1"/>
  <c r="B465" i="1"/>
  <c r="G464" i="1"/>
  <c r="F464" i="1"/>
  <c r="E464" i="1"/>
  <c r="D464" i="1"/>
  <c r="C464" i="1"/>
  <c r="B464" i="1"/>
  <c r="F463" i="1"/>
  <c r="E463" i="1"/>
  <c r="D463" i="1"/>
  <c r="C463" i="1"/>
  <c r="G463" i="1" s="1"/>
  <c r="B463" i="1"/>
  <c r="F462" i="1"/>
  <c r="E462" i="1"/>
  <c r="D462" i="1"/>
  <c r="C462" i="1"/>
  <c r="G462" i="1" s="1"/>
  <c r="B462" i="1"/>
  <c r="G461" i="1"/>
  <c r="F461" i="1"/>
  <c r="E461" i="1"/>
  <c r="D461" i="1"/>
  <c r="C461" i="1"/>
  <c r="B461" i="1"/>
  <c r="G460" i="1"/>
  <c r="F460" i="1"/>
  <c r="E460" i="1"/>
  <c r="D460" i="1"/>
  <c r="C460" i="1"/>
  <c r="B460" i="1"/>
  <c r="F459" i="1"/>
  <c r="E459" i="1"/>
  <c r="D459" i="1"/>
  <c r="C459" i="1"/>
  <c r="G459" i="1" s="1"/>
  <c r="B459" i="1"/>
  <c r="F458" i="1"/>
  <c r="E458" i="1"/>
  <c r="D458" i="1"/>
  <c r="C458" i="1"/>
  <c r="G458" i="1" s="1"/>
  <c r="B458" i="1"/>
  <c r="G457" i="1"/>
  <c r="F457" i="1"/>
  <c r="E457" i="1"/>
  <c r="D457" i="1"/>
  <c r="C457" i="1"/>
  <c r="B457" i="1"/>
  <c r="F456" i="1"/>
  <c r="E456" i="1"/>
  <c r="D456" i="1"/>
  <c r="C456" i="1"/>
  <c r="G456" i="1" s="1"/>
  <c r="B456" i="1"/>
  <c r="F455" i="1"/>
  <c r="E455" i="1"/>
  <c r="D455" i="1"/>
  <c r="C455" i="1"/>
  <c r="G455" i="1" s="1"/>
  <c r="B455" i="1"/>
  <c r="F454" i="1"/>
  <c r="E454" i="1"/>
  <c r="D454" i="1"/>
  <c r="C454" i="1"/>
  <c r="G454" i="1" s="1"/>
  <c r="B454" i="1"/>
  <c r="F453" i="1"/>
  <c r="E453" i="1"/>
  <c r="D453" i="1"/>
  <c r="C453" i="1"/>
  <c r="G453" i="1" s="1"/>
  <c r="B453" i="1"/>
  <c r="F452" i="1"/>
  <c r="E452" i="1"/>
  <c r="D452" i="1"/>
  <c r="C452" i="1"/>
  <c r="G452" i="1" s="1"/>
  <c r="B452" i="1"/>
  <c r="F451" i="1"/>
  <c r="E451" i="1"/>
  <c r="D451" i="1"/>
  <c r="C451" i="1"/>
  <c r="G451" i="1" s="1"/>
  <c r="B451" i="1"/>
  <c r="F450" i="1"/>
  <c r="E450" i="1"/>
  <c r="D450" i="1"/>
  <c r="C450" i="1"/>
  <c r="G450" i="1" s="1"/>
  <c r="B450" i="1"/>
  <c r="F449" i="1"/>
  <c r="E449" i="1"/>
  <c r="D449" i="1"/>
  <c r="C449" i="1"/>
  <c r="G449" i="1" s="1"/>
  <c r="B449" i="1"/>
  <c r="G448" i="1"/>
  <c r="F448" i="1"/>
  <c r="E448" i="1"/>
  <c r="D448" i="1"/>
  <c r="C448" i="1"/>
  <c r="B448" i="1"/>
  <c r="F447" i="1"/>
  <c r="E447" i="1"/>
  <c r="D447" i="1"/>
  <c r="C447" i="1"/>
  <c r="G447" i="1" s="1"/>
  <c r="B447" i="1"/>
  <c r="F446" i="1"/>
  <c r="E446" i="1"/>
  <c r="D446" i="1"/>
  <c r="C446" i="1"/>
  <c r="G446" i="1" s="1"/>
  <c r="B446" i="1"/>
  <c r="G445" i="1"/>
  <c r="F445" i="1"/>
  <c r="E445" i="1"/>
  <c r="D445" i="1"/>
  <c r="C445" i="1"/>
  <c r="B445" i="1"/>
  <c r="G444" i="1"/>
  <c r="F444" i="1"/>
  <c r="E444" i="1"/>
  <c r="D444" i="1"/>
  <c r="C444" i="1"/>
  <c r="B444" i="1"/>
  <c r="F443" i="1"/>
  <c r="E443" i="1"/>
  <c r="D443" i="1"/>
  <c r="C443" i="1"/>
  <c r="G443" i="1" s="1"/>
  <c r="B443" i="1"/>
  <c r="F442" i="1"/>
  <c r="E442" i="1"/>
  <c r="D442" i="1"/>
  <c r="C442" i="1"/>
  <c r="G442" i="1" s="1"/>
  <c r="B442" i="1"/>
  <c r="G441" i="1"/>
  <c r="F441" i="1"/>
  <c r="E441" i="1"/>
  <c r="D441" i="1"/>
  <c r="C441" i="1"/>
  <c r="B441" i="1"/>
  <c r="F440" i="1"/>
  <c r="E440" i="1"/>
  <c r="D440" i="1"/>
  <c r="C440" i="1"/>
  <c r="G440" i="1" s="1"/>
  <c r="B440" i="1"/>
  <c r="F439" i="1"/>
  <c r="E439" i="1"/>
  <c r="D439" i="1"/>
  <c r="C439" i="1"/>
  <c r="G439" i="1" s="1"/>
  <c r="B439" i="1"/>
  <c r="F438" i="1"/>
  <c r="E438" i="1"/>
  <c r="D438" i="1"/>
  <c r="C438" i="1"/>
  <c r="G438" i="1" s="1"/>
  <c r="B438" i="1"/>
  <c r="F437" i="1"/>
  <c r="E437" i="1"/>
  <c r="D437" i="1"/>
  <c r="C437" i="1"/>
  <c r="G437" i="1" s="1"/>
  <c r="B437" i="1"/>
  <c r="F436" i="1"/>
  <c r="E436" i="1"/>
  <c r="D436" i="1"/>
  <c r="C436" i="1"/>
  <c r="G436" i="1" s="1"/>
  <c r="B436" i="1"/>
  <c r="F435" i="1"/>
  <c r="E435" i="1"/>
  <c r="D435" i="1"/>
  <c r="C435" i="1"/>
  <c r="G435" i="1" s="1"/>
  <c r="B435" i="1"/>
  <c r="F434" i="1"/>
  <c r="E434" i="1"/>
  <c r="D434" i="1"/>
  <c r="C434" i="1"/>
  <c r="G434" i="1" s="1"/>
  <c r="B434" i="1"/>
  <c r="F433" i="1"/>
  <c r="E433" i="1"/>
  <c r="D433" i="1"/>
  <c r="C433" i="1"/>
  <c r="G433" i="1" s="1"/>
  <c r="B433" i="1"/>
  <c r="G432" i="1"/>
  <c r="F432" i="1"/>
  <c r="E432" i="1"/>
  <c r="D432" i="1"/>
  <c r="C432" i="1"/>
  <c r="B432" i="1"/>
  <c r="F431" i="1"/>
  <c r="E431" i="1"/>
  <c r="D431" i="1"/>
  <c r="C431" i="1"/>
  <c r="G431" i="1" s="1"/>
  <c r="B431" i="1"/>
  <c r="F430" i="1"/>
  <c r="E430" i="1"/>
  <c r="D430" i="1"/>
  <c r="C430" i="1"/>
  <c r="G430" i="1" s="1"/>
  <c r="B430" i="1"/>
  <c r="G429" i="1"/>
  <c r="F429" i="1"/>
  <c r="E429" i="1"/>
  <c r="D429" i="1"/>
  <c r="C429" i="1"/>
  <c r="B429" i="1"/>
  <c r="G428" i="1"/>
  <c r="F428" i="1"/>
  <c r="E428" i="1"/>
  <c r="D428" i="1"/>
  <c r="C428" i="1"/>
  <c r="B428" i="1"/>
  <c r="F427" i="1"/>
  <c r="E427" i="1"/>
  <c r="D427" i="1"/>
  <c r="C427" i="1"/>
  <c r="G427" i="1" s="1"/>
  <c r="B427" i="1"/>
  <c r="F426" i="1"/>
  <c r="E426" i="1"/>
  <c r="D426" i="1"/>
  <c r="C426" i="1"/>
  <c r="G426" i="1" s="1"/>
  <c r="B426" i="1"/>
  <c r="G425" i="1"/>
  <c r="F425" i="1"/>
  <c r="E425" i="1"/>
  <c r="D425" i="1"/>
  <c r="C425" i="1"/>
  <c r="B425" i="1"/>
  <c r="F424" i="1"/>
  <c r="E424" i="1"/>
  <c r="D424" i="1"/>
  <c r="C424" i="1"/>
  <c r="G424" i="1" s="1"/>
  <c r="B424" i="1"/>
  <c r="F423" i="1"/>
  <c r="E423" i="1"/>
  <c r="D423" i="1"/>
  <c r="C423" i="1"/>
  <c r="G423" i="1" s="1"/>
  <c r="B423" i="1"/>
  <c r="F422" i="1"/>
  <c r="E422" i="1"/>
  <c r="D422" i="1"/>
  <c r="C422" i="1"/>
  <c r="G422" i="1" s="1"/>
  <c r="B422" i="1"/>
  <c r="F421" i="1"/>
  <c r="E421" i="1"/>
  <c r="D421" i="1"/>
  <c r="C421" i="1"/>
  <c r="G421" i="1" s="1"/>
  <c r="B421" i="1"/>
  <c r="F420" i="1"/>
  <c r="E420" i="1"/>
  <c r="D420" i="1"/>
  <c r="C420" i="1"/>
  <c r="G420" i="1" s="1"/>
  <c r="B420" i="1"/>
  <c r="F419" i="1"/>
  <c r="E419" i="1"/>
  <c r="D419" i="1"/>
  <c r="C419" i="1"/>
  <c r="G419" i="1" s="1"/>
  <c r="B419" i="1"/>
  <c r="F418" i="1"/>
  <c r="E418" i="1"/>
  <c r="D418" i="1"/>
  <c r="C418" i="1"/>
  <c r="G418" i="1" s="1"/>
  <c r="B418" i="1"/>
  <c r="F417" i="1"/>
  <c r="E417" i="1"/>
  <c r="D417" i="1"/>
  <c r="C417" i="1"/>
  <c r="G417" i="1" s="1"/>
  <c r="B417" i="1"/>
  <c r="G416" i="1"/>
  <c r="F416" i="1"/>
  <c r="E416" i="1"/>
  <c r="D416" i="1"/>
  <c r="C416" i="1"/>
  <c r="B416" i="1"/>
  <c r="F415" i="1"/>
  <c r="E415" i="1"/>
  <c r="D415" i="1"/>
  <c r="C415" i="1"/>
  <c r="G415" i="1" s="1"/>
  <c r="B415" i="1"/>
  <c r="F414" i="1"/>
  <c r="E414" i="1"/>
  <c r="D414" i="1"/>
  <c r="C414" i="1"/>
  <c r="G414" i="1" s="1"/>
  <c r="B414" i="1"/>
  <c r="G413" i="1"/>
  <c r="F413" i="1"/>
  <c r="E413" i="1"/>
  <c r="D413" i="1"/>
  <c r="C413" i="1"/>
  <c r="B413" i="1"/>
  <c r="G412" i="1"/>
  <c r="F412" i="1"/>
  <c r="E412" i="1"/>
  <c r="D412" i="1"/>
  <c r="C412" i="1"/>
  <c r="B412" i="1"/>
  <c r="F411" i="1"/>
  <c r="E411" i="1"/>
  <c r="D411" i="1"/>
  <c r="C411" i="1"/>
  <c r="G411" i="1" s="1"/>
  <c r="B411" i="1"/>
  <c r="F410" i="1"/>
  <c r="E410" i="1"/>
  <c r="D410" i="1"/>
  <c r="C410" i="1"/>
  <c r="G410" i="1" s="1"/>
  <c r="B410" i="1"/>
  <c r="G409" i="1"/>
  <c r="F409" i="1"/>
  <c r="E409" i="1"/>
  <c r="D409" i="1"/>
  <c r="C409" i="1"/>
  <c r="B409" i="1"/>
  <c r="F408" i="1"/>
  <c r="E408" i="1"/>
  <c r="D408" i="1"/>
  <c r="C408" i="1"/>
  <c r="G408" i="1" s="1"/>
  <c r="B408" i="1"/>
  <c r="F407" i="1"/>
  <c r="E407" i="1"/>
  <c r="D407" i="1"/>
  <c r="C407" i="1"/>
  <c r="G407" i="1" s="1"/>
  <c r="B407" i="1"/>
  <c r="F406" i="1"/>
  <c r="E406" i="1"/>
  <c r="D406" i="1"/>
  <c r="C406" i="1"/>
  <c r="G406" i="1" s="1"/>
  <c r="B406" i="1"/>
  <c r="F405" i="1"/>
  <c r="E405" i="1"/>
  <c r="D405" i="1"/>
  <c r="C405" i="1"/>
  <c r="G405" i="1" s="1"/>
  <c r="B405" i="1"/>
  <c r="F404" i="1"/>
  <c r="E404" i="1"/>
  <c r="D404" i="1"/>
  <c r="C404" i="1"/>
  <c r="G404" i="1" s="1"/>
  <c r="B404" i="1"/>
  <c r="F403" i="1"/>
  <c r="E403" i="1"/>
  <c r="D403" i="1"/>
  <c r="C403" i="1"/>
  <c r="G403" i="1" s="1"/>
  <c r="B403" i="1"/>
  <c r="F402" i="1"/>
  <c r="E402" i="1"/>
  <c r="D402" i="1"/>
  <c r="C402" i="1"/>
  <c r="G402" i="1" s="1"/>
  <c r="B402" i="1"/>
  <c r="F401" i="1"/>
  <c r="E401" i="1"/>
  <c r="D401" i="1"/>
  <c r="C401" i="1"/>
  <c r="G401" i="1" s="1"/>
  <c r="B401" i="1"/>
  <c r="G400" i="1"/>
  <c r="F400" i="1"/>
  <c r="E400" i="1"/>
  <c r="D400" i="1"/>
  <c r="C400" i="1"/>
  <c r="B400" i="1"/>
  <c r="F399" i="1"/>
  <c r="E399" i="1"/>
  <c r="D399" i="1"/>
  <c r="C399" i="1"/>
  <c r="G399" i="1" s="1"/>
  <c r="B399" i="1"/>
  <c r="F398" i="1"/>
  <c r="E398" i="1"/>
  <c r="D398" i="1"/>
  <c r="C398" i="1"/>
  <c r="G398" i="1" s="1"/>
  <c r="B398" i="1"/>
  <c r="G397" i="1"/>
  <c r="F397" i="1"/>
  <c r="E397" i="1"/>
  <c r="D397" i="1"/>
  <c r="C397" i="1"/>
  <c r="B397" i="1"/>
  <c r="G396" i="1"/>
  <c r="F396" i="1"/>
  <c r="E396" i="1"/>
  <c r="D396" i="1"/>
  <c r="C396" i="1"/>
  <c r="B396" i="1"/>
  <c r="F395" i="1"/>
  <c r="E395" i="1"/>
  <c r="D395" i="1"/>
  <c r="C395" i="1"/>
  <c r="G395" i="1" s="1"/>
  <c r="B395" i="1"/>
  <c r="F394" i="1"/>
  <c r="E394" i="1"/>
  <c r="D394" i="1"/>
  <c r="C394" i="1"/>
  <c r="G394" i="1" s="1"/>
  <c r="B394" i="1"/>
  <c r="G393" i="1"/>
  <c r="F393" i="1"/>
  <c r="E393" i="1"/>
  <c r="D393" i="1"/>
  <c r="C393" i="1"/>
  <c r="B393" i="1"/>
  <c r="F392" i="1"/>
  <c r="E392" i="1"/>
  <c r="D392" i="1"/>
  <c r="C392" i="1"/>
  <c r="G392" i="1" s="1"/>
  <c r="B392" i="1"/>
  <c r="F391" i="1"/>
  <c r="E391" i="1"/>
  <c r="D391" i="1"/>
  <c r="C391" i="1"/>
  <c r="G391" i="1" s="1"/>
  <c r="B391" i="1"/>
  <c r="F390" i="1"/>
  <c r="E390" i="1"/>
  <c r="D390" i="1"/>
  <c r="C390" i="1"/>
  <c r="G390" i="1" s="1"/>
  <c r="B390" i="1"/>
  <c r="F389" i="1"/>
  <c r="E389" i="1"/>
  <c r="D389" i="1"/>
  <c r="C389" i="1"/>
  <c r="G389" i="1" s="1"/>
  <c r="B389" i="1"/>
  <c r="F388" i="1"/>
  <c r="E388" i="1"/>
  <c r="D388" i="1"/>
  <c r="C388" i="1"/>
  <c r="G388" i="1" s="1"/>
  <c r="B388" i="1"/>
  <c r="F387" i="1"/>
  <c r="E387" i="1"/>
  <c r="D387" i="1"/>
  <c r="C387" i="1"/>
  <c r="G387" i="1" s="1"/>
  <c r="B387" i="1"/>
  <c r="F386" i="1"/>
  <c r="E386" i="1"/>
  <c r="D386" i="1"/>
  <c r="C386" i="1"/>
  <c r="G386" i="1" s="1"/>
  <c r="B386" i="1"/>
  <c r="F385" i="1"/>
  <c r="E385" i="1"/>
  <c r="D385" i="1"/>
  <c r="C385" i="1"/>
  <c r="G385" i="1" s="1"/>
  <c r="B385" i="1"/>
  <c r="G384" i="1"/>
  <c r="F384" i="1"/>
  <c r="E384" i="1"/>
  <c r="D384" i="1"/>
  <c r="C384" i="1"/>
  <c r="B384" i="1"/>
  <c r="F383" i="1"/>
  <c r="E383" i="1"/>
  <c r="D383" i="1"/>
  <c r="C383" i="1"/>
  <c r="G383" i="1" s="1"/>
  <c r="B383" i="1"/>
  <c r="F382" i="1"/>
  <c r="E382" i="1"/>
  <c r="D382" i="1"/>
  <c r="C382" i="1"/>
  <c r="G382" i="1" s="1"/>
  <c r="B382" i="1"/>
  <c r="G381" i="1"/>
  <c r="F381" i="1"/>
  <c r="E381" i="1"/>
  <c r="D381" i="1"/>
  <c r="C381" i="1"/>
  <c r="B381" i="1"/>
  <c r="G380" i="1"/>
  <c r="F380" i="1"/>
  <c r="E380" i="1"/>
  <c r="D380" i="1"/>
  <c r="C380" i="1"/>
  <c r="B380" i="1"/>
  <c r="F379" i="1"/>
  <c r="E379" i="1"/>
  <c r="D379" i="1"/>
  <c r="C379" i="1"/>
  <c r="G379" i="1" s="1"/>
  <c r="B379" i="1"/>
  <c r="F378" i="1"/>
  <c r="E378" i="1"/>
  <c r="D378" i="1"/>
  <c r="C378" i="1"/>
  <c r="G378" i="1" s="1"/>
  <c r="B378" i="1"/>
  <c r="G377" i="1"/>
  <c r="F377" i="1"/>
  <c r="E377" i="1"/>
  <c r="D377" i="1"/>
  <c r="C377" i="1"/>
  <c r="B377" i="1"/>
  <c r="F376" i="1"/>
  <c r="E376" i="1"/>
  <c r="D376" i="1"/>
  <c r="C376" i="1"/>
  <c r="G376" i="1" s="1"/>
  <c r="B376" i="1"/>
  <c r="F375" i="1"/>
  <c r="E375" i="1"/>
  <c r="D375" i="1"/>
  <c r="C375" i="1"/>
  <c r="G375" i="1" s="1"/>
  <c r="B375" i="1"/>
  <c r="F374" i="1"/>
  <c r="E374" i="1"/>
  <c r="D374" i="1"/>
  <c r="C374" i="1"/>
  <c r="G374" i="1" s="1"/>
  <c r="B374" i="1"/>
  <c r="F373" i="1"/>
  <c r="E373" i="1"/>
  <c r="D373" i="1"/>
  <c r="C373" i="1"/>
  <c r="G373" i="1" s="1"/>
  <c r="B373" i="1"/>
  <c r="F372" i="1"/>
  <c r="E372" i="1"/>
  <c r="D372" i="1"/>
  <c r="C372" i="1"/>
  <c r="G372" i="1" s="1"/>
  <c r="B372" i="1"/>
  <c r="F371" i="1"/>
  <c r="E371" i="1"/>
  <c r="D371" i="1"/>
  <c r="C371" i="1"/>
  <c r="G371" i="1" s="1"/>
  <c r="B371" i="1"/>
  <c r="F370" i="1"/>
  <c r="E370" i="1"/>
  <c r="D370" i="1"/>
  <c r="C370" i="1"/>
  <c r="G370" i="1" s="1"/>
  <c r="B370" i="1"/>
  <c r="F369" i="1"/>
  <c r="E369" i="1"/>
  <c r="D369" i="1"/>
  <c r="C369" i="1"/>
  <c r="G369" i="1" s="1"/>
  <c r="B369" i="1"/>
  <c r="G368" i="1"/>
  <c r="F368" i="1"/>
  <c r="E368" i="1"/>
  <c r="D368" i="1"/>
  <c r="C368" i="1"/>
  <c r="B368" i="1"/>
  <c r="F367" i="1"/>
  <c r="E367" i="1"/>
  <c r="D367" i="1"/>
  <c r="C367" i="1"/>
  <c r="G367" i="1" s="1"/>
  <c r="B367" i="1"/>
  <c r="F366" i="1"/>
  <c r="E366" i="1"/>
  <c r="D366" i="1"/>
  <c r="C366" i="1"/>
  <c r="G366" i="1" s="1"/>
  <c r="B366" i="1"/>
  <c r="G365" i="1"/>
  <c r="F365" i="1"/>
  <c r="E365" i="1"/>
  <c r="D365" i="1"/>
  <c r="C365" i="1"/>
  <c r="B365" i="1"/>
  <c r="G364" i="1"/>
  <c r="F364" i="1"/>
  <c r="E364" i="1"/>
  <c r="D364" i="1"/>
  <c r="C364" i="1"/>
  <c r="B364" i="1"/>
  <c r="F363" i="1"/>
  <c r="E363" i="1"/>
  <c r="D363" i="1"/>
  <c r="C363" i="1"/>
  <c r="G363" i="1" s="1"/>
  <c r="B363" i="1"/>
  <c r="F362" i="1"/>
  <c r="E362" i="1"/>
  <c r="D362" i="1"/>
  <c r="C362" i="1"/>
  <c r="G362" i="1" s="1"/>
  <c r="B362" i="1"/>
  <c r="G361" i="1"/>
  <c r="F361" i="1"/>
  <c r="E361" i="1"/>
  <c r="D361" i="1"/>
  <c r="C361" i="1"/>
  <c r="B361" i="1"/>
  <c r="F360" i="1"/>
  <c r="E360" i="1"/>
  <c r="D360" i="1"/>
  <c r="C360" i="1"/>
  <c r="G360" i="1" s="1"/>
  <c r="B360" i="1"/>
  <c r="F359" i="1"/>
  <c r="E359" i="1"/>
  <c r="D359" i="1"/>
  <c r="C359" i="1"/>
  <c r="G359" i="1" s="1"/>
  <c r="B359" i="1"/>
  <c r="F358" i="1"/>
  <c r="E358" i="1"/>
  <c r="D358" i="1"/>
  <c r="C358" i="1"/>
  <c r="G358" i="1" s="1"/>
  <c r="B358" i="1"/>
  <c r="F357" i="1"/>
  <c r="E357" i="1"/>
  <c r="D357" i="1"/>
  <c r="C357" i="1"/>
  <c r="G357" i="1" s="1"/>
  <c r="B357" i="1"/>
  <c r="F356" i="1"/>
  <c r="E356" i="1"/>
  <c r="D356" i="1"/>
  <c r="C356" i="1"/>
  <c r="G356" i="1" s="1"/>
  <c r="B356" i="1"/>
  <c r="F355" i="1"/>
  <c r="E355" i="1"/>
  <c r="D355" i="1"/>
  <c r="C355" i="1"/>
  <c r="G355" i="1" s="1"/>
  <c r="B355" i="1"/>
  <c r="F354" i="1"/>
  <c r="E354" i="1"/>
  <c r="D354" i="1"/>
  <c r="C354" i="1"/>
  <c r="G354" i="1" s="1"/>
  <c r="B354" i="1"/>
  <c r="F353" i="1"/>
  <c r="E353" i="1"/>
  <c r="D353" i="1"/>
  <c r="C353" i="1"/>
  <c r="G353" i="1" s="1"/>
  <c r="B353" i="1"/>
  <c r="G352" i="1"/>
  <c r="F352" i="1"/>
  <c r="E352" i="1"/>
  <c r="D352" i="1"/>
  <c r="C352" i="1"/>
  <c r="B352" i="1"/>
  <c r="F351" i="1"/>
  <c r="E351" i="1"/>
  <c r="D351" i="1"/>
  <c r="C351" i="1"/>
  <c r="G351" i="1" s="1"/>
  <c r="B351" i="1"/>
  <c r="F350" i="1"/>
  <c r="E350" i="1"/>
  <c r="D350" i="1"/>
  <c r="C350" i="1"/>
  <c r="G350" i="1" s="1"/>
  <c r="B350" i="1"/>
  <c r="G349" i="1"/>
  <c r="F349" i="1"/>
  <c r="E349" i="1"/>
  <c r="D349" i="1"/>
  <c r="C349" i="1"/>
  <c r="B349" i="1"/>
  <c r="G348" i="1"/>
  <c r="F348" i="1"/>
  <c r="E348" i="1"/>
  <c r="D348" i="1"/>
  <c r="C348" i="1"/>
  <c r="B348" i="1"/>
  <c r="F347" i="1"/>
  <c r="E347" i="1"/>
  <c r="D347" i="1"/>
  <c r="C347" i="1"/>
  <c r="G347" i="1" s="1"/>
  <c r="B347" i="1"/>
  <c r="F346" i="1"/>
  <c r="E346" i="1"/>
  <c r="D346" i="1"/>
  <c r="C346" i="1"/>
  <c r="G346" i="1" s="1"/>
  <c r="B346" i="1"/>
  <c r="G345" i="1"/>
  <c r="F345" i="1"/>
  <c r="E345" i="1"/>
  <c r="D345" i="1"/>
  <c r="C345" i="1"/>
  <c r="B345" i="1"/>
  <c r="F344" i="1"/>
  <c r="E344" i="1"/>
  <c r="D344" i="1"/>
  <c r="C344" i="1"/>
  <c r="G344" i="1" s="1"/>
  <c r="B344" i="1"/>
  <c r="F343" i="1"/>
  <c r="E343" i="1"/>
  <c r="D343" i="1"/>
  <c r="C343" i="1"/>
  <c r="G343" i="1" s="1"/>
  <c r="B343" i="1"/>
  <c r="F342" i="1"/>
  <c r="E342" i="1"/>
  <c r="D342" i="1"/>
  <c r="C342" i="1"/>
  <c r="G342" i="1" s="1"/>
  <c r="B342" i="1"/>
  <c r="F341" i="1"/>
  <c r="E341" i="1"/>
  <c r="D341" i="1"/>
  <c r="C341" i="1"/>
  <c r="G341" i="1" s="1"/>
  <c r="B341" i="1"/>
  <c r="F340" i="1"/>
  <c r="E340" i="1"/>
  <c r="D340" i="1"/>
  <c r="C340" i="1"/>
  <c r="G340" i="1" s="1"/>
  <c r="B340" i="1"/>
  <c r="F339" i="1"/>
  <c r="E339" i="1"/>
  <c r="D339" i="1"/>
  <c r="C339" i="1"/>
  <c r="G339" i="1" s="1"/>
  <c r="B339" i="1"/>
  <c r="F338" i="1"/>
  <c r="E338" i="1"/>
  <c r="D338" i="1"/>
  <c r="C338" i="1"/>
  <c r="G338" i="1" s="1"/>
  <c r="B338" i="1"/>
  <c r="F337" i="1"/>
  <c r="E337" i="1"/>
  <c r="D337" i="1"/>
  <c r="C337" i="1"/>
  <c r="G337" i="1" s="1"/>
  <c r="B337" i="1"/>
  <c r="G336" i="1"/>
  <c r="F336" i="1"/>
  <c r="E336" i="1"/>
  <c r="D336" i="1"/>
  <c r="C336" i="1"/>
  <c r="B336" i="1"/>
  <c r="F335" i="1"/>
  <c r="E335" i="1"/>
  <c r="D335" i="1"/>
  <c r="C335" i="1"/>
  <c r="G335" i="1" s="1"/>
  <c r="B335" i="1"/>
  <c r="F334" i="1"/>
  <c r="E334" i="1"/>
  <c r="D334" i="1"/>
  <c r="C334" i="1"/>
  <c r="G334" i="1" s="1"/>
  <c r="B334" i="1"/>
  <c r="G333" i="1"/>
  <c r="F333" i="1"/>
  <c r="E333" i="1"/>
  <c r="D333" i="1"/>
  <c r="C333" i="1"/>
  <c r="B333" i="1"/>
  <c r="G332" i="1"/>
  <c r="F332" i="1"/>
  <c r="E332" i="1"/>
  <c r="D332" i="1"/>
  <c r="C332" i="1"/>
  <c r="B332" i="1"/>
  <c r="F331" i="1"/>
  <c r="E331" i="1"/>
  <c r="D331" i="1"/>
  <c r="C331" i="1"/>
  <c r="G331" i="1" s="1"/>
  <c r="B331" i="1"/>
  <c r="F330" i="1"/>
  <c r="E330" i="1"/>
  <c r="D330" i="1"/>
  <c r="C330" i="1"/>
  <c r="G330" i="1" s="1"/>
  <c r="B330" i="1"/>
  <c r="G329" i="1"/>
  <c r="F329" i="1"/>
  <c r="E329" i="1"/>
  <c r="D329" i="1"/>
  <c r="C329" i="1"/>
  <c r="B329" i="1"/>
  <c r="F328" i="1"/>
  <c r="E328" i="1"/>
  <c r="D328" i="1"/>
  <c r="C328" i="1"/>
  <c r="G328" i="1" s="1"/>
  <c r="B328" i="1"/>
  <c r="F327" i="1"/>
  <c r="E327" i="1"/>
  <c r="D327" i="1"/>
  <c r="C327" i="1"/>
  <c r="G327" i="1" s="1"/>
  <c r="B327" i="1"/>
  <c r="F326" i="1"/>
  <c r="E326" i="1"/>
  <c r="D326" i="1"/>
  <c r="C326" i="1"/>
  <c r="G326" i="1" s="1"/>
  <c r="B326" i="1"/>
  <c r="F325" i="1"/>
  <c r="E325" i="1"/>
  <c r="D325" i="1"/>
  <c r="C325" i="1"/>
  <c r="G325" i="1" s="1"/>
  <c r="B325" i="1"/>
  <c r="F324" i="1"/>
  <c r="E324" i="1"/>
  <c r="D324" i="1"/>
  <c r="C324" i="1"/>
  <c r="G324" i="1" s="1"/>
  <c r="B324" i="1"/>
  <c r="F323" i="1"/>
  <c r="E323" i="1"/>
  <c r="D323" i="1"/>
  <c r="C323" i="1"/>
  <c r="G323" i="1" s="1"/>
  <c r="B323" i="1"/>
  <c r="F322" i="1"/>
  <c r="E322" i="1"/>
  <c r="D322" i="1"/>
  <c r="C322" i="1"/>
  <c r="G322" i="1" s="1"/>
  <c r="B322" i="1"/>
  <c r="F321" i="1"/>
  <c r="E321" i="1"/>
  <c r="D321" i="1"/>
  <c r="C321" i="1"/>
  <c r="G321" i="1" s="1"/>
  <c r="B321" i="1"/>
  <c r="G320" i="1"/>
  <c r="F320" i="1"/>
  <c r="E320" i="1"/>
  <c r="D320" i="1"/>
  <c r="C320" i="1"/>
  <c r="B320" i="1"/>
  <c r="F319" i="1"/>
  <c r="E319" i="1"/>
  <c r="D319" i="1"/>
  <c r="C319" i="1"/>
  <c r="G319" i="1" s="1"/>
  <c r="B319" i="1"/>
  <c r="F318" i="1"/>
  <c r="E318" i="1"/>
  <c r="D318" i="1"/>
  <c r="C318" i="1"/>
  <c r="G318" i="1" s="1"/>
  <c r="B318" i="1"/>
  <c r="G317" i="1"/>
  <c r="F317" i="1"/>
  <c r="E317" i="1"/>
  <c r="D317" i="1"/>
  <c r="C317" i="1"/>
  <c r="B317" i="1"/>
  <c r="G316" i="1"/>
  <c r="F316" i="1"/>
  <c r="E316" i="1"/>
  <c r="D316" i="1"/>
  <c r="C316" i="1"/>
  <c r="B316" i="1"/>
  <c r="F315" i="1"/>
  <c r="E315" i="1"/>
  <c r="D315" i="1"/>
  <c r="C315" i="1"/>
  <c r="G315" i="1" s="1"/>
  <c r="B315" i="1"/>
  <c r="F314" i="1"/>
  <c r="E314" i="1"/>
  <c r="D314" i="1"/>
  <c r="C314" i="1"/>
  <c r="G314" i="1" s="1"/>
  <c r="B314" i="1"/>
  <c r="G313" i="1"/>
  <c r="F313" i="1"/>
  <c r="E313" i="1"/>
  <c r="D313" i="1"/>
  <c r="C313" i="1"/>
  <c r="B313" i="1"/>
  <c r="F312" i="1"/>
  <c r="E312" i="1"/>
  <c r="D312" i="1"/>
  <c r="C312" i="1"/>
  <c r="G312" i="1" s="1"/>
  <c r="B312" i="1"/>
  <c r="F311" i="1"/>
  <c r="E311" i="1"/>
  <c r="D311" i="1"/>
  <c r="C311" i="1"/>
  <c r="G311" i="1" s="1"/>
  <c r="B311" i="1"/>
  <c r="F310" i="1"/>
  <c r="E310" i="1"/>
  <c r="D310" i="1"/>
  <c r="C310" i="1"/>
  <c r="G310" i="1" s="1"/>
  <c r="B310" i="1"/>
  <c r="G309" i="1"/>
  <c r="F309" i="1"/>
  <c r="E309" i="1"/>
  <c r="D309" i="1"/>
  <c r="C309" i="1"/>
  <c r="B309" i="1"/>
  <c r="F308" i="1"/>
  <c r="E308" i="1"/>
  <c r="D308" i="1"/>
  <c r="C308" i="1"/>
  <c r="G308" i="1" s="1"/>
  <c r="B308" i="1"/>
  <c r="F307" i="1"/>
  <c r="E307" i="1"/>
  <c r="D307" i="1"/>
  <c r="C307" i="1"/>
  <c r="G307" i="1" s="1"/>
  <c r="B307" i="1"/>
  <c r="F306" i="1"/>
  <c r="E306" i="1"/>
  <c r="D306" i="1"/>
  <c r="C306" i="1"/>
  <c r="G306" i="1" s="1"/>
  <c r="B306" i="1"/>
  <c r="G305" i="1"/>
  <c r="F305" i="1"/>
  <c r="E305" i="1"/>
  <c r="D305" i="1"/>
  <c r="C305" i="1"/>
  <c r="B305" i="1"/>
  <c r="F304" i="1"/>
  <c r="E304" i="1"/>
  <c r="D304" i="1"/>
  <c r="C304" i="1"/>
  <c r="G304" i="1" s="1"/>
  <c r="B304" i="1"/>
  <c r="F303" i="1"/>
  <c r="E303" i="1"/>
  <c r="D303" i="1"/>
  <c r="C303" i="1"/>
  <c r="G303" i="1" s="1"/>
  <c r="B303" i="1"/>
  <c r="F302" i="1"/>
  <c r="E302" i="1"/>
  <c r="D302" i="1"/>
  <c r="C302" i="1"/>
  <c r="G302" i="1" s="1"/>
  <c r="B302" i="1"/>
  <c r="G301" i="1"/>
  <c r="F301" i="1"/>
  <c r="E301" i="1"/>
  <c r="D301" i="1"/>
  <c r="C301" i="1"/>
  <c r="B301" i="1"/>
  <c r="G300" i="1"/>
  <c r="F300" i="1"/>
  <c r="E300" i="1"/>
  <c r="D300" i="1"/>
  <c r="C300" i="1"/>
  <c r="B300" i="1"/>
  <c r="F299" i="1"/>
  <c r="E299" i="1"/>
  <c r="D299" i="1"/>
  <c r="C299" i="1"/>
  <c r="G299" i="1" s="1"/>
  <c r="B299" i="1"/>
  <c r="G298" i="1"/>
  <c r="F298" i="1"/>
  <c r="E298" i="1"/>
  <c r="D298" i="1"/>
  <c r="C298" i="1"/>
  <c r="B298" i="1"/>
  <c r="F297" i="1"/>
  <c r="E297" i="1"/>
  <c r="D297" i="1"/>
  <c r="C297" i="1"/>
  <c r="G297" i="1" s="1"/>
  <c r="B297" i="1"/>
  <c r="F296" i="1"/>
  <c r="E296" i="1"/>
  <c r="D296" i="1"/>
  <c r="C296" i="1"/>
  <c r="G296" i="1" s="1"/>
  <c r="B296" i="1"/>
  <c r="F295" i="1"/>
  <c r="E295" i="1"/>
  <c r="D295" i="1"/>
  <c r="C295" i="1"/>
  <c r="G295" i="1" s="1"/>
  <c r="B295" i="1"/>
  <c r="F294" i="1"/>
  <c r="E294" i="1"/>
  <c r="D294" i="1"/>
  <c r="C294" i="1"/>
  <c r="G294" i="1" s="1"/>
  <c r="B294" i="1"/>
  <c r="F293" i="1"/>
  <c r="E293" i="1"/>
  <c r="D293" i="1"/>
  <c r="C293" i="1"/>
  <c r="G293" i="1" s="1"/>
  <c r="B293" i="1"/>
  <c r="F292" i="1"/>
  <c r="E292" i="1"/>
  <c r="D292" i="1"/>
  <c r="C292" i="1"/>
  <c r="G292" i="1" s="1"/>
  <c r="B292" i="1"/>
  <c r="F291" i="1"/>
  <c r="E291" i="1"/>
  <c r="D291" i="1"/>
  <c r="C291" i="1"/>
  <c r="G291" i="1" s="1"/>
  <c r="B291" i="1"/>
  <c r="F290" i="1"/>
  <c r="E290" i="1"/>
  <c r="D290" i="1"/>
  <c r="C290" i="1"/>
  <c r="G290" i="1" s="1"/>
  <c r="B290" i="1"/>
  <c r="F289" i="1"/>
  <c r="E289" i="1"/>
  <c r="D289" i="1"/>
  <c r="C289" i="1"/>
  <c r="G289" i="1" s="1"/>
  <c r="B289" i="1"/>
  <c r="G288" i="1"/>
  <c r="F288" i="1"/>
  <c r="E288" i="1"/>
  <c r="D288" i="1"/>
  <c r="C288" i="1"/>
  <c r="B288" i="1"/>
  <c r="F287" i="1"/>
  <c r="E287" i="1"/>
  <c r="D287" i="1"/>
  <c r="C287" i="1"/>
  <c r="G287" i="1" s="1"/>
  <c r="B287" i="1"/>
  <c r="G286" i="1"/>
  <c r="F286" i="1"/>
  <c r="E286" i="1"/>
  <c r="D286" i="1"/>
  <c r="C286" i="1"/>
  <c r="B286" i="1"/>
  <c r="F285" i="1"/>
  <c r="E285" i="1"/>
  <c r="D285" i="1"/>
  <c r="C285" i="1"/>
  <c r="G285" i="1" s="1"/>
  <c r="B285" i="1"/>
  <c r="F284" i="1"/>
  <c r="E284" i="1"/>
  <c r="D284" i="1"/>
  <c r="C284" i="1"/>
  <c r="G284" i="1" s="1"/>
  <c r="B284" i="1"/>
  <c r="F283" i="1"/>
  <c r="E283" i="1"/>
  <c r="D283" i="1"/>
  <c r="C283" i="1"/>
  <c r="G283" i="1" s="1"/>
  <c r="B283" i="1"/>
  <c r="F282" i="1"/>
  <c r="E282" i="1"/>
  <c r="D282" i="1"/>
  <c r="C282" i="1"/>
  <c r="G282" i="1" s="1"/>
  <c r="B282" i="1"/>
  <c r="G281" i="1"/>
  <c r="F281" i="1"/>
  <c r="E281" i="1"/>
  <c r="D281" i="1"/>
  <c r="C281" i="1"/>
  <c r="B281" i="1"/>
  <c r="F280" i="1"/>
  <c r="E280" i="1"/>
  <c r="D280" i="1"/>
  <c r="C280" i="1"/>
  <c r="G280" i="1" s="1"/>
  <c r="B280" i="1"/>
  <c r="F279" i="1"/>
  <c r="E279" i="1"/>
  <c r="D279" i="1"/>
  <c r="C279" i="1"/>
  <c r="G279" i="1" s="1"/>
  <c r="B279" i="1"/>
  <c r="F278" i="1"/>
  <c r="E278" i="1"/>
  <c r="D278" i="1"/>
  <c r="C278" i="1"/>
  <c r="G278" i="1" s="1"/>
  <c r="B278" i="1"/>
  <c r="F277" i="1"/>
  <c r="E277" i="1"/>
  <c r="D277" i="1"/>
  <c r="C277" i="1"/>
  <c r="G277" i="1" s="1"/>
  <c r="B277" i="1"/>
  <c r="F276" i="1"/>
  <c r="E276" i="1"/>
  <c r="D276" i="1"/>
  <c r="C276" i="1"/>
  <c r="G276" i="1" s="1"/>
  <c r="B276" i="1"/>
  <c r="F275" i="1"/>
  <c r="E275" i="1"/>
  <c r="D275" i="1"/>
  <c r="C275" i="1"/>
  <c r="G275" i="1" s="1"/>
  <c r="B275" i="1"/>
  <c r="F274" i="1"/>
  <c r="E274" i="1"/>
  <c r="D274" i="1"/>
  <c r="C274" i="1"/>
  <c r="G274" i="1" s="1"/>
  <c r="B274" i="1"/>
  <c r="F273" i="1"/>
  <c r="E273" i="1"/>
  <c r="D273" i="1"/>
  <c r="C273" i="1"/>
  <c r="G273" i="1" s="1"/>
  <c r="B273" i="1"/>
  <c r="G272" i="1"/>
  <c r="F272" i="1"/>
  <c r="E272" i="1"/>
  <c r="D272" i="1"/>
  <c r="C272" i="1"/>
  <c r="B272" i="1"/>
  <c r="F271" i="1"/>
  <c r="E271" i="1"/>
  <c r="D271" i="1"/>
  <c r="C271" i="1"/>
  <c r="G271" i="1" s="1"/>
  <c r="B271" i="1"/>
  <c r="F270" i="1"/>
  <c r="E270" i="1"/>
  <c r="D270" i="1"/>
  <c r="C270" i="1"/>
  <c r="G270" i="1" s="1"/>
  <c r="B270" i="1"/>
  <c r="G269" i="1"/>
  <c r="F269" i="1"/>
  <c r="E269" i="1"/>
  <c r="D269" i="1"/>
  <c r="C269" i="1"/>
  <c r="B269" i="1"/>
  <c r="G268" i="1"/>
  <c r="F268" i="1"/>
  <c r="E268" i="1"/>
  <c r="D268" i="1"/>
  <c r="C268" i="1"/>
  <c r="B268" i="1"/>
  <c r="F267" i="1"/>
  <c r="E267" i="1"/>
  <c r="D267" i="1"/>
  <c r="C267" i="1"/>
  <c r="G267" i="1" s="1"/>
  <c r="B267" i="1"/>
  <c r="F266" i="1"/>
  <c r="E266" i="1"/>
  <c r="D266" i="1"/>
  <c r="C266" i="1"/>
  <c r="G266" i="1" s="1"/>
  <c r="B266" i="1"/>
  <c r="G265" i="1"/>
  <c r="F265" i="1"/>
  <c r="E265" i="1"/>
  <c r="D265" i="1"/>
  <c r="C265" i="1"/>
  <c r="B265" i="1"/>
  <c r="F264" i="1"/>
  <c r="E264" i="1"/>
  <c r="D264" i="1"/>
  <c r="C264" i="1"/>
  <c r="G264" i="1" s="1"/>
  <c r="B264" i="1"/>
  <c r="F263" i="1"/>
  <c r="E263" i="1"/>
  <c r="D263" i="1"/>
  <c r="C263" i="1"/>
  <c r="G263" i="1" s="1"/>
  <c r="B263" i="1"/>
  <c r="F262" i="1"/>
  <c r="E262" i="1"/>
  <c r="D262" i="1"/>
  <c r="C262" i="1"/>
  <c r="G262" i="1" s="1"/>
  <c r="B262" i="1"/>
  <c r="F261" i="1"/>
  <c r="E261" i="1"/>
  <c r="D261" i="1"/>
  <c r="C261" i="1"/>
  <c r="G261" i="1" s="1"/>
  <c r="B261" i="1"/>
  <c r="F260" i="1"/>
  <c r="E260" i="1"/>
  <c r="D260" i="1"/>
  <c r="C260" i="1"/>
  <c r="G260" i="1" s="1"/>
  <c r="B260" i="1"/>
  <c r="F259" i="1"/>
  <c r="E259" i="1"/>
  <c r="D259" i="1"/>
  <c r="C259" i="1"/>
  <c r="G259" i="1" s="1"/>
  <c r="B259" i="1"/>
  <c r="F258" i="1"/>
  <c r="E258" i="1"/>
  <c r="D258" i="1"/>
  <c r="C258" i="1"/>
  <c r="G258" i="1" s="1"/>
  <c r="B258" i="1"/>
  <c r="F257" i="1"/>
  <c r="E257" i="1"/>
  <c r="D257" i="1"/>
  <c r="C257" i="1"/>
  <c r="G257" i="1" s="1"/>
  <c r="B257" i="1"/>
  <c r="G256" i="1"/>
  <c r="F256" i="1"/>
  <c r="E256" i="1"/>
  <c r="D256" i="1"/>
  <c r="C256" i="1"/>
  <c r="B256" i="1"/>
  <c r="F255" i="1"/>
  <c r="E255" i="1"/>
  <c r="D255" i="1"/>
  <c r="C255" i="1"/>
  <c r="G255" i="1" s="1"/>
  <c r="B255" i="1"/>
  <c r="F254" i="1"/>
  <c r="E254" i="1"/>
  <c r="D254" i="1"/>
  <c r="C254" i="1"/>
  <c r="G254" i="1" s="1"/>
  <c r="B254" i="1"/>
  <c r="G253" i="1"/>
  <c r="F253" i="1"/>
  <c r="E253" i="1"/>
  <c r="D253" i="1"/>
  <c r="C253" i="1"/>
  <c r="B253" i="1"/>
  <c r="G252" i="1"/>
  <c r="F252" i="1"/>
  <c r="E252" i="1"/>
  <c r="D252" i="1"/>
  <c r="C252" i="1"/>
  <c r="B252" i="1"/>
  <c r="F251" i="1"/>
  <c r="E251" i="1"/>
  <c r="D251" i="1"/>
  <c r="C251" i="1"/>
  <c r="G251" i="1" s="1"/>
  <c r="B251" i="1"/>
  <c r="F250" i="1"/>
  <c r="E250" i="1"/>
  <c r="D250" i="1"/>
  <c r="C250" i="1"/>
  <c r="G250" i="1" s="1"/>
  <c r="B250" i="1"/>
  <c r="G249" i="1"/>
  <c r="F249" i="1"/>
  <c r="E249" i="1"/>
  <c r="D249" i="1"/>
  <c r="C249" i="1"/>
  <c r="B249" i="1"/>
  <c r="F248" i="1"/>
  <c r="E248" i="1"/>
  <c r="D248" i="1"/>
  <c r="C248" i="1"/>
  <c r="G248" i="1" s="1"/>
  <c r="B248" i="1"/>
  <c r="F247" i="1"/>
  <c r="E247" i="1"/>
  <c r="D247" i="1"/>
  <c r="C247" i="1"/>
  <c r="G247" i="1" s="1"/>
  <c r="B247" i="1"/>
  <c r="F246" i="1"/>
  <c r="E246" i="1"/>
  <c r="D246" i="1"/>
  <c r="C246" i="1"/>
  <c r="G246" i="1" s="1"/>
  <c r="B246" i="1"/>
  <c r="F245" i="1"/>
  <c r="E245" i="1"/>
  <c r="D245" i="1"/>
  <c r="C245" i="1"/>
  <c r="G245" i="1" s="1"/>
  <c r="B245" i="1"/>
  <c r="F244" i="1"/>
  <c r="E244" i="1"/>
  <c r="D244" i="1"/>
  <c r="C244" i="1"/>
  <c r="G244" i="1" s="1"/>
  <c r="B244" i="1"/>
  <c r="F243" i="1"/>
  <c r="E243" i="1"/>
  <c r="D243" i="1"/>
  <c r="C243" i="1"/>
  <c r="G243" i="1" s="1"/>
  <c r="B243" i="1"/>
  <c r="F242" i="1"/>
  <c r="E242" i="1"/>
  <c r="D242" i="1"/>
  <c r="C242" i="1"/>
  <c r="G242" i="1" s="1"/>
  <c r="B242" i="1"/>
  <c r="F241" i="1"/>
  <c r="E241" i="1"/>
  <c r="D241" i="1"/>
  <c r="C241" i="1"/>
  <c r="G241" i="1" s="1"/>
  <c r="B241" i="1"/>
  <c r="G240" i="1"/>
  <c r="F240" i="1"/>
  <c r="E240" i="1"/>
  <c r="D240" i="1"/>
  <c r="C240" i="1"/>
  <c r="B240" i="1"/>
  <c r="F239" i="1"/>
  <c r="E239" i="1"/>
  <c r="D239" i="1"/>
  <c r="C239" i="1"/>
  <c r="G239" i="1" s="1"/>
  <c r="B239" i="1"/>
  <c r="F238" i="1"/>
  <c r="E238" i="1"/>
  <c r="D238" i="1"/>
  <c r="C238" i="1"/>
  <c r="G238" i="1" s="1"/>
  <c r="B238" i="1"/>
  <c r="G237" i="1"/>
  <c r="F237" i="1"/>
  <c r="E237" i="1"/>
  <c r="D237" i="1"/>
  <c r="C237" i="1"/>
  <c r="B237" i="1"/>
  <c r="G236" i="1"/>
  <c r="F236" i="1"/>
  <c r="E236" i="1"/>
  <c r="D236" i="1"/>
  <c r="C236" i="1"/>
  <c r="B236" i="1"/>
  <c r="F235" i="1"/>
  <c r="E235" i="1"/>
  <c r="D235" i="1"/>
  <c r="C235" i="1"/>
  <c r="G235" i="1" s="1"/>
  <c r="B235" i="1"/>
  <c r="F234" i="1"/>
  <c r="E234" i="1"/>
  <c r="D234" i="1"/>
  <c r="C234" i="1"/>
  <c r="G234" i="1" s="1"/>
  <c r="B234" i="1"/>
  <c r="G233" i="1"/>
  <c r="F233" i="1"/>
  <c r="E233" i="1"/>
  <c r="D233" i="1"/>
  <c r="C233" i="1"/>
  <c r="B233" i="1"/>
  <c r="F232" i="1"/>
  <c r="E232" i="1"/>
  <c r="D232" i="1"/>
  <c r="C232" i="1"/>
  <c r="G232" i="1" s="1"/>
  <c r="B232" i="1"/>
  <c r="F231" i="1"/>
  <c r="E231" i="1"/>
  <c r="D231" i="1"/>
  <c r="C231" i="1"/>
  <c r="G231" i="1" s="1"/>
  <c r="B231" i="1"/>
  <c r="F230" i="1"/>
  <c r="E230" i="1"/>
  <c r="D230" i="1"/>
  <c r="C230" i="1"/>
  <c r="G230" i="1" s="1"/>
  <c r="B230" i="1"/>
  <c r="F229" i="1"/>
  <c r="E229" i="1"/>
  <c r="D229" i="1"/>
  <c r="C229" i="1"/>
  <c r="G229" i="1" s="1"/>
  <c r="B229" i="1"/>
  <c r="F228" i="1"/>
  <c r="E228" i="1"/>
  <c r="D228" i="1"/>
  <c r="C228" i="1"/>
  <c r="G228" i="1" s="1"/>
  <c r="B228" i="1"/>
  <c r="F227" i="1"/>
  <c r="E227" i="1"/>
  <c r="D227" i="1"/>
  <c r="C227" i="1"/>
  <c r="G227" i="1" s="1"/>
  <c r="B227" i="1"/>
  <c r="F226" i="1"/>
  <c r="E226" i="1"/>
  <c r="D226" i="1"/>
  <c r="C226" i="1"/>
  <c r="G226" i="1" s="1"/>
  <c r="B226" i="1"/>
  <c r="F225" i="1"/>
  <c r="E225" i="1"/>
  <c r="D225" i="1"/>
  <c r="C225" i="1"/>
  <c r="G225" i="1" s="1"/>
  <c r="B225" i="1"/>
  <c r="G224" i="1"/>
  <c r="F224" i="1"/>
  <c r="E224" i="1"/>
  <c r="D224" i="1"/>
  <c r="C224" i="1"/>
  <c r="B224" i="1"/>
  <c r="F223" i="1"/>
  <c r="E223" i="1"/>
  <c r="D223" i="1"/>
  <c r="C223" i="1"/>
  <c r="G223" i="1" s="1"/>
  <c r="B223" i="1"/>
  <c r="F222" i="1"/>
  <c r="E222" i="1"/>
  <c r="D222" i="1"/>
  <c r="C222" i="1"/>
  <c r="G222" i="1" s="1"/>
  <c r="B222" i="1"/>
  <c r="G221" i="1"/>
  <c r="F221" i="1"/>
  <c r="E221" i="1"/>
  <c r="D221" i="1"/>
  <c r="C221" i="1"/>
  <c r="B221" i="1"/>
  <c r="G220" i="1"/>
  <c r="F220" i="1"/>
  <c r="E220" i="1"/>
  <c r="D220" i="1"/>
  <c r="C220" i="1"/>
  <c r="B220" i="1"/>
  <c r="F219" i="1"/>
  <c r="E219" i="1"/>
  <c r="D219" i="1"/>
  <c r="C219" i="1"/>
  <c r="G219" i="1" s="1"/>
  <c r="B219" i="1"/>
  <c r="F218" i="1"/>
  <c r="E218" i="1"/>
  <c r="D218" i="1"/>
  <c r="C218" i="1"/>
  <c r="G218" i="1" s="1"/>
  <c r="B218" i="1"/>
  <c r="G217" i="1"/>
  <c r="F217" i="1"/>
  <c r="E217" i="1"/>
  <c r="D217" i="1"/>
  <c r="C217" i="1"/>
  <c r="B217" i="1"/>
  <c r="F216" i="1"/>
  <c r="E216" i="1"/>
  <c r="D216" i="1"/>
  <c r="C216" i="1"/>
  <c r="G216" i="1" s="1"/>
  <c r="B216" i="1"/>
  <c r="F215" i="1"/>
  <c r="E215" i="1"/>
  <c r="D215" i="1"/>
  <c r="C215" i="1"/>
  <c r="G215" i="1" s="1"/>
  <c r="B215" i="1"/>
  <c r="F214" i="1"/>
  <c r="E214" i="1"/>
  <c r="D214" i="1"/>
  <c r="C214" i="1"/>
  <c r="G214" i="1" s="1"/>
  <c r="B214" i="1"/>
  <c r="F213" i="1"/>
  <c r="E213" i="1"/>
  <c r="D213" i="1"/>
  <c r="C213" i="1"/>
  <c r="G213" i="1" s="1"/>
  <c r="B213" i="1"/>
  <c r="F212" i="1"/>
  <c r="E212" i="1"/>
  <c r="D212" i="1"/>
  <c r="C212" i="1"/>
  <c r="G212" i="1" s="1"/>
  <c r="B212" i="1"/>
  <c r="F211" i="1"/>
  <c r="E211" i="1"/>
  <c r="D211" i="1"/>
  <c r="C211" i="1"/>
  <c r="G211" i="1" s="1"/>
  <c r="B211" i="1"/>
  <c r="F210" i="1"/>
  <c r="E210" i="1"/>
  <c r="D210" i="1"/>
  <c r="C210" i="1"/>
  <c r="G210" i="1" s="1"/>
  <c r="B210" i="1"/>
  <c r="F209" i="1"/>
  <c r="E209" i="1"/>
  <c r="D209" i="1"/>
  <c r="C209" i="1"/>
  <c r="G209" i="1" s="1"/>
  <c r="B209" i="1"/>
  <c r="G208" i="1"/>
  <c r="F208" i="1"/>
  <c r="E208" i="1"/>
  <c r="D208" i="1"/>
  <c r="C208" i="1"/>
  <c r="B208" i="1"/>
  <c r="F207" i="1"/>
  <c r="E207" i="1"/>
  <c r="D207" i="1"/>
  <c r="C207" i="1"/>
  <c r="G207" i="1" s="1"/>
  <c r="B207" i="1"/>
  <c r="F206" i="1"/>
  <c r="E206" i="1"/>
  <c r="D206" i="1"/>
  <c r="C206" i="1"/>
  <c r="G206" i="1" s="1"/>
  <c r="B206" i="1"/>
  <c r="G205" i="1"/>
  <c r="F205" i="1"/>
  <c r="E205" i="1"/>
  <c r="D205" i="1"/>
  <c r="C205" i="1"/>
  <c r="B205" i="1"/>
  <c r="G204" i="1"/>
  <c r="F204" i="1"/>
  <c r="E204" i="1"/>
  <c r="D204" i="1"/>
  <c r="C204" i="1"/>
  <c r="B204" i="1"/>
  <c r="F203" i="1"/>
  <c r="E203" i="1"/>
  <c r="D203" i="1"/>
  <c r="C203" i="1"/>
  <c r="G203" i="1" s="1"/>
  <c r="B203" i="1"/>
  <c r="F202" i="1"/>
  <c r="E202" i="1"/>
  <c r="D202" i="1"/>
  <c r="C202" i="1"/>
  <c r="G202" i="1" s="1"/>
  <c r="B202" i="1"/>
  <c r="G201" i="1"/>
  <c r="F201" i="1"/>
  <c r="E201" i="1"/>
  <c r="D201" i="1"/>
  <c r="C201" i="1"/>
  <c r="B201" i="1"/>
  <c r="F200" i="1"/>
  <c r="E200" i="1"/>
  <c r="D200" i="1"/>
  <c r="C200" i="1"/>
  <c r="G200" i="1" s="1"/>
  <c r="B200" i="1"/>
  <c r="F199" i="1"/>
  <c r="E199" i="1"/>
  <c r="D199" i="1"/>
  <c r="C199" i="1"/>
  <c r="G199" i="1" s="1"/>
  <c r="B199" i="1"/>
  <c r="F198" i="1"/>
  <c r="E198" i="1"/>
  <c r="D198" i="1"/>
  <c r="C198" i="1"/>
  <c r="G198" i="1" s="1"/>
  <c r="B198" i="1"/>
  <c r="F197" i="1"/>
  <c r="E197" i="1"/>
  <c r="D197" i="1"/>
  <c r="C197" i="1"/>
  <c r="G197" i="1" s="1"/>
  <c r="B197" i="1"/>
  <c r="F196" i="1"/>
  <c r="E196" i="1"/>
  <c r="D196" i="1"/>
  <c r="C196" i="1"/>
  <c r="G196" i="1" s="1"/>
  <c r="B196" i="1"/>
  <c r="F195" i="1"/>
  <c r="E195" i="1"/>
  <c r="D195" i="1"/>
  <c r="C195" i="1"/>
  <c r="G195" i="1" s="1"/>
  <c r="B195" i="1"/>
  <c r="F194" i="1"/>
  <c r="E194" i="1"/>
  <c r="D194" i="1"/>
  <c r="C194" i="1"/>
  <c r="G194" i="1" s="1"/>
  <c r="B194" i="1"/>
  <c r="F193" i="1"/>
  <c r="E193" i="1"/>
  <c r="D193" i="1"/>
  <c r="C193" i="1"/>
  <c r="G193" i="1" s="1"/>
  <c r="B193" i="1"/>
  <c r="G192" i="1"/>
  <c r="F192" i="1"/>
  <c r="E192" i="1"/>
  <c r="D192" i="1"/>
  <c r="C192" i="1"/>
  <c r="B192" i="1"/>
  <c r="F191" i="1"/>
  <c r="E191" i="1"/>
  <c r="D191" i="1"/>
  <c r="C191" i="1"/>
  <c r="G191" i="1" s="1"/>
  <c r="B191" i="1"/>
  <c r="F190" i="1"/>
  <c r="E190" i="1"/>
  <c r="D190" i="1"/>
  <c r="C190" i="1"/>
  <c r="G190" i="1" s="1"/>
  <c r="B190" i="1"/>
  <c r="G189" i="1"/>
  <c r="F189" i="1"/>
  <c r="E189" i="1"/>
  <c r="D189" i="1"/>
  <c r="C189" i="1"/>
  <c r="B189" i="1"/>
  <c r="G188" i="1"/>
  <c r="F188" i="1"/>
  <c r="E188" i="1"/>
  <c r="D188" i="1"/>
  <c r="C188" i="1"/>
  <c r="B188" i="1"/>
  <c r="F187" i="1"/>
  <c r="E187" i="1"/>
  <c r="D187" i="1"/>
  <c r="C187" i="1"/>
  <c r="G187" i="1" s="1"/>
  <c r="B187" i="1"/>
  <c r="F186" i="1"/>
  <c r="E186" i="1"/>
  <c r="D186" i="1"/>
  <c r="C186" i="1"/>
  <c r="G186" i="1" s="1"/>
  <c r="B186" i="1"/>
  <c r="G185" i="1"/>
  <c r="F185" i="1"/>
  <c r="E185" i="1"/>
  <c r="D185" i="1"/>
  <c r="C185" i="1"/>
  <c r="B185" i="1"/>
  <c r="F184" i="1"/>
  <c r="E184" i="1"/>
  <c r="D184" i="1"/>
  <c r="C184" i="1"/>
  <c r="G184" i="1" s="1"/>
  <c r="B184" i="1"/>
  <c r="F183" i="1"/>
  <c r="E183" i="1"/>
  <c r="D183" i="1"/>
  <c r="C183" i="1"/>
  <c r="G183" i="1" s="1"/>
  <c r="B183" i="1"/>
  <c r="F182" i="1"/>
  <c r="E182" i="1"/>
  <c r="D182" i="1"/>
  <c r="C182" i="1"/>
  <c r="G182" i="1" s="1"/>
  <c r="B182" i="1"/>
  <c r="F181" i="1"/>
  <c r="E181" i="1"/>
  <c r="D181" i="1"/>
  <c r="C181" i="1"/>
  <c r="G181" i="1" s="1"/>
  <c r="B181" i="1"/>
  <c r="F180" i="1"/>
  <c r="E180" i="1"/>
  <c r="D180" i="1"/>
  <c r="C180" i="1"/>
  <c r="G180" i="1" s="1"/>
  <c r="B180" i="1"/>
  <c r="F179" i="1"/>
  <c r="E179" i="1"/>
  <c r="D179" i="1"/>
  <c r="C179" i="1"/>
  <c r="G179" i="1" s="1"/>
  <c r="B179" i="1"/>
  <c r="F178" i="1"/>
  <c r="E178" i="1"/>
  <c r="D178" i="1"/>
  <c r="C178" i="1"/>
  <c r="G178" i="1" s="1"/>
  <c r="B178" i="1"/>
  <c r="F177" i="1"/>
  <c r="E177" i="1"/>
  <c r="D177" i="1"/>
  <c r="C177" i="1"/>
  <c r="G177" i="1" s="1"/>
  <c r="B177" i="1"/>
  <c r="G176" i="1"/>
  <c r="F176" i="1"/>
  <c r="E176" i="1"/>
  <c r="D176" i="1"/>
  <c r="C176" i="1"/>
  <c r="B176" i="1"/>
  <c r="F175" i="1"/>
  <c r="E175" i="1"/>
  <c r="D175" i="1"/>
  <c r="C175" i="1"/>
  <c r="G175" i="1" s="1"/>
  <c r="B175" i="1"/>
  <c r="F174" i="1"/>
  <c r="E174" i="1"/>
  <c r="D174" i="1"/>
  <c r="C174" i="1"/>
  <c r="G174" i="1" s="1"/>
  <c r="B174" i="1"/>
  <c r="G173" i="1"/>
  <c r="F173" i="1"/>
  <c r="E173" i="1"/>
  <c r="D173" i="1"/>
  <c r="C173" i="1"/>
  <c r="B173" i="1"/>
  <c r="G172" i="1"/>
  <c r="F172" i="1"/>
  <c r="E172" i="1"/>
  <c r="D172" i="1"/>
  <c r="C172" i="1"/>
  <c r="B172" i="1"/>
  <c r="F171" i="1"/>
  <c r="E171" i="1"/>
  <c r="D171" i="1"/>
  <c r="C171" i="1"/>
  <c r="G171" i="1" s="1"/>
  <c r="B171" i="1"/>
  <c r="F170" i="1"/>
  <c r="E170" i="1"/>
  <c r="D170" i="1"/>
  <c r="C170" i="1"/>
  <c r="G170" i="1" s="1"/>
  <c r="B170" i="1"/>
  <c r="G169" i="1"/>
  <c r="F169" i="1"/>
  <c r="E169" i="1"/>
  <c r="D169" i="1"/>
  <c r="C169" i="1"/>
  <c r="B169" i="1"/>
  <c r="F168" i="1"/>
  <c r="E168" i="1"/>
  <c r="D168" i="1"/>
  <c r="C168" i="1"/>
  <c r="G168" i="1" s="1"/>
  <c r="B168" i="1"/>
  <c r="F167" i="1"/>
  <c r="E167" i="1"/>
  <c r="D167" i="1"/>
  <c r="C167" i="1"/>
  <c r="G167" i="1" s="1"/>
  <c r="B167" i="1"/>
  <c r="F166" i="1"/>
  <c r="E166" i="1"/>
  <c r="D166" i="1"/>
  <c r="C166" i="1"/>
  <c r="G166" i="1" s="1"/>
  <c r="B166" i="1"/>
  <c r="F165" i="1"/>
  <c r="E165" i="1"/>
  <c r="D165" i="1"/>
  <c r="C165" i="1"/>
  <c r="G165" i="1" s="1"/>
  <c r="B165" i="1"/>
  <c r="F164" i="1"/>
  <c r="E164" i="1"/>
  <c r="D164" i="1"/>
  <c r="C164" i="1"/>
  <c r="G164" i="1" s="1"/>
  <c r="B164" i="1"/>
  <c r="F163" i="1"/>
  <c r="E163" i="1"/>
  <c r="D163" i="1"/>
  <c r="C163" i="1"/>
  <c r="G163" i="1" s="1"/>
  <c r="B163" i="1"/>
  <c r="F162" i="1"/>
  <c r="E162" i="1"/>
  <c r="D162" i="1"/>
  <c r="C162" i="1"/>
  <c r="G162" i="1" s="1"/>
  <c r="B162" i="1"/>
  <c r="F161" i="1"/>
  <c r="E161" i="1"/>
  <c r="D161" i="1"/>
  <c r="C161" i="1"/>
  <c r="G161" i="1" s="1"/>
  <c r="B161" i="1"/>
  <c r="G160" i="1"/>
  <c r="F160" i="1"/>
  <c r="E160" i="1"/>
  <c r="D160" i="1"/>
  <c r="C160" i="1"/>
  <c r="B160" i="1"/>
  <c r="F159" i="1"/>
  <c r="E159" i="1"/>
  <c r="D159" i="1"/>
  <c r="C159" i="1"/>
  <c r="G159" i="1" s="1"/>
  <c r="B159" i="1"/>
  <c r="F158" i="1"/>
  <c r="E158" i="1"/>
  <c r="D158" i="1"/>
  <c r="C158" i="1"/>
  <c r="G158" i="1" s="1"/>
  <c r="B158" i="1"/>
  <c r="G157" i="1"/>
  <c r="F157" i="1"/>
  <c r="E157" i="1"/>
  <c r="D157" i="1"/>
  <c r="C157" i="1"/>
  <c r="B157" i="1"/>
  <c r="G156" i="1"/>
  <c r="F156" i="1"/>
  <c r="E156" i="1"/>
  <c r="D156" i="1"/>
  <c r="C156" i="1"/>
  <c r="B156" i="1"/>
  <c r="F155" i="1"/>
  <c r="E155" i="1"/>
  <c r="D155" i="1"/>
  <c r="C155" i="1"/>
  <c r="G155" i="1" s="1"/>
  <c r="B155" i="1"/>
  <c r="F154" i="1"/>
  <c r="E154" i="1"/>
  <c r="D154" i="1"/>
  <c r="C154" i="1"/>
  <c r="G154" i="1" s="1"/>
  <c r="B154" i="1"/>
  <c r="G153" i="1"/>
  <c r="F153" i="1"/>
  <c r="E153" i="1"/>
  <c r="D153" i="1"/>
  <c r="C153" i="1"/>
  <c r="B153" i="1"/>
  <c r="F152" i="1"/>
  <c r="E152" i="1"/>
  <c r="D152" i="1"/>
  <c r="C152" i="1"/>
  <c r="G152" i="1" s="1"/>
  <c r="B152" i="1"/>
  <c r="F151" i="1"/>
  <c r="E151" i="1"/>
  <c r="D151" i="1"/>
  <c r="C151" i="1"/>
  <c r="G151" i="1" s="1"/>
  <c r="B151" i="1"/>
  <c r="F150" i="1"/>
  <c r="E150" i="1"/>
  <c r="D150" i="1"/>
  <c r="C150" i="1"/>
  <c r="G150" i="1" s="1"/>
  <c r="B150" i="1"/>
  <c r="F149" i="1"/>
  <c r="E149" i="1"/>
  <c r="D149" i="1"/>
  <c r="C149" i="1"/>
  <c r="G149" i="1" s="1"/>
  <c r="B149" i="1"/>
  <c r="F148" i="1"/>
  <c r="E148" i="1"/>
  <c r="D148" i="1"/>
  <c r="C148" i="1"/>
  <c r="G148" i="1" s="1"/>
  <c r="B148" i="1"/>
  <c r="F147" i="1"/>
  <c r="E147" i="1"/>
  <c r="D147" i="1"/>
  <c r="C147" i="1"/>
  <c r="G147" i="1" s="1"/>
  <c r="B147" i="1"/>
  <c r="F146" i="1"/>
  <c r="E146" i="1"/>
  <c r="D146" i="1"/>
  <c r="C146" i="1"/>
  <c r="G146" i="1" s="1"/>
  <c r="B146" i="1"/>
  <c r="F145" i="1"/>
  <c r="E145" i="1"/>
  <c r="D145" i="1"/>
  <c r="C145" i="1"/>
  <c r="G145" i="1" s="1"/>
  <c r="B145" i="1"/>
  <c r="G144" i="1"/>
  <c r="F144" i="1"/>
  <c r="E144" i="1"/>
  <c r="D144" i="1"/>
  <c r="C144" i="1"/>
  <c r="B144" i="1"/>
  <c r="F143" i="1"/>
  <c r="E143" i="1"/>
  <c r="D143" i="1"/>
  <c r="C143" i="1"/>
  <c r="G143" i="1" s="1"/>
  <c r="B143" i="1"/>
  <c r="F142" i="1"/>
  <c r="E142" i="1"/>
  <c r="D142" i="1"/>
  <c r="C142" i="1"/>
  <c r="G142" i="1" s="1"/>
  <c r="B142" i="1"/>
  <c r="G141" i="1"/>
  <c r="F141" i="1"/>
  <c r="E141" i="1"/>
  <c r="D141" i="1"/>
  <c r="C141" i="1"/>
  <c r="B141" i="1"/>
  <c r="G140" i="1"/>
  <c r="F140" i="1"/>
  <c r="E140" i="1"/>
  <c r="D140" i="1"/>
  <c r="C140" i="1"/>
  <c r="B140" i="1"/>
  <c r="F139" i="1"/>
  <c r="E139" i="1"/>
  <c r="D139" i="1"/>
  <c r="C139" i="1"/>
  <c r="G139" i="1" s="1"/>
  <c r="B139" i="1"/>
  <c r="F138" i="1"/>
  <c r="E138" i="1"/>
  <c r="D138" i="1"/>
  <c r="C138" i="1"/>
  <c r="G138" i="1" s="1"/>
  <c r="B138" i="1"/>
  <c r="G137" i="1"/>
  <c r="F137" i="1"/>
  <c r="E137" i="1"/>
  <c r="D137" i="1"/>
  <c r="C137" i="1"/>
  <c r="B137" i="1"/>
  <c r="F136" i="1"/>
  <c r="E136" i="1"/>
  <c r="D136" i="1"/>
  <c r="C136" i="1"/>
  <c r="G136" i="1" s="1"/>
  <c r="B136" i="1"/>
  <c r="F135" i="1"/>
  <c r="E135" i="1"/>
  <c r="D135" i="1"/>
  <c r="C135" i="1"/>
  <c r="G135" i="1" s="1"/>
  <c r="B135" i="1"/>
  <c r="F134" i="1"/>
  <c r="E134" i="1"/>
  <c r="D134" i="1"/>
  <c r="C134" i="1"/>
  <c r="G134" i="1" s="1"/>
  <c r="B134" i="1"/>
  <c r="F133" i="1"/>
  <c r="E133" i="1"/>
  <c r="D133" i="1"/>
  <c r="C133" i="1"/>
  <c r="G133" i="1" s="1"/>
  <c r="B133" i="1"/>
  <c r="F132" i="1"/>
  <c r="E132" i="1"/>
  <c r="D132" i="1"/>
  <c r="C132" i="1"/>
  <c r="G132" i="1" s="1"/>
  <c r="B132" i="1"/>
  <c r="F131" i="1"/>
  <c r="E131" i="1"/>
  <c r="D131" i="1"/>
  <c r="C131" i="1"/>
  <c r="G131" i="1" s="1"/>
  <c r="B131" i="1"/>
  <c r="F130" i="1"/>
  <c r="E130" i="1"/>
  <c r="D130" i="1"/>
  <c r="C130" i="1"/>
  <c r="G130" i="1" s="1"/>
  <c r="B130" i="1"/>
  <c r="F129" i="1"/>
  <c r="E129" i="1"/>
  <c r="D129" i="1"/>
  <c r="C129" i="1"/>
  <c r="G129" i="1" s="1"/>
  <c r="B129" i="1"/>
  <c r="G128" i="1"/>
  <c r="F128" i="1"/>
  <c r="E128" i="1"/>
  <c r="D128" i="1"/>
  <c r="C128" i="1"/>
  <c r="B128" i="1"/>
  <c r="F127" i="1"/>
  <c r="E127" i="1"/>
  <c r="D127" i="1"/>
  <c r="C127" i="1"/>
  <c r="G127" i="1" s="1"/>
  <c r="B127" i="1"/>
  <c r="F126" i="1"/>
  <c r="E126" i="1"/>
  <c r="D126" i="1"/>
  <c r="C126" i="1"/>
  <c r="G126" i="1" s="1"/>
  <c r="B126" i="1"/>
  <c r="G125" i="1"/>
  <c r="F125" i="1"/>
  <c r="E125" i="1"/>
  <c r="D125" i="1"/>
  <c r="C125" i="1"/>
  <c r="B125" i="1"/>
  <c r="G124" i="1"/>
  <c r="F124" i="1"/>
  <c r="E124" i="1"/>
  <c r="D124" i="1"/>
  <c r="C124" i="1"/>
  <c r="B124" i="1"/>
  <c r="F123" i="1"/>
  <c r="E123" i="1"/>
  <c r="D123" i="1"/>
  <c r="C123" i="1"/>
  <c r="G123" i="1" s="1"/>
  <c r="B123" i="1"/>
  <c r="F122" i="1"/>
  <c r="E122" i="1"/>
  <c r="D122" i="1"/>
  <c r="C122" i="1"/>
  <c r="G122" i="1" s="1"/>
  <c r="B122" i="1"/>
  <c r="G121" i="1"/>
  <c r="F121" i="1"/>
  <c r="E121" i="1"/>
  <c r="D121" i="1"/>
  <c r="C121" i="1"/>
  <c r="B121" i="1"/>
  <c r="F120" i="1"/>
  <c r="E120" i="1"/>
  <c r="D120" i="1"/>
  <c r="C120" i="1"/>
  <c r="G120" i="1" s="1"/>
  <c r="B120" i="1"/>
  <c r="F119" i="1"/>
  <c r="E119" i="1"/>
  <c r="D119" i="1"/>
  <c r="C119" i="1"/>
  <c r="G119" i="1" s="1"/>
  <c r="B119" i="1"/>
  <c r="F118" i="1"/>
  <c r="E118" i="1"/>
  <c r="D118" i="1"/>
  <c r="C118" i="1"/>
  <c r="G118" i="1" s="1"/>
  <c r="B118" i="1"/>
  <c r="F117" i="1"/>
  <c r="E117" i="1"/>
  <c r="D117" i="1"/>
  <c r="C117" i="1"/>
  <c r="G117" i="1" s="1"/>
  <c r="B117" i="1"/>
  <c r="F116" i="1"/>
  <c r="E116" i="1"/>
  <c r="D116" i="1"/>
  <c r="C116" i="1"/>
  <c r="G116" i="1" s="1"/>
  <c r="B116" i="1"/>
  <c r="F115" i="1"/>
  <c r="E115" i="1"/>
  <c r="D115" i="1"/>
  <c r="C115" i="1"/>
  <c r="G115" i="1" s="1"/>
  <c r="B115" i="1"/>
  <c r="F114" i="1"/>
  <c r="E114" i="1"/>
  <c r="D114" i="1"/>
  <c r="C114" i="1"/>
  <c r="G114" i="1" s="1"/>
  <c r="B114" i="1"/>
  <c r="F113" i="1"/>
  <c r="E113" i="1"/>
  <c r="D113" i="1"/>
  <c r="C113" i="1"/>
  <c r="G113" i="1" s="1"/>
  <c r="B113" i="1"/>
  <c r="G112" i="1"/>
  <c r="F112" i="1"/>
  <c r="E112" i="1"/>
  <c r="D112" i="1"/>
  <c r="C112" i="1"/>
  <c r="B112" i="1"/>
  <c r="F111" i="1"/>
  <c r="E111" i="1"/>
  <c r="D111" i="1"/>
  <c r="C111" i="1"/>
  <c r="G111" i="1" s="1"/>
  <c r="B111" i="1"/>
  <c r="F110" i="1"/>
  <c r="E110" i="1"/>
  <c r="D110" i="1"/>
  <c r="C110" i="1"/>
  <c r="G110" i="1" s="1"/>
  <c r="B110" i="1"/>
  <c r="G109" i="1"/>
  <c r="F109" i="1"/>
  <c r="E109" i="1"/>
  <c r="D109" i="1"/>
  <c r="C109" i="1"/>
  <c r="B109" i="1"/>
  <c r="G108" i="1"/>
  <c r="F108" i="1"/>
  <c r="E108" i="1"/>
  <c r="D108" i="1"/>
  <c r="C108" i="1"/>
  <c r="B108" i="1"/>
  <c r="F107" i="1"/>
  <c r="E107" i="1"/>
  <c r="D107" i="1"/>
  <c r="C107" i="1"/>
  <c r="G107" i="1" s="1"/>
  <c r="B107" i="1"/>
  <c r="F106" i="1"/>
  <c r="E106" i="1"/>
  <c r="D106" i="1"/>
  <c r="C106" i="1"/>
  <c r="G106" i="1" s="1"/>
  <c r="B106" i="1"/>
  <c r="G105" i="1"/>
  <c r="F105" i="1"/>
  <c r="E105" i="1"/>
  <c r="D105" i="1"/>
  <c r="C105" i="1"/>
  <c r="B105" i="1"/>
  <c r="F104" i="1"/>
  <c r="E104" i="1"/>
  <c r="D104" i="1"/>
  <c r="C104" i="1"/>
  <c r="G104" i="1" s="1"/>
  <c r="B104" i="1"/>
  <c r="F103" i="1"/>
  <c r="E103" i="1"/>
  <c r="D103" i="1"/>
  <c r="C103" i="1"/>
  <c r="G103" i="1" s="1"/>
  <c r="B103" i="1"/>
  <c r="F102" i="1"/>
  <c r="E102" i="1"/>
  <c r="D102" i="1"/>
  <c r="C102" i="1"/>
  <c r="G102" i="1" s="1"/>
  <c r="B102" i="1"/>
  <c r="F101" i="1"/>
  <c r="E101" i="1"/>
  <c r="D101" i="1"/>
  <c r="C101" i="1"/>
  <c r="G101" i="1" s="1"/>
  <c r="B101" i="1"/>
  <c r="F100" i="1"/>
  <c r="E100" i="1"/>
  <c r="D100" i="1"/>
  <c r="C100" i="1"/>
  <c r="G100" i="1" s="1"/>
  <c r="B100" i="1"/>
  <c r="F99" i="1"/>
  <c r="E99" i="1"/>
  <c r="D99" i="1"/>
  <c r="C99" i="1"/>
  <c r="G99" i="1" s="1"/>
  <c r="B99" i="1"/>
  <c r="F98" i="1"/>
  <c r="E98" i="1"/>
  <c r="D98" i="1"/>
  <c r="C98" i="1"/>
  <c r="G98" i="1" s="1"/>
  <c r="B98" i="1"/>
  <c r="F97" i="1"/>
  <c r="E97" i="1"/>
  <c r="D97" i="1"/>
  <c r="C97" i="1"/>
  <c r="G97" i="1" s="1"/>
  <c r="B97" i="1"/>
  <c r="G96" i="1"/>
  <c r="F96" i="1"/>
  <c r="E96" i="1"/>
  <c r="D96" i="1"/>
  <c r="C96" i="1"/>
  <c r="B96" i="1"/>
  <c r="F95" i="1"/>
  <c r="E95" i="1"/>
  <c r="D95" i="1"/>
  <c r="C95" i="1"/>
  <c r="G95" i="1" s="1"/>
  <c r="B95" i="1"/>
  <c r="F94" i="1"/>
  <c r="E94" i="1"/>
  <c r="D94" i="1"/>
  <c r="C94" i="1"/>
  <c r="G94" i="1" s="1"/>
  <c r="B94" i="1"/>
  <c r="G93" i="1"/>
  <c r="F93" i="1"/>
  <c r="E93" i="1"/>
  <c r="D93" i="1"/>
  <c r="C93" i="1"/>
  <c r="B93" i="1"/>
  <c r="G92" i="1"/>
  <c r="F92" i="1"/>
  <c r="E92" i="1"/>
  <c r="D92" i="1"/>
  <c r="C92" i="1"/>
  <c r="B92" i="1"/>
  <c r="F91" i="1"/>
  <c r="E91" i="1"/>
  <c r="D91" i="1"/>
  <c r="C91" i="1"/>
  <c r="G91" i="1" s="1"/>
  <c r="B91" i="1"/>
  <c r="F90" i="1"/>
  <c r="E90" i="1"/>
  <c r="D90" i="1"/>
  <c r="C90" i="1"/>
  <c r="G90" i="1" s="1"/>
  <c r="B90" i="1"/>
  <c r="G89" i="1"/>
  <c r="F89" i="1"/>
  <c r="E89" i="1"/>
  <c r="D89" i="1"/>
  <c r="C89" i="1"/>
  <c r="B89" i="1"/>
  <c r="F88" i="1"/>
  <c r="E88" i="1"/>
  <c r="D88" i="1"/>
  <c r="C88" i="1"/>
  <c r="G88" i="1" s="1"/>
  <c r="B88" i="1"/>
  <c r="F87" i="1"/>
  <c r="E87" i="1"/>
  <c r="D87" i="1"/>
  <c r="C87" i="1"/>
  <c r="G87" i="1" s="1"/>
  <c r="B87" i="1"/>
  <c r="F86" i="1"/>
  <c r="E86" i="1"/>
  <c r="D86" i="1"/>
  <c r="C86" i="1"/>
  <c r="G86" i="1" s="1"/>
  <c r="B86" i="1"/>
  <c r="F85" i="1"/>
  <c r="E85" i="1"/>
  <c r="D85" i="1"/>
  <c r="C85" i="1"/>
  <c r="G85" i="1" s="1"/>
  <c r="B85" i="1"/>
  <c r="F84" i="1"/>
  <c r="E84" i="1"/>
  <c r="D84" i="1"/>
  <c r="C84" i="1"/>
  <c r="G84" i="1" s="1"/>
  <c r="B84" i="1"/>
  <c r="F83" i="1"/>
  <c r="E83" i="1"/>
  <c r="D83" i="1"/>
  <c r="C83" i="1"/>
  <c r="G83" i="1" s="1"/>
  <c r="B83" i="1"/>
  <c r="F82" i="1"/>
  <c r="E82" i="1"/>
  <c r="D82" i="1"/>
  <c r="C82" i="1"/>
  <c r="G82" i="1" s="1"/>
  <c r="B82" i="1"/>
  <c r="F81" i="1"/>
  <c r="E81" i="1"/>
  <c r="D81" i="1"/>
  <c r="C81" i="1"/>
  <c r="G81" i="1" s="1"/>
  <c r="B81" i="1"/>
  <c r="G80" i="1"/>
  <c r="F80" i="1"/>
  <c r="E80" i="1"/>
  <c r="D80" i="1"/>
  <c r="C80" i="1"/>
  <c r="B80" i="1"/>
  <c r="F79" i="1"/>
  <c r="E79" i="1"/>
  <c r="D79" i="1"/>
  <c r="C79" i="1"/>
  <c r="G79" i="1" s="1"/>
  <c r="B79" i="1"/>
  <c r="F78" i="1"/>
  <c r="E78" i="1"/>
  <c r="D78" i="1"/>
  <c r="C78" i="1"/>
  <c r="G78" i="1" s="1"/>
  <c r="B78" i="1"/>
  <c r="G77" i="1"/>
  <c r="F77" i="1"/>
  <c r="E77" i="1"/>
  <c r="D77" i="1"/>
  <c r="C77" i="1"/>
  <c r="B77" i="1"/>
  <c r="G76" i="1"/>
  <c r="F76" i="1"/>
  <c r="E76" i="1"/>
  <c r="D76" i="1"/>
  <c r="C76" i="1"/>
  <c r="B76" i="1"/>
  <c r="F75" i="1"/>
  <c r="E75" i="1"/>
  <c r="D75" i="1"/>
  <c r="C75" i="1"/>
  <c r="G75" i="1" s="1"/>
  <c r="B75" i="1"/>
  <c r="F74" i="1"/>
  <c r="E74" i="1"/>
  <c r="D74" i="1"/>
  <c r="C74" i="1"/>
  <c r="G74" i="1" s="1"/>
  <c r="B74" i="1"/>
  <c r="G73" i="1"/>
  <c r="F73" i="1"/>
  <c r="E73" i="1"/>
  <c r="D73" i="1"/>
  <c r="C73" i="1"/>
  <c r="B73" i="1"/>
  <c r="F72" i="1"/>
  <c r="E72" i="1"/>
  <c r="D72" i="1"/>
  <c r="C72" i="1"/>
  <c r="G72" i="1" s="1"/>
  <c r="B72" i="1"/>
  <c r="F71" i="1"/>
  <c r="E71" i="1"/>
  <c r="D71" i="1"/>
  <c r="C71" i="1"/>
  <c r="G71" i="1" s="1"/>
  <c r="B71" i="1"/>
  <c r="F70" i="1"/>
  <c r="E70" i="1"/>
  <c r="D70" i="1"/>
  <c r="C70" i="1"/>
  <c r="G70" i="1" s="1"/>
  <c r="B70" i="1"/>
  <c r="F69" i="1"/>
  <c r="E69" i="1"/>
  <c r="D69" i="1"/>
  <c r="C69" i="1"/>
  <c r="G69" i="1" s="1"/>
  <c r="B69" i="1"/>
  <c r="F68" i="1"/>
  <c r="E68" i="1"/>
  <c r="D68" i="1"/>
  <c r="C68" i="1"/>
  <c r="G68" i="1" s="1"/>
  <c r="B68" i="1"/>
  <c r="F67" i="1"/>
  <c r="E67" i="1"/>
  <c r="D67" i="1"/>
  <c r="C67" i="1"/>
  <c r="G67" i="1" s="1"/>
  <c r="B67" i="1"/>
  <c r="F66" i="1"/>
  <c r="E66" i="1"/>
  <c r="D66" i="1"/>
  <c r="C66" i="1"/>
  <c r="G66" i="1" s="1"/>
  <c r="B66" i="1"/>
  <c r="F65" i="1"/>
  <c r="E65" i="1"/>
  <c r="D65" i="1"/>
  <c r="C65" i="1"/>
  <c r="G65" i="1" s="1"/>
  <c r="B65" i="1"/>
  <c r="G64" i="1"/>
  <c r="F64" i="1"/>
  <c r="E64" i="1"/>
  <c r="D64" i="1"/>
  <c r="C64" i="1"/>
  <c r="B64" i="1"/>
  <c r="F63" i="1"/>
  <c r="E63" i="1"/>
  <c r="D63" i="1"/>
  <c r="C63" i="1"/>
  <c r="G63" i="1" s="1"/>
  <c r="B63" i="1"/>
  <c r="F62" i="1"/>
  <c r="E62" i="1"/>
  <c r="D62" i="1"/>
  <c r="C62" i="1"/>
  <c r="G62" i="1" s="1"/>
  <c r="B62" i="1"/>
  <c r="G61" i="1"/>
  <c r="F61" i="1"/>
  <c r="E61" i="1"/>
  <c r="D61" i="1"/>
  <c r="C61" i="1"/>
  <c r="B61" i="1"/>
  <c r="G60" i="1"/>
  <c r="F60" i="1"/>
  <c r="E60" i="1"/>
  <c r="D60" i="1"/>
  <c r="C60" i="1"/>
  <c r="B60" i="1"/>
  <c r="F59" i="1"/>
  <c r="E59" i="1"/>
  <c r="D59" i="1"/>
  <c r="C59" i="1"/>
  <c r="G59" i="1" s="1"/>
  <c r="B59" i="1"/>
  <c r="F58" i="1"/>
  <c r="E58" i="1"/>
  <c r="D58" i="1"/>
  <c r="C58" i="1"/>
  <c r="G58" i="1" s="1"/>
  <c r="B58" i="1"/>
  <c r="G57" i="1"/>
  <c r="F57" i="1"/>
  <c r="E57" i="1"/>
  <c r="D57" i="1"/>
  <c r="C57" i="1"/>
  <c r="B57" i="1"/>
  <c r="F56" i="1"/>
  <c r="E56" i="1"/>
  <c r="D56" i="1"/>
  <c r="C56" i="1"/>
  <c r="G56" i="1" s="1"/>
  <c r="B56" i="1"/>
  <c r="F55" i="1"/>
  <c r="E55" i="1"/>
  <c r="D55" i="1"/>
  <c r="C55" i="1"/>
  <c r="G55" i="1" s="1"/>
  <c r="B55" i="1"/>
  <c r="F54" i="1"/>
  <c r="E54" i="1"/>
  <c r="D54" i="1"/>
  <c r="C54" i="1"/>
  <c r="G54" i="1" s="1"/>
  <c r="B54" i="1"/>
  <c r="F53" i="1"/>
  <c r="E53" i="1"/>
  <c r="D53" i="1"/>
  <c r="C53" i="1"/>
  <c r="G53" i="1" s="1"/>
  <c r="B53" i="1"/>
  <c r="F52" i="1"/>
  <c r="E52" i="1"/>
  <c r="D52" i="1"/>
  <c r="C52" i="1"/>
  <c r="G52" i="1" s="1"/>
  <c r="B52" i="1"/>
  <c r="F51" i="1"/>
  <c r="E51" i="1"/>
  <c r="D51" i="1"/>
  <c r="C51" i="1"/>
  <c r="G51" i="1" s="1"/>
  <c r="B51" i="1"/>
  <c r="F50" i="1"/>
  <c r="E50" i="1"/>
  <c r="D50" i="1"/>
  <c r="C50" i="1"/>
  <c r="G50" i="1" s="1"/>
  <c r="B50" i="1"/>
  <c r="F49" i="1"/>
  <c r="E49" i="1"/>
  <c r="D49" i="1"/>
  <c r="C49" i="1"/>
  <c r="G49" i="1" s="1"/>
  <c r="B49" i="1"/>
  <c r="G48" i="1"/>
  <c r="F48" i="1"/>
  <c r="E48" i="1"/>
  <c r="D48" i="1"/>
  <c r="C48" i="1"/>
  <c r="B48" i="1"/>
  <c r="F47" i="1"/>
  <c r="E47" i="1"/>
  <c r="D47" i="1"/>
  <c r="C47" i="1"/>
  <c r="G47" i="1" s="1"/>
  <c r="B47" i="1"/>
  <c r="F46" i="1"/>
  <c r="E46" i="1"/>
  <c r="D46" i="1"/>
  <c r="C46" i="1"/>
  <c r="G46" i="1" s="1"/>
  <c r="B46" i="1"/>
  <c r="G45" i="1"/>
  <c r="F45" i="1"/>
  <c r="E45" i="1"/>
  <c r="D45" i="1"/>
  <c r="C45" i="1"/>
  <c r="B45" i="1"/>
  <c r="G44" i="1"/>
  <c r="F44" i="1"/>
  <c r="E44" i="1"/>
  <c r="D44" i="1"/>
  <c r="C44" i="1"/>
  <c r="B44" i="1"/>
  <c r="F43" i="1"/>
  <c r="E43" i="1"/>
  <c r="D43" i="1"/>
  <c r="C43" i="1"/>
  <c r="G43" i="1" s="1"/>
  <c r="B43" i="1"/>
  <c r="F42" i="1"/>
  <c r="E42" i="1"/>
  <c r="D42" i="1"/>
  <c r="C42" i="1"/>
  <c r="G42" i="1" s="1"/>
  <c r="B42" i="1"/>
  <c r="G41" i="1"/>
  <c r="F41" i="1"/>
  <c r="E41" i="1"/>
  <c r="D41" i="1"/>
  <c r="C41" i="1"/>
  <c r="B41" i="1"/>
  <c r="F40" i="1"/>
  <c r="E40" i="1"/>
  <c r="D40" i="1"/>
  <c r="C40" i="1"/>
  <c r="G40" i="1" s="1"/>
  <c r="B40" i="1"/>
  <c r="F39" i="1"/>
  <c r="E39" i="1"/>
  <c r="D39" i="1"/>
  <c r="C39" i="1"/>
  <c r="G39" i="1" s="1"/>
  <c r="B39" i="1"/>
  <c r="F38" i="1"/>
  <c r="E38" i="1"/>
  <c r="D38" i="1"/>
  <c r="C38" i="1"/>
  <c r="G38" i="1" s="1"/>
  <c r="B38" i="1"/>
  <c r="F37" i="1"/>
  <c r="E37" i="1"/>
  <c r="D37" i="1"/>
  <c r="C37" i="1"/>
  <c r="G37" i="1" s="1"/>
  <c r="B37" i="1"/>
  <c r="F36" i="1"/>
  <c r="E36" i="1"/>
  <c r="D36" i="1"/>
  <c r="C36" i="1"/>
  <c r="G36" i="1" s="1"/>
  <c r="B36" i="1"/>
  <c r="F35" i="1"/>
  <c r="E35" i="1"/>
  <c r="D35" i="1"/>
  <c r="C35" i="1"/>
  <c r="G35" i="1" s="1"/>
  <c r="B35" i="1"/>
  <c r="F34" i="1"/>
  <c r="E34" i="1"/>
  <c r="D34" i="1"/>
  <c r="C34" i="1"/>
  <c r="G34" i="1" s="1"/>
  <c r="B34" i="1"/>
  <c r="F33" i="1"/>
  <c r="E33" i="1"/>
  <c r="D33" i="1"/>
  <c r="C33" i="1"/>
  <c r="G33" i="1" s="1"/>
  <c r="B33" i="1"/>
  <c r="G32" i="1"/>
  <c r="F32" i="1"/>
  <c r="E32" i="1"/>
  <c r="D32" i="1"/>
  <c r="C32" i="1"/>
  <c r="B32" i="1"/>
  <c r="F31" i="1"/>
  <c r="E31" i="1"/>
  <c r="D31" i="1"/>
  <c r="C31" i="1"/>
  <c r="G31" i="1" s="1"/>
  <c r="B31" i="1"/>
  <c r="F30" i="1"/>
  <c r="E30" i="1"/>
  <c r="D30" i="1"/>
  <c r="C30" i="1"/>
  <c r="G30" i="1" s="1"/>
  <c r="B30" i="1"/>
  <c r="G29" i="1"/>
  <c r="F29" i="1"/>
  <c r="E29" i="1"/>
  <c r="D29" i="1"/>
  <c r="C29" i="1"/>
  <c r="B29" i="1"/>
  <c r="G28" i="1"/>
  <c r="F28" i="1"/>
  <c r="E28" i="1"/>
  <c r="D28" i="1"/>
  <c r="C28" i="1"/>
  <c r="B28" i="1"/>
  <c r="F27" i="1"/>
  <c r="E27" i="1"/>
  <c r="D27" i="1"/>
  <c r="C27" i="1"/>
  <c r="G27" i="1" s="1"/>
  <c r="B27" i="1"/>
  <c r="F26" i="1"/>
  <c r="E26" i="1"/>
  <c r="D26" i="1"/>
  <c r="C26" i="1"/>
  <c r="G26" i="1" s="1"/>
  <c r="B26" i="1"/>
  <c r="G25" i="1"/>
  <c r="F25" i="1"/>
  <c r="E25" i="1"/>
  <c r="D25" i="1"/>
  <c r="C25" i="1"/>
  <c r="B25" i="1"/>
  <c r="F24" i="1"/>
  <c r="E24" i="1"/>
  <c r="D24" i="1"/>
  <c r="C24" i="1"/>
  <c r="G24" i="1" s="1"/>
  <c r="B24" i="1"/>
  <c r="F23" i="1"/>
  <c r="E23" i="1"/>
  <c r="D23" i="1"/>
  <c r="C23" i="1"/>
  <c r="G23" i="1" s="1"/>
  <c r="B23" i="1"/>
  <c r="F22" i="1"/>
  <c r="E22" i="1"/>
  <c r="D22" i="1"/>
  <c r="C22" i="1"/>
  <c r="G22" i="1" s="1"/>
  <c r="B22" i="1"/>
  <c r="F21" i="1"/>
  <c r="E21" i="1"/>
  <c r="D21" i="1"/>
  <c r="C21" i="1"/>
  <c r="G21" i="1" s="1"/>
  <c r="B21" i="1"/>
  <c r="F20" i="1"/>
  <c r="E20" i="1"/>
  <c r="D20" i="1"/>
  <c r="C20" i="1"/>
  <c r="G20" i="1" s="1"/>
  <c r="B20" i="1"/>
  <c r="F19" i="1"/>
  <c r="E19" i="1"/>
  <c r="D19" i="1"/>
  <c r="C19" i="1"/>
  <c r="G19" i="1" s="1"/>
  <c r="B19" i="1"/>
  <c r="F18" i="1"/>
  <c r="E18" i="1"/>
  <c r="D18" i="1"/>
  <c r="C18" i="1"/>
  <c r="G18" i="1" s="1"/>
  <c r="B18" i="1"/>
  <c r="F17" i="1"/>
  <c r="E17" i="1"/>
  <c r="D17" i="1"/>
  <c r="C17" i="1"/>
  <c r="G17" i="1" s="1"/>
  <c r="B17" i="1"/>
  <c r="G16" i="1"/>
  <c r="F16" i="1"/>
  <c r="E16" i="1"/>
  <c r="D16" i="1"/>
  <c r="C16" i="1"/>
  <c r="B16" i="1"/>
  <c r="F15" i="1"/>
  <c r="E15" i="1"/>
  <c r="D15" i="1"/>
  <c r="C15" i="1"/>
  <c r="G15" i="1" s="1"/>
  <c r="B15" i="1"/>
  <c r="F14" i="1"/>
  <c r="E14" i="1"/>
  <c r="D14" i="1"/>
  <c r="C14" i="1"/>
  <c r="G14" i="1" s="1"/>
  <c r="B14" i="1"/>
  <c r="G13" i="1"/>
  <c r="F13" i="1"/>
  <c r="E13" i="1"/>
  <c r="D13" i="1"/>
  <c r="C13" i="1"/>
  <c r="B13" i="1"/>
  <c r="G12" i="1"/>
  <c r="F12" i="1"/>
  <c r="E12" i="1"/>
  <c r="D12" i="1"/>
  <c r="C12" i="1"/>
  <c r="B12" i="1"/>
  <c r="F11" i="1"/>
  <c r="E11" i="1"/>
  <c r="D11" i="1"/>
  <c r="C11" i="1"/>
  <c r="G11" i="1" s="1"/>
  <c r="B11" i="1"/>
  <c r="F10" i="1"/>
  <c r="E10" i="1"/>
  <c r="D10" i="1"/>
  <c r="C10" i="1"/>
  <c r="G10" i="1" s="1"/>
  <c r="B10" i="1"/>
  <c r="G9" i="1"/>
  <c r="F9" i="1"/>
  <c r="E9" i="1"/>
  <c r="D9" i="1"/>
  <c r="C9" i="1"/>
  <c r="B9" i="1"/>
  <c r="F8" i="1"/>
  <c r="E8" i="1"/>
  <c r="D8" i="1"/>
  <c r="C8" i="1"/>
  <c r="G8" i="1" s="1"/>
  <c r="B8" i="1"/>
  <c r="F7" i="1"/>
  <c r="E7" i="1"/>
  <c r="D7" i="1"/>
  <c r="C7" i="1"/>
  <c r="G7" i="1" s="1"/>
  <c r="B7" i="1"/>
  <c r="F6" i="1"/>
  <c r="E6" i="1"/>
  <c r="D6" i="1"/>
  <c r="C6" i="1"/>
  <c r="G6" i="1" s="1"/>
  <c r="B6" i="1"/>
  <c r="F5" i="1"/>
  <c r="E5" i="1"/>
  <c r="D5" i="1"/>
  <c r="C5" i="1"/>
  <c r="G5" i="1" s="1"/>
  <c r="B5" i="1"/>
  <c r="F4" i="1"/>
  <c r="E4" i="1"/>
  <c r="D4" i="1"/>
  <c r="C4" i="1"/>
  <c r="G4" i="1" s="1"/>
  <c r="B4" i="1"/>
  <c r="F3" i="1"/>
  <c r="E3" i="1"/>
  <c r="D3" i="1"/>
  <c r="C3" i="1"/>
  <c r="G3" i="1" s="1"/>
  <c r="B3" i="1"/>
  <c r="F2" i="1"/>
  <c r="E2" i="1"/>
  <c r="D2" i="1"/>
  <c r="C2" i="1"/>
  <c r="G2" i="1" s="1"/>
  <c r="B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ThisWorkbookDataModel" description="מודל נתונים" type="5" refreshedVersion="6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0000000-0015-0000-FFFF-FFFF01000000}" name="WorksheetConnection_Motors.xlsx!DimCar" type="102" refreshedVersion="6" minRefreshableVersion="5">
    <extLst>
      <ext xmlns:x15="http://schemas.microsoft.com/office/spreadsheetml/2010/11/main" uri="{DE250136-89BD-433C-8126-D09CA5730AF9}">
        <x15:connection id="DimCar">
          <x15:rangePr sourceName="_xlcn.WorksheetConnection_Motors.xlsxDimCar"/>
        </x15:connection>
      </ext>
    </extLst>
  </connection>
  <connection id="3" xr16:uid="{00000000-0015-0000-FFFF-FFFF02000000}" name="WorksheetConnection_Motors.xlsx!DimDate" type="102" refreshedVersion="6" minRefreshableVersion="5">
    <extLst>
      <ext xmlns:x15="http://schemas.microsoft.com/office/spreadsheetml/2010/11/main" uri="{DE250136-89BD-433C-8126-D09CA5730AF9}">
        <x15:connection id="DimDate">
          <x15:rangePr sourceName="_xlcn.WorksheetConnection_Motors.xlsxDimDate"/>
        </x15:connection>
      </ext>
    </extLst>
  </connection>
  <connection id="4" xr16:uid="{00000000-0015-0000-FFFF-FFFF03000000}" name="WorksheetConnection_Motors.xlsx!DimGarage" type="102" refreshedVersion="6" minRefreshableVersion="5">
    <extLst>
      <ext xmlns:x15="http://schemas.microsoft.com/office/spreadsheetml/2010/11/main" uri="{DE250136-89BD-433C-8126-D09CA5730AF9}">
        <x15:connection id="DimGarage">
          <x15:rangePr sourceName="_xlcn.WorksheetConnection_Motors.xlsxDimGarage"/>
        </x15:connection>
      </ext>
    </extLst>
  </connection>
  <connection id="5" xr16:uid="{00000000-0015-0000-FFFF-FFFF04000000}" name="WorksheetConnection_Motors.xlsx!DimGarageWorker" type="102" refreshedVersion="6" minRefreshableVersion="5">
    <extLst>
      <ext xmlns:x15="http://schemas.microsoft.com/office/spreadsheetml/2010/11/main" uri="{DE250136-89BD-433C-8126-D09CA5730AF9}">
        <x15:connection id="DimGarageWorker">
          <x15:rangePr sourceName="_xlcn.WorksheetConnection_Motors.xlsxDimGarageWorker"/>
        </x15:connection>
      </ext>
    </extLst>
  </connection>
  <connection id="6" xr16:uid="{00000000-0015-0000-FFFF-FFFF05000000}" name="WorksheetConnection_Motors.xlsx!FactCarService" type="102" refreshedVersion="6" minRefreshableVersion="5">
    <extLst>
      <ext xmlns:x15="http://schemas.microsoft.com/office/spreadsheetml/2010/11/main" uri="{DE250136-89BD-433C-8126-D09CA5730AF9}">
        <x15:connection id="FactCarService">
          <x15:rangePr sourceName="_xlcn.WorksheetConnection_Motors.xlsxFactCarService"/>
        </x15:connection>
      </ext>
    </extLst>
  </connection>
  <connection id="7" xr16:uid="{00000000-0015-0000-FFFF-FFFF06000000}" name="שאילתה - DimCustomer" description="‏‏חיבור לשאילתה 'DimCustomer' בחוברת העבודה." type="100" refreshedVersion="6" minRefreshableVersion="5">
    <extLst>
      <ext xmlns:x15="http://schemas.microsoft.com/office/spreadsheetml/2010/11/main" uri="{DE250136-89BD-433C-8126-D09CA5730AF9}">
        <x15:connection id="59bea7c9-d766-424f-bf4c-7cd40b32dfff"/>
      </ext>
    </extLst>
  </connection>
</connections>
</file>

<file path=xl/sharedStrings.xml><?xml version="1.0" encoding="utf-8"?>
<sst xmlns="http://schemas.openxmlformats.org/spreadsheetml/2006/main" count="4039" uniqueCount="2343">
  <si>
    <t>Date</t>
  </si>
  <si>
    <t>Year</t>
  </si>
  <si>
    <t>Month</t>
  </si>
  <si>
    <t>Day</t>
  </si>
  <si>
    <t>MonthName</t>
  </si>
  <si>
    <t>DayName</t>
  </si>
  <si>
    <t>Quarter</t>
  </si>
  <si>
    <t>CustomerNum</t>
  </si>
  <si>
    <t>CustomerName</t>
  </si>
  <si>
    <t>CustomerAddress</t>
  </si>
  <si>
    <t>CustomerPhone</t>
  </si>
  <si>
    <t>Sara Ramos</t>
  </si>
  <si>
    <t>72 White Clarendon Drive</t>
  </si>
  <si>
    <t>Christy Mc Daniel</t>
  </si>
  <si>
    <t>392 Green Cowley Avenue</t>
  </si>
  <si>
    <t>Ethan Mullins</t>
  </si>
  <si>
    <t>39 Old Drive</t>
  </si>
  <si>
    <t>William Hardy</t>
  </si>
  <si>
    <t>207 West New Way</t>
  </si>
  <si>
    <t>Trevor Lin</t>
  </si>
  <si>
    <t>93 Fabien Boulevard</t>
  </si>
  <si>
    <t>Pablo Reilly</t>
  </si>
  <si>
    <t>692 Fabien Boulevard</t>
  </si>
  <si>
    <t>Danielle Carney</t>
  </si>
  <si>
    <t>443 East Fabien Drive</t>
  </si>
  <si>
    <t>Rusty Yang</t>
  </si>
  <si>
    <t>394 White Second Freeway</t>
  </si>
  <si>
    <t>Hilary Spence</t>
  </si>
  <si>
    <t>824 Rocky Second Road</t>
  </si>
  <si>
    <t>Guy Moran</t>
  </si>
  <si>
    <t>768 White Nobel Drive</t>
  </si>
  <si>
    <t>Catherine Bond</t>
  </si>
  <si>
    <t>513 White Milton Parkway</t>
  </si>
  <si>
    <t>Karla Allison</t>
  </si>
  <si>
    <t>517 White Cowley Boulevard</t>
  </si>
  <si>
    <t>Lena Harrington</t>
  </si>
  <si>
    <t>103 South Clarendon St.</t>
  </si>
  <si>
    <t>Marie Warner</t>
  </si>
  <si>
    <t>743 Green Old Blvd.</t>
  </si>
  <si>
    <t>Kirk Bray</t>
  </si>
  <si>
    <t>602 Old Road</t>
  </si>
  <si>
    <t>Gilberto Washington</t>
  </si>
  <si>
    <t>75 New Parkway</t>
  </si>
  <si>
    <t>Kristin Haley</t>
  </si>
  <si>
    <t>975 Rocky Second Road</t>
  </si>
  <si>
    <t>Roberto Bridges</t>
  </si>
  <si>
    <t>361 Clarendon Street</t>
  </si>
  <si>
    <t>Linda Everett</t>
  </si>
  <si>
    <t>420 First Boulevard</t>
  </si>
  <si>
    <t>Timothy Francis</t>
  </si>
  <si>
    <t>182 Milton Way</t>
  </si>
  <si>
    <t>Connie Vang</t>
  </si>
  <si>
    <t>62 Rocky First Freeway</t>
  </si>
  <si>
    <t>Hugh Benson</t>
  </si>
  <si>
    <t>582 East Clarendon Street</t>
  </si>
  <si>
    <t>Stuart Johnson</t>
  </si>
  <si>
    <t>41 White Fabien Way</t>
  </si>
  <si>
    <t>Marcia Gray</t>
  </si>
  <si>
    <t>439 First Street</t>
  </si>
  <si>
    <t>Cesar Mullen</t>
  </si>
  <si>
    <t>627 Green Hague Road</t>
  </si>
  <si>
    <t>Dominic Hudson</t>
  </si>
  <si>
    <t>859 Nobel Blvd.</t>
  </si>
  <si>
    <t>Margarita Boyer</t>
  </si>
  <si>
    <t>491 Second St.</t>
  </si>
  <si>
    <t>Lance Cantrell</t>
  </si>
  <si>
    <t>54 North Green Second Boulevard</t>
  </si>
  <si>
    <t>Gerard Matthews</t>
  </si>
  <si>
    <t>60 South White Old Parkway</t>
  </si>
  <si>
    <t>Andrea Li</t>
  </si>
  <si>
    <t>36 East Nobel Way</t>
  </si>
  <si>
    <t>Linda Wheeler</t>
  </si>
  <si>
    <t>40 Green Nobel Way</t>
  </si>
  <si>
    <t>Miranda Chen</t>
  </si>
  <si>
    <t>90 Green Clarendon Avenue</t>
  </si>
  <si>
    <t>Ronda Rice</t>
  </si>
  <si>
    <t>83 West White Clarendon Way</t>
  </si>
  <si>
    <t>Francisco Carpenter</t>
  </si>
  <si>
    <t>80 First Blvd.</t>
  </si>
  <si>
    <t>Darryl Collins</t>
  </si>
  <si>
    <t>37 Milton Avenue</t>
  </si>
  <si>
    <t>Ray Skinner</t>
  </si>
  <si>
    <t>56 Old Freeway</t>
  </si>
  <si>
    <t>Ernest Kerr</t>
  </si>
  <si>
    <t>25 Oak Freeway</t>
  </si>
  <si>
    <t>Charles Aguilar</t>
  </si>
  <si>
    <t>72 West Nobel Freeway</t>
  </si>
  <si>
    <t>Dianna Perez</t>
  </si>
  <si>
    <t>12 North Old St.</t>
  </si>
  <si>
    <t>Cara Faulkner</t>
  </si>
  <si>
    <t>72 Green Second Street</t>
  </si>
  <si>
    <t>Rachelle Marshall</t>
  </si>
  <si>
    <t>70 Old Blvd.</t>
  </si>
  <si>
    <t>Dexter Dodson</t>
  </si>
  <si>
    <t>461 Green New Road</t>
  </si>
  <si>
    <t>Marvin Kaiser</t>
  </si>
  <si>
    <t>850 Green Nobel Boulevard</t>
  </si>
  <si>
    <t>Jacob Gillespie</t>
  </si>
  <si>
    <t>444 Hague Drive</t>
  </si>
  <si>
    <t>Bradford Larson</t>
  </si>
  <si>
    <t>600 West Nobel Street</t>
  </si>
  <si>
    <t>Chandra Meyers</t>
  </si>
  <si>
    <t>16 Nobel Drive</t>
  </si>
  <si>
    <t>Sammy Bray</t>
  </si>
  <si>
    <t>29 First Street</t>
  </si>
  <si>
    <t>Frankie Rosales</t>
  </si>
  <si>
    <t>95 East Rocky Clarendon Street</t>
  </si>
  <si>
    <t>Darryl Vaughan</t>
  </si>
  <si>
    <t>203 New Street</t>
  </si>
  <si>
    <t>Blake Roy</t>
  </si>
  <si>
    <t>61 New Road</t>
  </si>
  <si>
    <t>Kimberley Mc Daniel</t>
  </si>
  <si>
    <t>97 Clarendon St.</t>
  </si>
  <si>
    <t>Randi Meyer</t>
  </si>
  <si>
    <t>33 East Clarendon Road</t>
  </si>
  <si>
    <t>Karla Coleman</t>
  </si>
  <si>
    <t>15 Fabien Way</t>
  </si>
  <si>
    <t>Scott Melton</t>
  </si>
  <si>
    <t>37 North White Second Way</t>
  </si>
  <si>
    <t>Alberto Frost</t>
  </si>
  <si>
    <t>58 West Green Clarendon Drive</t>
  </si>
  <si>
    <t>Stephan Trujillo</t>
  </si>
  <si>
    <t>54 South Green Clarendon Boulevard</t>
  </si>
  <si>
    <t>Bill Brock</t>
  </si>
  <si>
    <t>571 Nobel Freeway</t>
  </si>
  <si>
    <t>Theresa Peterson</t>
  </si>
  <si>
    <t>586 Green Old Way</t>
  </si>
  <si>
    <t>Frankie Mckee</t>
  </si>
  <si>
    <t>44 North Nobel Drive</t>
  </si>
  <si>
    <t>Eduardo Buckley</t>
  </si>
  <si>
    <t>99 Rocky Cowley Street</t>
  </si>
  <si>
    <t>John Haley</t>
  </si>
  <si>
    <t>94 New St.</t>
  </si>
  <si>
    <t>Candace Bryan</t>
  </si>
  <si>
    <t>940 Green Nobel St.</t>
  </si>
  <si>
    <t>Cecil Marquez</t>
  </si>
  <si>
    <t>529 Fabien Avenue</t>
  </si>
  <si>
    <t>Jolene Phillips</t>
  </si>
  <si>
    <t>75 Rocky Second Drive</t>
  </si>
  <si>
    <t>Harold Aguilar</t>
  </si>
  <si>
    <t>91 South Rocky New Parkway</t>
  </si>
  <si>
    <t>Stacy Barber</t>
  </si>
  <si>
    <t>146 White Hague Blvd.</t>
  </si>
  <si>
    <t>Desiree Castaneda</t>
  </si>
  <si>
    <t>432 White Old St.</t>
  </si>
  <si>
    <t>Dennis Boone</t>
  </si>
  <si>
    <t>22 Rocky Cowley Avenue</t>
  </si>
  <si>
    <t>Sherrie Houston</t>
  </si>
  <si>
    <t>572 Hague Street</t>
  </si>
  <si>
    <t>Toni Warner</t>
  </si>
  <si>
    <t>647 South Nobel St.</t>
  </si>
  <si>
    <t>Rafael Mahoney</t>
  </si>
  <si>
    <t>488 Green Old Way</t>
  </si>
  <si>
    <t>Isabel Calderon</t>
  </si>
  <si>
    <t>36 Green Milton Drive</t>
  </si>
  <si>
    <t>Javier Ortiz</t>
  </si>
  <si>
    <t>67 Clarendon Boulevard</t>
  </si>
  <si>
    <t>Roland David</t>
  </si>
  <si>
    <t>249 Rocky Old Freeway</t>
  </si>
  <si>
    <t>Daryl Patel</t>
  </si>
  <si>
    <t>830 First Freeway</t>
  </si>
  <si>
    <t>Lloyd Harris</t>
  </si>
  <si>
    <t>225 First Way</t>
  </si>
  <si>
    <t>Ashley Fox</t>
  </si>
  <si>
    <t>168 White Fabien Blvd.</t>
  </si>
  <si>
    <t>Tameka Mc Lean</t>
  </si>
  <si>
    <t>160 Oak Way</t>
  </si>
  <si>
    <t>Wallace Bradford</t>
  </si>
  <si>
    <t>988 Fabien Blvd.</t>
  </si>
  <si>
    <t>Cristina Lee</t>
  </si>
  <si>
    <t>304 Oak St.</t>
  </si>
  <si>
    <t>Shonda Villanueva</t>
  </si>
  <si>
    <t>11 Hague Avenue</t>
  </si>
  <si>
    <t>Jacquelyn Wade</t>
  </si>
  <si>
    <t>37 White Nobel Way</t>
  </si>
  <si>
    <t>Bryant Archer</t>
  </si>
  <si>
    <t>98 Old St.</t>
  </si>
  <si>
    <t>Penny Zavala</t>
  </si>
  <si>
    <t>80 Milton Blvd.</t>
  </si>
  <si>
    <t>Maurice Bender</t>
  </si>
  <si>
    <t>83 Green Fabien Road</t>
  </si>
  <si>
    <t>Albert Gould</t>
  </si>
  <si>
    <t>33 Fabien Boulevard</t>
  </si>
  <si>
    <t>Constance Taylor</t>
  </si>
  <si>
    <t>166 Milton St.</t>
  </si>
  <si>
    <t>Devon Padilla</t>
  </si>
  <si>
    <t>Katrina Wolf</t>
  </si>
  <si>
    <t>72 Hague Boulevard</t>
  </si>
  <si>
    <t>Amy Hayes</t>
  </si>
  <si>
    <t>213 North Old Boulevard</t>
  </si>
  <si>
    <t>Tami Pineda</t>
  </si>
  <si>
    <t>858 South Hague Boulevard</t>
  </si>
  <si>
    <t>Danny Mc Guire</t>
  </si>
  <si>
    <t>33 White New Parkway</t>
  </si>
  <si>
    <t>Jeffrey Obrien</t>
  </si>
  <si>
    <t>24 East Green New Drive</t>
  </si>
  <si>
    <t>Lori Gill</t>
  </si>
  <si>
    <t>86 Green First Boulevard</t>
  </si>
  <si>
    <t>Rebecca Johns</t>
  </si>
  <si>
    <t>847 Clarendon Blvd.</t>
  </si>
  <si>
    <t>Allyson Phelps</t>
  </si>
  <si>
    <t>879 East Rocky New St.</t>
  </si>
  <si>
    <t>Sharon Bowers</t>
  </si>
  <si>
    <t>351 Green Oak Parkway</t>
  </si>
  <si>
    <t>Mathew Tate</t>
  </si>
  <si>
    <t>719 White First Blvd.</t>
  </si>
  <si>
    <t>Gene Brady</t>
  </si>
  <si>
    <t>81 Green Clarendon Street</t>
  </si>
  <si>
    <t>Tammi Shields</t>
  </si>
  <si>
    <t>89 Hague Drive</t>
  </si>
  <si>
    <t>Scottie Moreno</t>
  </si>
  <si>
    <t>24 East First Parkway</t>
  </si>
  <si>
    <t>Brendan Holt</t>
  </si>
  <si>
    <t>42 Old Avenue</t>
  </si>
  <si>
    <t>Bryan Simmons</t>
  </si>
  <si>
    <t>587 Cowley Parkway</t>
  </si>
  <si>
    <t>Lawanda Burch</t>
  </si>
  <si>
    <t>84 South White New Drive</t>
  </si>
  <si>
    <t>Clayton Stein</t>
  </si>
  <si>
    <t>469 East First Blvd.</t>
  </si>
  <si>
    <t>Demetrius Rubio</t>
  </si>
  <si>
    <t>473 White Old Blvd.</t>
  </si>
  <si>
    <t>Gregory Lane</t>
  </si>
  <si>
    <t>95 Hague Way</t>
  </si>
  <si>
    <t>Forrest Hanna</t>
  </si>
  <si>
    <t>660 West Old Road</t>
  </si>
  <si>
    <t>Tanisha Bright</t>
  </si>
  <si>
    <t>49 White Old Drive</t>
  </si>
  <si>
    <t>Ron Gonzales</t>
  </si>
  <si>
    <t>39 East Rocky Hague Drive</t>
  </si>
  <si>
    <t>Fernando Winters</t>
  </si>
  <si>
    <t>48 First Blvd.</t>
  </si>
  <si>
    <t>Sandy Harris</t>
  </si>
  <si>
    <t>97 Green Hague Drive</t>
  </si>
  <si>
    <t>Michele Jefferson</t>
  </si>
  <si>
    <t>78 Rocky Cowley St.</t>
  </si>
  <si>
    <t>Shanda Rich</t>
  </si>
  <si>
    <t>636 North White Oak Parkway</t>
  </si>
  <si>
    <t>Kris Mckee</t>
  </si>
  <si>
    <t>623 Oak Way</t>
  </si>
  <si>
    <t>April Diaz</t>
  </si>
  <si>
    <t>50 West Oak Parkway</t>
  </si>
  <si>
    <t>Misti Ruiz</t>
  </si>
  <si>
    <t>56 Hague Boulevard</t>
  </si>
  <si>
    <t>Lynn Woods</t>
  </si>
  <si>
    <t>516 Second Way</t>
  </si>
  <si>
    <t>Pablo Conrad</t>
  </si>
  <si>
    <t>49 Rocky Cowley Avenue</t>
  </si>
  <si>
    <t>Margarita Wallace</t>
  </si>
  <si>
    <t>24 Rocky Hague Road</t>
  </si>
  <si>
    <t>Colby Sellers</t>
  </si>
  <si>
    <t>708 Cowley St.</t>
  </si>
  <si>
    <t>Krystal Fleming</t>
  </si>
  <si>
    <t>99 Rocky New Street</t>
  </si>
  <si>
    <t>Chanda Moreno</t>
  </si>
  <si>
    <t>47 Fabien Road</t>
  </si>
  <si>
    <t>Lesley Black</t>
  </si>
  <si>
    <t>237 Green Old Parkway</t>
  </si>
  <si>
    <t>Roland Hodge</t>
  </si>
  <si>
    <t>93 Clarendon St.</t>
  </si>
  <si>
    <t>Jesse Larson</t>
  </si>
  <si>
    <t>67 West Old Parkway</t>
  </si>
  <si>
    <t>Desiree Dalton</t>
  </si>
  <si>
    <t>11 Second St.</t>
  </si>
  <si>
    <t>Anita Hawkins</t>
  </si>
  <si>
    <t>19 East Green Clarendon Blvd.</t>
  </si>
  <si>
    <t>Andrew Hudson</t>
  </si>
  <si>
    <t>499 Old St.</t>
  </si>
  <si>
    <t>Lora Michael</t>
  </si>
  <si>
    <t>35 Rocky Clarendon Way</t>
  </si>
  <si>
    <t>Kristen Vazquez</t>
  </si>
  <si>
    <t>35 Oak Drive</t>
  </si>
  <si>
    <t>Jay Phillips</t>
  </si>
  <si>
    <t>720 Green Nobel Boulevard</t>
  </si>
  <si>
    <t>Edwin Alvarez</t>
  </si>
  <si>
    <t>30 Milton Street</t>
  </si>
  <si>
    <t>Lisa Santana</t>
  </si>
  <si>
    <t>29 Cowley Drive</t>
  </si>
  <si>
    <t>Katherine Cortez</t>
  </si>
  <si>
    <t>774 New Parkway</t>
  </si>
  <si>
    <t>Juanita Richardson</t>
  </si>
  <si>
    <t>20 Rocky Milton St.</t>
  </si>
  <si>
    <t>Eric Anthony</t>
  </si>
  <si>
    <t>434 Oak Boulevard</t>
  </si>
  <si>
    <t>Sylvia Bowman</t>
  </si>
  <si>
    <t>912 Rocky Hague Blvd.</t>
  </si>
  <si>
    <t>Jennie Rangel</t>
  </si>
  <si>
    <t>206 Clarendon Parkway</t>
  </si>
  <si>
    <t>Alan Mccoy</t>
  </si>
  <si>
    <t>855 Milton Freeway</t>
  </si>
  <si>
    <t>Demetrius Snyder</t>
  </si>
  <si>
    <t>16 North White Hague Avenue</t>
  </si>
  <si>
    <t>Clarence Garner</t>
  </si>
  <si>
    <t>46 Green Hague Way</t>
  </si>
  <si>
    <t>Sherman Yang</t>
  </si>
  <si>
    <t>17 White Old Blvd.</t>
  </si>
  <si>
    <t>Cecilia Morales</t>
  </si>
  <si>
    <t>30 Milton Boulevard</t>
  </si>
  <si>
    <t>Jerome Sellers</t>
  </si>
  <si>
    <t>64 Nobel Drive</t>
  </si>
  <si>
    <t>Frederick Reed</t>
  </si>
  <si>
    <t>74 West White Second Boulevard</t>
  </si>
  <si>
    <t>Kelvin Lawrence</t>
  </si>
  <si>
    <t>143 Second Avenue</t>
  </si>
  <si>
    <t>Jessica Hale</t>
  </si>
  <si>
    <t>214 Green Second Parkway</t>
  </si>
  <si>
    <t>Jorge Fritz</t>
  </si>
  <si>
    <t>74 Oak Road</t>
  </si>
  <si>
    <t>Yesenia Sawyer</t>
  </si>
  <si>
    <t>591 Rocky Hague St.</t>
  </si>
  <si>
    <t>Floyd Lara</t>
  </si>
  <si>
    <t>42 Old Parkway</t>
  </si>
  <si>
    <t>Kevin Spears</t>
  </si>
  <si>
    <t>189 First Boulevard</t>
  </si>
  <si>
    <t>Claire Thornton</t>
  </si>
  <si>
    <t>797 First Road</t>
  </si>
  <si>
    <t>Leonardo Barajas</t>
  </si>
  <si>
    <t>16 Fabien St.</t>
  </si>
  <si>
    <t>Kevin Good</t>
  </si>
  <si>
    <t>11 North Cowley Freeway</t>
  </si>
  <si>
    <t>Loretta Maddox</t>
  </si>
  <si>
    <t>87 Fabien St.</t>
  </si>
  <si>
    <t>Chasity Reynolds</t>
  </si>
  <si>
    <t>20 Green Cowley Road</t>
  </si>
  <si>
    <t>Kathy Winters</t>
  </si>
  <si>
    <t>588 Green Fabien Freeway</t>
  </si>
  <si>
    <t>Clarissa Pitts</t>
  </si>
  <si>
    <t>375 Oak Parkway</t>
  </si>
  <si>
    <t>Evelyn Alvarez</t>
  </si>
  <si>
    <t>763 East New Freeway</t>
  </si>
  <si>
    <t>James Holloway</t>
  </si>
  <si>
    <t>787 Second Blvd.</t>
  </si>
  <si>
    <t>Sophia Harrell</t>
  </si>
  <si>
    <t>706 Green Milton Boulevard</t>
  </si>
  <si>
    <t>Jonathon Stewart</t>
  </si>
  <si>
    <t>41 White Second Way</t>
  </si>
  <si>
    <t>Danielle Buckley</t>
  </si>
  <si>
    <t>69 Second Street</t>
  </si>
  <si>
    <t>Gabriel Day</t>
  </si>
  <si>
    <t>24 North Milton Boulevard</t>
  </si>
  <si>
    <t>Jermaine Giles</t>
  </si>
  <si>
    <t>260 Green Milton Boulevard</t>
  </si>
  <si>
    <t>Gene Hicks</t>
  </si>
  <si>
    <t>78 White Second Blvd.</t>
  </si>
  <si>
    <t>Demetrius Hutchinson</t>
  </si>
  <si>
    <t>18 Green Fabien Way</t>
  </si>
  <si>
    <t>Theodore Vargas</t>
  </si>
  <si>
    <t>931 West First Street</t>
  </si>
  <si>
    <t>Jordan Goodwin</t>
  </si>
  <si>
    <t>70 West Oak Parkway</t>
  </si>
  <si>
    <t>Sonya Ritter</t>
  </si>
  <si>
    <t>246 Green Milton Way</t>
  </si>
  <si>
    <t>Sandy Hogan</t>
  </si>
  <si>
    <t>81 North Green First Drive</t>
  </si>
  <si>
    <t>Margarita Mosley</t>
  </si>
  <si>
    <t>70 Green New Way</t>
  </si>
  <si>
    <t>Rachael Cherry</t>
  </si>
  <si>
    <t>53 Oak Street</t>
  </si>
  <si>
    <t>Nicholas Lester</t>
  </si>
  <si>
    <t>534 East Cowley Boulevard</t>
  </si>
  <si>
    <t>Jose Webb</t>
  </si>
  <si>
    <t>18 South White Nobel Avenue</t>
  </si>
  <si>
    <t>Cassie Jefferson</t>
  </si>
  <si>
    <t>38 Cowley Avenue</t>
  </si>
  <si>
    <t>Loretta Turner</t>
  </si>
  <si>
    <t>55 Milton Road</t>
  </si>
  <si>
    <t>Rene Brooks</t>
  </si>
  <si>
    <t>47 Nobel St.</t>
  </si>
  <si>
    <t>Dallas Fernandez</t>
  </si>
  <si>
    <t>16 Fabien Freeway</t>
  </si>
  <si>
    <t>Lakesha Mitchell</t>
  </si>
  <si>
    <t>155 New Boulevard</t>
  </si>
  <si>
    <t>Dwight Chang</t>
  </si>
  <si>
    <t>79 Rocky Cowley Parkway</t>
  </si>
  <si>
    <t>Claude Griffith</t>
  </si>
  <si>
    <t>89 East Rocky Nobel Blvd.</t>
  </si>
  <si>
    <t>Harry Woodard</t>
  </si>
  <si>
    <t>347 South Fabien Drive</t>
  </si>
  <si>
    <t>Julius Maldonado</t>
  </si>
  <si>
    <t>968 Hague Freeway</t>
  </si>
  <si>
    <t>Janette Hines</t>
  </si>
  <si>
    <t>30 New St.</t>
  </si>
  <si>
    <t>Cassandra Mc Neil</t>
  </si>
  <si>
    <t>56 Clarendon Road</t>
  </si>
  <si>
    <t>Owen Chen</t>
  </si>
  <si>
    <t>388 White Clarendon Parkway</t>
  </si>
  <si>
    <t>Bennie Shah</t>
  </si>
  <si>
    <t>33 Oak Blvd.</t>
  </si>
  <si>
    <t>Ian Fisher</t>
  </si>
  <si>
    <t>218 West Rocky Cowley St.</t>
  </si>
  <si>
    <t>Terra Benjamin</t>
  </si>
  <si>
    <t>971 White Milton Boulevard</t>
  </si>
  <si>
    <t>Forrest Bradley</t>
  </si>
  <si>
    <t>333 Old Road</t>
  </si>
  <si>
    <t>Ericka Henson</t>
  </si>
  <si>
    <t>655 White First Way</t>
  </si>
  <si>
    <t>Marie Donovan</t>
  </si>
  <si>
    <t>67 Hague Boulevard</t>
  </si>
  <si>
    <t>Neal Ewing</t>
  </si>
  <si>
    <t>55 Rocky Nobel Way</t>
  </si>
  <si>
    <t>Ramon Robinson</t>
  </si>
  <si>
    <t>99 Green Milton Parkway</t>
  </si>
  <si>
    <t>Rickey Ramsey</t>
  </si>
  <si>
    <t>685 East Cowley Blvd.</t>
  </si>
  <si>
    <t>Carolyn Woodward</t>
  </si>
  <si>
    <t>541 West Green Second Boulevard</t>
  </si>
  <si>
    <t>Mary Griffin</t>
  </si>
  <si>
    <t>24 Green First Parkway</t>
  </si>
  <si>
    <t>Sophia Manning</t>
  </si>
  <si>
    <t>11 West Clarendon Avenue</t>
  </si>
  <si>
    <t>Bart Travis</t>
  </si>
  <si>
    <t>88 South Old Boulevard</t>
  </si>
  <si>
    <t>Anthony Bowen</t>
  </si>
  <si>
    <t>97 South Green Second Freeway</t>
  </si>
  <si>
    <t>Gabriel Kemp</t>
  </si>
  <si>
    <t>27 Fabien Boulevard</t>
  </si>
  <si>
    <t>Nicolas Mathews</t>
  </si>
  <si>
    <t>58 Oak Boulevard</t>
  </si>
  <si>
    <t>Courtney Lucas</t>
  </si>
  <si>
    <t>380 Nobel St.</t>
  </si>
  <si>
    <t>John Knox</t>
  </si>
  <si>
    <t>76 Rocky Oak Boulevard</t>
  </si>
  <si>
    <t>Bennie Orozco</t>
  </si>
  <si>
    <t>73 Nobel Parkway</t>
  </si>
  <si>
    <t>Rafael Watts</t>
  </si>
  <si>
    <t>72 White Clarendon Boulevard</t>
  </si>
  <si>
    <t>Gwendolyn Hoover</t>
  </si>
  <si>
    <t>132 New Street</t>
  </si>
  <si>
    <t>Ian Ford</t>
  </si>
  <si>
    <t>90 West Fabien Boulevard</t>
  </si>
  <si>
    <t>Tommy Hampton</t>
  </si>
  <si>
    <t>11 Rocky Milton St.</t>
  </si>
  <si>
    <t>Telly Baldwin</t>
  </si>
  <si>
    <t>289 North New Road</t>
  </si>
  <si>
    <t>Catherine Schmidt</t>
  </si>
  <si>
    <t>877 West Fabien Street</t>
  </si>
  <si>
    <t>Joyce Glenn</t>
  </si>
  <si>
    <t>172 North Old St.</t>
  </si>
  <si>
    <t>Sherrie Bullock</t>
  </si>
  <si>
    <t>501 First Road</t>
  </si>
  <si>
    <t>Lori Burns</t>
  </si>
  <si>
    <t>34 East Green Hague St.</t>
  </si>
  <si>
    <t>Latanya Dyer</t>
  </si>
  <si>
    <t>80 Milton Parkway</t>
  </si>
  <si>
    <t>Nakia Sandoval</t>
  </si>
  <si>
    <t>497 New Way</t>
  </si>
  <si>
    <t>Jennie Colon</t>
  </si>
  <si>
    <t>670 Cowley Boulevard</t>
  </si>
  <si>
    <t>Brendan Case</t>
  </si>
  <si>
    <t>968 Rocky Cowley Drive</t>
  </si>
  <si>
    <t>Kyle Bishop</t>
  </si>
  <si>
    <t>17 Milton Freeway</t>
  </si>
  <si>
    <t>Bryce Owen</t>
  </si>
  <si>
    <t>440 West New Parkway</t>
  </si>
  <si>
    <t>Lewis Hampton</t>
  </si>
  <si>
    <t>71 Milton Boulevard</t>
  </si>
  <si>
    <t>Bridgette Alvarado</t>
  </si>
  <si>
    <t>209 Old Boulevard</t>
  </si>
  <si>
    <t>Lloyd Riddle</t>
  </si>
  <si>
    <t>43 Cowley Road</t>
  </si>
  <si>
    <t>Natasha Blanchard</t>
  </si>
  <si>
    <t>98 Cowley Boulevard</t>
  </si>
  <si>
    <t>Jarrod Bates</t>
  </si>
  <si>
    <t>116 Rocky New St.</t>
  </si>
  <si>
    <t>Olivia Guerra</t>
  </si>
  <si>
    <t>67 South New Road</t>
  </si>
  <si>
    <t>Alberto Hernandez</t>
  </si>
  <si>
    <t>662 North White Cowley Freeway</t>
  </si>
  <si>
    <t>Trina Schultz</t>
  </si>
  <si>
    <t>944 White Nobel Blvd.</t>
  </si>
  <si>
    <t>Jacquelyn Patel</t>
  </si>
  <si>
    <t>79 North Second Drive</t>
  </si>
  <si>
    <t>Tara Bray</t>
  </si>
  <si>
    <t>22 Fabien Freeway</t>
  </si>
  <si>
    <t>Ramona Boone</t>
  </si>
  <si>
    <t>21 Nobel Freeway</t>
  </si>
  <si>
    <t>Ronda Taylor</t>
  </si>
  <si>
    <t>35 Old Road</t>
  </si>
  <si>
    <t>Gustavo Mathews</t>
  </si>
  <si>
    <t>665 West Old Drive</t>
  </si>
  <si>
    <t>Monica Nicholson</t>
  </si>
  <si>
    <t>Frankie Sherman</t>
  </si>
  <si>
    <t>44 Green Cowley Parkway</t>
  </si>
  <si>
    <t>Marci Osborne</t>
  </si>
  <si>
    <t>213 North Green Fabien Boulevard</t>
  </si>
  <si>
    <t>Dylan Holland</t>
  </si>
  <si>
    <t>37 East Milton Freeway</t>
  </si>
  <si>
    <t>Calvin Barr</t>
  </si>
  <si>
    <t>68 North Clarendon Boulevard</t>
  </si>
  <si>
    <t>Marshall Cohen</t>
  </si>
  <si>
    <t>467 White Old Way</t>
  </si>
  <si>
    <t>Jessica Logan</t>
  </si>
  <si>
    <t>304 Green Clarendon Way</t>
  </si>
  <si>
    <t>Jake Nolan</t>
  </si>
  <si>
    <t>724 First Parkway</t>
  </si>
  <si>
    <t>Oliver Phelps</t>
  </si>
  <si>
    <t>304 Old Road</t>
  </si>
  <si>
    <t>Johnathan Hawkins</t>
  </si>
  <si>
    <t>60 West First St.</t>
  </si>
  <si>
    <t>Lashonda Hoover</t>
  </si>
  <si>
    <t>354 Clarendon Blvd.</t>
  </si>
  <si>
    <t>Marcella Santiago</t>
  </si>
  <si>
    <t>376 Green Clarendon Boulevard</t>
  </si>
  <si>
    <t>Trenton Guerrero</t>
  </si>
  <si>
    <t>896 East White Oak Parkway</t>
  </si>
  <si>
    <t>Richard Norris</t>
  </si>
  <si>
    <t>12 Rocky Fabien St.</t>
  </si>
  <si>
    <t>Katherine Fisher</t>
  </si>
  <si>
    <t>28 Green New Street</t>
  </si>
  <si>
    <t>Wesley Crawford</t>
  </si>
  <si>
    <t>299 East Rocky Old Avenue</t>
  </si>
  <si>
    <t>Marc Baldwin</t>
  </si>
  <si>
    <t>386 New Way</t>
  </si>
  <si>
    <t>Stacey Nixon</t>
  </si>
  <si>
    <t>136 West First Way</t>
  </si>
  <si>
    <t>Robyn Zimmerman</t>
  </si>
  <si>
    <t>396 Rocky Milton St.</t>
  </si>
  <si>
    <t>Jeffrey Holland</t>
  </si>
  <si>
    <t>41 South Nobel Way</t>
  </si>
  <si>
    <t>Latoya Conley</t>
  </si>
  <si>
    <t>552 West Oak Drive</t>
  </si>
  <si>
    <t>Angela Rodgers</t>
  </si>
  <si>
    <t>515 Milton Freeway</t>
  </si>
  <si>
    <t>Beverly Wilkerson</t>
  </si>
  <si>
    <t>211 First Boulevard</t>
  </si>
  <si>
    <t>Melissa Burch</t>
  </si>
  <si>
    <t>613 Green Clarendon Blvd.</t>
  </si>
  <si>
    <t>Josephine Hernandez</t>
  </si>
  <si>
    <t>649 Old Drive</t>
  </si>
  <si>
    <t>Hector Burke</t>
  </si>
  <si>
    <t>43 Rocky First Avenue</t>
  </si>
  <si>
    <t>Thomas Morris</t>
  </si>
  <si>
    <t>896 White Old Avenue</t>
  </si>
  <si>
    <t>Morgan Cowan</t>
  </si>
  <si>
    <t>13 Green Second Blvd.</t>
  </si>
  <si>
    <t>Stanley Terrell</t>
  </si>
  <si>
    <t>850 Nobel Blvd.</t>
  </si>
  <si>
    <t>Darren Barnett</t>
  </si>
  <si>
    <t>191 West Green Oak Street</t>
  </si>
  <si>
    <t>Jill Miller</t>
  </si>
  <si>
    <t>91 White Old Road</t>
  </si>
  <si>
    <t>Lonnie Singleton</t>
  </si>
  <si>
    <t>34 New Boulevard</t>
  </si>
  <si>
    <t>Olivia Lee</t>
  </si>
  <si>
    <t>46 South Green Second Way</t>
  </si>
  <si>
    <t>Wendy Kemp</t>
  </si>
  <si>
    <t>23 First Parkway</t>
  </si>
  <si>
    <t>Russell Bradford</t>
  </si>
  <si>
    <t>49 East Second Freeway</t>
  </si>
  <si>
    <t>Felix Whitney</t>
  </si>
  <si>
    <t>274 Hague St.</t>
  </si>
  <si>
    <t>Keith Whitney</t>
  </si>
  <si>
    <t>334 Fabien Way</t>
  </si>
  <si>
    <t>Isaac Hardy</t>
  </si>
  <si>
    <t>62 North White Hague Boulevard</t>
  </si>
  <si>
    <t>Elisa Ramos</t>
  </si>
  <si>
    <t>328 Green Cowley Way</t>
  </si>
  <si>
    <t>Julie Ross</t>
  </si>
  <si>
    <t>237 New Parkway</t>
  </si>
  <si>
    <t>Brent Beltran</t>
  </si>
  <si>
    <t>516 New Road</t>
  </si>
  <si>
    <t>Darius Joyce</t>
  </si>
  <si>
    <t>60 East Second Parkway</t>
  </si>
  <si>
    <t>Vickie Powers</t>
  </si>
  <si>
    <t>474 Milton Freeway</t>
  </si>
  <si>
    <t>Colin Brady</t>
  </si>
  <si>
    <t>33 West Cowley Drive</t>
  </si>
  <si>
    <t>Corey Hines</t>
  </si>
  <si>
    <t>85 White Second Avenue</t>
  </si>
  <si>
    <t>Craig Gill</t>
  </si>
  <si>
    <t>26 East New Drive</t>
  </si>
  <si>
    <t>Gilbert Webster</t>
  </si>
  <si>
    <t>21 Green Cowley Freeway</t>
  </si>
  <si>
    <t>Pete Hobbs</t>
  </si>
  <si>
    <t>792 East Rocky Hague Road</t>
  </si>
  <si>
    <t>Charity Hodge</t>
  </si>
  <si>
    <t>65 Clarendon Blvd.</t>
  </si>
  <si>
    <t>Deana Combs</t>
  </si>
  <si>
    <t>530 West First Street</t>
  </si>
  <si>
    <t>Elijah Leonard</t>
  </si>
  <si>
    <t>711 Hague St.</t>
  </si>
  <si>
    <t>Lisa Best</t>
  </si>
  <si>
    <t>58 Old Drive</t>
  </si>
  <si>
    <t>Iris Reyes</t>
  </si>
  <si>
    <t>63 White Oak Avenue</t>
  </si>
  <si>
    <t>Marlene Garza</t>
  </si>
  <si>
    <t>26 Nobel St.</t>
  </si>
  <si>
    <t>Kristi Boyer</t>
  </si>
  <si>
    <t>277 White Second Parkway</t>
  </si>
  <si>
    <t>Angelo Mccall</t>
  </si>
  <si>
    <t>296 Oak Boulevard</t>
  </si>
  <si>
    <t>Ramiro Terrell</t>
  </si>
  <si>
    <t>596 Green Cowley Boulevard</t>
  </si>
  <si>
    <t>Gabrielle Mckay</t>
  </si>
  <si>
    <t>64 West First Road</t>
  </si>
  <si>
    <t>Kristian Watson</t>
  </si>
  <si>
    <t>845 Green Milton Street</t>
  </si>
  <si>
    <t>Jordan Perry</t>
  </si>
  <si>
    <t>46 South Rocky Milton Road</t>
  </si>
  <si>
    <t>Pete Andersen</t>
  </si>
  <si>
    <t>57 White Oak Street</t>
  </si>
  <si>
    <t>Devon Moore</t>
  </si>
  <si>
    <t>13 South Cowley Road</t>
  </si>
  <si>
    <t>Darnell Michael</t>
  </si>
  <si>
    <t>133 North Second Street</t>
  </si>
  <si>
    <t>Lynn Tyler</t>
  </si>
  <si>
    <t>742 Green New Road</t>
  </si>
  <si>
    <t>Eric Conrad</t>
  </si>
  <si>
    <t>873 Green Oak Road</t>
  </si>
  <si>
    <t>Ellen Mullins</t>
  </si>
  <si>
    <t>95 Milton Freeway</t>
  </si>
  <si>
    <t>Cory Tucker</t>
  </si>
  <si>
    <t>709 Hague Way</t>
  </si>
  <si>
    <t>Esther Delacruz</t>
  </si>
  <si>
    <t>819 North Green Milton St.</t>
  </si>
  <si>
    <t>Serena Johns</t>
  </si>
  <si>
    <t>224 Green Hague Freeway</t>
  </si>
  <si>
    <t>Kirsten Shelton</t>
  </si>
  <si>
    <t>28 First Blvd.</t>
  </si>
  <si>
    <t>Cari Howe</t>
  </si>
  <si>
    <t>44 Rocky Hague Street</t>
  </si>
  <si>
    <t>Matthew Poole</t>
  </si>
  <si>
    <t>122 Rocky Second Boulevard</t>
  </si>
  <si>
    <t>Mason Kane</t>
  </si>
  <si>
    <t>27 Second Street</t>
  </si>
  <si>
    <t>Allison Blevins</t>
  </si>
  <si>
    <t>507 North Green Fabien Blvd.</t>
  </si>
  <si>
    <t>Andre Ray</t>
  </si>
  <si>
    <t>835 New Road</t>
  </si>
  <si>
    <t>Jodi Archer</t>
  </si>
  <si>
    <t>951 East Oak Drive</t>
  </si>
  <si>
    <t>Sam Singh</t>
  </si>
  <si>
    <t>91 Old Parkway</t>
  </si>
  <si>
    <t>Paul Wolfe</t>
  </si>
  <si>
    <t>11 West Hague Street</t>
  </si>
  <si>
    <t>Gabriela Owens</t>
  </si>
  <si>
    <t>866 Second Road</t>
  </si>
  <si>
    <t>Christy Guerra</t>
  </si>
  <si>
    <t>39 Old Blvd.</t>
  </si>
  <si>
    <t>Lydia Shepard</t>
  </si>
  <si>
    <t>74 Rocky Second Avenue</t>
  </si>
  <si>
    <t>Veronica Holloway</t>
  </si>
  <si>
    <t>19 Clarendon Blvd.</t>
  </si>
  <si>
    <t>Andrea Cooley</t>
  </si>
  <si>
    <t>57 Rocky First Drive</t>
  </si>
  <si>
    <t>Abraham Palmer</t>
  </si>
  <si>
    <t>75 South Oak Avenue</t>
  </si>
  <si>
    <t>Allan Ayers</t>
  </si>
  <si>
    <t>901 White Milton Road</t>
  </si>
  <si>
    <t>Chester Morales</t>
  </si>
  <si>
    <t>48 East Clarendon Road</t>
  </si>
  <si>
    <t>Stacey Mc Intyre</t>
  </si>
  <si>
    <t>230 East Oak Drive</t>
  </si>
  <si>
    <t>Jacquelyn Gilbert</t>
  </si>
  <si>
    <t>24 Milton Drive</t>
  </si>
  <si>
    <t>Janice Serrano</t>
  </si>
  <si>
    <t>306 Rocky New Road</t>
  </si>
  <si>
    <t>Yesenia Neal</t>
  </si>
  <si>
    <t>776 South Cowley Way</t>
  </si>
  <si>
    <t>Ray Cobb</t>
  </si>
  <si>
    <t>44 North Rocky Oak Freeway</t>
  </si>
  <si>
    <t>Yesenia Baxter</t>
  </si>
  <si>
    <t>938 Cowley Drive</t>
  </si>
  <si>
    <t>Lorraine Vargas</t>
  </si>
  <si>
    <t>844 Rocky New St.</t>
  </si>
  <si>
    <t>Kurt Bishop</t>
  </si>
  <si>
    <t>797 East Rocky Old St.</t>
  </si>
  <si>
    <t>Raul Schroeder</t>
  </si>
  <si>
    <t>11 East White Old Freeway</t>
  </si>
  <si>
    <t>Alberto Frey</t>
  </si>
  <si>
    <t>60 North Green Oak Avenue</t>
  </si>
  <si>
    <t>Guy Vega</t>
  </si>
  <si>
    <t>84 First Freeway</t>
  </si>
  <si>
    <t>Latasha Ortiz</t>
  </si>
  <si>
    <t>732 South Second Parkway</t>
  </si>
  <si>
    <t>Salvatore Shields</t>
  </si>
  <si>
    <t>74 First Way</t>
  </si>
  <si>
    <t>Kathryn Calderon</t>
  </si>
  <si>
    <t>972 North Clarendon St.</t>
  </si>
  <si>
    <t>Anitra Mc Gee</t>
  </si>
  <si>
    <t>68 Second Avenue</t>
  </si>
  <si>
    <t>Jesse Matthews</t>
  </si>
  <si>
    <t>555 Nobel Road</t>
  </si>
  <si>
    <t>Geoffrey Baker</t>
  </si>
  <si>
    <t>282 Green First Drive</t>
  </si>
  <si>
    <t>Ryan Ayala</t>
  </si>
  <si>
    <t>205 Nobel Blvd.</t>
  </si>
  <si>
    <t>Yolanda Mills</t>
  </si>
  <si>
    <t>24 Second Road</t>
  </si>
  <si>
    <t>Andy Rivas</t>
  </si>
  <si>
    <t>215 Nobel Way</t>
  </si>
  <si>
    <t>Kim Peck</t>
  </si>
  <si>
    <t>337 Green New Parkway</t>
  </si>
  <si>
    <t>Kimberly Mc Intyre</t>
  </si>
  <si>
    <t>346 South New Blvd.</t>
  </si>
  <si>
    <t>Eduardo Stevens</t>
  </si>
  <si>
    <t>18 Milton Way</t>
  </si>
  <si>
    <t>Shaun Fernandez</t>
  </si>
  <si>
    <t>21 Milton Blvd.</t>
  </si>
  <si>
    <t>Charlene Stein</t>
  </si>
  <si>
    <t>237 Clarendon Avenue</t>
  </si>
  <si>
    <t>Penny Vasquez</t>
  </si>
  <si>
    <t>28 Hague Parkway</t>
  </si>
  <si>
    <t>Gerald Cardenas</t>
  </si>
  <si>
    <t>800 North Hague Parkway</t>
  </si>
  <si>
    <t>Latasha Shannon</t>
  </si>
  <si>
    <t>77 North Rocky Oak Blvd.</t>
  </si>
  <si>
    <t>Keri Stanley</t>
  </si>
  <si>
    <t>50 White Clarendon Street</t>
  </si>
  <si>
    <t>Christie Velez</t>
  </si>
  <si>
    <t>525 First Avenue</t>
  </si>
  <si>
    <t>Gordon Frank</t>
  </si>
  <si>
    <t>35 North White Cowley Freeway</t>
  </si>
  <si>
    <t>Lindsey Joyce</t>
  </si>
  <si>
    <t>14 North Green Milton Freeway</t>
  </si>
  <si>
    <t>Randal Burton</t>
  </si>
  <si>
    <t>65 North Rocky Cowley Road</t>
  </si>
  <si>
    <t>Bridgette Camacho</t>
  </si>
  <si>
    <t>545 Oak St.</t>
  </si>
  <si>
    <t>Maria Terrell</t>
  </si>
  <si>
    <t>61 South Green Hague Way</t>
  </si>
  <si>
    <t>Valerie Bautista</t>
  </si>
  <si>
    <t>34 Cowley Road</t>
  </si>
  <si>
    <t>Kendrick York</t>
  </si>
  <si>
    <t>22 North New St.</t>
  </si>
  <si>
    <t>Guadalupe Bradford</t>
  </si>
  <si>
    <t>477 Fabien Parkway</t>
  </si>
  <si>
    <t>Max Kaiser</t>
  </si>
  <si>
    <t>10 Hague Avenue</t>
  </si>
  <si>
    <t>Brenda Bernard</t>
  </si>
  <si>
    <t>897 East Cowley Blvd.</t>
  </si>
  <si>
    <t>Iris Morton</t>
  </si>
  <si>
    <t>39 North Second Blvd.</t>
  </si>
  <si>
    <t>Ernesto Frank</t>
  </si>
  <si>
    <t>69 Hague St.</t>
  </si>
  <si>
    <t>Seth Greer</t>
  </si>
  <si>
    <t>370 White Cowley Freeway</t>
  </si>
  <si>
    <t>Clarissa Hodges</t>
  </si>
  <si>
    <t>382 Second Avenue</t>
  </si>
  <si>
    <t>Kelly Bond</t>
  </si>
  <si>
    <t>543 White Oak Avenue</t>
  </si>
  <si>
    <t>Charlotte Cuevas</t>
  </si>
  <si>
    <t>439 Rocky Second Street</t>
  </si>
  <si>
    <t>Chester Wiggins</t>
  </si>
  <si>
    <t>97 Milton St.</t>
  </si>
  <si>
    <t>Seth Collins</t>
  </si>
  <si>
    <t>524 East New Drive</t>
  </si>
  <si>
    <t>Sidney Harrington</t>
  </si>
  <si>
    <t>679 White Nobel Avenue</t>
  </si>
  <si>
    <t>Katrina Barry</t>
  </si>
  <si>
    <t>563 East White Cowley Street</t>
  </si>
  <si>
    <t>Teri Flowers</t>
  </si>
  <si>
    <t>564 Fabien Way</t>
  </si>
  <si>
    <t>Kristy Mc Connell</t>
  </si>
  <si>
    <t>60 West First Freeway</t>
  </si>
  <si>
    <t>Felix Dunn</t>
  </si>
  <si>
    <t>64 First Avenue</t>
  </si>
  <si>
    <t>Beverly Hudson</t>
  </si>
  <si>
    <t>818 Old Parkway</t>
  </si>
  <si>
    <t>Staci Allison</t>
  </si>
  <si>
    <t>173 White Oak Road</t>
  </si>
  <si>
    <t>Norma Reese</t>
  </si>
  <si>
    <t>66 White Nobel Parkway</t>
  </si>
  <si>
    <t>Shirley Steele</t>
  </si>
  <si>
    <t>381 Old St.</t>
  </si>
  <si>
    <t>Roy Singleton</t>
  </si>
  <si>
    <t>711 Old Avenue</t>
  </si>
  <si>
    <t>Jenna Doyle</t>
  </si>
  <si>
    <t>930 White Milton Avenue</t>
  </si>
  <si>
    <t>Alisa Gordon</t>
  </si>
  <si>
    <t>607 Green Oak Boulevard</t>
  </si>
  <si>
    <t>Dylan Avery</t>
  </si>
  <si>
    <t>96 Green Old Road</t>
  </si>
  <si>
    <t>Karin Peterson</t>
  </si>
  <si>
    <t>57 Rocky Fabien St.</t>
  </si>
  <si>
    <t>Sandy Choi</t>
  </si>
  <si>
    <t>94 First Drive</t>
  </si>
  <si>
    <t>Jackie Bradshaw</t>
  </si>
  <si>
    <t>45 Green Fabien Road</t>
  </si>
  <si>
    <t>Camille Salas</t>
  </si>
  <si>
    <t>10 New Boulevard</t>
  </si>
  <si>
    <t>Walter Cross</t>
  </si>
  <si>
    <t>52 East Rocky Old Street</t>
  </si>
  <si>
    <t>Daniel English</t>
  </si>
  <si>
    <t>60 Milton Boulevard</t>
  </si>
  <si>
    <t>Darrin Villarreal</t>
  </si>
  <si>
    <t>812 Old Avenue</t>
  </si>
  <si>
    <t>Alma Norris</t>
  </si>
  <si>
    <t>727 Old Parkway</t>
  </si>
  <si>
    <t>Kristian Foley</t>
  </si>
  <si>
    <t>49 Milton Road</t>
  </si>
  <si>
    <t>Bruce Howell</t>
  </si>
  <si>
    <t>88 White Milton Avenue</t>
  </si>
  <si>
    <t>Latisha Case</t>
  </si>
  <si>
    <t>20 Green Nobel Freeway</t>
  </si>
  <si>
    <t>Rhonda Golden</t>
  </si>
  <si>
    <t>781 Cowley Drive</t>
  </si>
  <si>
    <t>Benjamin Leach</t>
  </si>
  <si>
    <t>18 Old St.</t>
  </si>
  <si>
    <t>Bryon Hanna</t>
  </si>
  <si>
    <t>81 Second Avenue</t>
  </si>
  <si>
    <t>Shannon Hansen</t>
  </si>
  <si>
    <t>651 Clarendon Boulevard</t>
  </si>
  <si>
    <t>Christi Carr</t>
  </si>
  <si>
    <t>503 White New Boulevard</t>
  </si>
  <si>
    <t>Cara Marquez</t>
  </si>
  <si>
    <t>834 Green Hague Road</t>
  </si>
  <si>
    <t>Tami Johns</t>
  </si>
  <si>
    <t>92 Second Blvd.</t>
  </si>
  <si>
    <t>Dion Donaldson</t>
  </si>
  <si>
    <t>85 Old Blvd.</t>
  </si>
  <si>
    <t>Brenda Stout</t>
  </si>
  <si>
    <t>78 North Green New Blvd.</t>
  </si>
  <si>
    <t>Cheryl Pitts</t>
  </si>
  <si>
    <t>292 North New Way</t>
  </si>
  <si>
    <t>Juanita Sparks</t>
  </si>
  <si>
    <t>679 Fabien St.</t>
  </si>
  <si>
    <t>Patrice Marquez</t>
  </si>
  <si>
    <t>260 Milton St.</t>
  </si>
  <si>
    <t>Leonardo Lucas</t>
  </si>
  <si>
    <t>46 Milton St.</t>
  </si>
  <si>
    <t>Edward Owens</t>
  </si>
  <si>
    <t>190 North Green Fabien Road</t>
  </si>
  <si>
    <t>Earl Bray</t>
  </si>
  <si>
    <t>871 White Nobel St.</t>
  </si>
  <si>
    <t>Desiree Wu</t>
  </si>
  <si>
    <t>708 Rocky Milton Blvd.</t>
  </si>
  <si>
    <t>Shannon Shelton</t>
  </si>
  <si>
    <t>86 South Clarendon Avenue</t>
  </si>
  <si>
    <t>Deborah Hansen</t>
  </si>
  <si>
    <t>584 Old Way</t>
  </si>
  <si>
    <t>Claire Bradley</t>
  </si>
  <si>
    <t>24 White Old Avenue</t>
  </si>
  <si>
    <t>Marci Howe</t>
  </si>
  <si>
    <t>30 Second Way</t>
  </si>
  <si>
    <t>Marty Zavala</t>
  </si>
  <si>
    <t>157 Cowley Drive</t>
  </si>
  <si>
    <t>Kerri Newton</t>
  </si>
  <si>
    <t>15 Rocky New Avenue</t>
  </si>
  <si>
    <t>Marshall Joseph</t>
  </si>
  <si>
    <t>700 Green Cowley Avenue</t>
  </si>
  <si>
    <t>Sandy Woodward</t>
  </si>
  <si>
    <t>877 Clarendon Road</t>
  </si>
  <si>
    <t>Evan Wells</t>
  </si>
  <si>
    <t>822 Cowley Boulevard</t>
  </si>
  <si>
    <t>Cathy Mc Knight</t>
  </si>
  <si>
    <t>89 Nobel Avenue</t>
  </si>
  <si>
    <t>Darcy Solis</t>
  </si>
  <si>
    <t>519 Rocky Oak Boulevard</t>
  </si>
  <si>
    <t>Virgil Davis</t>
  </si>
  <si>
    <t>397 Nobel Way</t>
  </si>
  <si>
    <t>Frederick Page</t>
  </si>
  <si>
    <t>201 Rocky Second Parkway</t>
  </si>
  <si>
    <t>Stephanie Glenn</t>
  </si>
  <si>
    <t>558 West Rocky New Drive</t>
  </si>
  <si>
    <t>Stephanie Griffith</t>
  </si>
  <si>
    <t>33 First Freeway</t>
  </si>
  <si>
    <t>Shanna Hill</t>
  </si>
  <si>
    <t>38 Green Nobel St.</t>
  </si>
  <si>
    <t>Cecilia Brooks</t>
  </si>
  <si>
    <t>418 West White New St.</t>
  </si>
  <si>
    <t>Rick Fox</t>
  </si>
  <si>
    <t>26 White Nobel St.</t>
  </si>
  <si>
    <t>Marcella Norris</t>
  </si>
  <si>
    <t>341 East Nobel Drive</t>
  </si>
  <si>
    <t>Cesar Marshall</t>
  </si>
  <si>
    <t>614 New Boulevard</t>
  </si>
  <si>
    <t>Clifton Casey</t>
  </si>
  <si>
    <t>145 West Clarendon Street</t>
  </si>
  <si>
    <t>Faith Quinn</t>
  </si>
  <si>
    <t>68 Rocky Clarendon Road</t>
  </si>
  <si>
    <t>Cody Mc Millan</t>
  </si>
  <si>
    <t>47 Fabien Street</t>
  </si>
  <si>
    <t>Marlene Branch</t>
  </si>
  <si>
    <t>137 Fabien Freeway</t>
  </si>
  <si>
    <t>Tyrone Morse</t>
  </si>
  <si>
    <t>38 North Second Way</t>
  </si>
  <si>
    <t>Hector Bryan</t>
  </si>
  <si>
    <t>58 Clarendon Freeway</t>
  </si>
  <si>
    <t>Esteban Cain</t>
  </si>
  <si>
    <t>54 Clarendon Parkway</t>
  </si>
  <si>
    <t>Gerard Giles</t>
  </si>
  <si>
    <t>37 Clarendon Way</t>
  </si>
  <si>
    <t>Kendrick Gray</t>
  </si>
  <si>
    <t>439 Clarendon Avenue</t>
  </si>
  <si>
    <t>Deanna Johnston</t>
  </si>
  <si>
    <t>804 Old Road</t>
  </si>
  <si>
    <t>Dean Black</t>
  </si>
  <si>
    <t>15 East Cowley Avenue</t>
  </si>
  <si>
    <t>Wesley Ayers</t>
  </si>
  <si>
    <t>408 Rocky Fabien Street</t>
  </si>
  <si>
    <t>Terra Obrien</t>
  </si>
  <si>
    <t>932 Green Nobel Street</t>
  </si>
  <si>
    <t>Johnnie Vaughan</t>
  </si>
  <si>
    <t>79 First Blvd.</t>
  </si>
  <si>
    <t>Bridget Middleton</t>
  </si>
  <si>
    <t>385 Old Blvd.</t>
  </si>
  <si>
    <t>Esmeralda Parrish</t>
  </si>
  <si>
    <t>73 Oak Boulevard</t>
  </si>
  <si>
    <t>Xavier Hendricks</t>
  </si>
  <si>
    <t>588 Rocky Clarendon Way</t>
  </si>
  <si>
    <t>Annette Wyatt</t>
  </si>
  <si>
    <t>747 White Cowley St.</t>
  </si>
  <si>
    <t>Luke Wise</t>
  </si>
  <si>
    <t>35 North Rocky Clarendon Drive</t>
  </si>
  <si>
    <t>Clarence Lamb</t>
  </si>
  <si>
    <t>39 White Cowley Freeway</t>
  </si>
  <si>
    <t>Sammy Gomez</t>
  </si>
  <si>
    <t>67 New Freeway</t>
  </si>
  <si>
    <t>Brendan Schultz</t>
  </si>
  <si>
    <t>96 Hague Blvd.</t>
  </si>
  <si>
    <t>Shawna Hoffman</t>
  </si>
  <si>
    <t>64 Rocky Oak Boulevard</t>
  </si>
  <si>
    <t>Brandon Barker</t>
  </si>
  <si>
    <t>33 North New Avenue</t>
  </si>
  <si>
    <t>Julie Wilcox</t>
  </si>
  <si>
    <t>176 First Blvd.</t>
  </si>
  <si>
    <t>Esther Flowers</t>
  </si>
  <si>
    <t>81 Clarendon Freeway</t>
  </si>
  <si>
    <t>Tiffany Mc Carthy</t>
  </si>
  <si>
    <t>224 East White Oak Drive</t>
  </si>
  <si>
    <t>Erick Sheppard</t>
  </si>
  <si>
    <t>202 West Fabien St.</t>
  </si>
  <si>
    <t>Cody Kelley</t>
  </si>
  <si>
    <t>568 North White Second St.</t>
  </si>
  <si>
    <t>Kenneth Maddox</t>
  </si>
  <si>
    <t>786 North Second Boulevard</t>
  </si>
  <si>
    <t>Jean Mc Neil</t>
  </si>
  <si>
    <t>243 White Oak Boulevard</t>
  </si>
  <si>
    <t>Guy Bean</t>
  </si>
  <si>
    <t>225 Second Avenue</t>
  </si>
  <si>
    <t>Jocelyn Mahoney</t>
  </si>
  <si>
    <t>622 White Nobel Drive</t>
  </si>
  <si>
    <t>Judy Braun</t>
  </si>
  <si>
    <t>340 West Clarendon Avenue</t>
  </si>
  <si>
    <t>Judith Bautista</t>
  </si>
  <si>
    <t>403 Green Cowley Road</t>
  </si>
  <si>
    <t>Ethan Frazier</t>
  </si>
  <si>
    <t>46 White Fabien Drive</t>
  </si>
  <si>
    <t>Eduardo Flynn</t>
  </si>
  <si>
    <t>875 West Second Avenue</t>
  </si>
  <si>
    <t>Rickey Kent</t>
  </si>
  <si>
    <t>89 Second Road</t>
  </si>
  <si>
    <t>Bradford Buckley</t>
  </si>
  <si>
    <t>93 First Drive</t>
  </si>
  <si>
    <t>Kim Bray</t>
  </si>
  <si>
    <t>414 White Hague Road</t>
  </si>
  <si>
    <t>Kent Mack</t>
  </si>
  <si>
    <t>19 North New Parkway</t>
  </si>
  <si>
    <t>Yvonne Gallagher</t>
  </si>
  <si>
    <t>610 North White Fabien Street</t>
  </si>
  <si>
    <t>Guillermo Madden</t>
  </si>
  <si>
    <t>537 North Clarendon Freeway</t>
  </si>
  <si>
    <t>Johnathan Morton</t>
  </si>
  <si>
    <t>493 Milton Boulevard</t>
  </si>
  <si>
    <t>Benjamin Rojas</t>
  </si>
  <si>
    <t>58 Old Blvd.</t>
  </si>
  <si>
    <t>Jarrod Mckinney</t>
  </si>
  <si>
    <t>578 Cowley Parkway</t>
  </si>
  <si>
    <t>Jerrod Reeves</t>
  </si>
  <si>
    <t>431 Rocky Second Avenue</t>
  </si>
  <si>
    <t>Bart Doyle</t>
  </si>
  <si>
    <t>34 Milton Road</t>
  </si>
  <si>
    <t>Lucas Cuevas</t>
  </si>
  <si>
    <t>52 White Hague Blvd.</t>
  </si>
  <si>
    <t>Colin Church</t>
  </si>
  <si>
    <t>813 Green Hague Blvd.</t>
  </si>
  <si>
    <t>Martin Glenn</t>
  </si>
  <si>
    <t>393 Old Way</t>
  </si>
  <si>
    <t>Jean Salinas</t>
  </si>
  <si>
    <t>22 Clarendon Blvd.</t>
  </si>
  <si>
    <t>Candice Cherry</t>
  </si>
  <si>
    <t>75 Oak Boulevard</t>
  </si>
  <si>
    <t>Timmy Dodson</t>
  </si>
  <si>
    <t>34 Nobel Street</t>
  </si>
  <si>
    <t>Marianne Odonnell</t>
  </si>
  <si>
    <t>700 Clarendon Drive</t>
  </si>
  <si>
    <t>Bradford Martinez</t>
  </si>
  <si>
    <t>557 North Green Nobel Freeway</t>
  </si>
  <si>
    <t>Autumn Craig</t>
  </si>
  <si>
    <t>989 South Fabien Parkway</t>
  </si>
  <si>
    <t>Ethan Kane</t>
  </si>
  <si>
    <t>84 Cowley Blvd.</t>
  </si>
  <si>
    <t>Anitra Price</t>
  </si>
  <si>
    <t>638 Cowley Freeway</t>
  </si>
  <si>
    <t>Marjorie Garrett</t>
  </si>
  <si>
    <t>55 North Hague Avenue</t>
  </si>
  <si>
    <t>Marco Spencer</t>
  </si>
  <si>
    <t>91 Green New Freeway</t>
  </si>
  <si>
    <t>Jimmie Moss</t>
  </si>
  <si>
    <t>588 Hague Road</t>
  </si>
  <si>
    <t>Kathryn Rosales</t>
  </si>
  <si>
    <t>621 South White Second Parkway</t>
  </si>
  <si>
    <t>Aaron York</t>
  </si>
  <si>
    <t>508 Nobel Avenue</t>
  </si>
  <si>
    <t>Joy Lamb</t>
  </si>
  <si>
    <t>92 Rocky Cowley Avenue</t>
  </si>
  <si>
    <t>Morgan Fry</t>
  </si>
  <si>
    <t>957 Rocky Milton Road</t>
  </si>
  <si>
    <t>Rosa Yang</t>
  </si>
  <si>
    <t>389 Nobel Street</t>
  </si>
  <si>
    <t>Jason Hood</t>
  </si>
  <si>
    <t>843 Green Hague Way</t>
  </si>
  <si>
    <t>Lee Pollard</t>
  </si>
  <si>
    <t>910 White Fabien Boulevard</t>
  </si>
  <si>
    <t>Audra Harmon</t>
  </si>
  <si>
    <t>65 Milton St.</t>
  </si>
  <si>
    <t>Grant Montoya</t>
  </si>
  <si>
    <t>13 Oak Road</t>
  </si>
  <si>
    <t>Christie Morales</t>
  </si>
  <si>
    <t>836 First Blvd.</t>
  </si>
  <si>
    <t>Jamey Rose</t>
  </si>
  <si>
    <t>61 New Drive</t>
  </si>
  <si>
    <t>Anthony Middleton</t>
  </si>
  <si>
    <t>125 White Hague Boulevard</t>
  </si>
  <si>
    <t>Derek Marquez</t>
  </si>
  <si>
    <t>370 New Boulevard</t>
  </si>
  <si>
    <t>Blake Mills</t>
  </si>
  <si>
    <t>874 West Rocky Old Avenue</t>
  </si>
  <si>
    <t>Julius Baird</t>
  </si>
  <si>
    <t>345 North Green Old Street</t>
  </si>
  <si>
    <t>Brandon Mitchell</t>
  </si>
  <si>
    <t>24 Old St.</t>
  </si>
  <si>
    <t>Allison Thompson</t>
  </si>
  <si>
    <t>920 Nobel Drive</t>
  </si>
  <si>
    <t>Marissa Keith</t>
  </si>
  <si>
    <t>243 Fabien Freeway</t>
  </si>
  <si>
    <t>Melisa Martinez</t>
  </si>
  <si>
    <t>92 Milton Avenue</t>
  </si>
  <si>
    <t>Kristine Peck</t>
  </si>
  <si>
    <t>55 Second Street</t>
  </si>
  <si>
    <t>Clifton Bentley</t>
  </si>
  <si>
    <t>66 Green First St.</t>
  </si>
  <si>
    <t>Wayne Brock</t>
  </si>
  <si>
    <t>878 Green Oak Freeway</t>
  </si>
  <si>
    <t>Shanda Alexander</t>
  </si>
  <si>
    <t>67 South Hague Way</t>
  </si>
  <si>
    <t>Chasity Frederick</t>
  </si>
  <si>
    <t>33 Rocky Old Blvd.</t>
  </si>
  <si>
    <t>Edward Reilly</t>
  </si>
  <si>
    <t>30 Nobel Road</t>
  </si>
  <si>
    <t>Esteban Mendoza</t>
  </si>
  <si>
    <t>701 Hague Road</t>
  </si>
  <si>
    <t>Holly Cardenas</t>
  </si>
  <si>
    <t>821 West Green Hague St.</t>
  </si>
  <si>
    <t>Eli Valenzuela</t>
  </si>
  <si>
    <t>255 Rocky Fabien Street</t>
  </si>
  <si>
    <t>Rafael Brock</t>
  </si>
  <si>
    <t>65 Cowley St.</t>
  </si>
  <si>
    <t>Marcus Bradley</t>
  </si>
  <si>
    <t>798 Nobel Way</t>
  </si>
  <si>
    <t>Alicia Reyes</t>
  </si>
  <si>
    <t>166 Rocky Hague Avenue</t>
  </si>
  <si>
    <t>Leo Maynard</t>
  </si>
  <si>
    <t>990 Green Oak Boulevard</t>
  </si>
  <si>
    <t>Forrest Byrd</t>
  </si>
  <si>
    <t>110 Rocky Clarendon St.</t>
  </si>
  <si>
    <t>Robyn Trevino</t>
  </si>
  <si>
    <t>24 New Avenue</t>
  </si>
  <si>
    <t>Joanne Underwood</t>
  </si>
  <si>
    <t>47 White Cowley Road</t>
  </si>
  <si>
    <t>Randall Jimenez</t>
  </si>
  <si>
    <t>38 Green Cowley Drive</t>
  </si>
  <si>
    <t>Arlene Mata</t>
  </si>
  <si>
    <t>95 Nobel Boulevard</t>
  </si>
  <si>
    <t>Omar Kim</t>
  </si>
  <si>
    <t>631 Old Avenue</t>
  </si>
  <si>
    <t>Arturo Garza</t>
  </si>
  <si>
    <t>404 West White Oak Freeway</t>
  </si>
  <si>
    <t>Isaac Contreras</t>
  </si>
  <si>
    <t>26 Rocky Clarendon Parkway</t>
  </si>
  <si>
    <t>Walter Dennis</t>
  </si>
  <si>
    <t>94 Cowley Boulevard</t>
  </si>
  <si>
    <t>Gary Combs</t>
  </si>
  <si>
    <t>22 East Hague Boulevard</t>
  </si>
  <si>
    <t>Rolando Thornton</t>
  </si>
  <si>
    <t>31 Clarendon Freeway</t>
  </si>
  <si>
    <t>Guadalupe Gonzales</t>
  </si>
  <si>
    <t>374 West New Drive</t>
  </si>
  <si>
    <t>Luis Vaughan</t>
  </si>
  <si>
    <t>286 Cowley Boulevard</t>
  </si>
  <si>
    <t>Jodi Rush</t>
  </si>
  <si>
    <t>72 East Cowley Drive</t>
  </si>
  <si>
    <t>Rusty Dodson</t>
  </si>
  <si>
    <t>45 South Green New Road</t>
  </si>
  <si>
    <t>Alexandra Bradley</t>
  </si>
  <si>
    <t>681 Clarendon Blvd.</t>
  </si>
  <si>
    <t>Salvatore Cooley</t>
  </si>
  <si>
    <t>354 White Fabien Parkway</t>
  </si>
  <si>
    <t>Darnell Shannon</t>
  </si>
  <si>
    <t>86 White Old Drive</t>
  </si>
  <si>
    <t>Darlene Lynn</t>
  </si>
  <si>
    <t>58 Oak Street</t>
  </si>
  <si>
    <t>Margaret White</t>
  </si>
  <si>
    <t>168 White Clarendon Road</t>
  </si>
  <si>
    <t>Kathleen Quinn</t>
  </si>
  <si>
    <t>285 White Clarendon Street</t>
  </si>
  <si>
    <t>Sarah Malone</t>
  </si>
  <si>
    <t>925 Hague St.</t>
  </si>
  <si>
    <t>Nicholas Terry</t>
  </si>
  <si>
    <t>393 Rocky New Parkway</t>
  </si>
  <si>
    <t>Heath Grant</t>
  </si>
  <si>
    <t>706 Green Nobel Road</t>
  </si>
  <si>
    <t>Amy Hammond</t>
  </si>
  <si>
    <t>512 Old Blvd.</t>
  </si>
  <si>
    <t>Jami Mc Connell</t>
  </si>
  <si>
    <t>57 Clarendon Blvd.</t>
  </si>
  <si>
    <t>Charles Craig</t>
  </si>
  <si>
    <t>79 First Freeway</t>
  </si>
  <si>
    <t>Chester Rosales</t>
  </si>
  <si>
    <t>822 Rocky New Road</t>
  </si>
  <si>
    <t>Nathan Maldonado</t>
  </si>
  <si>
    <t>365 Old Avenue</t>
  </si>
  <si>
    <t>Kristi Kirk</t>
  </si>
  <si>
    <t>26 New Street</t>
  </si>
  <si>
    <t>Audrey Giles</t>
  </si>
  <si>
    <t>458 Rocky Nobel Boulevard</t>
  </si>
  <si>
    <t>Kenneth Duffy</t>
  </si>
  <si>
    <t>55 West Milton Drive</t>
  </si>
  <si>
    <t>Sonja Bryant</t>
  </si>
  <si>
    <t>37 Clarendon Avenue</t>
  </si>
  <si>
    <t>Yvette Sloan</t>
  </si>
  <si>
    <t>35 West Fabien Avenue</t>
  </si>
  <si>
    <t>Ramona Rojas</t>
  </si>
  <si>
    <t>17 South Green Milton St.</t>
  </si>
  <si>
    <t>Ericka Blake</t>
  </si>
  <si>
    <t>720 Milton Drive</t>
  </si>
  <si>
    <t>Dawn Sharp</t>
  </si>
  <si>
    <t>920 First St.</t>
  </si>
  <si>
    <t>Javier Tate</t>
  </si>
  <si>
    <t>353 Milton Parkway</t>
  </si>
  <si>
    <t>Lynette Garner</t>
  </si>
  <si>
    <t>81 Oak Road</t>
  </si>
  <si>
    <t>Elias Mc Lean</t>
  </si>
  <si>
    <t>20 North Nobel Blvd.</t>
  </si>
  <si>
    <t>Ruby Potter</t>
  </si>
  <si>
    <t>525 Green Hague Road</t>
  </si>
  <si>
    <t>Carol Wilkerson</t>
  </si>
  <si>
    <t>62 East Rocky Milton Avenue</t>
  </si>
  <si>
    <t>Rex Walsh</t>
  </si>
  <si>
    <t>88 Green Clarendon Blvd.</t>
  </si>
  <si>
    <t>Laurie Hansen</t>
  </si>
  <si>
    <t>43 Rocky Nobel Avenue</t>
  </si>
  <si>
    <t>Elizabeth Peters</t>
  </si>
  <si>
    <t>71 Green Cowley Boulevard</t>
  </si>
  <si>
    <t>Marcus Mendoza</t>
  </si>
  <si>
    <t>798 West Oak Freeway</t>
  </si>
  <si>
    <t>Rickey Ellison</t>
  </si>
  <si>
    <t>915 North Oak Boulevard</t>
  </si>
  <si>
    <t>Greg Houston</t>
  </si>
  <si>
    <t>53 Fabien Parkway</t>
  </si>
  <si>
    <t>Cody Barrett</t>
  </si>
  <si>
    <t>914 First Drive</t>
  </si>
  <si>
    <t>Roxanne Roberts</t>
  </si>
  <si>
    <t>868 East Oak St.</t>
  </si>
  <si>
    <t>Adriana Velez</t>
  </si>
  <si>
    <t>285 Old St.</t>
  </si>
  <si>
    <t>Don Sawyer</t>
  </si>
  <si>
    <t>74 White Hague Blvd.</t>
  </si>
  <si>
    <t>Michael Rose</t>
  </si>
  <si>
    <t>425 South White New Road</t>
  </si>
  <si>
    <t>Grant Harmon</t>
  </si>
  <si>
    <t>666 Milton Freeway</t>
  </si>
  <si>
    <t>Katina Reese</t>
  </si>
  <si>
    <t>155 North Second Boulevard</t>
  </si>
  <si>
    <t>Harold Castillo</t>
  </si>
  <si>
    <t>44 Hague Road</t>
  </si>
  <si>
    <t>Claude Reid</t>
  </si>
  <si>
    <t>89 Milton Way</t>
  </si>
  <si>
    <t>Angelia Nichols</t>
  </si>
  <si>
    <t>11 Oak St.</t>
  </si>
  <si>
    <t>Miranda Kelley</t>
  </si>
  <si>
    <t>44 White Milton Avenue</t>
  </si>
  <si>
    <t>Carla Mc Dowell</t>
  </si>
  <si>
    <t>14 White Milton Parkway</t>
  </si>
  <si>
    <t>Scott Ortiz</t>
  </si>
  <si>
    <t>169 New Boulevard</t>
  </si>
  <si>
    <t>Krista Hensley</t>
  </si>
  <si>
    <t>94 White Oak St.</t>
  </si>
  <si>
    <t>Edwin Potts</t>
  </si>
  <si>
    <t>68 Cowley Avenue</t>
  </si>
  <si>
    <t>Terrence Frey</t>
  </si>
  <si>
    <t>443 Second Drive</t>
  </si>
  <si>
    <t>Patrice Hodge</t>
  </si>
  <si>
    <t>63 Oak Avenue</t>
  </si>
  <si>
    <t>Karin Keith</t>
  </si>
  <si>
    <t>64 Old Way</t>
  </si>
  <si>
    <t>Cody Padilla</t>
  </si>
  <si>
    <t>599 South White New Street</t>
  </si>
  <si>
    <t>Abigail Bonilla</t>
  </si>
  <si>
    <t>451 Fabien Street</t>
  </si>
  <si>
    <t>Timmy Tyler</t>
  </si>
  <si>
    <t>83 Clarendon Way</t>
  </si>
  <si>
    <t>Dianna Cox</t>
  </si>
  <si>
    <t>508 North White Nobel Boulevard</t>
  </si>
  <si>
    <t>Katina Combs</t>
  </si>
  <si>
    <t>594 Green Clarendon St.</t>
  </si>
  <si>
    <t>Elton Ortiz</t>
  </si>
  <si>
    <t>55 Green Hague Road</t>
  </si>
  <si>
    <t>Kendra Wilkins</t>
  </si>
  <si>
    <t>99 Rocky Nobel St.</t>
  </si>
  <si>
    <t>Luz Blevins</t>
  </si>
  <si>
    <t>967 East New Way</t>
  </si>
  <si>
    <t>Gustavo Reyes</t>
  </si>
  <si>
    <t>505 Cowley Drive</t>
  </si>
  <si>
    <t>Claudia Hendrix</t>
  </si>
  <si>
    <t>76 Nobel Blvd.</t>
  </si>
  <si>
    <t>Laura Jackson</t>
  </si>
  <si>
    <t>54 Green Milton Parkway</t>
  </si>
  <si>
    <t>Sheryl Madden</t>
  </si>
  <si>
    <t>227 North New Parkway</t>
  </si>
  <si>
    <t>Chasity Lloyd</t>
  </si>
  <si>
    <t>74 Green Nobel Avenue</t>
  </si>
  <si>
    <t>Marcie Herring</t>
  </si>
  <si>
    <t>34 South White Clarendon Drive</t>
  </si>
  <si>
    <t>Gregg Schaefer</t>
  </si>
  <si>
    <t>980 First Street</t>
  </si>
  <si>
    <t>Gregory Copeland</t>
  </si>
  <si>
    <t>529 Fabien Road</t>
  </si>
  <si>
    <t>Darrin Cummings</t>
  </si>
  <si>
    <t>845 Rocky First Avenue</t>
  </si>
  <si>
    <t>Andre Schmitt</t>
  </si>
  <si>
    <t>261 First Blvd.</t>
  </si>
  <si>
    <t>Norman Palmer</t>
  </si>
  <si>
    <t>69 East New Parkway</t>
  </si>
  <si>
    <t>Allen Long</t>
  </si>
  <si>
    <t>883 Nobel Street</t>
  </si>
  <si>
    <t>Deborah Moran</t>
  </si>
  <si>
    <t>526 Green First Avenue</t>
  </si>
  <si>
    <t>Damion Zhang</t>
  </si>
  <si>
    <t>779 First Freeway</t>
  </si>
  <si>
    <t>Tracie Romero</t>
  </si>
  <si>
    <t>74 Oak Parkway</t>
  </si>
  <si>
    <t>Natalie Farmer</t>
  </si>
  <si>
    <t>494 Rocky Nobel Freeway</t>
  </si>
  <si>
    <t>Ana Meadows</t>
  </si>
  <si>
    <t>313 First Boulevard</t>
  </si>
  <si>
    <t>Virgil Bryant</t>
  </si>
  <si>
    <t>26 North Nobel Road</t>
  </si>
  <si>
    <t>Joshua Copeland</t>
  </si>
  <si>
    <t>168 Hague St.</t>
  </si>
  <si>
    <t>Hope Nixon</t>
  </si>
  <si>
    <t>199 White Fabien Way</t>
  </si>
  <si>
    <t>Tonia Bright</t>
  </si>
  <si>
    <t>91 South Green Hague Blvd.</t>
  </si>
  <si>
    <t>Tomas Irwin</t>
  </si>
  <si>
    <t>52 Milton Blvd.</t>
  </si>
  <si>
    <t>Kelli Ward</t>
  </si>
  <si>
    <t>52 North Cowley Parkway</t>
  </si>
  <si>
    <t>Cary Mc Neil</t>
  </si>
  <si>
    <t>52 First Boulevard</t>
  </si>
  <si>
    <t>Connie Dickerson</t>
  </si>
  <si>
    <t>548 West Green Second St.</t>
  </si>
  <si>
    <t>Heidi Daugherty</t>
  </si>
  <si>
    <t>55 Hague Way</t>
  </si>
  <si>
    <t>Heath Powers</t>
  </si>
  <si>
    <t>75 Green First Blvd.</t>
  </si>
  <si>
    <t>Dustin Ashley</t>
  </si>
  <si>
    <t>851 Clarendon Way</t>
  </si>
  <si>
    <t>Ebony Mejia</t>
  </si>
  <si>
    <t>913 Old St.</t>
  </si>
  <si>
    <t>Jessica Acosta</t>
  </si>
  <si>
    <t>892 West New Parkway</t>
  </si>
  <si>
    <t>Rodolfo Valdez</t>
  </si>
  <si>
    <t>809 Rocky Hague Avenue</t>
  </si>
  <si>
    <t>Maggie Acosta</t>
  </si>
  <si>
    <t>66 White Nobel St.</t>
  </si>
  <si>
    <t>Bobbi Mckee</t>
  </si>
  <si>
    <t>752 Oak Avenue</t>
  </si>
  <si>
    <t>Kelli Phillips</t>
  </si>
  <si>
    <t>484 New Boulevard</t>
  </si>
  <si>
    <t>Terrance Hayes</t>
  </si>
  <si>
    <t>61 Hague Freeway</t>
  </si>
  <si>
    <t>Abel Luna</t>
  </si>
  <si>
    <t>151 East Green Oak Freeway</t>
  </si>
  <si>
    <t>Timmy Guzman</t>
  </si>
  <si>
    <t>49 West Milton Street</t>
  </si>
  <si>
    <t>Gary Benitez</t>
  </si>
  <si>
    <t>717 Milton Street</t>
  </si>
  <si>
    <t>Audrey Levine</t>
  </si>
  <si>
    <t>68 Green Nobel Boulevard</t>
  </si>
  <si>
    <t>Angelina Spence</t>
  </si>
  <si>
    <t>78 West First Freeway</t>
  </si>
  <si>
    <t>Alexandra Combs</t>
  </si>
  <si>
    <t>65 West Second Road</t>
  </si>
  <si>
    <t>William Lee</t>
  </si>
  <si>
    <t>49 Rocky Clarendon Freeway</t>
  </si>
  <si>
    <t>Krista Landry</t>
  </si>
  <si>
    <t>21 White Nobel Freeway</t>
  </si>
  <si>
    <t>Kelvin Pham</t>
  </si>
  <si>
    <t>40 North Oak Parkway</t>
  </si>
  <si>
    <t>Rhonda Mejia</t>
  </si>
  <si>
    <t>49 Green Milton Freeway</t>
  </si>
  <si>
    <t>Gabriel Norris</t>
  </si>
  <si>
    <t>491 Green Hague Way</t>
  </si>
  <si>
    <t>Mike Glass</t>
  </si>
  <si>
    <t>849 Hague Way</t>
  </si>
  <si>
    <t>Kari Buckley</t>
  </si>
  <si>
    <t>424 Rocky First St.</t>
  </si>
  <si>
    <t>Donnell Barton</t>
  </si>
  <si>
    <t>75 West First Street</t>
  </si>
  <si>
    <t>Dexter Donaldson</t>
  </si>
  <si>
    <t>94 South Old Avenue</t>
  </si>
  <si>
    <t>Sherri Tucker</t>
  </si>
  <si>
    <t>638 South Rocky Nobel Drive</t>
  </si>
  <si>
    <t>Ted Roach</t>
  </si>
  <si>
    <t>677 Nobel Boulevard</t>
  </si>
  <si>
    <t>Claire Hess</t>
  </si>
  <si>
    <t>896 Clarendon Street</t>
  </si>
  <si>
    <t>Darla Powell</t>
  </si>
  <si>
    <t>522 North Milton Drive</t>
  </si>
  <si>
    <t>Spencer Hudson</t>
  </si>
  <si>
    <t>69 East Rocky Milton Avenue</t>
  </si>
  <si>
    <t>Clay Kelly</t>
  </si>
  <si>
    <t>96 Rocky Milton Way</t>
  </si>
  <si>
    <t>Jordan Ortega</t>
  </si>
  <si>
    <t>614 South Cowley St.</t>
  </si>
  <si>
    <t>Daniel Gentry</t>
  </si>
  <si>
    <t>65 First Avenue</t>
  </si>
  <si>
    <t>Tera Charles</t>
  </si>
  <si>
    <t>42 Rocky Fabien Street</t>
  </si>
  <si>
    <t>Gena Huffman</t>
  </si>
  <si>
    <t>976 White Oak Way</t>
  </si>
  <si>
    <t>Samuel Potter</t>
  </si>
  <si>
    <t>932 White Milton Way</t>
  </si>
  <si>
    <t>Alice Daugherty</t>
  </si>
  <si>
    <t>506 Rocky Cowley Freeway</t>
  </si>
  <si>
    <t>Jolene Lowe</t>
  </si>
  <si>
    <t>65 East Rocky Oak Parkway</t>
  </si>
  <si>
    <t>Jody Fletcher</t>
  </si>
  <si>
    <t>76 White Oak Street</t>
  </si>
  <si>
    <t>Darcy Costa</t>
  </si>
  <si>
    <t>399 Cowley Boulevard</t>
  </si>
  <si>
    <t>Erica Robbins</t>
  </si>
  <si>
    <t>34 Green First Way</t>
  </si>
  <si>
    <t>Vincent Little</t>
  </si>
  <si>
    <t>460 Nobel Parkway</t>
  </si>
  <si>
    <t>Chasity Sexton</t>
  </si>
  <si>
    <t>492 Milton Parkway</t>
  </si>
  <si>
    <t>Belinda Palmer</t>
  </si>
  <si>
    <t>385 Cowley Way</t>
  </si>
  <si>
    <t>Angelica Harris</t>
  </si>
  <si>
    <t>538 South Green Old Avenue</t>
  </si>
  <si>
    <t>Natalie Donovan</t>
  </si>
  <si>
    <t>877 West Green Cowley Road</t>
  </si>
  <si>
    <t>Janette Ball</t>
  </si>
  <si>
    <t>71 North First Parkway</t>
  </si>
  <si>
    <t>Ebony Mc Neil</t>
  </si>
  <si>
    <t>89 Rocky Fabien Boulevard</t>
  </si>
  <si>
    <t>Alexander Rasmussen</t>
  </si>
  <si>
    <t>15 East Second Blvd.</t>
  </si>
  <si>
    <t>Carlton Hoffman</t>
  </si>
  <si>
    <t>885 Fabien Drive</t>
  </si>
  <si>
    <t>Marshall Madden</t>
  </si>
  <si>
    <t>926 Cowley Drive</t>
  </si>
  <si>
    <t>Steve Daniels</t>
  </si>
  <si>
    <t>17 Cowley Parkway</t>
  </si>
  <si>
    <t>Philip Norman</t>
  </si>
  <si>
    <t>833 North Clarendon Street</t>
  </si>
  <si>
    <t>Gretchen Daniel</t>
  </si>
  <si>
    <t>463 Green Clarendon Street</t>
  </si>
  <si>
    <t>Henry Espinoza</t>
  </si>
  <si>
    <t>594 West Rocky Hague Way</t>
  </si>
  <si>
    <t>Glen Bowen</t>
  </si>
  <si>
    <t>20 White Oak Road</t>
  </si>
  <si>
    <t>Belinda Lee</t>
  </si>
  <si>
    <t>78 Hague Street</t>
  </si>
  <si>
    <t>Natasha Faulkner</t>
  </si>
  <si>
    <t>913 Green Milton Blvd.</t>
  </si>
  <si>
    <t>Jasmine Pham</t>
  </si>
  <si>
    <t>180 Green New Street</t>
  </si>
  <si>
    <t>Shanda Floyd</t>
  </si>
  <si>
    <t>92 West White Clarendon Drive</t>
  </si>
  <si>
    <t>Chris Johnson</t>
  </si>
  <si>
    <t>11 Cowley Boulevard</t>
  </si>
  <si>
    <t>Angelica Chen</t>
  </si>
  <si>
    <t>889 Oak Blvd.</t>
  </si>
  <si>
    <t>Wendell Shepherd</t>
  </si>
  <si>
    <t>926 Rocky Fabien Street</t>
  </si>
  <si>
    <t>Marsha Acevedo</t>
  </si>
  <si>
    <t>134 Second Boulevard</t>
  </si>
  <si>
    <t>Sonia Jefferson</t>
  </si>
  <si>
    <t>58 New Drive</t>
  </si>
  <si>
    <t>Richard Fletcher</t>
  </si>
  <si>
    <t>15 White First Avenue</t>
  </si>
  <si>
    <t>Tiffany Rowland</t>
  </si>
  <si>
    <t>10 West Rocky Fabien Blvd.</t>
  </si>
  <si>
    <t>Kenny Giles</t>
  </si>
  <si>
    <t>249 South Rocky Cowley Avenue</t>
  </si>
  <si>
    <t>Kelly Wu</t>
  </si>
  <si>
    <t>38 Old Freeway</t>
  </si>
  <si>
    <t>Joshua Riggs</t>
  </si>
  <si>
    <t>34 Nobel Freeway</t>
  </si>
  <si>
    <t>Leanne Sampson</t>
  </si>
  <si>
    <t>12 West Cowley Road</t>
  </si>
  <si>
    <t>Tomas Wilkins</t>
  </si>
  <si>
    <t>533 Green Clarendon Parkway</t>
  </si>
  <si>
    <t>Herbert Bass</t>
  </si>
  <si>
    <t>94 White Fabien Street</t>
  </si>
  <si>
    <t>Spencer Jenkins</t>
  </si>
  <si>
    <t>28 Old Drive</t>
  </si>
  <si>
    <t>Leonard Bullock</t>
  </si>
  <si>
    <t>811 New Way</t>
  </si>
  <si>
    <t>Carey Moreno</t>
  </si>
  <si>
    <t>18 Hague Avenue</t>
  </si>
  <si>
    <t>Dale Velez</t>
  </si>
  <si>
    <t>17 Green Clarendon Avenue</t>
  </si>
  <si>
    <t>Robyn Roth</t>
  </si>
  <si>
    <t>502 Fabien Freeway</t>
  </si>
  <si>
    <t>Miguel Boyd</t>
  </si>
  <si>
    <t>989 White Second Street</t>
  </si>
  <si>
    <t>Wallace Sanders</t>
  </si>
  <si>
    <t>614 Green Oak St.</t>
  </si>
  <si>
    <t>Floyd Best</t>
  </si>
  <si>
    <t>68 Second Road</t>
  </si>
  <si>
    <t>Darnell Sexton</t>
  </si>
  <si>
    <t>706 Nobel Way</t>
  </si>
  <si>
    <t>Teri Farley</t>
  </si>
  <si>
    <t>13 Cowley Parkway</t>
  </si>
  <si>
    <t>Ted Perkins</t>
  </si>
  <si>
    <t>802 Milton Blvd.</t>
  </si>
  <si>
    <t>Nicole Maxwell</t>
  </si>
  <si>
    <t>600 Oak Drive</t>
  </si>
  <si>
    <t>Allyson Marks</t>
  </si>
  <si>
    <t>23 Oak Freeway</t>
  </si>
  <si>
    <t>Earl Sanchez</t>
  </si>
  <si>
    <t>68 East Milton Avenue</t>
  </si>
  <si>
    <t>Eduardo Peck</t>
  </si>
  <si>
    <t>21 Fabien Drive</t>
  </si>
  <si>
    <t>Carmen Booth</t>
  </si>
  <si>
    <t>54 Clarendon Street</t>
  </si>
  <si>
    <t>Lindsay Gonzales</t>
  </si>
  <si>
    <t>548 New Avenue</t>
  </si>
  <si>
    <t>Deborah Lynn</t>
  </si>
  <si>
    <t>77 Old Parkway</t>
  </si>
  <si>
    <t>Ebony Clay</t>
  </si>
  <si>
    <t>559 Rocky Hague Avenue</t>
  </si>
  <si>
    <t>Sheri Hensley</t>
  </si>
  <si>
    <t>69 Clarendon Blvd.</t>
  </si>
  <si>
    <t>Jennifer Kelley</t>
  </si>
  <si>
    <t>377 White Milton Avenue</t>
  </si>
  <si>
    <t>Bridget Garner</t>
  </si>
  <si>
    <t>56 Milton Road</t>
  </si>
  <si>
    <t>Kara Sharp</t>
  </si>
  <si>
    <t>18 Milton Blvd.</t>
  </si>
  <si>
    <t>Brooke Mccarty</t>
  </si>
  <si>
    <t>724 Milton Way</t>
  </si>
  <si>
    <t>Orlando Hubbard</t>
  </si>
  <si>
    <t>109 Green New Boulevard</t>
  </si>
  <si>
    <t>James Hanna</t>
  </si>
  <si>
    <t>803 New Boulevard</t>
  </si>
  <si>
    <t>Seth Farley</t>
  </si>
  <si>
    <t>185 Rocky Oak Blvd.</t>
  </si>
  <si>
    <t>Jody Cruz</t>
  </si>
  <si>
    <t>13 White Cowley Parkway</t>
  </si>
  <si>
    <t>Kristen Krause</t>
  </si>
  <si>
    <t>13 Old Drive</t>
  </si>
  <si>
    <t>Greg Mayo</t>
  </si>
  <si>
    <t>437 White Second Street</t>
  </si>
  <si>
    <t>Andre Morgan</t>
  </si>
  <si>
    <t>85 West Green Old Road</t>
  </si>
  <si>
    <t>Don Briggs</t>
  </si>
  <si>
    <t>271 Second Parkway</t>
  </si>
  <si>
    <t>Jeff Munoz</t>
  </si>
  <si>
    <t>232 North New Boulevard</t>
  </si>
  <si>
    <t>Marci Fuentes</t>
  </si>
  <si>
    <t>78 White Milton Street</t>
  </si>
  <si>
    <t>Grant Lozano</t>
  </si>
  <si>
    <t>49 South Rocky Cowley Road</t>
  </si>
  <si>
    <t>Yesenia Sweeney</t>
  </si>
  <si>
    <t>63 East Cowley Avenue</t>
  </si>
  <si>
    <t>Misti Santana</t>
  </si>
  <si>
    <t>302 East Old Road</t>
  </si>
  <si>
    <t>Melvin Haney</t>
  </si>
  <si>
    <t>23 White New Blvd.</t>
  </si>
  <si>
    <t>Candy Andersen</t>
  </si>
  <si>
    <t>604 Clarendon Freeway</t>
  </si>
  <si>
    <t>Glenn Martinez</t>
  </si>
  <si>
    <t>86 Rocky Nobel St.</t>
  </si>
  <si>
    <t>Joanne Costa</t>
  </si>
  <si>
    <t>72 Rocky New Blvd.</t>
  </si>
  <si>
    <t>Tabitha Frey</t>
  </si>
  <si>
    <t>12 Old Parkway</t>
  </si>
  <si>
    <t>Victoria Cortez</t>
  </si>
  <si>
    <t>69 Clarendon Street</t>
  </si>
  <si>
    <t>Ernest Orr</t>
  </si>
  <si>
    <t>346 Milton Avenue</t>
  </si>
  <si>
    <t>Alejandro Shaffer</t>
  </si>
  <si>
    <t>366 West Milton Blvd.</t>
  </si>
  <si>
    <t>Freddie Shepherd</t>
  </si>
  <si>
    <t>14 West Rocky Cowley Avenue</t>
  </si>
  <si>
    <t>Shawna Neal</t>
  </si>
  <si>
    <t>36 Rocky Nobel Blvd.</t>
  </si>
  <si>
    <t>Quincy Carrillo</t>
  </si>
  <si>
    <t>300 Rocky Hague St.</t>
  </si>
  <si>
    <t>Jeff Harper</t>
  </si>
  <si>
    <t>75 East Cowley Blvd.</t>
  </si>
  <si>
    <t>Kurt Barker</t>
  </si>
  <si>
    <t>921 South Old Blvd.</t>
  </si>
  <si>
    <t>Arlene Todd</t>
  </si>
  <si>
    <t>984 Green Milton St.</t>
  </si>
  <si>
    <t>Vanessa Bush</t>
  </si>
  <si>
    <t>13 Fabien Avenue</t>
  </si>
  <si>
    <t>Leonardo Cox</t>
  </si>
  <si>
    <t>448 East Fabien Freeway</t>
  </si>
  <si>
    <t>Dominick Scott</t>
  </si>
  <si>
    <t>71 South Green Nobel Way</t>
  </si>
  <si>
    <t>Alexandra Poole</t>
  </si>
  <si>
    <t>Amanda Carney</t>
  </si>
  <si>
    <t>314 White Clarendon Parkway</t>
  </si>
  <si>
    <t>Dominic Hobbs</t>
  </si>
  <si>
    <t>528 Green Cowley Blvd.</t>
  </si>
  <si>
    <t>Lea Graham</t>
  </si>
  <si>
    <t>26 Green Old Boulevard</t>
  </si>
  <si>
    <t>Darin Simon</t>
  </si>
  <si>
    <t>25 White Old Street</t>
  </si>
  <si>
    <t>Eric Woodard</t>
  </si>
  <si>
    <t>467 South Cowley Way</t>
  </si>
  <si>
    <t>Ruth Reeves</t>
  </si>
  <si>
    <t>27 Nobel Freeway</t>
  </si>
  <si>
    <t>Sherrie Nicholson</t>
  </si>
  <si>
    <t>10 Rocky Old Drive</t>
  </si>
  <si>
    <t>Krista Wood</t>
  </si>
  <si>
    <t>36 Clarendon Road</t>
  </si>
  <si>
    <t>Sherrie Eaton</t>
  </si>
  <si>
    <t>60 New St.</t>
  </si>
  <si>
    <t>Dora Weiss</t>
  </si>
  <si>
    <t>488 Green Second Road</t>
  </si>
  <si>
    <t>Matthew Maynard</t>
  </si>
  <si>
    <t>81 White Fabien Avenue</t>
  </si>
  <si>
    <t>Marvin Blake</t>
  </si>
  <si>
    <t>976 Milton Freeway</t>
  </si>
  <si>
    <t>Jacob Reynolds</t>
  </si>
  <si>
    <t>73 Green Cowley Way</t>
  </si>
  <si>
    <t>Leonardo Lam</t>
  </si>
  <si>
    <t>825 South Milton Street</t>
  </si>
  <si>
    <t>Gustavo Tanner</t>
  </si>
  <si>
    <t>840 South Rocky Second Boulevard</t>
  </si>
  <si>
    <t>Leonard Barr</t>
  </si>
  <si>
    <t>823 Green Hague Boulevard</t>
  </si>
  <si>
    <t>Derick Rocha</t>
  </si>
  <si>
    <t>95 Nobel Way</t>
  </si>
  <si>
    <t>Sharon Key</t>
  </si>
  <si>
    <t>81 Fabien Way</t>
  </si>
  <si>
    <t>Gwendolyn Hancock</t>
  </si>
  <si>
    <t>888 New Drive</t>
  </si>
  <si>
    <t>Jeff Bryant</t>
  </si>
  <si>
    <t>45 Cowley St.</t>
  </si>
  <si>
    <t>Ruth Simmons</t>
  </si>
  <si>
    <t>937 Rocky Fabien St.</t>
  </si>
  <si>
    <t>Natasha Gallagher</t>
  </si>
  <si>
    <t>482 Fabien Parkway</t>
  </si>
  <si>
    <t>Steven Noble</t>
  </si>
  <si>
    <t>535 East Oak St.</t>
  </si>
  <si>
    <t>Andy Meadows</t>
  </si>
  <si>
    <t>298 New Avenue</t>
  </si>
  <si>
    <t>Rene Shea</t>
  </si>
  <si>
    <t>919 Milton Blvd.</t>
  </si>
  <si>
    <t>Margarita Holt</t>
  </si>
  <si>
    <t>770 White Second Road</t>
  </si>
  <si>
    <t>Johnnie Lin</t>
  </si>
  <si>
    <t>73 Rocky Milton Boulevard</t>
  </si>
  <si>
    <t>Robbie Gutierrez</t>
  </si>
  <si>
    <t>43 First Drive</t>
  </si>
  <si>
    <t>Elaine Walker</t>
  </si>
  <si>
    <t>855 White Old Drive</t>
  </si>
  <si>
    <t>Darlene Bryan</t>
  </si>
  <si>
    <t>160 Hague Road</t>
  </si>
  <si>
    <t>Teddy Warner</t>
  </si>
  <si>
    <t>58 White Oak St.</t>
  </si>
  <si>
    <t>Geoffrey Navarro</t>
  </si>
  <si>
    <t>43 Rocky Cowley Street</t>
  </si>
  <si>
    <t>Tara Mitchell</t>
  </si>
  <si>
    <t>68 Rocky Fabien Street</t>
  </si>
  <si>
    <t>Sandra Bonilla</t>
  </si>
  <si>
    <t>757 Milton Freeway</t>
  </si>
  <si>
    <t>Lonnie Dean</t>
  </si>
  <si>
    <t>48 New Blvd.</t>
  </si>
  <si>
    <t>Tammy Price</t>
  </si>
  <si>
    <t>17 White Oak Street</t>
  </si>
  <si>
    <t>Jenna Gross</t>
  </si>
  <si>
    <t>113 White Fabien Drive</t>
  </si>
  <si>
    <t>Becky Barrera</t>
  </si>
  <si>
    <t>920 East Green Oak St.</t>
  </si>
  <si>
    <t>Glen O'Neal</t>
  </si>
  <si>
    <t>124 East Clarendon St.</t>
  </si>
  <si>
    <t>Kirk Harding</t>
  </si>
  <si>
    <t>810 Green Nobel Parkway</t>
  </si>
  <si>
    <t>Troy Cline</t>
  </si>
  <si>
    <t>192 East Rocky Clarendon Way</t>
  </si>
  <si>
    <t>Ivan Sharp</t>
  </si>
  <si>
    <t>54 South Green Fabien Road</t>
  </si>
  <si>
    <t>Sherman Moreno</t>
  </si>
  <si>
    <t>Celeste Gallegos</t>
  </si>
  <si>
    <t>892 Rocky Old Road</t>
  </si>
  <si>
    <t>Justin Perez</t>
  </si>
  <si>
    <t>601 White Cowley Street</t>
  </si>
  <si>
    <t>Holly Bowman</t>
  </si>
  <si>
    <t>34 Oak Road</t>
  </si>
  <si>
    <t>Marci Dodson</t>
  </si>
  <si>
    <t>225 Second St.</t>
  </si>
  <si>
    <t>Harvey Arroyo</t>
  </si>
  <si>
    <t>897 South White Second Drive</t>
  </si>
  <si>
    <t>Jamey Simon</t>
  </si>
  <si>
    <t>230 North Green Milton Drive</t>
  </si>
  <si>
    <t>Faith Santana</t>
  </si>
  <si>
    <t>53 Clarendon Way</t>
  </si>
  <si>
    <t>Angelo Benjamin</t>
  </si>
  <si>
    <t>802 Clarendon Boulevard</t>
  </si>
  <si>
    <t>Tyson Dyer</t>
  </si>
  <si>
    <t>65 White Milton Freeway</t>
  </si>
  <si>
    <t>Joshua Guerrero</t>
  </si>
  <si>
    <t>68 East Rocky Nobel Parkway</t>
  </si>
  <si>
    <t>Emma Mckenzie</t>
  </si>
  <si>
    <t>94 Fabien Road</t>
  </si>
  <si>
    <t>Bill Key</t>
  </si>
  <si>
    <t>58 White Old Parkway</t>
  </si>
  <si>
    <t>Ethan Carey</t>
  </si>
  <si>
    <t>172 Cowley Drive</t>
  </si>
  <si>
    <t>Amelia Adams</t>
  </si>
  <si>
    <t>74 South White Fabien Drive</t>
  </si>
  <si>
    <t>Eric Eaton</t>
  </si>
  <si>
    <t>23 New Boulevard</t>
  </si>
  <si>
    <t>Francisco Dodson</t>
  </si>
  <si>
    <t>931 Cowley Boulevard</t>
  </si>
  <si>
    <t>Dennis Warner</t>
  </si>
  <si>
    <t>172 Rocky Cowley Freeway</t>
  </si>
  <si>
    <t>Anthony Roman</t>
  </si>
  <si>
    <t>381 White New Drive</t>
  </si>
  <si>
    <t>Janice Myers</t>
  </si>
  <si>
    <t>14 White Clarendon Drive</t>
  </si>
  <si>
    <t>Quincy Payne</t>
  </si>
  <si>
    <t>218 Fabien St.</t>
  </si>
  <si>
    <t>Keisha Love</t>
  </si>
  <si>
    <t>876 Rocky First Avenue</t>
  </si>
  <si>
    <t>Rafael Lawrence</t>
  </si>
  <si>
    <t>576 Hague St.</t>
  </si>
  <si>
    <t>Billy Merritt</t>
  </si>
  <si>
    <t>569 Oak Blvd.</t>
  </si>
  <si>
    <t>Harry Fuller</t>
  </si>
  <si>
    <t>520 Clarendon Freeway</t>
  </si>
  <si>
    <t>Kari Dyer</t>
  </si>
  <si>
    <t>754 Nobel Street</t>
  </si>
  <si>
    <t>Robert Jacobson</t>
  </si>
  <si>
    <t>481 Cowley Parkway</t>
  </si>
  <si>
    <t>Leah Sandoval</t>
  </si>
  <si>
    <t>508 Old Road</t>
  </si>
  <si>
    <t>Ismael Shaw</t>
  </si>
  <si>
    <t>35 South Fabien Avenue</t>
  </si>
  <si>
    <t>Megan Blair</t>
  </si>
  <si>
    <t>65 White Nobel Road</t>
  </si>
  <si>
    <t>Lakesha Goodman</t>
  </si>
  <si>
    <t>18 Green New Way</t>
  </si>
  <si>
    <t>Lauren Peck</t>
  </si>
  <si>
    <t>66 Nobel Parkway</t>
  </si>
  <si>
    <t>Terry Mays</t>
  </si>
  <si>
    <t>543 Green Nobel Freeway</t>
  </si>
  <si>
    <t>Tonia Lutz</t>
  </si>
  <si>
    <t>870 White New Street</t>
  </si>
  <si>
    <t>Latanya Alexander</t>
  </si>
  <si>
    <t>72 Nobel St.</t>
  </si>
  <si>
    <t>Raul Landry</t>
  </si>
  <si>
    <t>86 West Cowley Avenue</t>
  </si>
  <si>
    <t>Claire Mc Carthy</t>
  </si>
  <si>
    <t>53 Old St.</t>
  </si>
  <si>
    <t>Molly Lester</t>
  </si>
  <si>
    <t>733 Green Milton St.</t>
  </si>
  <si>
    <t>Janet Jacobson</t>
  </si>
  <si>
    <t>624 South Rocky Oak Drive</t>
  </si>
  <si>
    <t>Theresa Braun</t>
  </si>
  <si>
    <t>234 White Fabien Road</t>
  </si>
  <si>
    <t>Kendrick Shepard</t>
  </si>
  <si>
    <t>397 Rocky Fabien Road</t>
  </si>
  <si>
    <t>Xavier Bentley</t>
  </si>
  <si>
    <t>472 Hague Road</t>
  </si>
  <si>
    <t>Shonda Macias</t>
  </si>
  <si>
    <t>29 Green Old Way</t>
  </si>
  <si>
    <t>Tabatha Mc Mahon</t>
  </si>
  <si>
    <t>339 Fabien Road</t>
  </si>
  <si>
    <t>Clayton Reyes</t>
  </si>
  <si>
    <t>549 North Fabien St.</t>
  </si>
  <si>
    <t>Darrick Myers</t>
  </si>
  <si>
    <t>544 East Hague Way</t>
  </si>
  <si>
    <t>Fredrick Merritt</t>
  </si>
  <si>
    <t>879 Fabien St.</t>
  </si>
  <si>
    <t>Shane Howard</t>
  </si>
  <si>
    <t>81 Second Street</t>
  </si>
  <si>
    <t>Debbie Hale</t>
  </si>
  <si>
    <t>337 First Boulevard</t>
  </si>
  <si>
    <t>Israel Norton</t>
  </si>
  <si>
    <t>561 Hague Street</t>
  </si>
  <si>
    <t>Lorenzo Cuevas</t>
  </si>
  <si>
    <t>39 Oak St.</t>
  </si>
  <si>
    <t>Ramon Young</t>
  </si>
  <si>
    <t>Scott Stokes</t>
  </si>
  <si>
    <t>14 Green Cowley Parkway</t>
  </si>
  <si>
    <t>Ana Charles</t>
  </si>
  <si>
    <t>21 Second Avenue</t>
  </si>
  <si>
    <t>Shelly Rush</t>
  </si>
  <si>
    <t>622 West Rocky Milton Blvd.</t>
  </si>
  <si>
    <t>Lana Perkins</t>
  </si>
  <si>
    <t>53 Green Milton Drive</t>
  </si>
  <si>
    <t>Claudia Mccall</t>
  </si>
  <si>
    <t>69 North Rocky New Boulevard</t>
  </si>
  <si>
    <t>Abel Evans</t>
  </si>
  <si>
    <t>52 North Cowley Boulevard</t>
  </si>
  <si>
    <t>Adriana Kemp</t>
  </si>
  <si>
    <t>84 Rocky Second Freeway</t>
  </si>
  <si>
    <t>Ramona Guzman</t>
  </si>
  <si>
    <t>76 Fabien Drive</t>
  </si>
  <si>
    <t>Maria Villarreal</t>
  </si>
  <si>
    <t>789 South New Blvd.</t>
  </si>
  <si>
    <t>Eric Yoder</t>
  </si>
  <si>
    <t>960 East Hague Freeway</t>
  </si>
  <si>
    <t>Edith Krueger</t>
  </si>
  <si>
    <t>296 West Clarendon Road</t>
  </si>
  <si>
    <t>Kristina Holland</t>
  </si>
  <si>
    <t>29 Green First Way</t>
  </si>
  <si>
    <t>Shanna Mcgrath</t>
  </si>
  <si>
    <t>91 Old Freeway</t>
  </si>
  <si>
    <t>Cheryl Estrada</t>
  </si>
  <si>
    <t>319 Milton St.</t>
  </si>
  <si>
    <t>Kyle Hawkins</t>
  </si>
  <si>
    <t>38 Green Hague St.</t>
  </si>
  <si>
    <t>Tanisha Vance</t>
  </si>
  <si>
    <t>896 Green Old Freeway</t>
  </si>
  <si>
    <t>Carla Suarez</t>
  </si>
  <si>
    <t>98 Cowley Way</t>
  </si>
  <si>
    <t>Brandie Good</t>
  </si>
  <si>
    <t>725 Milton Way</t>
  </si>
  <si>
    <t>Ian Porter</t>
  </si>
  <si>
    <t>449 Cowley Blvd.</t>
  </si>
  <si>
    <t>Owen Mathews</t>
  </si>
  <si>
    <t>35 White Old Blvd.</t>
  </si>
  <si>
    <t>Angela Sims</t>
  </si>
  <si>
    <t>33 Fabien Blvd.</t>
  </si>
  <si>
    <t>Randall Cantu</t>
  </si>
  <si>
    <t>56 Fabien Freeway</t>
  </si>
  <si>
    <t>Stefanie Hodge</t>
  </si>
  <si>
    <t>580 White Second Parkway</t>
  </si>
  <si>
    <t>Gavin Vance</t>
  </si>
  <si>
    <t>314 Rocky Clarendon St.</t>
  </si>
  <si>
    <t>Eva Webster</t>
  </si>
  <si>
    <t>71 White Cowley Road</t>
  </si>
  <si>
    <t>Robin Kidd</t>
  </si>
  <si>
    <t>96 Oak Boulevard</t>
  </si>
  <si>
    <t>Jocelyn Fowler</t>
  </si>
  <si>
    <t>555 Rocky Second Avenue</t>
  </si>
  <si>
    <t>Sonya Gould</t>
  </si>
  <si>
    <t>33 East Fabien Blvd.</t>
  </si>
  <si>
    <t>Traci Maddox</t>
  </si>
  <si>
    <t>138 Fabien Drive</t>
  </si>
  <si>
    <t>Dominick Alexander</t>
  </si>
  <si>
    <t>527 Old St.</t>
  </si>
  <si>
    <t>Roxanne Middleton</t>
  </si>
  <si>
    <t>928 Rocky Oak Boulevard</t>
  </si>
  <si>
    <t>Scot Clements</t>
  </si>
  <si>
    <t>906 Rocky Fabien Freeway</t>
  </si>
  <si>
    <t>Charity Downs</t>
  </si>
  <si>
    <t>263 Cowley Street</t>
  </si>
  <si>
    <t>Ellen Phelps</t>
  </si>
  <si>
    <t>757 Hague Avenue</t>
  </si>
  <si>
    <t>Joann Pace</t>
  </si>
  <si>
    <t>94 Clarendon Drive</t>
  </si>
  <si>
    <t>Lisa Finley</t>
  </si>
  <si>
    <t>629 White Fabien Street</t>
  </si>
  <si>
    <t>Iris Mayer</t>
  </si>
  <si>
    <t>64 Cowley Boulevard</t>
  </si>
  <si>
    <t>Howard Chase</t>
  </si>
  <si>
    <t>381 Oak Drive</t>
  </si>
  <si>
    <t>Andy Dunn</t>
  </si>
  <si>
    <t>276 East Cowley Boulevard</t>
  </si>
  <si>
    <t>Clint Giles</t>
  </si>
  <si>
    <t>788 Rocky Clarendon Parkway</t>
  </si>
  <si>
    <t>Gregory Moody</t>
  </si>
  <si>
    <t>256 Green Old Avenue</t>
  </si>
  <si>
    <t>Roger Parks</t>
  </si>
  <si>
    <t>625 Oak Avenue</t>
  </si>
  <si>
    <t>Allan Singh</t>
  </si>
  <si>
    <t>38 White Milton Boulevard</t>
  </si>
  <si>
    <t>Danny Drake</t>
  </si>
  <si>
    <t>22 Old Freeway</t>
  </si>
  <si>
    <t>Carolyn Pugh</t>
  </si>
  <si>
    <t>86 Green Fabien Parkway</t>
  </si>
  <si>
    <t>Vanessa Mckee</t>
  </si>
  <si>
    <t>462 West First Boulevard</t>
  </si>
  <si>
    <t>Bryce Hamilton</t>
  </si>
  <si>
    <t>963 West Old Road</t>
  </si>
  <si>
    <t>Clarissa Reid</t>
  </si>
  <si>
    <t>388 Cowley Way</t>
  </si>
  <si>
    <t>Dustin Cooley</t>
  </si>
  <si>
    <t>72 Green Oak Boulevard</t>
  </si>
  <si>
    <t>Clyde Johnston</t>
  </si>
  <si>
    <t>44 New Way</t>
  </si>
  <si>
    <t>Travis Hampton</t>
  </si>
  <si>
    <t>772 Milton Freeway</t>
  </si>
  <si>
    <t>Efrain Liu</t>
  </si>
  <si>
    <t>90 Old Parkway</t>
  </si>
  <si>
    <t>Eduardo Bridges</t>
  </si>
  <si>
    <t>276 First Street</t>
  </si>
  <si>
    <t>Shonda Solis</t>
  </si>
  <si>
    <t>56 Milton Way</t>
  </si>
  <si>
    <t>Eva English</t>
  </si>
  <si>
    <t>49 Cowley Way</t>
  </si>
  <si>
    <t>Leon Mendez</t>
  </si>
  <si>
    <t>60 West Second Drive</t>
  </si>
  <si>
    <t>Summer Burns</t>
  </si>
  <si>
    <t>25 North Clarendon St.</t>
  </si>
  <si>
    <t>Trisha Pierce</t>
  </si>
  <si>
    <t>71 Old Blvd.</t>
  </si>
  <si>
    <t>Ty Dennis</t>
  </si>
  <si>
    <t>291 Nobel St.</t>
  </si>
  <si>
    <t>Daphne Romero</t>
  </si>
  <si>
    <t>45 Hague Drive</t>
  </si>
  <si>
    <t>Maribel Warren</t>
  </si>
  <si>
    <t>54 Old Blvd.</t>
  </si>
  <si>
    <t>Jess Barajas</t>
  </si>
  <si>
    <t>990 Hague Blvd.</t>
  </si>
  <si>
    <t>Betsy Randolph</t>
  </si>
  <si>
    <t>81 Milton Avenue</t>
  </si>
  <si>
    <t>Ernest Holt</t>
  </si>
  <si>
    <t>51 Hague Boulevard</t>
  </si>
  <si>
    <t>Susan Calhoun</t>
  </si>
  <si>
    <t>222 White Fabien Street</t>
  </si>
  <si>
    <t>Esteban Shannon</t>
  </si>
  <si>
    <t>947 North Rocky Second Parkway</t>
  </si>
  <si>
    <t>Francisco Pineda</t>
  </si>
  <si>
    <t>512 Cowley Freeway</t>
  </si>
  <si>
    <t>Earnest Mac Donald</t>
  </si>
  <si>
    <t>195 White First Freeway</t>
  </si>
  <si>
    <t>Brett Shelton</t>
  </si>
  <si>
    <t>704 Green Milton Blvd.</t>
  </si>
  <si>
    <t>Latisha Mcfarland</t>
  </si>
  <si>
    <t>60 South Green Hague Boulevard</t>
  </si>
  <si>
    <t>Alison Burnett</t>
  </si>
  <si>
    <t>71 Milton Parkway</t>
  </si>
  <si>
    <t>Rex Bradford</t>
  </si>
  <si>
    <t>707 Clarendon Way</t>
  </si>
  <si>
    <t>Manuel Walsh</t>
  </si>
  <si>
    <t>41 Oak Blvd.</t>
  </si>
  <si>
    <t>Trevor Santos</t>
  </si>
  <si>
    <t>24 Rocky First Boulevard</t>
  </si>
  <si>
    <t>Sean Michael</t>
  </si>
  <si>
    <t>84 Second Avenue</t>
  </si>
  <si>
    <t>Tonia Lin</t>
  </si>
  <si>
    <t>567 Nobel Road</t>
  </si>
  <si>
    <t>Darius Edwards</t>
  </si>
  <si>
    <t>99 North Milton Parkway</t>
  </si>
  <si>
    <t>Janice Rosales</t>
  </si>
  <si>
    <t>Juanita Fleming</t>
  </si>
  <si>
    <t>737 Cowley Freeway</t>
  </si>
  <si>
    <t>Evan Khan</t>
  </si>
  <si>
    <t>74 Rocky Old St.</t>
  </si>
  <si>
    <t>Joe Hines</t>
  </si>
  <si>
    <t>22 Rocky First Way</t>
  </si>
  <si>
    <t>Billy Humphrey</t>
  </si>
  <si>
    <t>40 Green Nobel Street</t>
  </si>
  <si>
    <t>Tracey Booth</t>
  </si>
  <si>
    <t>301 Old Avenue</t>
  </si>
  <si>
    <t>Ethan Dominguez</t>
  </si>
  <si>
    <t>96 East Green New Freeway</t>
  </si>
  <si>
    <t>Susana Stewart</t>
  </si>
  <si>
    <t>32 Green Old Way</t>
  </si>
  <si>
    <t>Alison Hunt</t>
  </si>
  <si>
    <t>42 Milton Way</t>
  </si>
  <si>
    <t>Patrick Hall</t>
  </si>
  <si>
    <t>342 South White Old Drive</t>
  </si>
  <si>
    <t>Sherry Nixon</t>
  </si>
  <si>
    <t>43 Rocky Nobel Blvd.</t>
  </si>
  <si>
    <t>Jeannette Rios</t>
  </si>
  <si>
    <t>683 White Hague Parkway</t>
  </si>
  <si>
    <t>Deana Park</t>
  </si>
  <si>
    <t>94 West Green Clarendon Avenue</t>
  </si>
  <si>
    <t>Alissa Case</t>
  </si>
  <si>
    <t>36 First Parkway</t>
  </si>
  <si>
    <t>Darcy Walter</t>
  </si>
  <si>
    <t>544 First Way</t>
  </si>
  <si>
    <t>Colin Burnett</t>
  </si>
  <si>
    <t>98 First Boulevard</t>
  </si>
  <si>
    <t>Kirk Nolan</t>
  </si>
  <si>
    <t>65 North Oak Boulevard</t>
  </si>
  <si>
    <t>Kellie Crosby</t>
  </si>
  <si>
    <t>974 Nobel Drive</t>
  </si>
  <si>
    <t>Samantha Murray</t>
  </si>
  <si>
    <t>897 First Road</t>
  </si>
  <si>
    <t>Rose Davila</t>
  </si>
  <si>
    <t>491 White Hague Drive</t>
  </si>
  <si>
    <t>Salvador Anderson</t>
  </si>
  <si>
    <t>58 Green Hague Road</t>
  </si>
  <si>
    <t>Dennis Turner</t>
  </si>
  <si>
    <t>249 Rocky Oak Drive</t>
  </si>
  <si>
    <t>Josh Carney</t>
  </si>
  <si>
    <t>46 Clarendon Avenue</t>
  </si>
  <si>
    <t>Colin Kline</t>
  </si>
  <si>
    <t>12 Rocky New Freeway</t>
  </si>
  <si>
    <t>James Melendez</t>
  </si>
  <si>
    <t>997 Milton St.</t>
  </si>
  <si>
    <t>Derick Jacobs</t>
  </si>
  <si>
    <t>766 Second Parkway</t>
  </si>
  <si>
    <t>Roman Ramsey</t>
  </si>
  <si>
    <t>955 Oak Parkway</t>
  </si>
  <si>
    <t>Staci Holmes</t>
  </si>
  <si>
    <t>39 Green First Way</t>
  </si>
  <si>
    <t>Alissa Hansen</t>
  </si>
  <si>
    <t>542 West Milton Boulevard</t>
  </si>
  <si>
    <t>Tammi Barnes</t>
  </si>
  <si>
    <t>43 Green Hague Avenue</t>
  </si>
  <si>
    <t>Claire Holland</t>
  </si>
  <si>
    <t>80 West New Avenue</t>
  </si>
  <si>
    <t>Chad Glover</t>
  </si>
  <si>
    <t>20 Oak Road</t>
  </si>
  <si>
    <t>Suzanne Chandler</t>
  </si>
  <si>
    <t>65 Rocky Old Blvd.</t>
  </si>
  <si>
    <t>Patricia Pugh</t>
  </si>
  <si>
    <t>21 Rocky Fabien Drive</t>
  </si>
  <si>
    <t>Jami Yu</t>
  </si>
  <si>
    <t>628 Oak Freeway</t>
  </si>
  <si>
    <t>Angela Hester</t>
  </si>
  <si>
    <t>79 White Clarendon St.</t>
  </si>
  <si>
    <t>Beth Griffith</t>
  </si>
  <si>
    <t>662 Rocky Fabien Street</t>
  </si>
  <si>
    <t>Gretchen Bass</t>
  </si>
  <si>
    <t>23 Green Oak Parkway</t>
  </si>
  <si>
    <t>Cheryl Watts</t>
  </si>
  <si>
    <t>742 East Oak Road</t>
  </si>
  <si>
    <t>Levi Goodwin</t>
  </si>
  <si>
    <t>19 Milton Blvd.</t>
  </si>
  <si>
    <t>Austin De Leon</t>
  </si>
  <si>
    <t>534 White Cowley Street</t>
  </si>
  <si>
    <t>Adrienne White</t>
  </si>
  <si>
    <t>30 White Old Drive</t>
  </si>
  <si>
    <t>Eli Charles</t>
  </si>
  <si>
    <t>933 East Nobel Blvd.</t>
  </si>
  <si>
    <t>Mike Briggs</t>
  </si>
  <si>
    <t>980 Green Oak Blvd.</t>
  </si>
  <si>
    <t>Marcia Lara</t>
  </si>
  <si>
    <t>10 Oak Parkway</t>
  </si>
  <si>
    <t>Ismael Hooper</t>
  </si>
  <si>
    <t>395 North Hague St.</t>
  </si>
  <si>
    <t>Alvin Blake</t>
  </si>
  <si>
    <t>39 South White Oak Blvd.</t>
  </si>
  <si>
    <t>Matt Vasquez</t>
  </si>
  <si>
    <t>52 Cowley Boulevard</t>
  </si>
  <si>
    <t>Danielle Frey</t>
  </si>
  <si>
    <t>543 Old Boulevard</t>
  </si>
  <si>
    <t>Christian Barker</t>
  </si>
  <si>
    <t>58 Hague Blvd.</t>
  </si>
  <si>
    <t>Chad Boone</t>
  </si>
  <si>
    <t>47 Green Clarendon Avenue</t>
  </si>
  <si>
    <t>Dominick Young</t>
  </si>
  <si>
    <t>531 White Milton Avenue</t>
  </si>
  <si>
    <t>Marisa Farrell</t>
  </si>
  <si>
    <t>265 South White Old Road</t>
  </si>
  <si>
    <t>Kendall Atkins</t>
  </si>
  <si>
    <t>503 Green Nobel Freeway</t>
  </si>
  <si>
    <t>Gabriela Salazar</t>
  </si>
  <si>
    <t>35 West Clarendon Way</t>
  </si>
  <si>
    <t>Jeannette Morton</t>
  </si>
  <si>
    <t>834 Green Old Drive</t>
  </si>
  <si>
    <t>Justin Ross</t>
  </si>
  <si>
    <t>80 Clarendon Avenue</t>
  </si>
  <si>
    <t>Christina Browning</t>
  </si>
  <si>
    <t>262 North Green Nobel Avenue</t>
  </si>
  <si>
    <t>Misti Sampson</t>
  </si>
  <si>
    <t>158 West Second Street</t>
  </si>
  <si>
    <t>Shannon Walton</t>
  </si>
  <si>
    <t>85 Fabien Avenue</t>
  </si>
  <si>
    <t>Chris Hanson</t>
  </si>
  <si>
    <t>17 Milton Road</t>
  </si>
  <si>
    <t>Sean Woods</t>
  </si>
  <si>
    <t>593 First Road</t>
  </si>
  <si>
    <t>Nathan Villegas</t>
  </si>
  <si>
    <t>93 South Green Second St.</t>
  </si>
  <si>
    <t>Donnie Juarez</t>
  </si>
  <si>
    <t>74 First Drive</t>
  </si>
  <si>
    <t>Megan Osborne</t>
  </si>
  <si>
    <t>794 North New St.</t>
  </si>
  <si>
    <t>Lakeisha Crawford</t>
  </si>
  <si>
    <t>132 Nobel Boulevard</t>
  </si>
  <si>
    <t>Denise Meyer</t>
  </si>
  <si>
    <t>18 Clarendon Drive</t>
  </si>
  <si>
    <t>Harry Duke</t>
  </si>
  <si>
    <t>77 Clarendon Drive</t>
  </si>
  <si>
    <t>Jami Garner</t>
  </si>
  <si>
    <t>293 New Way</t>
  </si>
  <si>
    <t>Geoffrey Stafford</t>
  </si>
  <si>
    <t>956 Green Old Avenue</t>
  </si>
  <si>
    <t>Juan Mays</t>
  </si>
  <si>
    <t>Jill Cardenas</t>
  </si>
  <si>
    <t>65 White Fabien Avenue</t>
  </si>
  <si>
    <t>Neil Stephenson</t>
  </si>
  <si>
    <t>47 Oak Way</t>
  </si>
  <si>
    <t>Edith Archer</t>
  </si>
  <si>
    <t>176 Milton Road</t>
  </si>
  <si>
    <t>Nelson Eaton</t>
  </si>
  <si>
    <t>64 Green New Street</t>
  </si>
  <si>
    <t>Jocelyn Wise</t>
  </si>
  <si>
    <t>454 North First Boulevard</t>
  </si>
  <si>
    <t>Joann Robles</t>
  </si>
  <si>
    <t>455 South Milton Boulevard</t>
  </si>
  <si>
    <t>Eugene Moreno</t>
  </si>
  <si>
    <t>472 West Green First Boulevard</t>
  </si>
  <si>
    <t>Myron Morse</t>
  </si>
  <si>
    <t>299 Rocky First Freeway</t>
  </si>
  <si>
    <t>CarNum</t>
  </si>
  <si>
    <t>ManufacturerName</t>
  </si>
  <si>
    <t>CarYear</t>
  </si>
  <si>
    <t>CarColor</t>
  </si>
  <si>
    <t>CarCost</t>
  </si>
  <si>
    <t>ServiceCost</t>
  </si>
  <si>
    <t>Mini</t>
  </si>
  <si>
    <t>Bugatti</t>
  </si>
  <si>
    <t>Green</t>
  </si>
  <si>
    <t>Super Mini</t>
  </si>
  <si>
    <t>Mitsubishi</t>
  </si>
  <si>
    <t>Black</t>
  </si>
  <si>
    <t>Family</t>
  </si>
  <si>
    <t>Jaguar</t>
  </si>
  <si>
    <t>Brown</t>
  </si>
  <si>
    <t>SUV</t>
  </si>
  <si>
    <t>Audi</t>
  </si>
  <si>
    <t>Commercial/Pickup</t>
  </si>
  <si>
    <t>Mazda</t>
  </si>
  <si>
    <t>DarkRed</t>
  </si>
  <si>
    <t>Mercedes</t>
  </si>
  <si>
    <t>Orange</t>
  </si>
  <si>
    <t>Aston Martin</t>
  </si>
  <si>
    <t>Peugeot</t>
  </si>
  <si>
    <t>WhiteSmoke</t>
  </si>
  <si>
    <t>Lexus</t>
  </si>
  <si>
    <t>Red</t>
  </si>
  <si>
    <t>Ford</t>
  </si>
  <si>
    <t>Toyota</t>
  </si>
  <si>
    <t>Blue</t>
  </si>
  <si>
    <t>Porsche</t>
  </si>
  <si>
    <t>DeepSkyBlue</t>
  </si>
  <si>
    <t>Volvo</t>
  </si>
  <si>
    <t>GhostWhite</t>
  </si>
  <si>
    <t>Hyundai</t>
  </si>
  <si>
    <t>Purple</t>
  </si>
  <si>
    <t>Beige</t>
  </si>
  <si>
    <t>Buick</t>
  </si>
  <si>
    <t>DarkGrey</t>
  </si>
  <si>
    <t>BMW</t>
  </si>
  <si>
    <t>Nissan</t>
  </si>
  <si>
    <t>GoldenRod</t>
  </si>
  <si>
    <t>Chevrolet</t>
  </si>
  <si>
    <t>Cyan</t>
  </si>
  <si>
    <t>Silver</t>
  </si>
  <si>
    <t>DarkBlue</t>
  </si>
  <si>
    <t>Cadillac</t>
  </si>
  <si>
    <t>Kia</t>
  </si>
  <si>
    <t>DarkGreen</t>
  </si>
  <si>
    <t>Fiat</t>
  </si>
  <si>
    <t>White</t>
  </si>
  <si>
    <t>Renault</t>
  </si>
  <si>
    <t>Subaru</t>
  </si>
  <si>
    <t>Pink</t>
  </si>
  <si>
    <t>Maserati</t>
  </si>
  <si>
    <t>LimeGreen</t>
  </si>
  <si>
    <t>Gold</t>
  </si>
  <si>
    <t>Ferrari</t>
  </si>
  <si>
    <t>LightBlue</t>
  </si>
  <si>
    <t>Honda</t>
  </si>
  <si>
    <t>Alfa Romeo</t>
  </si>
  <si>
    <t>Bentley</t>
  </si>
  <si>
    <t>Navy</t>
  </si>
  <si>
    <t>Yellow</t>
  </si>
  <si>
    <t>Infiniti</t>
  </si>
  <si>
    <t>Citroen</t>
  </si>
  <si>
    <t>Grey</t>
  </si>
  <si>
    <t>Suzuki</t>
  </si>
  <si>
    <t>Jeep</t>
  </si>
  <si>
    <t>Snow</t>
  </si>
  <si>
    <t>GarageNum</t>
  </si>
  <si>
    <t>GarageName</t>
  </si>
  <si>
    <t>GarageCity</t>
  </si>
  <si>
    <t>ProfitTarget</t>
  </si>
  <si>
    <t>Mike Garage</t>
  </si>
  <si>
    <t>San Diego</t>
  </si>
  <si>
    <t>The Pros</t>
  </si>
  <si>
    <t>San Francisco</t>
  </si>
  <si>
    <t>Oakland</t>
  </si>
  <si>
    <t>George Auto Shop</t>
  </si>
  <si>
    <t>San Joze</t>
  </si>
  <si>
    <t>Car Professor</t>
  </si>
  <si>
    <t>Los Angeles</t>
  </si>
  <si>
    <t>Car Palace</t>
  </si>
  <si>
    <t>Fresno</t>
  </si>
  <si>
    <t>Benny Garage</t>
  </si>
  <si>
    <t>LongBeach</t>
  </si>
  <si>
    <t>Bakersfield</t>
  </si>
  <si>
    <t>WorkerNum</t>
  </si>
  <si>
    <t>WorkerName</t>
  </si>
  <si>
    <t>WorkerSalary</t>
  </si>
  <si>
    <t>ServiceTarget</t>
  </si>
  <si>
    <t>Eli Kirby</t>
  </si>
  <si>
    <t>Edgar Bullock</t>
  </si>
  <si>
    <t>Meghan Lawson</t>
  </si>
  <si>
    <t>Eli Owens</t>
  </si>
  <si>
    <t>Johnnie Ortega</t>
  </si>
  <si>
    <t>Peter Garner</t>
  </si>
  <si>
    <t>Jacquelyn Burch</t>
  </si>
  <si>
    <t>Ted Newton</t>
  </si>
  <si>
    <t>Javier Espinoza</t>
  </si>
  <si>
    <t>Jimmie Hensley</t>
  </si>
  <si>
    <t>Hector Mckinney</t>
  </si>
  <si>
    <t>Darryl Charles</t>
  </si>
  <si>
    <t>Levi Adkins</t>
  </si>
  <si>
    <t>George Young</t>
  </si>
  <si>
    <t>Wesley Abbott</t>
  </si>
  <si>
    <t>Regina Clay</t>
  </si>
  <si>
    <t>Gail Rice</t>
  </si>
  <si>
    <t>Melvin Jarvis</t>
  </si>
  <si>
    <t>Gary Payne</t>
  </si>
  <si>
    <t>Rita Eaton</t>
  </si>
  <si>
    <t>Margarita Knox</t>
  </si>
  <si>
    <t>Marcie Atkinson</t>
  </si>
  <si>
    <t>Josephine Daugherty</t>
  </si>
  <si>
    <t>Jean Clarke</t>
  </si>
  <si>
    <t>Lester Graves</t>
  </si>
  <si>
    <t>Larry Tran</t>
  </si>
  <si>
    <t>Darryl Jackson</t>
  </si>
  <si>
    <t>Alexis Barajas</t>
  </si>
  <si>
    <t>Derek Aguilar</t>
  </si>
  <si>
    <t>Julius Reilly</t>
  </si>
  <si>
    <t>Ruby Ruiz</t>
  </si>
  <si>
    <t>Lindsey Mc Carthy</t>
  </si>
  <si>
    <t>Brian Mc Intyre</t>
  </si>
  <si>
    <t>Allan Gill</t>
  </si>
  <si>
    <t>Jacob Romero</t>
  </si>
  <si>
    <t>Gregory De Leon</t>
  </si>
  <si>
    <t>Katrina Olson</t>
  </si>
  <si>
    <t>Rusty Ewing</t>
  </si>
  <si>
    <t>Katina Castillo</t>
  </si>
  <si>
    <t>Susan Maddox</t>
  </si>
  <si>
    <t>Cedric Blackwell</t>
  </si>
  <si>
    <t>Autumn Roberts</t>
  </si>
  <si>
    <t>Ray Patel</t>
  </si>
  <si>
    <t>Frances Hays</t>
  </si>
  <si>
    <t>Amanda Chang</t>
  </si>
  <si>
    <t>Adrienne Hayden</t>
  </si>
  <si>
    <t>Philip Marquez</t>
  </si>
  <si>
    <t>Devon Wagner</t>
  </si>
  <si>
    <t>Jami Gillespie</t>
  </si>
  <si>
    <t>Timothy Cameron</t>
  </si>
  <si>
    <t>Corey Pratt</t>
  </si>
  <si>
    <t>Johnathan Mcclain</t>
  </si>
  <si>
    <t>Dina Pitts</t>
  </si>
  <si>
    <t>Kim Cummings</t>
  </si>
  <si>
    <t>Shanna Christian</t>
  </si>
  <si>
    <t>Ricky Marsh</t>
  </si>
  <si>
    <t>Wanda Hoover</t>
  </si>
  <si>
    <t>Monica Blair</t>
  </si>
  <si>
    <t>Amanda Molina</t>
  </si>
  <si>
    <t>Shane Mccann</t>
  </si>
  <si>
    <t>Sean Elliott</t>
  </si>
  <si>
    <t>Eduardo Mckinney</t>
  </si>
  <si>
    <t>Katina Wright</t>
  </si>
  <si>
    <t>Edward Blair</t>
  </si>
  <si>
    <t>Patricia Rowe</t>
  </si>
  <si>
    <t>Shelley Small</t>
  </si>
  <si>
    <t>Vickie Kane</t>
  </si>
  <si>
    <t>Morgan Walker</t>
  </si>
  <si>
    <t>Carla Harmon</t>
  </si>
  <si>
    <t>Jamison Cardenas</t>
  </si>
  <si>
    <t>Melissa Mayer</t>
  </si>
  <si>
    <t>Mandy Riggs</t>
  </si>
  <si>
    <t>Tameka Howard</t>
  </si>
  <si>
    <t>Kristi Ballard</t>
  </si>
  <si>
    <t>James Hale</t>
  </si>
  <si>
    <t>Beth Nguyen</t>
  </si>
  <si>
    <t>Jesse Everett</t>
  </si>
  <si>
    <t>Gina Schroeder</t>
  </si>
  <si>
    <t>Cody Maddox</t>
  </si>
  <si>
    <t>Leigh Huerta</t>
  </si>
  <si>
    <t>Gene Fox</t>
  </si>
  <si>
    <t>Sandra Carrillo</t>
  </si>
  <si>
    <t>Tammi Phillips</t>
  </si>
  <si>
    <t>Dina Banks</t>
  </si>
  <si>
    <t>Misti Frazier</t>
  </si>
  <si>
    <t>Jacquelyn Nelson</t>
  </si>
  <si>
    <t>Cornelius Gallagher</t>
  </si>
  <si>
    <t>Zachary Marks</t>
  </si>
  <si>
    <t>Gerardo Rollins</t>
  </si>
  <si>
    <t>Joe Hodges</t>
  </si>
  <si>
    <t>Autumn Roy</t>
  </si>
  <si>
    <t>Salvatore Hoffman</t>
  </si>
  <si>
    <t>Ivan Little</t>
  </si>
  <si>
    <t>Jay Rich</t>
  </si>
  <si>
    <t>Jamey Whitney</t>
  </si>
  <si>
    <t>Gilberto Lewis</t>
  </si>
  <si>
    <t>Roderick Bruce</t>
  </si>
  <si>
    <t>Jonathan Hale</t>
  </si>
  <si>
    <t>Juan Logan</t>
  </si>
  <si>
    <t>Sonya Wong</t>
  </si>
  <si>
    <t>Marianne Huff</t>
  </si>
  <si>
    <t>Claire Buck</t>
  </si>
  <si>
    <t>Arlene Hammond</t>
  </si>
  <si>
    <t>Raymond Silva</t>
  </si>
  <si>
    <t>Leroy Chang</t>
  </si>
  <si>
    <t>Rogelio Archer</t>
  </si>
  <si>
    <t>Rusty Russell</t>
  </si>
  <si>
    <t>Anita Underwood</t>
  </si>
  <si>
    <t>Clyde Steele</t>
  </si>
  <si>
    <t>Krystal Willis</t>
  </si>
  <si>
    <t>Marisol Hurst</t>
  </si>
  <si>
    <t>Kareem Henry</t>
  </si>
  <si>
    <t>Luz Woodward</t>
  </si>
  <si>
    <t>Brent Mullen</t>
  </si>
  <si>
    <t>Dallas Riddle</t>
  </si>
  <si>
    <t>Irma Gilbert</t>
  </si>
  <si>
    <t>Latoya Obrien</t>
  </si>
  <si>
    <t>Shonda Roth</t>
  </si>
  <si>
    <t>Alexander Mc Guire</t>
  </si>
  <si>
    <t>Sally Ali</t>
  </si>
  <si>
    <t>Christina Murillo</t>
  </si>
  <si>
    <t>Diane Walker</t>
  </si>
  <si>
    <t>Leroy Hartman</t>
  </si>
  <si>
    <t>Camille Little</t>
  </si>
  <si>
    <t>Jack Wang</t>
  </si>
  <si>
    <t>Donna Harvey</t>
  </si>
  <si>
    <t>Dominic Blevins</t>
  </si>
  <si>
    <t>Melissa Escobar</t>
  </si>
  <si>
    <t>Nathan Duffy</t>
  </si>
  <si>
    <t>Salvador Carey</t>
  </si>
  <si>
    <t>Roger Guerrero</t>
  </si>
  <si>
    <t>Wesley Thomas</t>
  </si>
  <si>
    <t>Dion Flores</t>
  </si>
  <si>
    <t>Scott Hicks</t>
  </si>
  <si>
    <t>Shonda Browning</t>
  </si>
  <si>
    <t>Claude Mc Cormick</t>
  </si>
  <si>
    <t>Sonya O'Neill</t>
  </si>
  <si>
    <t>Cecilia Valencia</t>
  </si>
  <si>
    <t>Alberto Roman</t>
  </si>
  <si>
    <t>Joey Pace</t>
  </si>
  <si>
    <t>Aisha Blackwell</t>
  </si>
  <si>
    <t>Kristin Weeks</t>
  </si>
  <si>
    <t>Janelle Hartman</t>
  </si>
  <si>
    <t>Malcolm Turner</t>
  </si>
  <si>
    <t>Shari Lam</t>
  </si>
  <si>
    <t>Efrain Sheppard</t>
  </si>
  <si>
    <t>Lashonda Crawford</t>
  </si>
  <si>
    <t>Jayson Clay</t>
  </si>
  <si>
    <t>Phillip Mahoney</t>
  </si>
  <si>
    <t>Dexter Hatfield</t>
  </si>
  <si>
    <t>Dominick Bailey</t>
  </si>
  <si>
    <t>Herman Fuentes</t>
  </si>
  <si>
    <t>Sheldon Cowan</t>
  </si>
  <si>
    <t>Guillermo Horton</t>
  </si>
  <si>
    <t>Thomas Larsen</t>
  </si>
  <si>
    <t>Javier Sexton</t>
  </si>
  <si>
    <t>Andrew Skinner</t>
  </si>
  <si>
    <t>Tammie Flores</t>
  </si>
  <si>
    <t>Alyssa Peters</t>
  </si>
  <si>
    <t>Annie Rowe</t>
  </si>
  <si>
    <t>Elena Boone</t>
  </si>
  <si>
    <t>Tom Odonnell</t>
  </si>
  <si>
    <t>Roman Krueger</t>
  </si>
  <si>
    <t>Lynn Phillips</t>
  </si>
  <si>
    <t>Jill Burgess</t>
  </si>
  <si>
    <t>Jackie Mercer</t>
  </si>
  <si>
    <t>Marsha Neal</t>
  </si>
  <si>
    <t>Tracy Cantrell</t>
  </si>
  <si>
    <t>Darlene Horton</t>
  </si>
  <si>
    <t>Jake Bautista</t>
  </si>
  <si>
    <t>Gerardo Brennan</t>
  </si>
  <si>
    <t>Carla Norman</t>
  </si>
  <si>
    <t>Yolanda Odom</t>
  </si>
  <si>
    <t>Renee Jarvis</t>
  </si>
  <si>
    <t>Judith Turner</t>
  </si>
  <si>
    <t>Quentin Irwin</t>
  </si>
  <si>
    <t>Marvin Bright</t>
  </si>
  <si>
    <t>Seth Vincent</t>
  </si>
  <si>
    <t>Sonia Spencer</t>
  </si>
  <si>
    <t>Denise Gates</t>
  </si>
  <si>
    <t>Latanya Diaz</t>
  </si>
  <si>
    <t>Lea Rocha</t>
  </si>
  <si>
    <t>Jake Norris</t>
  </si>
  <si>
    <t>David Fleming</t>
  </si>
  <si>
    <t>Elias Savage</t>
  </si>
  <si>
    <t>Julio Ball</t>
  </si>
  <si>
    <t>Darrin Warren</t>
  </si>
  <si>
    <t>Marci Graham</t>
  </si>
  <si>
    <t>Ian Cooley</t>
  </si>
  <si>
    <t>Angelina Bryan</t>
  </si>
  <si>
    <t>Tracey Flores</t>
  </si>
  <si>
    <t>Maria Owen</t>
  </si>
  <si>
    <t>Chanda Yu</t>
  </si>
  <si>
    <t>Tisha Villegas</t>
  </si>
  <si>
    <t>Marco Dyer</t>
  </si>
  <si>
    <t>Gregg Pace</t>
  </si>
  <si>
    <t>Hannah Wagner</t>
  </si>
  <si>
    <t>Jonathon Watson</t>
  </si>
  <si>
    <t>Kelly Tran</t>
  </si>
  <si>
    <t>Karla Campos</t>
  </si>
  <si>
    <t>CarServiceNum</t>
  </si>
  <si>
    <t>ServicePrice</t>
  </si>
  <si>
    <t>Category</t>
  </si>
  <si>
    <t>סכום של ServicePrice</t>
  </si>
  <si>
    <t>תוויות שורה</t>
  </si>
  <si>
    <t>סכום כולל</t>
  </si>
  <si>
    <t>תוויות עמודה</t>
  </si>
  <si>
    <t>ספירה של CarServiceNum</t>
  </si>
  <si>
    <t>סכום  רווח</t>
  </si>
  <si>
    <t>עיר</t>
  </si>
  <si>
    <t>שם מוסך</t>
  </si>
  <si>
    <t>רווח</t>
  </si>
  <si>
    <t>יעד</t>
  </si>
  <si>
    <t>סטטוס</t>
  </si>
  <si>
    <t>TotalServices</t>
  </si>
  <si>
    <t>TotalServices מטרה</t>
  </si>
  <si>
    <t>TotalServices מצב</t>
  </si>
  <si>
    <t>·       גיליון לקוחות בשם  DimCustomer– מכיל מכיל פירוט לקוחות החברה</t>
  </si>
  <si>
    <t>·       גיליון רכבים בשם DimCar – מכיל פירוט הרכבים להם נותנת החברה שירות</t>
  </si>
  <si>
    <t>·       גיליון מוסכים בשם DimGarage – מכיל את פירוט המוסכים</t>
  </si>
  <si>
    <t>·       גיליון עובדים בשם  DimGarageWorker– מכיל מכיל פירוט עובדי החברה</t>
  </si>
  <si>
    <t>·       גיליון עזר בשם DimDate – מכיל פירוט תאריכים בחיתוכים שונים</t>
  </si>
  <si>
    <t>·       גיליון טיפולים בשם FactCarService – מכיל את פירוט הטיפולים המבוצעים במוסכי החברה</t>
  </si>
  <si>
    <t>הוספתי את הטבלאות למודל הנתונים בקובץ זה.</t>
  </si>
  <si>
    <t>טבלת "לקוחות" ייבאתי ללא השדות: כתובת ומספר טלפון.</t>
  </si>
  <si>
    <t>יצרתי קשרי גומלין בין הטבלאות השונות במודל הנתונים.</t>
  </si>
  <si>
    <t>יצרתי היררכיה בטבלת DimDate במודל הנתונים לפי שנה, רבעון ושם החודש.</t>
  </si>
  <si>
    <t>יצרתי היררכיה בטבלת  DimCar במודל הנתונים לפי קטגוריית רכב ויצרן.</t>
  </si>
  <si>
    <t xml:space="preserve">הוספתי בטבלת טיפולים עמודה מחושבת המחשבת בכל שורה את סך הרווח מטיפול (ServiceProfit) לפי ההפרש בין עלות הטיפול (ServiceCost  מטבלת רכבים) למחיר הטיפול (ServicePrice מטבלת הטיפולים). </t>
  </si>
  <si>
    <t>הוספתי בטבלת עובדים עמודה מחושבת המחשבת לכל עובד את שכרו החדש (NewSalary) בהתאם  לחישוב הבא: עובדים השייכים למוסכים מהערים (GarageCity) : Los Angeles  או San Francisco  יזכו להעלאה בשיעור 6%. יתר העובדים יזכו להעלאה בשיעור של 2%.</t>
  </si>
  <si>
    <t xml:space="preserve">יצרתי טבלת ציר המציגה את סך ההכנסות מטיפולים לכל מוסך על פי ההירכייה שיצרתי. שמרתי את טבלת הציר בגיליון חדש בשם "היררכיה". </t>
  </si>
  <si>
    <t>יצרתי טבלת ציר המציגה את מספר הטיפולים בכל עיר על פי ההיררכיה אשר יצרתי. שמרתי את טבלת הציר בגיליון "היררכיה".</t>
  </si>
  <si>
    <t>יצרתי טבלת ציר המציגה את סך הרווחים (ServiceProfit)  מכל עיר ושמרתי אותה בגיליון חדש בשם "DashBoard".  הוספתי לטבלת הציר תרשים ציר מסוג עוגה תלת ממדית המציג תויות אחוזים.</t>
  </si>
  <si>
    <t>על סמך המדד שיצרתי , יצרתי טבלת המציגה את  המטרה, הערך בפועל והסטטוס. שמרתי את טבלת הציר בגיליון "DashBoard"  והוספתי לטבלה תרשים ציר מסוג טורים.</t>
  </si>
  <si>
    <t>על סמך המדד שיצרתי צרו טבלת ציר המציגה את  המטרה, הערך בפועל והסטטוס. שמרתי אותה בגיליון חדש בשם "KPI".</t>
  </si>
  <si>
    <t>בטבלת   FactCarService  הוספתי שדה מחושב בשם AvgP המחשב את הרווח הממוצע מטיפול  כאשר עבור טיפולים אשר בוצעו בשנת 2020 יש הנחה בשיעור של 20%.</t>
  </si>
  <si>
    <t>הוספתי בטבלת טיפולים שני שדות מחושבים:</t>
  </si>
  <si>
    <t xml:space="preserve"> הוספתי בטבלת FactCarService שני שדות מחושבים:</t>
  </si>
  <si>
    <t xml:space="preserve"> בטבלת   FactCarService  הוסיפתי שדה מחושב שדה מחושב בשם SumP המחשב את סכום הרווח מטיפולים.  עשיתי זאת מבלי העמודה המחושבת (ServiceProfit) </t>
  </si>
  <si>
    <t xml:space="preserve">·       שדה מחושב (TotalProfits) המחשב את סך כל הרווחים בטבלה. </t>
  </si>
  <si>
    <t>·       שדה מחושב (TotalTarget) המחשב את סך כל יעדי הרווחים מטבלת מוסכים.</t>
  </si>
  <si>
    <t>·      יצרתי מדד KPI על בסיס הרווחים אל מול סך יעדי הרווחים.</t>
  </si>
  <si>
    <t xml:space="preserve">·       שדה מחושב (TotalServices) המחשב את כמות כל הטיפולים שבוצעו. </t>
  </si>
  <si>
    <t>·       שדה מחושב (TotalServiceTarget) המחשב את סך כל יעדי כמות הטיפולים מטבלת העובדים.</t>
  </si>
  <si>
    <t>·       יצרתי מדד KPI על בסיס כמות הטיפולים מול סך יעדי כמות הטיפולים.</t>
  </si>
  <si>
    <t xml:space="preserve"> בגיליון Dashboard  הוסיפתי ציר זמן וכלי פריסה של שם מוסך ועיר. שייכתי את כל האובייקטים הללו ל-2 טבלאות הציר בגיליון זה.</t>
  </si>
  <si>
    <t>Garage Profits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</si>
</sst>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"/>
  </numFmts>
  <fonts count="8" x14ac:knownFonts="1"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sz val="10"/>
      <color theme="1"/>
      <name val="Arial"/>
      <family val="2"/>
      <charset val="177"/>
      <scheme val="minor"/>
    </font>
    <font>
      <sz val="10"/>
      <color theme="1"/>
      <name val="David"/>
      <family val="2"/>
    </font>
    <font>
      <u/>
      <sz val="10"/>
      <color theme="1"/>
      <name val="David"/>
      <family val="2"/>
    </font>
    <font>
      <b/>
      <sz val="36"/>
      <color theme="0"/>
      <name val="Arial"/>
      <family val="2"/>
      <scheme val="minor"/>
    </font>
    <font>
      <sz val="16"/>
      <color theme="1"/>
      <name val="Arial"/>
      <family val="2"/>
      <scheme val="minor"/>
    </font>
    <font>
      <sz val="16"/>
      <color theme="1"/>
      <name val="Arial"/>
      <family val="2"/>
      <charset val="177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-0.249977111117893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</borders>
  <cellStyleXfs count="2">
    <xf numFmtId="0" fontId="0" fillId="0" borderId="0"/>
    <xf numFmtId="0" fontId="1" fillId="0" borderId="0"/>
  </cellStyleXfs>
  <cellXfs count="26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1" fillId="0" borderId="0" xfId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pivotButton="1"/>
    <xf numFmtId="0" fontId="0" fillId="0" borderId="0" xfId="0" applyAlignment="1">
      <alignment horizontal="right"/>
    </xf>
    <xf numFmtId="164" fontId="0" fillId="0" borderId="0" xfId="0" applyNumberFormat="1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right" vertical="center" readingOrder="2"/>
    </xf>
    <xf numFmtId="0" fontId="4" fillId="0" borderId="0" xfId="0" applyFont="1" applyAlignment="1">
      <alignment horizontal="right" vertical="center" readingOrder="2"/>
    </xf>
    <xf numFmtId="0" fontId="0" fillId="3" borderId="0" xfId="0" applyFill="1"/>
    <xf numFmtId="0" fontId="0" fillId="3" borderId="3" xfId="0" applyFill="1" applyBorder="1" applyAlignment="1">
      <alignment horizontal="right"/>
    </xf>
    <xf numFmtId="164" fontId="0" fillId="3" borderId="0" xfId="0" applyNumberFormat="1" applyFill="1"/>
    <xf numFmtId="0" fontId="0" fillId="3" borderId="4" xfId="0" applyFill="1" applyBorder="1"/>
    <xf numFmtId="164" fontId="0" fillId="3" borderId="4" xfId="0" applyNumberFormat="1" applyFill="1" applyBorder="1"/>
    <xf numFmtId="0" fontId="0" fillId="4" borderId="5" xfId="0" applyFill="1" applyBorder="1" applyAlignment="1">
      <alignment horizontal="right"/>
    </xf>
    <xf numFmtId="164" fontId="0" fillId="4" borderId="8" xfId="0" applyNumberFormat="1" applyFill="1" applyBorder="1"/>
    <xf numFmtId="0" fontId="0" fillId="4" borderId="6" xfId="0" applyFill="1" applyBorder="1"/>
    <xf numFmtId="164" fontId="0" fillId="4" borderId="6" xfId="0" applyNumberFormat="1" applyFill="1" applyBorder="1"/>
    <xf numFmtId="0" fontId="6" fillId="4" borderId="1" xfId="0" applyFont="1" applyFill="1" applyBorder="1"/>
    <xf numFmtId="0" fontId="7" fillId="4" borderId="7" xfId="0" applyFont="1" applyFill="1" applyBorder="1"/>
    <xf numFmtId="0" fontId="7" fillId="4" borderId="2" xfId="0" applyFont="1" applyFill="1" applyBorder="1"/>
    <xf numFmtId="0" fontId="7" fillId="4" borderId="1" xfId="0" applyFont="1" applyFill="1" applyBorder="1"/>
    <xf numFmtId="0" fontId="5" fillId="2" borderId="0" xfId="0" applyFont="1" applyFill="1" applyAlignment="1">
      <alignment horizontal="center" vertical="center" wrapText="1"/>
    </xf>
  </cellXfs>
  <cellStyles count="2">
    <cellStyle name="Normal" xfId="0" builtinId="0"/>
    <cellStyle name="Normal 2" xfId="1" xr:uid="{00000000-0005-0000-0000-000001000000}"/>
  </cellStyles>
  <dxfs count="90">
    <dxf>
      <alignment horizontal="center" vertical="bottom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[$$-409]#,##0"/>
    </dxf>
    <dxf>
      <font>
        <sz val="16"/>
      </font>
    </dxf>
    <dxf>
      <font>
        <sz val="16"/>
      </font>
    </dxf>
    <dxf>
      <fill>
        <patternFill>
          <bgColor theme="8" tint="-0.249977111117893"/>
        </patternFill>
      </fill>
    </dxf>
    <dxf>
      <fill>
        <patternFill>
          <bgColor theme="8" tint="-0.249977111117893"/>
        </patternFill>
      </fill>
    </dxf>
    <dxf>
      <fill>
        <patternFill>
          <bgColor theme="8" tint="-0.249977111117893"/>
        </patternFill>
      </fill>
    </dxf>
    <dxf>
      <fill>
        <patternFill>
          <bgColor theme="8" tint="-0.249977111117893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b val="0"/>
      </font>
    </dxf>
    <dxf>
      <fill>
        <patternFill>
          <bgColor theme="8" tint="-0.249977111117893"/>
        </patternFill>
      </fill>
    </dxf>
    <dxf>
      <fill>
        <patternFill>
          <bgColor theme="8" tint="-0.249977111117893"/>
        </patternFill>
      </fill>
    </dxf>
    <dxf>
      <fill>
        <patternFill>
          <bgColor theme="8" tint="-0.249977111117893"/>
        </patternFill>
      </fill>
    </dxf>
    <dxf>
      <fill>
        <patternFill>
          <bgColor theme="8" tint="-0.249977111117893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border>
        <left style="medium">
          <color auto="1"/>
        </lef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top style="medium">
          <color auto="1"/>
        </top>
        <bottom style="medium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64" formatCode="[$$-409]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pivotCacheDefinition" Target="pivotCache/pivotCacheDefinition3.xml"/><Relationship Id="rId18" Type="http://schemas.microsoft.com/office/2007/relationships/slicerCache" Target="slicerCaches/slicerCache2.xml"/><Relationship Id="rId26" Type="http://schemas.openxmlformats.org/officeDocument/2006/relationships/calcChain" Target="calcChain.xml"/><Relationship Id="rId39" Type="http://schemas.openxmlformats.org/officeDocument/2006/relationships/customXml" Target="../customXml/item13.xml"/><Relationship Id="rId21" Type="http://schemas.openxmlformats.org/officeDocument/2006/relationships/theme" Target="theme/theme1.xml"/><Relationship Id="rId34" Type="http://schemas.openxmlformats.org/officeDocument/2006/relationships/customXml" Target="../customXml/item8.xml"/><Relationship Id="rId42" Type="http://schemas.openxmlformats.org/officeDocument/2006/relationships/customXml" Target="../customXml/item16.xml"/><Relationship Id="rId47" Type="http://schemas.openxmlformats.org/officeDocument/2006/relationships/customXml" Target="../customXml/item21.xml"/><Relationship Id="rId50" Type="http://schemas.openxmlformats.org/officeDocument/2006/relationships/customXml" Target="../customXml/item2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6.xml"/><Relationship Id="rId29" Type="http://schemas.openxmlformats.org/officeDocument/2006/relationships/customXml" Target="../customXml/item3.xml"/><Relationship Id="rId11" Type="http://schemas.openxmlformats.org/officeDocument/2006/relationships/pivotCacheDefinition" Target="pivotCache/pivotCacheDefinition1.xml"/><Relationship Id="rId24" Type="http://schemas.openxmlformats.org/officeDocument/2006/relationships/sharedStrings" Target="sharedStrings.xml"/><Relationship Id="rId32" Type="http://schemas.openxmlformats.org/officeDocument/2006/relationships/customXml" Target="../customXml/item6.xml"/><Relationship Id="rId37" Type="http://schemas.openxmlformats.org/officeDocument/2006/relationships/customXml" Target="../customXml/item11.xml"/><Relationship Id="rId40" Type="http://schemas.openxmlformats.org/officeDocument/2006/relationships/customXml" Target="../customXml/item14.xml"/><Relationship Id="rId45" Type="http://schemas.openxmlformats.org/officeDocument/2006/relationships/customXml" Target="../customXml/item19.xml"/><Relationship Id="rId53" Type="http://schemas.openxmlformats.org/officeDocument/2006/relationships/customXml" Target="../customXml/item27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7.xml"/><Relationship Id="rId31" Type="http://schemas.openxmlformats.org/officeDocument/2006/relationships/customXml" Target="../customXml/item5.xml"/><Relationship Id="rId44" Type="http://schemas.openxmlformats.org/officeDocument/2006/relationships/customXml" Target="../customXml/item18.xml"/><Relationship Id="rId52" Type="http://schemas.openxmlformats.org/officeDocument/2006/relationships/customXml" Target="../customXml/item2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4.xml"/><Relationship Id="rId22" Type="http://schemas.openxmlformats.org/officeDocument/2006/relationships/connections" Target="connections.xml"/><Relationship Id="rId27" Type="http://schemas.openxmlformats.org/officeDocument/2006/relationships/customXml" Target="../customXml/item1.xml"/><Relationship Id="rId30" Type="http://schemas.openxmlformats.org/officeDocument/2006/relationships/customXml" Target="../customXml/item4.xml"/><Relationship Id="rId35" Type="http://schemas.openxmlformats.org/officeDocument/2006/relationships/customXml" Target="../customXml/item9.xml"/><Relationship Id="rId43" Type="http://schemas.openxmlformats.org/officeDocument/2006/relationships/customXml" Target="../customXml/item17.xml"/><Relationship Id="rId48" Type="http://schemas.openxmlformats.org/officeDocument/2006/relationships/customXml" Target="../customXml/item22.xml"/><Relationship Id="rId8" Type="http://schemas.openxmlformats.org/officeDocument/2006/relationships/worksheet" Target="worksheets/sheet8.xml"/><Relationship Id="rId51" Type="http://schemas.openxmlformats.org/officeDocument/2006/relationships/customXml" Target="../customXml/item25.xml"/><Relationship Id="rId3" Type="http://schemas.openxmlformats.org/officeDocument/2006/relationships/worksheet" Target="worksheets/sheet3.xml"/><Relationship Id="rId12" Type="http://schemas.openxmlformats.org/officeDocument/2006/relationships/pivotCacheDefinition" Target="pivotCache/pivotCacheDefinition2.xml"/><Relationship Id="rId17" Type="http://schemas.microsoft.com/office/2007/relationships/slicerCache" Target="slicerCaches/slicerCache1.xml"/><Relationship Id="rId25" Type="http://schemas.openxmlformats.org/officeDocument/2006/relationships/powerPivotData" Target="model/item.data"/><Relationship Id="rId33" Type="http://schemas.openxmlformats.org/officeDocument/2006/relationships/customXml" Target="../customXml/item7.xml"/><Relationship Id="rId38" Type="http://schemas.openxmlformats.org/officeDocument/2006/relationships/customXml" Target="../customXml/item12.xml"/><Relationship Id="rId46" Type="http://schemas.openxmlformats.org/officeDocument/2006/relationships/customXml" Target="../customXml/item20.xml"/><Relationship Id="rId20" Type="http://schemas.microsoft.com/office/2011/relationships/timelineCache" Target="timelineCaches/timelineCache1.xml"/><Relationship Id="rId41" Type="http://schemas.openxmlformats.org/officeDocument/2006/relationships/customXml" Target="../customXml/item15.xml"/><Relationship Id="rId54" Type="http://schemas.openxmlformats.org/officeDocument/2006/relationships/customXml" Target="../customXml/item2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pivotCacheDefinition" Target="pivotCache/pivotCacheDefinition5.xml"/><Relationship Id="rId23" Type="http://schemas.openxmlformats.org/officeDocument/2006/relationships/styles" Target="styles.xml"/><Relationship Id="rId28" Type="http://schemas.openxmlformats.org/officeDocument/2006/relationships/customXml" Target="../customXml/item2.xml"/><Relationship Id="rId36" Type="http://schemas.openxmlformats.org/officeDocument/2006/relationships/customXml" Target="../customXml/item10.xml"/><Relationship Id="rId49" Type="http://schemas.openxmlformats.org/officeDocument/2006/relationships/customXml" Target="../customXml/item2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[Garage Profits Dashboard - amit arbeli.xlsx]DashBoard!PivotTable3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Profit by city</a:t>
            </a:r>
            <a:endParaRPr lang="he-I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36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DashBoard!$F$1</c:f>
              <c:strCache>
                <c:ptCount val="1"/>
                <c:pt idx="0">
                  <c:v>סה"כ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4FBC-4516-B200-FA17A432609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4FBC-4516-B200-FA17A432609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4FBC-4516-B200-FA17A432609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4FBC-4516-B200-FA17A432609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4FBC-4516-B200-FA17A432609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4FBC-4516-B200-FA17A432609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4FBC-4516-B200-FA17A432609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4FBC-4516-B200-FA17A432609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DashBoard!$E$2:$E$10</c:f>
              <c:strCache>
                <c:ptCount val="8"/>
                <c:pt idx="0">
                  <c:v>Bakersfield</c:v>
                </c:pt>
                <c:pt idx="1">
                  <c:v>Fresno</c:v>
                </c:pt>
                <c:pt idx="2">
                  <c:v>LongBeach</c:v>
                </c:pt>
                <c:pt idx="3">
                  <c:v>Los Angeles</c:v>
                </c:pt>
                <c:pt idx="4">
                  <c:v>Oakland</c:v>
                </c:pt>
                <c:pt idx="5">
                  <c:v>San Diego</c:v>
                </c:pt>
                <c:pt idx="6">
                  <c:v>San Francisco</c:v>
                </c:pt>
                <c:pt idx="7">
                  <c:v>San Joze</c:v>
                </c:pt>
              </c:strCache>
            </c:strRef>
          </c:cat>
          <c:val>
            <c:numRef>
              <c:f>DashBoard!$F$2:$F$10</c:f>
              <c:numCache>
                <c:formatCode>[$$-409]#,##0</c:formatCode>
                <c:ptCount val="8"/>
                <c:pt idx="0">
                  <c:v>157627.49999999994</c:v>
                </c:pt>
                <c:pt idx="1">
                  <c:v>80983.374999999927</c:v>
                </c:pt>
                <c:pt idx="2">
                  <c:v>122661.75000000003</c:v>
                </c:pt>
                <c:pt idx="3">
                  <c:v>180742.69999999992</c:v>
                </c:pt>
                <c:pt idx="4">
                  <c:v>137502.55000000002</c:v>
                </c:pt>
                <c:pt idx="5">
                  <c:v>86936.275000000009</c:v>
                </c:pt>
                <c:pt idx="6">
                  <c:v>179336.77499999988</c:v>
                </c:pt>
                <c:pt idx="7">
                  <c:v>38626.099999999991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DD7-48B5-A6F4-242F6C7FAEC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1.7560368953425713E-2"/>
          <c:y val="8.1395648124629558E-2"/>
          <c:w val="0.16770606668278507"/>
          <c:h val="0.809635626532599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[Garage Profits Dashboard - amit arbeli.xlsx]DashBoard!PivotTable4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Profit by garage</a:t>
            </a:r>
            <a:endParaRPr lang="he-I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bg1"/>
          </a:solidFill>
          <a:ln>
            <a:solidFill>
              <a:schemeClr val="bg1"/>
            </a:solidFill>
          </a:ln>
          <a:effectLst/>
          <a:sp3d>
            <a:contourClr>
              <a:schemeClr val="bg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DashBoard!$B$1</c:f>
              <c:strCache>
                <c:ptCount val="1"/>
                <c:pt idx="0">
                  <c:v>רווח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DashBoard!$A$2:$A$8</c:f>
              <c:strCache>
                <c:ptCount val="6"/>
                <c:pt idx="0">
                  <c:v>Benny Garage</c:v>
                </c:pt>
                <c:pt idx="1">
                  <c:v>Car Palace</c:v>
                </c:pt>
                <c:pt idx="2">
                  <c:v>Car Professor</c:v>
                </c:pt>
                <c:pt idx="3">
                  <c:v>George Auto Shop</c:v>
                </c:pt>
                <c:pt idx="4">
                  <c:v>Mike Garage</c:v>
                </c:pt>
                <c:pt idx="5">
                  <c:v>The Pros</c:v>
                </c:pt>
              </c:strCache>
            </c:strRef>
          </c:cat>
          <c:val>
            <c:numRef>
              <c:f>DashBoard!$B$2:$B$8</c:f>
              <c:numCache>
                <c:formatCode>[$$-409]#,##0</c:formatCode>
                <c:ptCount val="6"/>
                <c:pt idx="0">
                  <c:v>453517.70000000024</c:v>
                </c:pt>
                <c:pt idx="1">
                  <c:v>80983.374999999927</c:v>
                </c:pt>
                <c:pt idx="2">
                  <c:v>92283.849999999991</c:v>
                </c:pt>
                <c:pt idx="3">
                  <c:v>38626.099999999991</c:v>
                </c:pt>
                <c:pt idx="4">
                  <c:v>224438.82499999978</c:v>
                </c:pt>
                <c:pt idx="5">
                  <c:v>94567.175000000003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67-4AF1-BC1D-C86F2FE1DAED}"/>
            </c:ext>
          </c:extLst>
        </c:ser>
        <c:ser>
          <c:idx val="1"/>
          <c:order val="1"/>
          <c:tx>
            <c:strRef>
              <c:f>DashBoard!$C$1</c:f>
              <c:strCache>
                <c:ptCount val="1"/>
                <c:pt idx="0">
                  <c:v>יעד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DashBoard!$A$2:$A$8</c:f>
              <c:strCache>
                <c:ptCount val="6"/>
                <c:pt idx="0">
                  <c:v>Benny Garage</c:v>
                </c:pt>
                <c:pt idx="1">
                  <c:v>Car Palace</c:v>
                </c:pt>
                <c:pt idx="2">
                  <c:v>Car Professor</c:v>
                </c:pt>
                <c:pt idx="3">
                  <c:v>George Auto Shop</c:v>
                </c:pt>
                <c:pt idx="4">
                  <c:v>Mike Garage</c:v>
                </c:pt>
                <c:pt idx="5">
                  <c:v>The Pros</c:v>
                </c:pt>
              </c:strCache>
            </c:strRef>
          </c:cat>
          <c:val>
            <c:numRef>
              <c:f>DashBoard!$C$2:$C$8</c:f>
              <c:numCache>
                <c:formatCode>[$$-409]#,##0</c:formatCode>
                <c:ptCount val="6"/>
                <c:pt idx="0">
                  <c:v>600000</c:v>
                </c:pt>
                <c:pt idx="1">
                  <c:v>12500</c:v>
                </c:pt>
                <c:pt idx="2">
                  <c:v>125000</c:v>
                </c:pt>
                <c:pt idx="3">
                  <c:v>37500</c:v>
                </c:pt>
                <c:pt idx="4">
                  <c:v>41250</c:v>
                </c:pt>
                <c:pt idx="5">
                  <c:v>312500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67-4AF1-BC1D-C86F2FE1DAED}"/>
            </c:ext>
          </c:extLst>
        </c:ser>
        <c:ser>
          <c:idx val="2"/>
          <c:order val="2"/>
          <c:tx>
            <c:strRef>
              <c:f>DashBoard!$D$1</c:f>
              <c:strCache>
                <c:ptCount val="1"/>
                <c:pt idx="0">
                  <c:v>סטטוס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bg1"/>
              </a:solidFill>
            </a:ln>
            <a:effectLst/>
            <a:sp3d>
              <a:contourClr>
                <a:schemeClr val="bg1"/>
              </a:contourClr>
            </a:sp3d>
          </c:spPr>
          <c:invertIfNegative val="0"/>
          <c:cat>
            <c:strRef>
              <c:f>DashBoard!$A$2:$A$8</c:f>
              <c:strCache>
                <c:ptCount val="6"/>
                <c:pt idx="0">
                  <c:v>Benny Garage</c:v>
                </c:pt>
                <c:pt idx="1">
                  <c:v>Car Palace</c:v>
                </c:pt>
                <c:pt idx="2">
                  <c:v>Car Professor</c:v>
                </c:pt>
                <c:pt idx="3">
                  <c:v>George Auto Shop</c:v>
                </c:pt>
                <c:pt idx="4">
                  <c:v>Mike Garage</c:v>
                </c:pt>
                <c:pt idx="5">
                  <c:v>The Pros</c:v>
                </c:pt>
              </c:strCache>
            </c:strRef>
          </c:cat>
          <c:val>
            <c:numRef>
              <c:f>DashBoard!$D$2:$D$8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-1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91-405A-AA05-B4090FF033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32571727"/>
        <c:axId val="2020668159"/>
        <c:axId val="0"/>
      </c:bar3DChart>
      <c:catAx>
        <c:axId val="432571727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020668159"/>
        <c:crosses val="autoZero"/>
        <c:auto val="1"/>
        <c:lblAlgn val="ctr"/>
        <c:lblOffset val="100"/>
        <c:noMultiLvlLbl val="0"/>
      </c:catAx>
      <c:valAx>
        <c:axId val="2020668159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409]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432571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626534</xdr:colOff>
      <xdr:row>13</xdr:row>
      <xdr:rowOff>160867</xdr:rowOff>
    </xdr:from>
    <xdr:to>
      <xdr:col>17</xdr:col>
      <xdr:colOff>224618</xdr:colOff>
      <xdr:row>32</xdr:row>
      <xdr:rowOff>101600</xdr:rowOff>
    </xdr:to>
    <xdr:graphicFrame macro="">
      <xdr:nvGraphicFramePr>
        <xdr:cNvPr id="3" name="תרשים 2">
          <a:extLst>
            <a:ext uri="{FF2B5EF4-FFF2-40B4-BE49-F238E27FC236}">
              <a16:creationId xmlns:a16="http://schemas.microsoft.com/office/drawing/2014/main" id="{25523583-4DED-4135-8D61-A6F9C44783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25400</xdr:colOff>
      <xdr:row>13</xdr:row>
      <xdr:rowOff>160868</xdr:rowOff>
    </xdr:from>
    <xdr:to>
      <xdr:col>8</xdr:col>
      <xdr:colOff>499534</xdr:colOff>
      <xdr:row>32</xdr:row>
      <xdr:rowOff>110068</xdr:rowOff>
    </xdr:to>
    <xdr:graphicFrame macro="">
      <xdr:nvGraphicFramePr>
        <xdr:cNvPr id="5" name="תרשים 4">
          <a:extLst>
            <a:ext uri="{FF2B5EF4-FFF2-40B4-BE49-F238E27FC236}">
              <a16:creationId xmlns:a16="http://schemas.microsoft.com/office/drawing/2014/main" id="{137B3210-DCE5-416F-B937-DA1E72E26B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6</xdr:col>
      <xdr:colOff>11206</xdr:colOff>
      <xdr:row>0</xdr:row>
      <xdr:rowOff>0</xdr:rowOff>
    </xdr:from>
    <xdr:to>
      <xdr:col>11</xdr:col>
      <xdr:colOff>390522</xdr:colOff>
      <xdr:row>6</xdr:row>
      <xdr:rowOff>102658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7" name="Date">
              <a:extLst>
                <a:ext uri="{FF2B5EF4-FFF2-40B4-BE49-F238E27FC236}">
                  <a16:creationId xmlns:a16="http://schemas.microsoft.com/office/drawing/2014/main" id="{0497B0A7-DFF1-4340-AFB6-1580B0B8C87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Dat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191282770" y="0"/>
              <a:ext cx="4155701" cy="126458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he-IL" sz="1100"/>
                <a:t>ציר זמן: עובד ב- Excel 2013 ואילך. אל תזיז או תשנה גודל.</a:t>
              </a:r>
            </a:p>
          </xdr:txBody>
        </xdr:sp>
      </mc:Fallback>
    </mc:AlternateContent>
    <xdr:clientData/>
  </xdr:twoCellAnchor>
  <xdr:twoCellAnchor editAs="oneCell">
    <xdr:from>
      <xdr:col>14</xdr:col>
      <xdr:colOff>416860</xdr:colOff>
      <xdr:row>0</xdr:row>
      <xdr:rowOff>13449</xdr:rowOff>
    </xdr:from>
    <xdr:to>
      <xdr:col>17</xdr:col>
      <xdr:colOff>206190</xdr:colOff>
      <xdr:row>13</xdr:row>
      <xdr:rowOff>103656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8" name="GarageName">
              <a:extLst>
                <a:ext uri="{FF2B5EF4-FFF2-40B4-BE49-F238E27FC236}">
                  <a16:creationId xmlns:a16="http://schemas.microsoft.com/office/drawing/2014/main" id="{897510CF-46FD-4353-AC8D-6976D461347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GarageNam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004194398" y="13449"/>
              <a:ext cx="1806389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he-IL" sz="1100"/>
                <a:t>צורה זו מייצגת כלי פריסה. כלי פריסה נתמכים ב- Excel 2010 ואילך.
אם הצורה השתנתה בגירסה קודמת של Excel, או אם חוברת העבודה נשמרה ב- Excel 2003 או בגירסה קודמת, אין אפשרות להשתמש בכלי הפריסה.</a:t>
              </a:r>
            </a:p>
          </xdr:txBody>
        </xdr:sp>
      </mc:Fallback>
    </mc:AlternateContent>
    <xdr:clientData/>
  </xdr:twoCellAnchor>
  <xdr:twoCellAnchor editAs="oneCell">
    <xdr:from>
      <xdr:col>11</xdr:col>
      <xdr:colOff>395567</xdr:colOff>
      <xdr:row>0</xdr:row>
      <xdr:rowOff>21291</xdr:rowOff>
    </xdr:from>
    <xdr:to>
      <xdr:col>14</xdr:col>
      <xdr:colOff>409016</xdr:colOff>
      <xdr:row>13</xdr:row>
      <xdr:rowOff>111498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9" name="GarageCity">
              <a:extLst>
                <a:ext uri="{FF2B5EF4-FFF2-40B4-BE49-F238E27FC236}">
                  <a16:creationId xmlns:a16="http://schemas.microsoft.com/office/drawing/2014/main" id="{B59C7CFC-FCAA-4CA6-A279-C6616E72C9F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GarageCity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006008632" y="21291"/>
              <a:ext cx="1806389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he-IL" sz="1100"/>
                <a:t>צורה זו מייצגת כלי פריסה. כלי פריסה נתמכים ב- Excel 2010 ואילך.
אם הצורה השתנתה בגירסה קודמת של Excel, או אם חוברת העבודה נשמרה ב- Excel 2003 או בגירסה קודמת, אין אפשרות להשתמש בכלי הפריסה.</a:t>
              </a:r>
            </a:p>
          </xdr:txBody>
        </xdr:sp>
      </mc:Fallback>
    </mc:AlternateContent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Tohar Gilad" refreshedDate="44199.312305902778" createdVersion="5" refreshedVersion="6" minRefreshableVersion="3" recordCount="0" supportSubquery="1" supportAdvancedDrill="1" xr:uid="{00000000-000A-0000-FFFF-FFFF23000000}">
  <cacheSource type="external" connectionId="1"/>
  <cacheFields count="4">
    <cacheField name="[Measures].[TotalServices]" caption="TotalServices" numFmtId="0" hierarchy="43" level="32767"/>
    <cacheField name="[Measures].[_TotalServices Goal]" caption="_TotalServices Goal" numFmtId="0" hierarchy="54" level="32767"/>
    <cacheField name="[Measures].[_TotalServices Status]" caption="_TotalServices Status" numFmtId="0" hierarchy="55" level="32767"/>
    <cacheField name="[DimGarageWorker].[WorkerName].[WorkerName]" caption="WorkerName" numFmtId="0" hierarchy="23" level="1">
      <sharedItems count="200">
        <s v="Adrienne Hayden"/>
        <s v="Aisha Blackwell"/>
        <s v="Alberto Roman"/>
        <s v="Alexander Mc Guire"/>
        <s v="Alexis Barajas"/>
        <s v="Allan Gill"/>
        <s v="Alyssa Peters"/>
        <s v="Amanda Chang"/>
        <s v="Amanda Molina"/>
        <s v="Andrew Skinner"/>
        <s v="Angelina Bryan"/>
        <s v="Anita Underwood"/>
        <s v="Annie Rowe"/>
        <s v="Arlene Hammond"/>
        <s v="Autumn Roberts"/>
        <s v="Autumn Roy"/>
        <s v="Beth Nguyen"/>
        <s v="Brent Mullen"/>
        <s v="Brian Mc Intyre"/>
        <s v="Camille Little"/>
        <s v="Carla Harmon"/>
        <s v="Carla Norman"/>
        <s v="Cecilia Valencia"/>
        <s v="Cedric Blackwell"/>
        <s v="Chanda Yu"/>
        <s v="Christina Murillo"/>
        <s v="Claire Buck"/>
        <s v="Claude Mc Cormick"/>
        <s v="Clyde Steele"/>
        <s v="Cody Maddox"/>
        <s v="Corey Pratt"/>
        <s v="Cornelius Gallagher"/>
        <s v="Dallas Riddle"/>
        <s v="Darlene Horton"/>
        <s v="Darrin Warren"/>
        <s v="Darryl Charles"/>
        <s v="Darryl Jackson"/>
        <s v="David Fleming"/>
        <s v="Denise Gates"/>
        <s v="Derek Aguilar"/>
        <s v="Devon Wagner"/>
        <s v="Dexter Hatfield"/>
        <s v="Diane Walker"/>
        <s v="Dina Banks"/>
        <s v="Dina Pitts"/>
        <s v="Dion Flores"/>
        <s v="Dominic Blevins"/>
        <s v="Dominick Bailey"/>
        <s v="Donna Harvey"/>
        <s v="Edgar Bullock"/>
        <s v="Eduardo Mckinney"/>
        <s v="Edward Blair"/>
        <s v="Efrain Sheppard"/>
        <s v="Elena Boone"/>
        <s v="Eli Kirby"/>
        <s v="Eli Owens"/>
        <s v="Elias Savage"/>
        <s v="Frances Hays"/>
        <s v="Gail Rice"/>
        <s v="Gary Payne"/>
        <s v="Gene Fox"/>
        <s v="George Young"/>
        <s v="Gerardo Brennan"/>
        <s v="Gerardo Rollins"/>
        <s v="Gilberto Lewis"/>
        <s v="Gina Schroeder"/>
        <s v="Gregg Pace"/>
        <s v="Gregory De Leon"/>
        <s v="Guillermo Horton"/>
        <s v="Hannah Wagner"/>
        <s v="Hector Mckinney"/>
        <s v="Herman Fuentes"/>
        <s v="Ian Cooley"/>
        <s v="Irma Gilbert"/>
        <s v="Ivan Little"/>
        <s v="Jack Wang"/>
        <s v="Jackie Mercer"/>
        <s v="Jacob Romero"/>
        <s v="Jacquelyn Burch"/>
        <s v="Jacquelyn Nelson"/>
        <s v="Jake Bautista"/>
        <s v="Jake Norris"/>
        <s v="James Hale"/>
        <s v="Jamey Whitney"/>
        <s v="Jami Gillespie"/>
        <s v="Jamison Cardenas"/>
        <s v="Janelle Hartman"/>
        <s v="Javier Espinoza"/>
        <s v="Javier Sexton"/>
        <s v="Jay Rich"/>
        <s v="Jayson Clay"/>
        <s v="Jean Clarke"/>
        <s v="Jesse Everett"/>
        <s v="Jill Burgess"/>
        <s v="Jimmie Hensley"/>
        <s v="Joe Hodges"/>
        <s v="Joey Pace"/>
        <s v="Johnathan Mcclain"/>
        <s v="Johnnie Ortega"/>
        <s v="Jonathan Hale"/>
        <s v="Jonathon Watson"/>
        <s v="Josephine Daugherty"/>
        <s v="Juan Logan"/>
        <s v="Judith Turner"/>
        <s v="Julio Ball"/>
        <s v="Julius Reilly"/>
        <s v="Kareem Henry"/>
        <s v="Karla Campos"/>
        <s v="Katina Castillo"/>
        <s v="Katina Wright"/>
        <s v="Katrina Olson"/>
        <s v="Kelly Tran"/>
        <s v="Kim Cummings"/>
        <s v="Kristi Ballard"/>
        <s v="Kristin Weeks"/>
        <s v="Krystal Willis"/>
        <s v="Larry Tran"/>
        <s v="Lashonda Crawford"/>
        <s v="Latanya Diaz"/>
        <s v="Latoya Obrien"/>
        <s v="Lea Rocha"/>
        <s v="Leigh Huerta"/>
        <s v="Leroy Chang"/>
        <s v="Leroy Hartman"/>
        <s v="Lester Graves"/>
        <s v="Levi Adkins"/>
        <s v="Lindsey Mc Carthy"/>
        <s v="Luz Woodward"/>
        <s v="Lynn Phillips"/>
        <s v="Malcolm Turner"/>
        <s v="Mandy Riggs"/>
        <s v="Marci Graham"/>
        <s v="Marcie Atkinson"/>
        <s v="Marco Dyer"/>
        <s v="Margarita Knox"/>
        <s v="Maria Owen"/>
        <s v="Marianne Huff"/>
        <s v="Marisol Hurst"/>
        <s v="Marsha Neal"/>
        <s v="Marvin Bright"/>
        <s v="Meghan Lawson"/>
        <s v="Melissa Escobar"/>
        <s v="Melissa Mayer"/>
        <s v="Melvin Jarvis"/>
        <s v="Misti Frazier"/>
        <s v="Monica Blair"/>
        <s v="Morgan Walker"/>
        <s v="Nathan Duffy"/>
        <s v="Patricia Rowe"/>
        <s v="Peter Garner"/>
        <s v="Philip Marquez"/>
        <s v="Phillip Mahoney"/>
        <s v="Quentin Irwin"/>
        <s v="Ray Patel"/>
        <s v="Raymond Silva"/>
        <s v="Regina Clay"/>
        <s v="Renee Jarvis"/>
        <s v="Ricky Marsh"/>
        <s v="Rita Eaton"/>
        <s v="Roderick Bruce"/>
        <s v="Rogelio Archer"/>
        <s v="Roger Guerrero"/>
        <s v="Roman Krueger"/>
        <s v="Ruby Ruiz"/>
        <s v="Rusty Ewing"/>
        <s v="Rusty Russell"/>
        <s v="Sally Ali"/>
        <s v="Salvador Carey"/>
        <s v="Salvatore Hoffman"/>
        <s v="Sandra Carrillo"/>
        <s v="Scott Hicks"/>
        <s v="Sean Elliott"/>
        <s v="Seth Vincent"/>
        <s v="Shane Mccann"/>
        <s v="Shanna Christian"/>
        <s v="Shari Lam"/>
        <s v="Sheldon Cowan"/>
        <s v="Shelley Small"/>
        <s v="Shonda Browning"/>
        <s v="Shonda Roth"/>
        <s v="Sonia Spencer"/>
        <s v="Sonya O'Neill"/>
        <s v="Sonya Wong"/>
        <s v="Susan Maddox"/>
        <s v="Tameka Howard"/>
        <s v="Tammi Phillips"/>
        <s v="Tammie Flores"/>
        <s v="Ted Newton"/>
        <s v="Thomas Larsen"/>
        <s v="Timothy Cameron"/>
        <s v="Tisha Villegas"/>
        <s v="Tom Odonnell"/>
        <s v="Tracey Flores"/>
        <s v="Tracy Cantrell"/>
        <s v="Vickie Kane"/>
        <s v="Wanda Hoover"/>
        <s v="Wesley Abbott"/>
        <s v="Wesley Thomas"/>
        <s v="Yolanda Odom"/>
        <s v="Zachary Marks"/>
      </sharedItems>
    </cacheField>
  </cacheFields>
  <cacheHierarchies count="56">
    <cacheHierarchy uniqueName="[DimCar].[CarNum]" caption="CarNum" attribute="1" defaultMemberUniqueName="[DimCar].[CarNum].[All]" allUniqueName="[DimCar].[CarNum].[All]" dimensionUniqueName="[DimCar]" displayFolder="" count="0" memberValueDatatype="20" unbalanced="0"/>
    <cacheHierarchy uniqueName="[DimCar].[Category]" caption="Category" attribute="1" defaultMemberUniqueName="[DimCar].[Category].[All]" allUniqueName="[DimCar].[Category].[All]" dimensionUniqueName="[DimCar]" displayFolder="" count="0" memberValueDatatype="130" unbalanced="0"/>
    <cacheHierarchy uniqueName="[DimCar].[ManufacturerName]" caption="ManufacturerName" attribute="1" defaultMemberUniqueName="[DimCar].[ManufacturerName].[All]" allUniqueName="[DimCar].[ManufacturerName].[All]" dimensionUniqueName="[DimCar]" displayFolder="" count="0" memberValueDatatype="130" unbalanced="0"/>
    <cacheHierarchy uniqueName="[DimCar].[CarYear]" caption="CarYear" attribute="1" defaultMemberUniqueName="[DimCar].[CarYear].[All]" allUniqueName="[DimCar].[CarYear].[All]" dimensionUniqueName="[DimCar]" displayFolder="" count="0" memberValueDatatype="20" unbalanced="0"/>
    <cacheHierarchy uniqueName="[DimCar].[CarColor]" caption="CarColor" attribute="1" defaultMemberUniqueName="[DimCar].[CarColor].[All]" allUniqueName="[DimCar].[CarColor].[All]" dimensionUniqueName="[DimCar]" displayFolder="" count="0" memberValueDatatype="130" unbalanced="0"/>
    <cacheHierarchy uniqueName="[DimCar].[CatMan]" caption="CatMan" defaultMemberUniqueName="[DimCar].[CatMan].[All]" allUniqueName="[DimCar].[CatMan].[All]" dimensionUniqueName="[DimCar]" displayFolder="" count="0" unbalanced="0"/>
    <cacheHierarchy uniqueName="[DimCar].[CarCost]" caption="CarCost" attribute="1" defaultMemberUniqueName="[DimCar].[CarCost].[All]" allUniqueName="[DimCar].[CarCost].[All]" dimensionUniqueName="[DimCar]" displayFolder="" count="0" memberValueDatatype="5" unbalanced="0"/>
    <cacheHierarchy uniqueName="[DimCar].[ServiceCost]" caption="ServiceCost" attribute="1" defaultMemberUniqueName="[DimCar].[ServiceCost].[All]" allUniqueName="[DimCar].[ServiceCost].[All]" dimensionUniqueName="[DimCar]" displayFolder="" count="0" memberValueDatatype="5" unbalanced="0"/>
    <cacheHierarchy uniqueName="[DimCustomer].[CustomerNum]" caption="CustomerNum" attribute="1" defaultMemberUniqueName="[DimCustomer].[CustomerNum].[All]" allUniqueName="[DimCustomer].[CustomerNum].[All]" dimensionUniqueName="[DimCustomer]" displayFolder="" count="0" memberValueDatatype="20" unbalanced="0"/>
    <cacheHierarchy uniqueName="[DimCustomer].[CustomerName]" caption="CustomerName" attribute="1" defaultMemberUniqueName="[DimCustomer].[CustomerName].[All]" allUniqueName="[DimCustomer].[CustomerName].[All]" dimensionUniqueName="[DimCustomer]" displayFolder="" count="0" memberValueDatatype="130" unbalanced="0"/>
    <cacheHierarchy uniqueName="[DimDate].[Date]" caption="Date" attribute="1" time="1" defaultMemberUniqueName="[DimDate].[Date].[All]" allUniqueName="[DimDate].[Date].[All]" dimensionUniqueName="[DimDate]" displayFolder="" count="0" memberValueDatatype="7" unbalanced="0"/>
    <cacheHierarchy uniqueName="[DimDate].[Dates]" caption="Dates" defaultMemberUniqueName="[DimDate].[Dates].[All]" allUniqueName="[DimDate].[Dates].[All]" dimensionUniqueName="[DimDate]" displayFolder="" count="0" unbalanced="0"/>
    <cacheHierarchy uniqueName="[DimDate].[Year]" caption="Year" attribute="1" defaultMemberUniqueName="[DimDate].[Year].[All]" allUniqueName="[DimDate].[Year].[All]" dimensionUniqueName="[DimDate]" displayFolder="" count="0" memberValueDatatype="20" unbalanced="0"/>
    <cacheHierarchy uniqueName="[DimDate].[Month]" caption="Month" attribute="1" defaultMemberUniqueName="[DimDate].[Month].[All]" allUniqueName="[DimDate].[Month].[All]" dimensionUniqueName="[DimDate]" displayFolder="" count="0" memberValueDatatype="20" unbalanced="0"/>
    <cacheHierarchy uniqueName="[DimDate].[Day]" caption="Day" attribute="1" defaultMemberUniqueName="[DimDate].[Day].[All]" allUniqueName="[DimDate].[Day].[All]" dimensionUniqueName="[DimDate]" displayFolder="" count="0" memberValueDatatype="20" unbalanced="0"/>
    <cacheHierarchy uniqueName="[DimDate].[MonthName]" caption="MonthName" attribute="1" defaultMemberUniqueName="[DimDate].[MonthName].[All]" allUniqueName="[DimDate].[MonthName].[All]" dimensionUniqueName="[DimDate]" displayFolder="" count="0" memberValueDatatype="130" unbalanced="0"/>
    <cacheHierarchy uniqueName="[DimDate].[DayName]" caption="DayName" attribute="1" defaultMemberUniqueName="[DimDate].[DayName].[All]" allUniqueName="[DimDate].[DayName].[All]" dimensionUniqueName="[DimDate]" displayFolder="" count="0" memberValueDatatype="130" unbalanced="0"/>
    <cacheHierarchy uniqueName="[DimDate].[Quarter]" caption="Quarter" attribute="1" defaultMemberUniqueName="[DimDate].[Quarter].[All]" allUniqueName="[DimDate].[Quarter].[All]" dimensionUniqueName="[DimDate]" displayFolder="" count="0" memberValueDatatype="20" unbalanced="0"/>
    <cacheHierarchy uniqueName="[DimGarage].[GarageNum]" caption="GarageNum" attribute="1" defaultMemberUniqueName="[DimGarage].[GarageNum].[All]" allUniqueName="[DimGarage].[GarageNum].[All]" dimensionUniqueName="[DimGarage]" displayFolder="" count="0" memberValueDatatype="20" unbalanced="0"/>
    <cacheHierarchy uniqueName="[DimGarage].[GarageName]" caption="GarageName" attribute="1" defaultMemberUniqueName="[DimGarage].[GarageName].[All]" allUniqueName="[DimGarage].[GarageName].[All]" dimensionUniqueName="[DimGarage]" displayFolder="" count="0" memberValueDatatype="130" unbalanced="0"/>
    <cacheHierarchy uniqueName="[DimGarage].[GarageCity]" caption="GarageCity" attribute="1" defaultMemberUniqueName="[DimGarage].[GarageCity].[All]" allUniqueName="[DimGarage].[GarageCity].[All]" dimensionUniqueName="[DimGarage]" displayFolder="" count="0" memberValueDatatype="130" unbalanced="0"/>
    <cacheHierarchy uniqueName="[DimGarage].[ProfitTarget]" caption="ProfitTarget" attribute="1" defaultMemberUniqueName="[DimGarage].[ProfitTarget].[All]" allUniqueName="[DimGarage].[ProfitTarget].[All]" dimensionUniqueName="[DimGarage]" displayFolder="" count="0" memberValueDatatype="20" unbalanced="0"/>
    <cacheHierarchy uniqueName="[DimGarageWorker].[WorkerNum]" caption="WorkerNum" attribute="1" defaultMemberUniqueName="[DimGarageWorker].[WorkerNum].[All]" allUniqueName="[DimGarageWorker].[WorkerNum].[All]" dimensionUniqueName="[DimGarageWorker]" displayFolder="" count="0" memberValueDatatype="20" unbalanced="0"/>
    <cacheHierarchy uniqueName="[DimGarageWorker].[WorkerName]" caption="WorkerName" attribute="1" defaultMemberUniqueName="[DimGarageWorker].[WorkerName].[All]" allUniqueName="[DimGarageWorker].[WorkerName].[All]" dimensionUniqueName="[DimGarageWorker]" displayFolder="" count="2" memberValueDatatype="130" unbalanced="0">
      <fieldsUsage count="2">
        <fieldUsage x="-1"/>
        <fieldUsage x="3"/>
      </fieldsUsage>
    </cacheHierarchy>
    <cacheHierarchy uniqueName="[DimGarageWorker].[WorkerSalary]" caption="WorkerSalary" attribute="1" defaultMemberUniqueName="[DimGarageWorker].[WorkerSalary].[All]" allUniqueName="[DimGarageWorker].[WorkerSalary].[All]" dimensionUniqueName="[DimGarageWorker]" displayFolder="" count="0" memberValueDatatype="5" unbalanced="0"/>
    <cacheHierarchy uniqueName="[DimGarageWorker].[GarageNum]" caption="GarageNum" attribute="1" defaultMemberUniqueName="[DimGarageWorker].[GarageNum].[All]" allUniqueName="[DimGarageWorker].[GarageNum].[All]" dimensionUniqueName="[DimGarageWorker]" displayFolder="" count="0" memberValueDatatype="20" unbalanced="0"/>
    <cacheHierarchy uniqueName="[DimGarageWorker].[ServiceTarget]" caption="ServiceTarget" attribute="1" defaultMemberUniqueName="[DimGarageWorker].[ServiceTarget].[All]" allUniqueName="[DimGarageWorker].[ServiceTarget].[All]" dimensionUniqueName="[DimGarageWorker]" displayFolder="" count="0" memberValueDatatype="20" unbalanced="0"/>
    <cacheHierarchy uniqueName="[DimGarageWorker].[NewSalary]" caption="NewSalary" attribute="1" defaultMemberUniqueName="[DimGarageWorker].[NewSalary].[All]" allUniqueName="[DimGarageWorker].[NewSalary].[All]" dimensionUniqueName="[DimGarageWorker]" displayFolder="" count="0" memberValueDatatype="5" unbalanced="0"/>
    <cacheHierarchy uniqueName="[FactCarService].[CarServiceNum]" caption="CarServiceNum" attribute="1" defaultMemberUniqueName="[FactCarService].[CarServiceNum].[All]" allUniqueName="[FactCarService].[CarServiceNum].[All]" dimensionUniqueName="[FactCarService]" displayFolder="" count="0" memberValueDatatype="20" unbalanced="0"/>
    <cacheHierarchy uniqueName="[FactCarService].[CustomerNum]" caption="CustomerNum" attribute="1" defaultMemberUniqueName="[FactCarService].[CustomerNum].[All]" allUniqueName="[FactCarService].[CustomerNum].[All]" dimensionUniqueName="[FactCarService]" displayFolder="" count="0" memberValueDatatype="20" unbalanced="0"/>
    <cacheHierarchy uniqueName="[FactCarService].[CarNum]" caption="CarNum" attribute="1" defaultMemberUniqueName="[FactCarService].[CarNum].[All]" allUniqueName="[FactCarService].[CarNum].[All]" dimensionUniqueName="[FactCarService]" displayFolder="" count="0" memberValueDatatype="20" unbalanced="0"/>
    <cacheHierarchy uniqueName="[FactCarService].[WorkerNum]" caption="WorkerNum" attribute="1" defaultMemberUniqueName="[FactCarService].[WorkerNum].[All]" allUniqueName="[FactCarService].[WorkerNum].[All]" dimensionUniqueName="[FactCarService]" displayFolder="" count="0" memberValueDatatype="20" unbalanced="0"/>
    <cacheHierarchy uniqueName="[FactCarService].[Date]" caption="Date" attribute="1" time="1" defaultMemberUniqueName="[FactCarService].[Date].[All]" allUniqueName="[FactCarService].[Date].[All]" dimensionUniqueName="[FactCarService]" displayFolder="" count="0" memberValueDatatype="7" unbalanced="0"/>
    <cacheHierarchy uniqueName="[FactCarService].[ServicePrice]" caption="ServicePrice" attribute="1" defaultMemberUniqueName="[FactCarService].[ServicePrice].[All]" allUniqueName="[FactCarService].[ServicePrice].[All]" dimensionUniqueName="[FactCarService]" displayFolder="" count="0" memberValueDatatype="5" unbalanced="0"/>
    <cacheHierarchy uniqueName="[FactCarService].[ServiceProfit]" caption="ServiceProfit" attribute="1" defaultMemberUniqueName="[FactCarService].[ServiceProfit].[All]" allUniqueName="[FactCarService].[ServiceProfit].[All]" dimensionUniqueName="[FactCarService]" displayFolder="" count="0" memberValueDatatype="5" unbalanced="0"/>
    <cacheHierarchy uniqueName="[Measures].[סכום של ServicePrice]" caption="סכום של ServicePrice" measure="1" displayFolder="" measureGroup="FactCarService" count="0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סכום של CarServiceNum]" caption="סכום של CarServiceNum" measure="1" displayFolder="" measureGroup="FactCarService" count="0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ספירה של CarServiceNum]" caption="ספירה של CarServiceNum" measure="1" displayFolder="" measureGroup="FactCarService" count="0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סכום של ServiceProfit]" caption="סכום של ServiceProfit" measure="1" displayFolder="" measureGroup="FactCarService" count="0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TotalTarget]" caption="TotalTarget" measure="1" displayFolder="" measureGroup="FactCarService" count="0"/>
    <cacheHierarchy uniqueName="[Measures].[TotalServiceTarget]" caption="TotalServiceTarget" measure="1" displayFolder="" measureGroup="FactCarService" count="0"/>
    <cacheHierarchy uniqueName="[Measures].[sumP]" caption="sumP" measure="1" displayFolder="" measureGroup="FactCarService" count="0"/>
    <cacheHierarchy uniqueName="[Measures].[TotalProfits]" caption="TotalProfits" measure="1" displayFolder="" measureGroup="FactCarService" count="0"/>
    <cacheHierarchy uniqueName="[Measures].[TotalServices]" caption="TotalServices" measure="1" displayFolder="" measureGroup="FactCarService" count="0" oneField="1">
      <fieldsUsage count="1">
        <fieldUsage x="0"/>
      </fieldsUsage>
    </cacheHierarchy>
    <cacheHierarchy uniqueName="[Measures].[AvgP]" caption="AvgP" measure="1" displayFolder="" measureGroup="FactCarService" count="0"/>
    <cacheHierarchy uniqueName="[Measures].[__XL_Count DimDate]" caption="__XL_Count DimDate" measure="1" displayFolder="" measureGroup="DimDate" count="0" hidden="1"/>
    <cacheHierarchy uniqueName="[Measures].[__XL_Count DimCustomer]" caption="__XL_Count DimCustomer" measure="1" displayFolder="" measureGroup="DimCustomer" count="0" hidden="1"/>
    <cacheHierarchy uniqueName="[Measures].[__XL_Count DimCar]" caption="__XL_Count DimCar" measure="1" displayFolder="" measureGroup="DimCar" count="0" hidden="1"/>
    <cacheHierarchy uniqueName="[Measures].[__XL_Count DimGarage]" caption="__XL_Count DimGarage" measure="1" displayFolder="" measureGroup="DimGarage" count="0" hidden="1"/>
    <cacheHierarchy uniqueName="[Measures].[__XL_Count DimGarageWorker]" caption="__XL_Count DimGarageWorker" measure="1" displayFolder="" measureGroup="DimGarageWorker" count="0" hidden="1"/>
    <cacheHierarchy uniqueName="[Measures].[__XL_Count FactCarService]" caption="__XL_Count FactCarService" measure="1" displayFolder="" measureGroup="FactCarService" count="0" hidden="1"/>
    <cacheHierarchy uniqueName="[Measures].[__No measures defined]" caption="__No measures defined" measure="1" displayFolder="" count="0" hidden="1"/>
    <cacheHierarchy uniqueName="[Measures].[_TotalProfits Goal]" caption="_TotalProfits Goal" measure="1" displayFolder="" measureGroup="FactCarService" count="0" hidden="1"/>
    <cacheHierarchy uniqueName="[Measures].[_TotalProfits Status]" caption="_TotalProfits Status" measure="1" iconSet="6" displayFolder="" measureGroup="FactCarService" count="0" hidden="1"/>
    <cacheHierarchy uniqueName="[Measures].[_TotalServices Goal]" caption="_TotalServices Goal" measure="1" displayFolder="" measureGroup="FactCarService" count="0" oneField="1" hidden="1">
      <fieldsUsage count="1">
        <fieldUsage x="1"/>
      </fieldsUsage>
    </cacheHierarchy>
    <cacheHierarchy uniqueName="[Measures].[_TotalServices Status]" caption="_TotalServices Status" measure="1" iconSet="6" displayFolder="" measureGroup="FactCarService" count="0" oneField="1" hidden="1">
      <fieldsUsage count="1">
        <fieldUsage x="2"/>
      </fieldsUsage>
    </cacheHierarchy>
  </cacheHierarchies>
  <kpis count="2">
    <kpi uniqueName="TotalProfits" caption="TotalProfits" displayFolder="" measureGroup="FactCarService" parent="" value="[Measures].[TotalProfits]" goal="[Measures].[_TotalProfits Goal]" status="[Measures].[_TotalProfits Status]" trend="" weight=""/>
    <kpi uniqueName="TotalServices" caption="TotalServices" displayFolder="" measureGroup="FactCarService" parent="" value="[Measures].[TotalServices]" goal="[Measures].[_TotalServices Goal]" status="[Measures].[_TotalServices Status]" trend="" weight=""/>
  </kpis>
  <dimensions count="7">
    <dimension name="DimCar" uniqueName="[DimCar]" caption="DimCar"/>
    <dimension name="DimCustomer" uniqueName="[DimCustomer]" caption="DimCustomer"/>
    <dimension name="DimDate" uniqueName="[DimDate]" caption="DimDate"/>
    <dimension name="DimGarage" uniqueName="[DimGarage]" caption="DimGarage"/>
    <dimension name="DimGarageWorker" uniqueName="[DimGarageWorker]" caption="DimGarageWorker"/>
    <dimension name="FactCarService" uniqueName="[FactCarService]" caption="FactCarService"/>
    <dimension measure="1" name="Measures" uniqueName="[Measures]" caption="Measures"/>
  </dimensions>
  <measureGroups count="6">
    <measureGroup name="DimCar" caption="DimCar"/>
    <measureGroup name="DimCustomer" caption="DimCustomer"/>
    <measureGroup name="DimDate" caption="DimDate"/>
    <measureGroup name="DimGarage" caption="DimGarage"/>
    <measureGroup name="DimGarageWorker" caption="DimGarageWorker"/>
    <measureGroup name="FactCarService" caption="FactCarService"/>
  </measureGroups>
  <maps count="12">
    <map measureGroup="0" dimension="0"/>
    <map measureGroup="1" dimension="1"/>
    <map measureGroup="2" dimension="2"/>
    <map measureGroup="3" dimension="3"/>
    <map measureGroup="4" dimension="3"/>
    <map measureGroup="4" dimension="4"/>
    <map measureGroup="5" dimension="0"/>
    <map measureGroup="5" dimension="1"/>
    <map measureGroup="5" dimension="2"/>
    <map measureGroup="5" dimension="3"/>
    <map measureGroup="5" dimension="4"/>
    <map measureGroup="5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Tohar Gilad" refreshedDate="44199.312311689813" createdVersion="5" refreshedVersion="6" minRefreshableVersion="3" recordCount="0" supportSubquery="1" supportAdvancedDrill="1" xr:uid="{00000000-000A-0000-FFFF-FFFF28000000}">
  <cacheSource type="external" connectionId="1"/>
  <cacheFields count="5">
    <cacheField name="[Measures].[TotalProfits]" caption="TotalProfits" numFmtId="0" hierarchy="42" level="32767"/>
    <cacheField name="[Measures].[_TotalProfits Goal]" caption="_TotalProfits Goal" numFmtId="0" hierarchy="52" level="32767"/>
    <cacheField name="[Measures].[_TotalProfits Status]" caption="_TotalProfits Status" numFmtId="0" hierarchy="53" level="32767"/>
    <cacheField name="[DimGarage].[GarageName].[GarageName]" caption="GarageName" numFmtId="0" hierarchy="19" level="1">
      <sharedItems count="6">
        <s v="Benny Garage"/>
        <s v="Car Palace"/>
        <s v="Car Professor"/>
        <s v="George Auto Shop"/>
        <s v="Mike Garage"/>
        <s v="The Pros"/>
      </sharedItems>
    </cacheField>
    <cacheField name="[DimGarage].[GarageCity].[GarageCity]" caption="GarageCity" numFmtId="0" hierarchy="20" level="1">
      <sharedItems containsSemiMixedTypes="0" containsNonDate="0" containsString="0"/>
    </cacheField>
  </cacheFields>
  <cacheHierarchies count="56">
    <cacheHierarchy uniqueName="[DimCar].[CarNum]" caption="CarNum" attribute="1" defaultMemberUniqueName="[DimCar].[CarNum].[All]" allUniqueName="[DimCar].[CarNum].[All]" dimensionUniqueName="[DimCar]" displayFolder="" count="0" memberValueDatatype="20" unbalanced="0"/>
    <cacheHierarchy uniqueName="[DimCar].[Category]" caption="Category" attribute="1" defaultMemberUniqueName="[DimCar].[Category].[All]" allUniqueName="[DimCar].[Category].[All]" dimensionUniqueName="[DimCar]" displayFolder="" count="0" memberValueDatatype="130" unbalanced="0"/>
    <cacheHierarchy uniqueName="[DimCar].[ManufacturerName]" caption="ManufacturerName" attribute="1" defaultMemberUniqueName="[DimCar].[ManufacturerName].[All]" allUniqueName="[DimCar].[ManufacturerName].[All]" dimensionUniqueName="[DimCar]" displayFolder="" count="0" memberValueDatatype="130" unbalanced="0"/>
    <cacheHierarchy uniqueName="[DimCar].[CarYear]" caption="CarYear" attribute="1" defaultMemberUniqueName="[DimCar].[CarYear].[All]" allUniqueName="[DimCar].[CarYear].[All]" dimensionUniqueName="[DimCar]" displayFolder="" count="0" memberValueDatatype="20" unbalanced="0"/>
    <cacheHierarchy uniqueName="[DimCar].[CarColor]" caption="CarColor" attribute="1" defaultMemberUniqueName="[DimCar].[CarColor].[All]" allUniqueName="[DimCar].[CarColor].[All]" dimensionUniqueName="[DimCar]" displayFolder="" count="0" memberValueDatatype="130" unbalanced="0"/>
    <cacheHierarchy uniqueName="[DimCar].[CatMan]" caption="CatMan" defaultMemberUniqueName="[DimCar].[CatMan].[All]" allUniqueName="[DimCar].[CatMan].[All]" dimensionUniqueName="[DimCar]" displayFolder="" count="0" unbalanced="0"/>
    <cacheHierarchy uniqueName="[DimCar].[CarCost]" caption="CarCost" attribute="1" defaultMemberUniqueName="[DimCar].[CarCost].[All]" allUniqueName="[DimCar].[CarCost].[All]" dimensionUniqueName="[DimCar]" displayFolder="" count="0" memberValueDatatype="5" unbalanced="0"/>
    <cacheHierarchy uniqueName="[DimCar].[ServiceCost]" caption="ServiceCost" attribute="1" defaultMemberUniqueName="[DimCar].[ServiceCost].[All]" allUniqueName="[DimCar].[ServiceCost].[All]" dimensionUniqueName="[DimCar]" displayFolder="" count="0" memberValueDatatype="5" unbalanced="0"/>
    <cacheHierarchy uniqueName="[DimCustomer].[CustomerNum]" caption="CustomerNum" attribute="1" defaultMemberUniqueName="[DimCustomer].[CustomerNum].[All]" allUniqueName="[DimCustomer].[CustomerNum].[All]" dimensionUniqueName="[DimCustomer]" displayFolder="" count="0" memberValueDatatype="20" unbalanced="0"/>
    <cacheHierarchy uniqueName="[DimCustomer].[CustomerName]" caption="CustomerName" attribute="1" defaultMemberUniqueName="[DimCustomer].[CustomerName].[All]" allUniqueName="[DimCustomer].[CustomerName].[All]" dimensionUniqueName="[DimCustomer]" displayFolder="" count="0" memberValueDatatype="130" unbalanced="0"/>
    <cacheHierarchy uniqueName="[DimDate].[Date]" caption="Date" attribute="1" time="1" defaultMemberUniqueName="[DimDate].[Date].[All]" allUniqueName="[DimDate].[Date].[All]" dimensionUniqueName="[DimDate]" displayFolder="" count="0" memberValueDatatype="7" unbalanced="0"/>
    <cacheHierarchy uniqueName="[DimDate].[Dates]" caption="Dates" defaultMemberUniqueName="[DimDate].[Dates].[All]" allUniqueName="[DimDate].[Dates].[All]" dimensionUniqueName="[DimDate]" displayFolder="" count="0" unbalanced="0"/>
    <cacheHierarchy uniqueName="[DimDate].[Year]" caption="Year" attribute="1" defaultMemberUniqueName="[DimDate].[Year].[All]" allUniqueName="[DimDate].[Year].[All]" dimensionUniqueName="[DimDate]" displayFolder="" count="0" memberValueDatatype="20" unbalanced="0"/>
    <cacheHierarchy uniqueName="[DimDate].[Month]" caption="Month" attribute="1" defaultMemberUniqueName="[DimDate].[Month].[All]" allUniqueName="[DimDate].[Month].[All]" dimensionUniqueName="[DimDate]" displayFolder="" count="0" memberValueDatatype="20" unbalanced="0"/>
    <cacheHierarchy uniqueName="[DimDate].[Day]" caption="Day" attribute="1" defaultMemberUniqueName="[DimDate].[Day].[All]" allUniqueName="[DimDate].[Day].[All]" dimensionUniqueName="[DimDate]" displayFolder="" count="0" memberValueDatatype="20" unbalanced="0"/>
    <cacheHierarchy uniqueName="[DimDate].[MonthName]" caption="MonthName" attribute="1" defaultMemberUniqueName="[DimDate].[MonthName].[All]" allUniqueName="[DimDate].[MonthName].[All]" dimensionUniqueName="[DimDate]" displayFolder="" count="0" memberValueDatatype="130" unbalanced="0"/>
    <cacheHierarchy uniqueName="[DimDate].[DayName]" caption="DayName" attribute="1" defaultMemberUniqueName="[DimDate].[DayName].[All]" allUniqueName="[DimDate].[DayName].[All]" dimensionUniqueName="[DimDate]" displayFolder="" count="0" memberValueDatatype="130" unbalanced="0"/>
    <cacheHierarchy uniqueName="[DimDate].[Quarter]" caption="Quarter" attribute="1" defaultMemberUniqueName="[DimDate].[Quarter].[All]" allUniqueName="[DimDate].[Quarter].[All]" dimensionUniqueName="[DimDate]" displayFolder="" count="0" memberValueDatatype="20" unbalanced="0"/>
    <cacheHierarchy uniqueName="[DimGarage].[GarageNum]" caption="GarageNum" attribute="1" defaultMemberUniqueName="[DimGarage].[GarageNum].[All]" allUniqueName="[DimGarage].[GarageNum].[All]" dimensionUniqueName="[DimGarage]" displayFolder="" count="0" memberValueDatatype="20" unbalanced="0"/>
    <cacheHierarchy uniqueName="[DimGarage].[GarageName]" caption="GarageName" attribute="1" defaultMemberUniqueName="[DimGarage].[GarageName].[All]" allUniqueName="[DimGarage].[GarageName].[All]" dimensionUniqueName="[DimGarage]" displayFolder="" count="2" memberValueDatatype="130" unbalanced="0">
      <fieldsUsage count="2">
        <fieldUsage x="-1"/>
        <fieldUsage x="3"/>
      </fieldsUsage>
    </cacheHierarchy>
    <cacheHierarchy uniqueName="[DimGarage].[GarageCity]" caption="GarageCity" attribute="1" defaultMemberUniqueName="[DimGarage].[GarageCity].[All]" allUniqueName="[DimGarage].[GarageCity].[All]" dimensionUniqueName="[DimGarage]" displayFolder="" count="2" memberValueDatatype="130" unbalanced="0">
      <fieldsUsage count="2">
        <fieldUsage x="-1"/>
        <fieldUsage x="4"/>
      </fieldsUsage>
    </cacheHierarchy>
    <cacheHierarchy uniqueName="[DimGarage].[ProfitTarget]" caption="ProfitTarget" attribute="1" defaultMemberUniqueName="[DimGarage].[ProfitTarget].[All]" allUniqueName="[DimGarage].[ProfitTarget].[All]" dimensionUniqueName="[DimGarage]" displayFolder="" count="0" memberValueDatatype="20" unbalanced="0"/>
    <cacheHierarchy uniqueName="[DimGarageWorker].[WorkerNum]" caption="WorkerNum" attribute="1" defaultMemberUniqueName="[DimGarageWorker].[WorkerNum].[All]" allUniqueName="[DimGarageWorker].[WorkerNum].[All]" dimensionUniqueName="[DimGarageWorker]" displayFolder="" count="0" memberValueDatatype="20" unbalanced="0"/>
    <cacheHierarchy uniqueName="[DimGarageWorker].[WorkerName]" caption="WorkerName" attribute="1" defaultMemberUniqueName="[DimGarageWorker].[WorkerName].[All]" allUniqueName="[DimGarageWorker].[WorkerName].[All]" dimensionUniqueName="[DimGarageWorker]" displayFolder="" count="0" memberValueDatatype="130" unbalanced="0"/>
    <cacheHierarchy uniqueName="[DimGarageWorker].[WorkerSalary]" caption="WorkerSalary" attribute="1" defaultMemberUniqueName="[DimGarageWorker].[WorkerSalary].[All]" allUniqueName="[DimGarageWorker].[WorkerSalary].[All]" dimensionUniqueName="[DimGarageWorker]" displayFolder="" count="0" memberValueDatatype="5" unbalanced="0"/>
    <cacheHierarchy uniqueName="[DimGarageWorker].[GarageNum]" caption="GarageNum" attribute="1" defaultMemberUniqueName="[DimGarageWorker].[GarageNum].[All]" allUniqueName="[DimGarageWorker].[GarageNum].[All]" dimensionUniqueName="[DimGarageWorker]" displayFolder="" count="0" memberValueDatatype="20" unbalanced="0"/>
    <cacheHierarchy uniqueName="[DimGarageWorker].[ServiceTarget]" caption="ServiceTarget" attribute="1" defaultMemberUniqueName="[DimGarageWorker].[ServiceTarget].[All]" allUniqueName="[DimGarageWorker].[ServiceTarget].[All]" dimensionUniqueName="[DimGarageWorker]" displayFolder="" count="0" memberValueDatatype="20" unbalanced="0"/>
    <cacheHierarchy uniqueName="[DimGarageWorker].[NewSalary]" caption="NewSalary" attribute="1" defaultMemberUniqueName="[DimGarageWorker].[NewSalary].[All]" allUniqueName="[DimGarageWorker].[NewSalary].[All]" dimensionUniqueName="[DimGarageWorker]" displayFolder="" count="0" memberValueDatatype="5" unbalanced="0"/>
    <cacheHierarchy uniqueName="[FactCarService].[CarServiceNum]" caption="CarServiceNum" attribute="1" defaultMemberUniqueName="[FactCarService].[CarServiceNum].[All]" allUniqueName="[FactCarService].[CarServiceNum].[All]" dimensionUniqueName="[FactCarService]" displayFolder="" count="0" memberValueDatatype="20" unbalanced="0"/>
    <cacheHierarchy uniqueName="[FactCarService].[CustomerNum]" caption="CustomerNum" attribute="1" defaultMemberUniqueName="[FactCarService].[CustomerNum].[All]" allUniqueName="[FactCarService].[CustomerNum].[All]" dimensionUniqueName="[FactCarService]" displayFolder="" count="0" memberValueDatatype="20" unbalanced="0"/>
    <cacheHierarchy uniqueName="[FactCarService].[CarNum]" caption="CarNum" attribute="1" defaultMemberUniqueName="[FactCarService].[CarNum].[All]" allUniqueName="[FactCarService].[CarNum].[All]" dimensionUniqueName="[FactCarService]" displayFolder="" count="0" memberValueDatatype="20" unbalanced="0"/>
    <cacheHierarchy uniqueName="[FactCarService].[WorkerNum]" caption="WorkerNum" attribute="1" defaultMemberUniqueName="[FactCarService].[WorkerNum].[All]" allUniqueName="[FactCarService].[WorkerNum].[All]" dimensionUniqueName="[FactCarService]" displayFolder="" count="0" memberValueDatatype="20" unbalanced="0"/>
    <cacheHierarchy uniqueName="[FactCarService].[Date]" caption="Date" attribute="1" time="1" defaultMemberUniqueName="[FactCarService].[Date].[All]" allUniqueName="[FactCarService].[Date].[All]" dimensionUniqueName="[FactCarService]" displayFolder="" count="2" memberValueDatatype="7" unbalanced="0"/>
    <cacheHierarchy uniqueName="[FactCarService].[ServicePrice]" caption="ServicePrice" attribute="1" defaultMemberUniqueName="[FactCarService].[ServicePrice].[All]" allUniqueName="[FactCarService].[ServicePrice].[All]" dimensionUniqueName="[FactCarService]" displayFolder="" count="0" memberValueDatatype="5" unbalanced="0"/>
    <cacheHierarchy uniqueName="[FactCarService].[ServiceProfit]" caption="ServiceProfit" attribute="1" defaultMemberUniqueName="[FactCarService].[ServiceProfit].[All]" allUniqueName="[FactCarService].[ServiceProfit].[All]" dimensionUniqueName="[FactCarService]" displayFolder="" count="0" memberValueDatatype="5" unbalanced="0"/>
    <cacheHierarchy uniqueName="[Measures].[סכום של ServicePrice]" caption="סכום של ServicePrice" measure="1" displayFolder="" measureGroup="FactCarService" count="0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סכום של CarServiceNum]" caption="סכום של CarServiceNum" measure="1" displayFolder="" measureGroup="FactCarService" count="0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ספירה של CarServiceNum]" caption="ספירה של CarServiceNum" measure="1" displayFolder="" measureGroup="FactCarService" count="0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סכום של ServiceProfit]" caption="סכום של ServiceProfit" measure="1" displayFolder="" measureGroup="FactCarService" count="0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TotalTarget]" caption="TotalTarget" measure="1" displayFolder="" measureGroup="FactCarService" count="0"/>
    <cacheHierarchy uniqueName="[Measures].[TotalServiceTarget]" caption="TotalServiceTarget" measure="1" displayFolder="" measureGroup="FactCarService" count="0"/>
    <cacheHierarchy uniqueName="[Measures].[sumP]" caption="sumP" measure="1" displayFolder="" measureGroup="FactCarService" count="0"/>
    <cacheHierarchy uniqueName="[Measures].[TotalProfits]" caption="TotalProfits" measure="1" displayFolder="" measureGroup="FactCarService" count="0" oneField="1">
      <fieldsUsage count="1">
        <fieldUsage x="0"/>
      </fieldsUsage>
    </cacheHierarchy>
    <cacheHierarchy uniqueName="[Measures].[TotalServices]" caption="TotalServices" measure="1" displayFolder="" measureGroup="FactCarService" count="0"/>
    <cacheHierarchy uniqueName="[Measures].[AvgP]" caption="AvgP" measure="1" displayFolder="" measureGroup="FactCarService" count="0"/>
    <cacheHierarchy uniqueName="[Measures].[__XL_Count DimDate]" caption="__XL_Count DimDate" measure="1" displayFolder="" measureGroup="DimDate" count="0" hidden="1"/>
    <cacheHierarchy uniqueName="[Measures].[__XL_Count DimCustomer]" caption="__XL_Count DimCustomer" measure="1" displayFolder="" measureGroup="DimCustomer" count="0" hidden="1"/>
    <cacheHierarchy uniqueName="[Measures].[__XL_Count DimCar]" caption="__XL_Count DimCar" measure="1" displayFolder="" measureGroup="DimCar" count="0" hidden="1"/>
    <cacheHierarchy uniqueName="[Measures].[__XL_Count DimGarage]" caption="__XL_Count DimGarage" measure="1" displayFolder="" measureGroup="DimGarage" count="0" hidden="1"/>
    <cacheHierarchy uniqueName="[Measures].[__XL_Count DimGarageWorker]" caption="__XL_Count DimGarageWorker" measure="1" displayFolder="" measureGroup="DimGarageWorker" count="0" hidden="1"/>
    <cacheHierarchy uniqueName="[Measures].[__XL_Count FactCarService]" caption="__XL_Count FactCarService" measure="1" displayFolder="" measureGroup="FactCarService" count="0" hidden="1"/>
    <cacheHierarchy uniqueName="[Measures].[__No measures defined]" caption="__No measures defined" measure="1" displayFolder="" count="0" hidden="1"/>
    <cacheHierarchy uniqueName="[Measures].[_TotalProfits Goal]" caption="_TotalProfits Goal" measure="1" displayFolder="" measureGroup="FactCarService" count="0" oneField="1" hidden="1">
      <fieldsUsage count="1">
        <fieldUsage x="1"/>
      </fieldsUsage>
    </cacheHierarchy>
    <cacheHierarchy uniqueName="[Measures].[_TotalProfits Status]" caption="_TotalProfits Status" measure="1" iconSet="6" displayFolder="" measureGroup="FactCarService" count="0" oneField="1" hidden="1">
      <fieldsUsage count="1">
        <fieldUsage x="2"/>
      </fieldsUsage>
    </cacheHierarchy>
    <cacheHierarchy uniqueName="[Measures].[_TotalServices Goal]" caption="_TotalServices Goal" measure="1" displayFolder="" measureGroup="FactCarService" count="0" hidden="1"/>
    <cacheHierarchy uniqueName="[Measures].[_TotalServices Status]" caption="_TotalServices Status" measure="1" iconSet="6" displayFolder="" measureGroup="FactCarService" count="0" hidden="1"/>
  </cacheHierarchies>
  <kpis count="2">
    <kpi uniqueName="TotalProfits" caption="TotalProfits" displayFolder="" measureGroup="FactCarService" parent="" value="[Measures].[TotalProfits]" goal="[Measures].[_TotalProfits Goal]" status="[Measures].[_TotalProfits Status]" trend="" weight=""/>
    <kpi uniqueName="TotalServices" caption="TotalServices" displayFolder="" measureGroup="FactCarService" parent="" value="[Measures].[TotalServices]" goal="[Measures].[_TotalServices Goal]" status="[Measures].[_TotalServices Status]" trend="" weight=""/>
  </kpis>
  <dimensions count="7">
    <dimension name="DimCar" uniqueName="[DimCar]" caption="DimCar"/>
    <dimension name="DimCustomer" uniqueName="[DimCustomer]" caption="DimCustomer"/>
    <dimension name="DimDate" uniqueName="[DimDate]" caption="DimDate"/>
    <dimension name="DimGarage" uniqueName="[DimGarage]" caption="DimGarage"/>
    <dimension name="DimGarageWorker" uniqueName="[DimGarageWorker]" caption="DimGarageWorker"/>
    <dimension name="FactCarService" uniqueName="[FactCarService]" caption="FactCarService"/>
    <dimension measure="1" name="Measures" uniqueName="[Measures]" caption="Measures"/>
  </dimensions>
  <measureGroups count="6">
    <measureGroup name="DimCar" caption="DimCar"/>
    <measureGroup name="DimCustomer" caption="DimCustomer"/>
    <measureGroup name="DimDate" caption="DimDate"/>
    <measureGroup name="DimGarage" caption="DimGarage"/>
    <measureGroup name="DimGarageWorker" caption="DimGarageWorker"/>
    <measureGroup name="FactCarService" caption="FactCarService"/>
  </measureGroups>
  <maps count="12">
    <map measureGroup="0" dimension="0"/>
    <map measureGroup="1" dimension="1"/>
    <map measureGroup="2" dimension="2"/>
    <map measureGroup="3" dimension="3"/>
    <map measureGroup="4" dimension="3"/>
    <map measureGroup="4" dimension="4"/>
    <map measureGroup="5" dimension="0"/>
    <map measureGroup="5" dimension="1"/>
    <map measureGroup="5" dimension="2"/>
    <map measureGroup="5" dimension="3"/>
    <map measureGroup="5" dimension="4"/>
    <map measureGroup="5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Tohar Gilad" refreshedDate="44199.312314351853" createdVersion="5" refreshedVersion="6" minRefreshableVersion="3" recordCount="0" supportSubquery="1" supportAdvancedDrill="1" xr:uid="{00000000-000A-0000-FFFF-FFFF2B000000}">
  <cacheSource type="external" connectionId="1"/>
  <cacheFields count="3">
    <cacheField name="[Measures].[סכום של ServiceProfit]" caption="סכום של ServiceProfit" numFmtId="0" hierarchy="38" level="32767"/>
    <cacheField name="[DimGarage].[GarageCity].[GarageCity]" caption="GarageCity" numFmtId="0" hierarchy="20" level="1">
      <sharedItems count="8">
        <s v="Bakersfield"/>
        <s v="Fresno"/>
        <s v="LongBeach"/>
        <s v="Los Angeles"/>
        <s v="Oakland"/>
        <s v="San Diego"/>
        <s v="San Francisco"/>
        <s v="San Joze"/>
      </sharedItems>
    </cacheField>
    <cacheField name="[DimGarage].[GarageName].[GarageName]" caption="GarageName" numFmtId="0" hierarchy="19" level="1">
      <sharedItems containsSemiMixedTypes="0" containsNonDate="0" containsString="0"/>
    </cacheField>
  </cacheFields>
  <cacheHierarchies count="56">
    <cacheHierarchy uniqueName="[DimCar].[CarNum]" caption="CarNum" attribute="1" defaultMemberUniqueName="[DimCar].[CarNum].[All]" allUniqueName="[DimCar].[CarNum].[All]" dimensionUniqueName="[DimCar]" displayFolder="" count="0" memberValueDatatype="20" unbalanced="0"/>
    <cacheHierarchy uniqueName="[DimCar].[Category]" caption="Category" attribute="1" defaultMemberUniqueName="[DimCar].[Category].[All]" allUniqueName="[DimCar].[Category].[All]" dimensionUniqueName="[DimCar]" displayFolder="" count="0" memberValueDatatype="130" unbalanced="0"/>
    <cacheHierarchy uniqueName="[DimCar].[ManufacturerName]" caption="ManufacturerName" attribute="1" defaultMemberUniqueName="[DimCar].[ManufacturerName].[All]" allUniqueName="[DimCar].[ManufacturerName].[All]" dimensionUniqueName="[DimCar]" displayFolder="" count="0" memberValueDatatype="130" unbalanced="0"/>
    <cacheHierarchy uniqueName="[DimCar].[CarYear]" caption="CarYear" attribute="1" defaultMemberUniqueName="[DimCar].[CarYear].[All]" allUniqueName="[DimCar].[CarYear].[All]" dimensionUniqueName="[DimCar]" displayFolder="" count="0" memberValueDatatype="20" unbalanced="0"/>
    <cacheHierarchy uniqueName="[DimCar].[CarColor]" caption="CarColor" attribute="1" defaultMemberUniqueName="[DimCar].[CarColor].[All]" allUniqueName="[DimCar].[CarColor].[All]" dimensionUniqueName="[DimCar]" displayFolder="" count="0" memberValueDatatype="130" unbalanced="0"/>
    <cacheHierarchy uniqueName="[DimCar].[CatMan]" caption="CatMan" defaultMemberUniqueName="[DimCar].[CatMan].[All]" allUniqueName="[DimCar].[CatMan].[All]" dimensionUniqueName="[DimCar]" displayFolder="" count="0" unbalanced="0"/>
    <cacheHierarchy uniqueName="[DimCar].[CarCost]" caption="CarCost" attribute="1" defaultMemberUniqueName="[DimCar].[CarCost].[All]" allUniqueName="[DimCar].[CarCost].[All]" dimensionUniqueName="[DimCar]" displayFolder="" count="0" memberValueDatatype="5" unbalanced="0"/>
    <cacheHierarchy uniqueName="[DimCar].[ServiceCost]" caption="ServiceCost" attribute="1" defaultMemberUniqueName="[DimCar].[ServiceCost].[All]" allUniqueName="[DimCar].[ServiceCost].[All]" dimensionUniqueName="[DimCar]" displayFolder="" count="0" memberValueDatatype="5" unbalanced="0"/>
    <cacheHierarchy uniqueName="[DimCustomer].[CustomerNum]" caption="CustomerNum" attribute="1" defaultMemberUniqueName="[DimCustomer].[CustomerNum].[All]" allUniqueName="[DimCustomer].[CustomerNum].[All]" dimensionUniqueName="[DimCustomer]" displayFolder="" count="0" memberValueDatatype="20" unbalanced="0"/>
    <cacheHierarchy uniqueName="[DimCustomer].[CustomerName]" caption="CustomerName" attribute="1" defaultMemberUniqueName="[DimCustomer].[CustomerName].[All]" allUniqueName="[DimCustomer].[CustomerName].[All]" dimensionUniqueName="[DimCustomer]" displayFolder="" count="0" memberValueDatatype="130" unbalanced="0"/>
    <cacheHierarchy uniqueName="[DimDate].[Date]" caption="Date" attribute="1" time="1" defaultMemberUniqueName="[DimDate].[Date].[All]" allUniqueName="[DimDate].[Date].[All]" dimensionUniqueName="[DimDate]" displayFolder="" count="0" memberValueDatatype="7" unbalanced="0"/>
    <cacheHierarchy uniqueName="[DimDate].[Dates]" caption="Dates" defaultMemberUniqueName="[DimDate].[Dates].[All]" allUniqueName="[DimDate].[Dates].[All]" dimensionUniqueName="[DimDate]" displayFolder="" count="0" unbalanced="0"/>
    <cacheHierarchy uniqueName="[DimDate].[Year]" caption="Year" attribute="1" defaultMemberUniqueName="[DimDate].[Year].[All]" allUniqueName="[DimDate].[Year].[All]" dimensionUniqueName="[DimDate]" displayFolder="" count="0" memberValueDatatype="20" unbalanced="0"/>
    <cacheHierarchy uniqueName="[DimDate].[Month]" caption="Month" attribute="1" defaultMemberUniqueName="[DimDate].[Month].[All]" allUniqueName="[DimDate].[Month].[All]" dimensionUniqueName="[DimDate]" displayFolder="" count="0" memberValueDatatype="20" unbalanced="0"/>
    <cacheHierarchy uniqueName="[DimDate].[Day]" caption="Day" attribute="1" defaultMemberUniqueName="[DimDate].[Day].[All]" allUniqueName="[DimDate].[Day].[All]" dimensionUniqueName="[DimDate]" displayFolder="" count="0" memberValueDatatype="20" unbalanced="0"/>
    <cacheHierarchy uniqueName="[DimDate].[MonthName]" caption="MonthName" attribute="1" defaultMemberUniqueName="[DimDate].[MonthName].[All]" allUniqueName="[DimDate].[MonthName].[All]" dimensionUniqueName="[DimDate]" displayFolder="" count="0" memberValueDatatype="130" unbalanced="0"/>
    <cacheHierarchy uniqueName="[DimDate].[DayName]" caption="DayName" attribute="1" defaultMemberUniqueName="[DimDate].[DayName].[All]" allUniqueName="[DimDate].[DayName].[All]" dimensionUniqueName="[DimDate]" displayFolder="" count="0" memberValueDatatype="130" unbalanced="0"/>
    <cacheHierarchy uniqueName="[DimDate].[Quarter]" caption="Quarter" attribute="1" defaultMemberUniqueName="[DimDate].[Quarter].[All]" allUniqueName="[DimDate].[Quarter].[All]" dimensionUniqueName="[DimDate]" displayFolder="" count="0" memberValueDatatype="20" unbalanced="0"/>
    <cacheHierarchy uniqueName="[DimGarage].[GarageNum]" caption="GarageNum" attribute="1" defaultMemberUniqueName="[DimGarage].[GarageNum].[All]" allUniqueName="[DimGarage].[GarageNum].[All]" dimensionUniqueName="[DimGarage]" displayFolder="" count="0" memberValueDatatype="20" unbalanced="0"/>
    <cacheHierarchy uniqueName="[DimGarage].[GarageName]" caption="GarageName" attribute="1" defaultMemberUniqueName="[DimGarage].[GarageName].[All]" allUniqueName="[DimGarage].[GarageName].[All]" dimensionUniqueName="[DimGarage]" displayFolder="" count="2" memberValueDatatype="130" unbalanced="0">
      <fieldsUsage count="2">
        <fieldUsage x="-1"/>
        <fieldUsage x="2"/>
      </fieldsUsage>
    </cacheHierarchy>
    <cacheHierarchy uniqueName="[DimGarage].[GarageCity]" caption="GarageCity" attribute="1" defaultMemberUniqueName="[DimGarage].[GarageCity].[All]" allUniqueName="[DimGarage].[GarageCity].[All]" dimensionUniqueName="[DimGarage]" displayFolder="" count="2" memberValueDatatype="130" unbalanced="0">
      <fieldsUsage count="2">
        <fieldUsage x="-1"/>
        <fieldUsage x="1"/>
      </fieldsUsage>
    </cacheHierarchy>
    <cacheHierarchy uniqueName="[DimGarage].[ProfitTarget]" caption="ProfitTarget" attribute="1" defaultMemberUniqueName="[DimGarage].[ProfitTarget].[All]" allUniqueName="[DimGarage].[ProfitTarget].[All]" dimensionUniqueName="[DimGarage]" displayFolder="" count="0" memberValueDatatype="20" unbalanced="0"/>
    <cacheHierarchy uniqueName="[DimGarageWorker].[WorkerNum]" caption="WorkerNum" attribute="1" defaultMemberUniqueName="[DimGarageWorker].[WorkerNum].[All]" allUniqueName="[DimGarageWorker].[WorkerNum].[All]" dimensionUniqueName="[DimGarageWorker]" displayFolder="" count="0" memberValueDatatype="20" unbalanced="0"/>
    <cacheHierarchy uniqueName="[DimGarageWorker].[WorkerName]" caption="WorkerName" attribute="1" defaultMemberUniqueName="[DimGarageWorker].[WorkerName].[All]" allUniqueName="[DimGarageWorker].[WorkerName].[All]" dimensionUniqueName="[DimGarageWorker]" displayFolder="" count="0" memberValueDatatype="130" unbalanced="0"/>
    <cacheHierarchy uniqueName="[DimGarageWorker].[WorkerSalary]" caption="WorkerSalary" attribute="1" defaultMemberUniqueName="[DimGarageWorker].[WorkerSalary].[All]" allUniqueName="[DimGarageWorker].[WorkerSalary].[All]" dimensionUniqueName="[DimGarageWorker]" displayFolder="" count="0" memberValueDatatype="5" unbalanced="0"/>
    <cacheHierarchy uniqueName="[DimGarageWorker].[GarageNum]" caption="GarageNum" attribute="1" defaultMemberUniqueName="[DimGarageWorker].[GarageNum].[All]" allUniqueName="[DimGarageWorker].[GarageNum].[All]" dimensionUniqueName="[DimGarageWorker]" displayFolder="" count="0" memberValueDatatype="20" unbalanced="0"/>
    <cacheHierarchy uniqueName="[DimGarageWorker].[ServiceTarget]" caption="ServiceTarget" attribute="1" defaultMemberUniqueName="[DimGarageWorker].[ServiceTarget].[All]" allUniqueName="[DimGarageWorker].[ServiceTarget].[All]" dimensionUniqueName="[DimGarageWorker]" displayFolder="" count="0" memberValueDatatype="20" unbalanced="0"/>
    <cacheHierarchy uniqueName="[DimGarageWorker].[NewSalary]" caption="NewSalary" attribute="1" defaultMemberUniqueName="[DimGarageWorker].[NewSalary].[All]" allUniqueName="[DimGarageWorker].[NewSalary].[All]" dimensionUniqueName="[DimGarageWorker]" displayFolder="" count="0" memberValueDatatype="5" unbalanced="0"/>
    <cacheHierarchy uniqueName="[FactCarService].[CarServiceNum]" caption="CarServiceNum" attribute="1" defaultMemberUniqueName="[FactCarService].[CarServiceNum].[All]" allUniqueName="[FactCarService].[CarServiceNum].[All]" dimensionUniqueName="[FactCarService]" displayFolder="" count="0" memberValueDatatype="20" unbalanced="0"/>
    <cacheHierarchy uniqueName="[FactCarService].[CustomerNum]" caption="CustomerNum" attribute="1" defaultMemberUniqueName="[FactCarService].[CustomerNum].[All]" allUniqueName="[FactCarService].[CustomerNum].[All]" dimensionUniqueName="[FactCarService]" displayFolder="" count="0" memberValueDatatype="20" unbalanced="0"/>
    <cacheHierarchy uniqueName="[FactCarService].[CarNum]" caption="CarNum" attribute="1" defaultMemberUniqueName="[FactCarService].[CarNum].[All]" allUniqueName="[FactCarService].[CarNum].[All]" dimensionUniqueName="[FactCarService]" displayFolder="" count="0" memberValueDatatype="20" unbalanced="0"/>
    <cacheHierarchy uniqueName="[FactCarService].[WorkerNum]" caption="WorkerNum" attribute="1" defaultMemberUniqueName="[FactCarService].[WorkerNum].[All]" allUniqueName="[FactCarService].[WorkerNum].[All]" dimensionUniqueName="[FactCarService]" displayFolder="" count="0" memberValueDatatype="20" unbalanced="0"/>
    <cacheHierarchy uniqueName="[FactCarService].[Date]" caption="Date" attribute="1" time="1" defaultMemberUniqueName="[FactCarService].[Date].[All]" allUniqueName="[FactCarService].[Date].[All]" dimensionUniqueName="[FactCarService]" displayFolder="" count="2" memberValueDatatype="7" unbalanced="0"/>
    <cacheHierarchy uniqueName="[FactCarService].[ServicePrice]" caption="ServicePrice" attribute="1" defaultMemberUniqueName="[FactCarService].[ServicePrice].[All]" allUniqueName="[FactCarService].[ServicePrice].[All]" dimensionUniqueName="[FactCarService]" displayFolder="" count="0" memberValueDatatype="5" unbalanced="0"/>
    <cacheHierarchy uniqueName="[FactCarService].[ServiceProfit]" caption="ServiceProfit" attribute="1" defaultMemberUniqueName="[FactCarService].[ServiceProfit].[All]" allUniqueName="[FactCarService].[ServiceProfit].[All]" dimensionUniqueName="[FactCarService]" displayFolder="" count="0" memberValueDatatype="5" unbalanced="0"/>
    <cacheHierarchy uniqueName="[Measures].[סכום של ServicePrice]" caption="סכום של ServicePrice" measure="1" displayFolder="" measureGroup="FactCarService" count="0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סכום של CarServiceNum]" caption="סכום של CarServiceNum" measure="1" displayFolder="" measureGroup="FactCarService" count="0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ספירה של CarServiceNum]" caption="ספירה של CarServiceNum" measure="1" displayFolder="" measureGroup="FactCarService" count="0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סכום של ServiceProfit]" caption="סכום של ServiceProfit" measure="1" displayFolder="" measureGroup="FactCarService" count="0" oneField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TotalTarget]" caption="TotalTarget" measure="1" displayFolder="" measureGroup="FactCarService" count="0"/>
    <cacheHierarchy uniqueName="[Measures].[TotalServiceTarget]" caption="TotalServiceTarget" measure="1" displayFolder="" measureGroup="FactCarService" count="0"/>
    <cacheHierarchy uniqueName="[Measures].[sumP]" caption="sumP" measure="1" displayFolder="" measureGroup="FactCarService" count="0"/>
    <cacheHierarchy uniqueName="[Measures].[TotalProfits]" caption="TotalProfits" measure="1" displayFolder="" measureGroup="FactCarService" count="0"/>
    <cacheHierarchy uniqueName="[Measures].[TotalServices]" caption="TotalServices" measure="1" displayFolder="" measureGroup="FactCarService" count="0"/>
    <cacheHierarchy uniqueName="[Measures].[AvgP]" caption="AvgP" measure="1" displayFolder="" measureGroup="FactCarService" count="0"/>
    <cacheHierarchy uniqueName="[Measures].[__XL_Count DimDate]" caption="__XL_Count DimDate" measure="1" displayFolder="" measureGroup="DimDate" count="0" hidden="1"/>
    <cacheHierarchy uniqueName="[Measures].[__XL_Count DimCustomer]" caption="__XL_Count DimCustomer" measure="1" displayFolder="" measureGroup="DimCustomer" count="0" hidden="1"/>
    <cacheHierarchy uniqueName="[Measures].[__XL_Count DimCar]" caption="__XL_Count DimCar" measure="1" displayFolder="" measureGroup="DimCar" count="0" hidden="1"/>
    <cacheHierarchy uniqueName="[Measures].[__XL_Count DimGarage]" caption="__XL_Count DimGarage" measure="1" displayFolder="" measureGroup="DimGarage" count="0" hidden="1"/>
    <cacheHierarchy uniqueName="[Measures].[__XL_Count DimGarageWorker]" caption="__XL_Count DimGarageWorker" measure="1" displayFolder="" measureGroup="DimGarageWorker" count="0" hidden="1"/>
    <cacheHierarchy uniqueName="[Measures].[__XL_Count FactCarService]" caption="__XL_Count FactCarService" measure="1" displayFolder="" measureGroup="FactCarService" count="0" hidden="1"/>
    <cacheHierarchy uniqueName="[Measures].[__No measures defined]" caption="__No measures defined" measure="1" displayFolder="" count="0" hidden="1"/>
    <cacheHierarchy uniqueName="[Measures].[_TotalProfits Goal]" caption="_TotalProfits Goal" measure="1" displayFolder="" measureGroup="FactCarService" count="0" hidden="1"/>
    <cacheHierarchy uniqueName="[Measures].[_TotalProfits Status]" caption="_TotalProfits Status" measure="1" iconSet="6" displayFolder="" measureGroup="FactCarService" count="0" hidden="1"/>
    <cacheHierarchy uniqueName="[Measures].[_TotalServices Goal]" caption="_TotalServices Goal" measure="1" displayFolder="" measureGroup="FactCarService" count="0" hidden="1"/>
    <cacheHierarchy uniqueName="[Measures].[_TotalServices Status]" caption="_TotalServices Status" measure="1" iconSet="6" displayFolder="" measureGroup="FactCarService" count="0" hidden="1"/>
  </cacheHierarchies>
  <kpis count="2">
    <kpi uniqueName="TotalProfits" caption="TotalProfits" displayFolder="" measureGroup="FactCarService" parent="" value="[Measures].[TotalProfits]" goal="[Measures].[_TotalProfits Goal]" status="[Measures].[_TotalProfits Status]" trend="" weight=""/>
    <kpi uniqueName="TotalServices" caption="TotalServices" displayFolder="" measureGroup="FactCarService" parent="" value="[Measures].[TotalServices]" goal="[Measures].[_TotalServices Goal]" status="[Measures].[_TotalServices Status]" trend="" weight=""/>
  </kpis>
  <dimensions count="7">
    <dimension name="DimCar" uniqueName="[DimCar]" caption="DimCar"/>
    <dimension name="DimCustomer" uniqueName="[DimCustomer]" caption="DimCustomer"/>
    <dimension name="DimDate" uniqueName="[DimDate]" caption="DimDate"/>
    <dimension name="DimGarage" uniqueName="[DimGarage]" caption="DimGarage"/>
    <dimension name="DimGarageWorker" uniqueName="[DimGarageWorker]" caption="DimGarageWorker"/>
    <dimension name="FactCarService" uniqueName="[FactCarService]" caption="FactCarService"/>
    <dimension measure="1" name="Measures" uniqueName="[Measures]" caption="Measures"/>
  </dimensions>
  <measureGroups count="6">
    <measureGroup name="DimCar" caption="DimCar"/>
    <measureGroup name="DimCustomer" caption="DimCustomer"/>
    <measureGroup name="DimDate" caption="DimDate"/>
    <measureGroup name="DimGarage" caption="DimGarage"/>
    <measureGroup name="DimGarageWorker" caption="DimGarageWorker"/>
    <measureGroup name="FactCarService" caption="FactCarService"/>
  </measureGroups>
  <maps count="12">
    <map measureGroup="0" dimension="0"/>
    <map measureGroup="1" dimension="1"/>
    <map measureGroup="2" dimension="2"/>
    <map measureGroup="3" dimension="3"/>
    <map measureGroup="4" dimension="3"/>
    <map measureGroup="4" dimension="4"/>
    <map measureGroup="5" dimension="0"/>
    <map measureGroup="5" dimension="1"/>
    <map measureGroup="5" dimension="2"/>
    <map measureGroup="5" dimension="3"/>
    <map measureGroup="5" dimension="4"/>
    <map measureGroup="5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Tohar Gilad" refreshedDate="44199.312318171294" createdVersion="5" refreshedVersion="6" minRefreshableVersion="3" recordCount="0" supportSubquery="1" supportAdvancedDrill="1" xr:uid="{00000000-000A-0000-FFFF-FFFF2E000000}">
  <cacheSource type="external" connectionId="1"/>
  <cacheFields count="4">
    <cacheField name="[Measures].[ספירה של CarServiceNum]" caption="ספירה של CarServiceNum" numFmtId="0" hierarchy="37" level="32767"/>
    <cacheField name="[DimGarage].[GarageCity].[GarageCity]" caption="GarageCity" numFmtId="0" hierarchy="20" level="1">
      <sharedItems count="8">
        <s v="Bakersfield"/>
        <s v="Fresno"/>
        <s v="LongBeach"/>
        <s v="Los Angeles"/>
        <s v="Oakland"/>
        <s v="San Diego"/>
        <s v="San Francisco"/>
        <s v="San Joze"/>
      </sharedItems>
    </cacheField>
    <cacheField name="[DimCar].[CatMan].[Category]" caption="Category" numFmtId="0" hierarchy="5" level="1">
      <sharedItems count="5">
        <s v="Commercial/Pickup"/>
        <s v="Family"/>
        <s v="Mini"/>
        <s v="Super Mini"/>
        <s v="SUV"/>
      </sharedItems>
      <extLst>
        <ext xmlns:x15="http://schemas.microsoft.com/office/spreadsheetml/2010/11/main" uri="{4F2E5C28-24EA-4eb8-9CBF-B6C8F9C3D259}">
          <x15:cachedUniqueNames>
            <x15:cachedUniqueName index="0" name="[DimCar].[CatMan].[Category].&amp;[Commercial/Pickup]"/>
            <x15:cachedUniqueName index="1" name="[DimCar].[CatMan].[Category].&amp;[Family]"/>
            <x15:cachedUniqueName index="2" name="[DimCar].[CatMan].[Category].&amp;[Mini]"/>
            <x15:cachedUniqueName index="3" name="[DimCar].[CatMan].[Category].&amp;[Super Mini]"/>
            <x15:cachedUniqueName index="4" name="[DimCar].[CatMan].[Category].&amp;[SUV]"/>
          </x15:cachedUniqueNames>
        </ext>
      </extLst>
    </cacheField>
    <cacheField name="[DimCar].[CatMan].[ManufacturerName]" caption="ManufacturerName" numFmtId="0" hierarchy="5" level="2">
      <sharedItems containsSemiMixedTypes="0" containsNonDate="0" containsString="0"/>
    </cacheField>
  </cacheFields>
  <cacheHierarchies count="56">
    <cacheHierarchy uniqueName="[DimCar].[CarNum]" caption="CarNum" attribute="1" defaultMemberUniqueName="[DimCar].[CarNum].[All]" allUniqueName="[DimCar].[CarNum].[All]" dimensionUniqueName="[DimCar]" displayFolder="" count="0" memberValueDatatype="20" unbalanced="0"/>
    <cacheHierarchy uniqueName="[DimCar].[Category]" caption="Category" attribute="1" defaultMemberUniqueName="[DimCar].[Category].[All]" allUniqueName="[DimCar].[Category].[All]" dimensionUniqueName="[DimCar]" displayFolder="" count="0" memberValueDatatype="130" unbalanced="0"/>
    <cacheHierarchy uniqueName="[DimCar].[ManufacturerName]" caption="ManufacturerName" attribute="1" defaultMemberUniqueName="[DimCar].[ManufacturerName].[All]" allUniqueName="[DimCar].[ManufacturerName].[All]" dimensionUniqueName="[DimCar]" displayFolder="" count="0" memberValueDatatype="130" unbalanced="0"/>
    <cacheHierarchy uniqueName="[DimCar].[CarYear]" caption="CarYear" attribute="1" defaultMemberUniqueName="[DimCar].[CarYear].[All]" allUniqueName="[DimCar].[CarYear].[All]" dimensionUniqueName="[DimCar]" displayFolder="" count="0" memberValueDatatype="20" unbalanced="0"/>
    <cacheHierarchy uniqueName="[DimCar].[CarColor]" caption="CarColor" attribute="1" defaultMemberUniqueName="[DimCar].[CarColor].[All]" allUniqueName="[DimCar].[CarColor].[All]" dimensionUniqueName="[DimCar]" displayFolder="" count="0" memberValueDatatype="130" unbalanced="0"/>
    <cacheHierarchy uniqueName="[DimCar].[CatMan]" caption="CatMan" defaultMemberUniqueName="[DimCar].[CatMan].[All]" allUniqueName="[DimCar].[CatMan].[All]" dimensionUniqueName="[DimCar]" displayFolder="" count="3" unbalanced="0">
      <fieldsUsage count="3">
        <fieldUsage x="-1"/>
        <fieldUsage x="2"/>
        <fieldUsage x="3"/>
      </fieldsUsage>
    </cacheHierarchy>
    <cacheHierarchy uniqueName="[DimCar].[CarCost]" caption="CarCost" attribute="1" defaultMemberUniqueName="[DimCar].[CarCost].[All]" allUniqueName="[DimCar].[CarCost].[All]" dimensionUniqueName="[DimCar]" displayFolder="" count="0" memberValueDatatype="5" unbalanced="0"/>
    <cacheHierarchy uniqueName="[DimCar].[ServiceCost]" caption="ServiceCost" attribute="1" defaultMemberUniqueName="[DimCar].[ServiceCost].[All]" allUniqueName="[DimCar].[ServiceCost].[All]" dimensionUniqueName="[DimCar]" displayFolder="" count="0" memberValueDatatype="5" unbalanced="0"/>
    <cacheHierarchy uniqueName="[DimCustomer].[CustomerNum]" caption="CustomerNum" attribute="1" defaultMemberUniqueName="[DimCustomer].[CustomerNum].[All]" allUniqueName="[DimCustomer].[CustomerNum].[All]" dimensionUniqueName="[DimCustomer]" displayFolder="" count="0" memberValueDatatype="20" unbalanced="0"/>
    <cacheHierarchy uniqueName="[DimCustomer].[CustomerName]" caption="CustomerName" attribute="1" defaultMemberUniqueName="[DimCustomer].[CustomerName].[All]" allUniqueName="[DimCustomer].[CustomerName].[All]" dimensionUniqueName="[DimCustomer]" displayFolder="" count="0" memberValueDatatype="130" unbalanced="0"/>
    <cacheHierarchy uniqueName="[DimDate].[Date]" caption="Date" attribute="1" time="1" defaultMemberUniqueName="[DimDate].[Date].[All]" allUniqueName="[DimDate].[Date].[All]" dimensionUniqueName="[DimDate]" displayFolder="" count="0" memberValueDatatype="7" unbalanced="0"/>
    <cacheHierarchy uniqueName="[DimDate].[Dates]" caption="Dates" defaultMemberUniqueName="[DimDate].[Dates].[All]" allUniqueName="[DimDate].[Dates].[All]" dimensionUniqueName="[DimDate]" displayFolder="" count="0" unbalanced="0"/>
    <cacheHierarchy uniqueName="[DimDate].[Year]" caption="Year" attribute="1" defaultMemberUniqueName="[DimDate].[Year].[All]" allUniqueName="[DimDate].[Year].[All]" dimensionUniqueName="[DimDate]" displayFolder="" count="0" memberValueDatatype="20" unbalanced="0"/>
    <cacheHierarchy uniqueName="[DimDate].[Month]" caption="Month" attribute="1" defaultMemberUniqueName="[DimDate].[Month].[All]" allUniqueName="[DimDate].[Month].[All]" dimensionUniqueName="[DimDate]" displayFolder="" count="0" memberValueDatatype="20" unbalanced="0"/>
    <cacheHierarchy uniqueName="[DimDate].[Day]" caption="Day" attribute="1" defaultMemberUniqueName="[DimDate].[Day].[All]" allUniqueName="[DimDate].[Day].[All]" dimensionUniqueName="[DimDate]" displayFolder="" count="0" memberValueDatatype="20" unbalanced="0"/>
    <cacheHierarchy uniqueName="[DimDate].[MonthName]" caption="MonthName" attribute="1" defaultMemberUniqueName="[DimDate].[MonthName].[All]" allUniqueName="[DimDate].[MonthName].[All]" dimensionUniqueName="[DimDate]" displayFolder="" count="0" memberValueDatatype="130" unbalanced="0"/>
    <cacheHierarchy uniqueName="[DimDate].[DayName]" caption="DayName" attribute="1" defaultMemberUniqueName="[DimDate].[DayName].[All]" allUniqueName="[DimDate].[DayName].[All]" dimensionUniqueName="[DimDate]" displayFolder="" count="0" memberValueDatatype="130" unbalanced="0"/>
    <cacheHierarchy uniqueName="[DimDate].[Quarter]" caption="Quarter" attribute="1" defaultMemberUniqueName="[DimDate].[Quarter].[All]" allUniqueName="[DimDate].[Quarter].[All]" dimensionUniqueName="[DimDate]" displayFolder="" count="0" memberValueDatatype="20" unbalanced="0"/>
    <cacheHierarchy uniqueName="[DimGarage].[GarageNum]" caption="GarageNum" attribute="1" defaultMemberUniqueName="[DimGarage].[GarageNum].[All]" allUniqueName="[DimGarage].[GarageNum].[All]" dimensionUniqueName="[DimGarage]" displayFolder="" count="0" memberValueDatatype="20" unbalanced="0"/>
    <cacheHierarchy uniqueName="[DimGarage].[GarageName]" caption="GarageName" attribute="1" defaultMemberUniqueName="[DimGarage].[GarageName].[All]" allUniqueName="[DimGarage].[GarageName].[All]" dimensionUniqueName="[DimGarage]" displayFolder="" count="0" memberValueDatatype="130" unbalanced="0"/>
    <cacheHierarchy uniqueName="[DimGarage].[GarageCity]" caption="GarageCity" attribute="1" defaultMemberUniqueName="[DimGarage].[GarageCity].[All]" allUniqueName="[DimGarage].[GarageCity].[All]" dimensionUniqueName="[DimGarage]" displayFolder="" count="2" memberValueDatatype="130" unbalanced="0">
      <fieldsUsage count="2">
        <fieldUsage x="-1"/>
        <fieldUsage x="1"/>
      </fieldsUsage>
    </cacheHierarchy>
    <cacheHierarchy uniqueName="[DimGarage].[ProfitTarget]" caption="ProfitTarget" attribute="1" defaultMemberUniqueName="[DimGarage].[ProfitTarget].[All]" allUniqueName="[DimGarage].[ProfitTarget].[All]" dimensionUniqueName="[DimGarage]" displayFolder="" count="0" memberValueDatatype="20" unbalanced="0"/>
    <cacheHierarchy uniqueName="[DimGarageWorker].[WorkerNum]" caption="WorkerNum" attribute="1" defaultMemberUniqueName="[DimGarageWorker].[WorkerNum].[All]" allUniqueName="[DimGarageWorker].[WorkerNum].[All]" dimensionUniqueName="[DimGarageWorker]" displayFolder="" count="0" memberValueDatatype="20" unbalanced="0"/>
    <cacheHierarchy uniqueName="[DimGarageWorker].[WorkerName]" caption="WorkerName" attribute="1" defaultMemberUniqueName="[DimGarageWorker].[WorkerName].[All]" allUniqueName="[DimGarageWorker].[WorkerName].[All]" dimensionUniqueName="[DimGarageWorker]" displayFolder="" count="0" memberValueDatatype="130" unbalanced="0"/>
    <cacheHierarchy uniqueName="[DimGarageWorker].[WorkerSalary]" caption="WorkerSalary" attribute="1" defaultMemberUniqueName="[DimGarageWorker].[WorkerSalary].[All]" allUniqueName="[DimGarageWorker].[WorkerSalary].[All]" dimensionUniqueName="[DimGarageWorker]" displayFolder="" count="0" memberValueDatatype="5" unbalanced="0"/>
    <cacheHierarchy uniqueName="[DimGarageWorker].[GarageNum]" caption="GarageNum" attribute="1" defaultMemberUniqueName="[DimGarageWorker].[GarageNum].[All]" allUniqueName="[DimGarageWorker].[GarageNum].[All]" dimensionUniqueName="[DimGarageWorker]" displayFolder="" count="0" memberValueDatatype="20" unbalanced="0"/>
    <cacheHierarchy uniqueName="[DimGarageWorker].[ServiceTarget]" caption="ServiceTarget" attribute="1" defaultMemberUniqueName="[DimGarageWorker].[ServiceTarget].[All]" allUniqueName="[DimGarageWorker].[ServiceTarget].[All]" dimensionUniqueName="[DimGarageWorker]" displayFolder="" count="0" memberValueDatatype="20" unbalanced="0"/>
    <cacheHierarchy uniqueName="[DimGarageWorker].[NewSalary]" caption="NewSalary" attribute="1" defaultMemberUniqueName="[DimGarageWorker].[NewSalary].[All]" allUniqueName="[DimGarageWorker].[NewSalary].[All]" dimensionUniqueName="[DimGarageWorker]" displayFolder="" count="0" memberValueDatatype="5" unbalanced="0"/>
    <cacheHierarchy uniqueName="[FactCarService].[CarServiceNum]" caption="CarServiceNum" attribute="1" defaultMemberUniqueName="[FactCarService].[CarServiceNum].[All]" allUniqueName="[FactCarService].[CarServiceNum].[All]" dimensionUniqueName="[FactCarService]" displayFolder="" count="0" memberValueDatatype="20" unbalanced="0"/>
    <cacheHierarchy uniqueName="[FactCarService].[CustomerNum]" caption="CustomerNum" attribute="1" defaultMemberUniqueName="[FactCarService].[CustomerNum].[All]" allUniqueName="[FactCarService].[CustomerNum].[All]" dimensionUniqueName="[FactCarService]" displayFolder="" count="0" memberValueDatatype="20" unbalanced="0"/>
    <cacheHierarchy uniqueName="[FactCarService].[CarNum]" caption="CarNum" attribute="1" defaultMemberUniqueName="[FactCarService].[CarNum].[All]" allUniqueName="[FactCarService].[CarNum].[All]" dimensionUniqueName="[FactCarService]" displayFolder="" count="0" memberValueDatatype="20" unbalanced="0"/>
    <cacheHierarchy uniqueName="[FactCarService].[WorkerNum]" caption="WorkerNum" attribute="1" defaultMemberUniqueName="[FactCarService].[WorkerNum].[All]" allUniqueName="[FactCarService].[WorkerNum].[All]" dimensionUniqueName="[FactCarService]" displayFolder="" count="0" memberValueDatatype="20" unbalanced="0"/>
    <cacheHierarchy uniqueName="[FactCarService].[Date]" caption="Date" attribute="1" time="1" defaultMemberUniqueName="[FactCarService].[Date].[All]" allUniqueName="[FactCarService].[Date].[All]" dimensionUniqueName="[FactCarService]" displayFolder="" count="0" memberValueDatatype="7" unbalanced="0"/>
    <cacheHierarchy uniqueName="[FactCarService].[ServicePrice]" caption="ServicePrice" attribute="1" defaultMemberUniqueName="[FactCarService].[ServicePrice].[All]" allUniqueName="[FactCarService].[ServicePrice].[All]" dimensionUniqueName="[FactCarService]" displayFolder="" count="0" memberValueDatatype="5" unbalanced="0"/>
    <cacheHierarchy uniqueName="[FactCarService].[ServiceProfit]" caption="ServiceProfit" attribute="1" defaultMemberUniqueName="[FactCarService].[ServiceProfit].[All]" allUniqueName="[FactCarService].[ServiceProfit].[All]" dimensionUniqueName="[FactCarService]" displayFolder="" count="0" memberValueDatatype="5" unbalanced="0"/>
    <cacheHierarchy uniqueName="[Measures].[סכום של ServicePrice]" caption="סכום של ServicePrice" measure="1" displayFolder="" measureGroup="FactCarService" count="0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סכום של CarServiceNum]" caption="סכום של CarServiceNum" measure="1" displayFolder="" measureGroup="FactCarService" count="0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ספירה של CarServiceNum]" caption="ספירה של CarServiceNum" measure="1" displayFolder="" measureGroup="FactCarService" count="0" oneField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סכום של ServiceProfit]" caption="סכום של ServiceProfit" measure="1" displayFolder="" measureGroup="FactCarService" count="0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TotalTarget]" caption="TotalTarget" measure="1" displayFolder="" measureGroup="FactCarService" count="0"/>
    <cacheHierarchy uniqueName="[Measures].[TotalServiceTarget]" caption="TotalServiceTarget" measure="1" displayFolder="" measureGroup="FactCarService" count="0"/>
    <cacheHierarchy uniqueName="[Measures].[sumP]" caption="sumP" measure="1" displayFolder="" measureGroup="FactCarService" count="0"/>
    <cacheHierarchy uniqueName="[Measures].[TotalProfits]" caption="TotalProfits" measure="1" displayFolder="" measureGroup="FactCarService" count="0"/>
    <cacheHierarchy uniqueName="[Measures].[TotalServices]" caption="TotalServices" measure="1" displayFolder="" measureGroup="FactCarService" count="0"/>
    <cacheHierarchy uniqueName="[Measures].[AvgP]" caption="AvgP" measure="1" displayFolder="" measureGroup="FactCarService" count="0"/>
    <cacheHierarchy uniqueName="[Measures].[__XL_Count DimDate]" caption="__XL_Count DimDate" measure="1" displayFolder="" measureGroup="DimDate" count="0" hidden="1"/>
    <cacheHierarchy uniqueName="[Measures].[__XL_Count DimCustomer]" caption="__XL_Count DimCustomer" measure="1" displayFolder="" measureGroup="DimCustomer" count="0" hidden="1"/>
    <cacheHierarchy uniqueName="[Measures].[__XL_Count DimCar]" caption="__XL_Count DimCar" measure="1" displayFolder="" measureGroup="DimCar" count="0" hidden="1"/>
    <cacheHierarchy uniqueName="[Measures].[__XL_Count DimGarage]" caption="__XL_Count DimGarage" measure="1" displayFolder="" measureGroup="DimGarage" count="0" hidden="1"/>
    <cacheHierarchy uniqueName="[Measures].[__XL_Count DimGarageWorker]" caption="__XL_Count DimGarageWorker" measure="1" displayFolder="" measureGroup="DimGarageWorker" count="0" hidden="1"/>
    <cacheHierarchy uniqueName="[Measures].[__XL_Count FactCarService]" caption="__XL_Count FactCarService" measure="1" displayFolder="" measureGroup="FactCarService" count="0" hidden="1"/>
    <cacheHierarchy uniqueName="[Measures].[__No measures defined]" caption="__No measures defined" measure="1" displayFolder="" count="0" hidden="1"/>
    <cacheHierarchy uniqueName="[Measures].[_TotalProfits Goal]" caption="_TotalProfits Goal" measure="1" displayFolder="" measureGroup="FactCarService" count="0" hidden="1"/>
    <cacheHierarchy uniqueName="[Measures].[_TotalProfits Status]" caption="_TotalProfits Status" measure="1" iconSet="6" displayFolder="" measureGroup="FactCarService" count="0" hidden="1"/>
    <cacheHierarchy uniqueName="[Measures].[_TotalServices Goal]" caption="_TotalServices Goal" measure="1" displayFolder="" measureGroup="FactCarService" count="0" hidden="1"/>
    <cacheHierarchy uniqueName="[Measures].[_TotalServices Status]" caption="_TotalServices Status" measure="1" iconSet="6" displayFolder="" measureGroup="FactCarService" count="0" hidden="1"/>
  </cacheHierarchies>
  <kpis count="2">
    <kpi uniqueName="TotalProfits" caption="TotalProfits" displayFolder="" measureGroup="FactCarService" parent="" value="[Measures].[TotalProfits]" goal="[Measures].[_TotalProfits Goal]" status="[Measures].[_TotalProfits Status]" trend="" weight=""/>
    <kpi uniqueName="TotalServices" caption="TotalServices" displayFolder="" measureGroup="FactCarService" parent="" value="[Measures].[TotalServices]" goal="[Measures].[_TotalServices Goal]" status="[Measures].[_TotalServices Status]" trend="" weight=""/>
  </kpis>
  <dimensions count="7">
    <dimension name="DimCar" uniqueName="[DimCar]" caption="DimCar"/>
    <dimension name="DimCustomer" uniqueName="[DimCustomer]" caption="DimCustomer"/>
    <dimension name="DimDate" uniqueName="[DimDate]" caption="DimDate"/>
    <dimension name="DimGarage" uniqueName="[DimGarage]" caption="DimGarage"/>
    <dimension name="DimGarageWorker" uniqueName="[DimGarageWorker]" caption="DimGarageWorker"/>
    <dimension name="FactCarService" uniqueName="[FactCarService]" caption="FactCarService"/>
    <dimension measure="1" name="Measures" uniqueName="[Measures]" caption="Measures"/>
  </dimensions>
  <measureGroups count="6">
    <measureGroup name="DimCar" caption="DimCar"/>
    <measureGroup name="DimCustomer" caption="DimCustomer"/>
    <measureGroup name="DimDate" caption="DimDate"/>
    <measureGroup name="DimGarage" caption="DimGarage"/>
    <measureGroup name="DimGarageWorker" caption="DimGarageWorker"/>
    <measureGroup name="FactCarService" caption="FactCarService"/>
  </measureGroups>
  <maps count="12">
    <map measureGroup="0" dimension="0"/>
    <map measureGroup="1" dimension="1"/>
    <map measureGroup="2" dimension="2"/>
    <map measureGroup="3" dimension="3"/>
    <map measureGroup="4" dimension="3"/>
    <map measureGroup="4" dimension="4"/>
    <map measureGroup="5" dimension="0"/>
    <map measureGroup="5" dimension="1"/>
    <map measureGroup="5" dimension="2"/>
    <map measureGroup="5" dimension="3"/>
    <map measureGroup="5" dimension="4"/>
    <map measureGroup="5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Tohar Gilad" refreshedDate="44199.312320254627" createdVersion="5" refreshedVersion="6" minRefreshableVersion="3" recordCount="0" supportSubquery="1" supportAdvancedDrill="1" xr:uid="{00000000-000A-0000-FFFF-FFFF31000000}">
  <cacheSource type="external" connectionId="1"/>
  <cacheFields count="5">
    <cacheField name="[Measures].[סכום של ServicePrice]" caption="סכום של ServicePrice" numFmtId="0" hierarchy="35" level="32767"/>
    <cacheField name="[DimGarage].[GarageName].[GarageName]" caption="GarageName" numFmtId="0" hierarchy="19" level="1">
      <sharedItems count="6">
        <s v="Benny Garage"/>
        <s v="Car Palace"/>
        <s v="Car Professor"/>
        <s v="George Auto Shop"/>
        <s v="Mike Garage"/>
        <s v="The Pros"/>
      </sharedItems>
    </cacheField>
    <cacheField name="[DimDate].[Dates].[Year]" caption="Year" numFmtId="0" hierarchy="11" level="1">
      <sharedItems containsSemiMixedTypes="0" containsString="0" containsNumber="1" containsInteger="1" minValue="2018" maxValue="2020" count="3">
        <n v="2018"/>
        <n v="2019"/>
        <n v="2020"/>
      </sharedItems>
      <extLst>
        <ext xmlns:x15="http://schemas.microsoft.com/office/spreadsheetml/2010/11/main" uri="{4F2E5C28-24EA-4eb8-9CBF-B6C8F9C3D259}">
          <x15:cachedUniqueNames>
            <x15:cachedUniqueName index="0" name="[DimDate].[Dates].[Year].&amp;[2018]"/>
            <x15:cachedUniqueName index="1" name="[DimDate].[Dates].[Year].&amp;[2019]"/>
            <x15:cachedUniqueName index="2" name="[DimDate].[Dates].[Year].&amp;[2020]"/>
          </x15:cachedUniqueNames>
        </ext>
      </extLst>
    </cacheField>
    <cacheField name="[DimDate].[Dates].[Quarter]" caption="Quarter" numFmtId="0" hierarchy="11" level="2">
      <sharedItems containsSemiMixedTypes="0" containsNonDate="0" containsString="0"/>
    </cacheField>
    <cacheField name="[DimDate].[Dates].[MonthName]" caption="MonthName" numFmtId="0" hierarchy="11" level="3">
      <sharedItems containsSemiMixedTypes="0" containsNonDate="0" containsString="0"/>
    </cacheField>
  </cacheFields>
  <cacheHierarchies count="56">
    <cacheHierarchy uniqueName="[DimCar].[CarNum]" caption="CarNum" attribute="1" defaultMemberUniqueName="[DimCar].[CarNum].[All]" allUniqueName="[DimCar].[CarNum].[All]" dimensionUniqueName="[DimCar]" displayFolder="" count="0" memberValueDatatype="20" unbalanced="0"/>
    <cacheHierarchy uniqueName="[DimCar].[Category]" caption="Category" attribute="1" defaultMemberUniqueName="[DimCar].[Category].[All]" allUniqueName="[DimCar].[Category].[All]" dimensionUniqueName="[DimCar]" displayFolder="" count="0" memberValueDatatype="130" unbalanced="0"/>
    <cacheHierarchy uniqueName="[DimCar].[ManufacturerName]" caption="ManufacturerName" attribute="1" defaultMemberUniqueName="[DimCar].[ManufacturerName].[All]" allUniqueName="[DimCar].[ManufacturerName].[All]" dimensionUniqueName="[DimCar]" displayFolder="" count="0" memberValueDatatype="130" unbalanced="0"/>
    <cacheHierarchy uniqueName="[DimCar].[CarYear]" caption="CarYear" attribute="1" defaultMemberUniqueName="[DimCar].[CarYear].[All]" allUniqueName="[DimCar].[CarYear].[All]" dimensionUniqueName="[DimCar]" displayFolder="" count="0" memberValueDatatype="20" unbalanced="0"/>
    <cacheHierarchy uniqueName="[DimCar].[CarColor]" caption="CarColor" attribute="1" defaultMemberUniqueName="[DimCar].[CarColor].[All]" allUniqueName="[DimCar].[CarColor].[All]" dimensionUniqueName="[DimCar]" displayFolder="" count="0" memberValueDatatype="130" unbalanced="0"/>
    <cacheHierarchy uniqueName="[DimCar].[CatMan]" caption="CatMan" defaultMemberUniqueName="[DimCar].[CatMan].[All]" allUniqueName="[DimCar].[CatMan].[All]" dimensionUniqueName="[DimCar]" displayFolder="" count="0" unbalanced="0"/>
    <cacheHierarchy uniqueName="[DimCar].[CarCost]" caption="CarCost" attribute="1" defaultMemberUniqueName="[DimCar].[CarCost].[All]" allUniqueName="[DimCar].[CarCost].[All]" dimensionUniqueName="[DimCar]" displayFolder="" count="0" memberValueDatatype="5" unbalanced="0"/>
    <cacheHierarchy uniqueName="[DimCar].[ServiceCost]" caption="ServiceCost" attribute="1" defaultMemberUniqueName="[DimCar].[ServiceCost].[All]" allUniqueName="[DimCar].[ServiceCost].[All]" dimensionUniqueName="[DimCar]" displayFolder="" count="0" memberValueDatatype="5" unbalanced="0"/>
    <cacheHierarchy uniqueName="[DimCustomer].[CustomerNum]" caption="CustomerNum" attribute="1" defaultMemberUniqueName="[DimCustomer].[CustomerNum].[All]" allUniqueName="[DimCustomer].[CustomerNum].[All]" dimensionUniqueName="[DimCustomer]" displayFolder="" count="0" memberValueDatatype="20" unbalanced="0"/>
    <cacheHierarchy uniqueName="[DimCustomer].[CustomerName]" caption="CustomerName" attribute="1" defaultMemberUniqueName="[DimCustomer].[CustomerName].[All]" allUniqueName="[DimCustomer].[CustomerName].[All]" dimensionUniqueName="[DimCustomer]" displayFolder="" count="0" memberValueDatatype="130" unbalanced="0"/>
    <cacheHierarchy uniqueName="[DimDate].[Date]" caption="Date" attribute="1" time="1" defaultMemberUniqueName="[DimDate].[Date].[All]" allUniqueName="[DimDate].[Date].[All]" dimensionUniqueName="[DimDate]" displayFolder="" count="0" memberValueDatatype="7" unbalanced="0"/>
    <cacheHierarchy uniqueName="[DimDate].[Dates]" caption="Dates" defaultMemberUniqueName="[DimDate].[Dates].[All]" allUniqueName="[DimDate].[Dates].[All]" dimensionUniqueName="[DimDate]" displayFolder="" count="4" unbalanced="0">
      <fieldsUsage count="4">
        <fieldUsage x="-1"/>
        <fieldUsage x="2"/>
        <fieldUsage x="3"/>
        <fieldUsage x="4"/>
      </fieldsUsage>
    </cacheHierarchy>
    <cacheHierarchy uniqueName="[DimDate].[Year]" caption="Year" attribute="1" defaultMemberUniqueName="[DimDate].[Year].[All]" allUniqueName="[DimDate].[Year].[All]" dimensionUniqueName="[DimDate]" displayFolder="" count="0" memberValueDatatype="20" unbalanced="0"/>
    <cacheHierarchy uniqueName="[DimDate].[Month]" caption="Month" attribute="1" defaultMemberUniqueName="[DimDate].[Month].[All]" allUniqueName="[DimDate].[Month].[All]" dimensionUniqueName="[DimDate]" displayFolder="" count="0" memberValueDatatype="20" unbalanced="0"/>
    <cacheHierarchy uniqueName="[DimDate].[Day]" caption="Day" attribute="1" defaultMemberUniqueName="[DimDate].[Day].[All]" allUniqueName="[DimDate].[Day].[All]" dimensionUniqueName="[DimDate]" displayFolder="" count="0" memberValueDatatype="20" unbalanced="0"/>
    <cacheHierarchy uniqueName="[DimDate].[MonthName]" caption="MonthName" attribute="1" defaultMemberUniqueName="[DimDate].[MonthName].[All]" allUniqueName="[DimDate].[MonthName].[All]" dimensionUniqueName="[DimDate]" displayFolder="" count="0" memberValueDatatype="130" unbalanced="0"/>
    <cacheHierarchy uniqueName="[DimDate].[DayName]" caption="DayName" attribute="1" defaultMemberUniqueName="[DimDate].[DayName].[All]" allUniqueName="[DimDate].[DayName].[All]" dimensionUniqueName="[DimDate]" displayFolder="" count="0" memberValueDatatype="130" unbalanced="0"/>
    <cacheHierarchy uniqueName="[DimDate].[Quarter]" caption="Quarter" attribute="1" defaultMemberUniqueName="[DimDate].[Quarter].[All]" allUniqueName="[DimDate].[Quarter].[All]" dimensionUniqueName="[DimDate]" displayFolder="" count="0" memberValueDatatype="20" unbalanced="0"/>
    <cacheHierarchy uniqueName="[DimGarage].[GarageNum]" caption="GarageNum" attribute="1" defaultMemberUniqueName="[DimGarage].[GarageNum].[All]" allUniqueName="[DimGarage].[GarageNum].[All]" dimensionUniqueName="[DimGarage]" displayFolder="" count="0" memberValueDatatype="20" unbalanced="0"/>
    <cacheHierarchy uniqueName="[DimGarage].[GarageName]" caption="GarageName" attribute="1" defaultMemberUniqueName="[DimGarage].[GarageName].[All]" allUniqueName="[DimGarage].[GarageName].[All]" dimensionUniqueName="[DimGarage]" displayFolder="" count="2" memberValueDatatype="130" unbalanced="0">
      <fieldsUsage count="2">
        <fieldUsage x="-1"/>
        <fieldUsage x="1"/>
      </fieldsUsage>
    </cacheHierarchy>
    <cacheHierarchy uniqueName="[DimGarage].[GarageCity]" caption="GarageCity" attribute="1" defaultMemberUniqueName="[DimGarage].[GarageCity].[All]" allUniqueName="[DimGarage].[GarageCity].[All]" dimensionUniqueName="[DimGarage]" displayFolder="" count="0" memberValueDatatype="130" unbalanced="0"/>
    <cacheHierarchy uniqueName="[DimGarage].[ProfitTarget]" caption="ProfitTarget" attribute="1" defaultMemberUniqueName="[DimGarage].[ProfitTarget].[All]" allUniqueName="[DimGarage].[ProfitTarget].[All]" dimensionUniqueName="[DimGarage]" displayFolder="" count="0" memberValueDatatype="20" unbalanced="0"/>
    <cacheHierarchy uniqueName="[DimGarageWorker].[WorkerNum]" caption="WorkerNum" attribute="1" defaultMemberUniqueName="[DimGarageWorker].[WorkerNum].[All]" allUniqueName="[DimGarageWorker].[WorkerNum].[All]" dimensionUniqueName="[DimGarageWorker]" displayFolder="" count="0" memberValueDatatype="20" unbalanced="0"/>
    <cacheHierarchy uniqueName="[DimGarageWorker].[WorkerName]" caption="WorkerName" attribute="1" defaultMemberUniqueName="[DimGarageWorker].[WorkerName].[All]" allUniqueName="[DimGarageWorker].[WorkerName].[All]" dimensionUniqueName="[DimGarageWorker]" displayFolder="" count="0" memberValueDatatype="130" unbalanced="0"/>
    <cacheHierarchy uniqueName="[DimGarageWorker].[WorkerSalary]" caption="WorkerSalary" attribute="1" defaultMemberUniqueName="[DimGarageWorker].[WorkerSalary].[All]" allUniqueName="[DimGarageWorker].[WorkerSalary].[All]" dimensionUniqueName="[DimGarageWorker]" displayFolder="" count="0" memberValueDatatype="5" unbalanced="0"/>
    <cacheHierarchy uniqueName="[DimGarageWorker].[GarageNum]" caption="GarageNum" attribute="1" defaultMemberUniqueName="[DimGarageWorker].[GarageNum].[All]" allUniqueName="[DimGarageWorker].[GarageNum].[All]" dimensionUniqueName="[DimGarageWorker]" displayFolder="" count="0" memberValueDatatype="20" unbalanced="0"/>
    <cacheHierarchy uniqueName="[DimGarageWorker].[ServiceTarget]" caption="ServiceTarget" attribute="1" defaultMemberUniqueName="[DimGarageWorker].[ServiceTarget].[All]" allUniqueName="[DimGarageWorker].[ServiceTarget].[All]" dimensionUniqueName="[DimGarageWorker]" displayFolder="" count="0" memberValueDatatype="20" unbalanced="0"/>
    <cacheHierarchy uniqueName="[DimGarageWorker].[NewSalary]" caption="NewSalary" attribute="1" defaultMemberUniqueName="[DimGarageWorker].[NewSalary].[All]" allUniqueName="[DimGarageWorker].[NewSalary].[All]" dimensionUniqueName="[DimGarageWorker]" displayFolder="" count="0" memberValueDatatype="5" unbalanced="0"/>
    <cacheHierarchy uniqueName="[FactCarService].[CarServiceNum]" caption="CarServiceNum" attribute="1" defaultMemberUniqueName="[FactCarService].[CarServiceNum].[All]" allUniqueName="[FactCarService].[CarServiceNum].[All]" dimensionUniqueName="[FactCarService]" displayFolder="" count="0" memberValueDatatype="20" unbalanced="0"/>
    <cacheHierarchy uniqueName="[FactCarService].[CustomerNum]" caption="CustomerNum" attribute="1" defaultMemberUniqueName="[FactCarService].[CustomerNum].[All]" allUniqueName="[FactCarService].[CustomerNum].[All]" dimensionUniqueName="[FactCarService]" displayFolder="" count="0" memberValueDatatype="20" unbalanced="0"/>
    <cacheHierarchy uniqueName="[FactCarService].[CarNum]" caption="CarNum" attribute="1" defaultMemberUniqueName="[FactCarService].[CarNum].[All]" allUniqueName="[FactCarService].[CarNum].[All]" dimensionUniqueName="[FactCarService]" displayFolder="" count="0" memberValueDatatype="20" unbalanced="0"/>
    <cacheHierarchy uniqueName="[FactCarService].[WorkerNum]" caption="WorkerNum" attribute="1" defaultMemberUniqueName="[FactCarService].[WorkerNum].[All]" allUniqueName="[FactCarService].[WorkerNum].[All]" dimensionUniqueName="[FactCarService]" displayFolder="" count="0" memberValueDatatype="20" unbalanced="0"/>
    <cacheHierarchy uniqueName="[FactCarService].[Date]" caption="Date" attribute="1" time="1" defaultMemberUniqueName="[FactCarService].[Date].[All]" allUniqueName="[FactCarService].[Date].[All]" dimensionUniqueName="[FactCarService]" displayFolder="" count="0" memberValueDatatype="7" unbalanced="0"/>
    <cacheHierarchy uniqueName="[FactCarService].[ServicePrice]" caption="ServicePrice" attribute="1" defaultMemberUniqueName="[FactCarService].[ServicePrice].[All]" allUniqueName="[FactCarService].[ServicePrice].[All]" dimensionUniqueName="[FactCarService]" displayFolder="" count="0" memberValueDatatype="5" unbalanced="0"/>
    <cacheHierarchy uniqueName="[FactCarService].[ServiceProfit]" caption="ServiceProfit" attribute="1" defaultMemberUniqueName="[FactCarService].[ServiceProfit].[All]" allUniqueName="[FactCarService].[ServiceProfit].[All]" dimensionUniqueName="[FactCarService]" displayFolder="" count="0" memberValueDatatype="5" unbalanced="0"/>
    <cacheHierarchy uniqueName="[Measures].[סכום של ServicePrice]" caption="סכום של ServicePrice" measure="1" displayFolder="" measureGroup="FactCarService" count="0" oneField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סכום של CarServiceNum]" caption="סכום של CarServiceNum" measure="1" displayFolder="" measureGroup="FactCarService" count="0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ספירה של CarServiceNum]" caption="ספירה של CarServiceNum" measure="1" displayFolder="" measureGroup="FactCarService" count="0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סכום של ServiceProfit]" caption="סכום של ServiceProfit" measure="1" displayFolder="" measureGroup="FactCarService" count="0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TotalTarget]" caption="TotalTarget" measure="1" displayFolder="" measureGroup="FactCarService" count="0"/>
    <cacheHierarchy uniqueName="[Measures].[TotalServiceTarget]" caption="TotalServiceTarget" measure="1" displayFolder="" measureGroup="FactCarService" count="0"/>
    <cacheHierarchy uniqueName="[Measures].[sumP]" caption="sumP" measure="1" displayFolder="" measureGroup="FactCarService" count="0"/>
    <cacheHierarchy uniqueName="[Measures].[TotalProfits]" caption="TotalProfits" measure="1" displayFolder="" measureGroup="FactCarService" count="0"/>
    <cacheHierarchy uniqueName="[Measures].[TotalServices]" caption="TotalServices" measure="1" displayFolder="" measureGroup="FactCarService" count="0"/>
    <cacheHierarchy uniqueName="[Measures].[AvgP]" caption="AvgP" measure="1" displayFolder="" measureGroup="FactCarService" count="0"/>
    <cacheHierarchy uniqueName="[Measures].[__XL_Count DimDate]" caption="__XL_Count DimDate" measure="1" displayFolder="" measureGroup="DimDate" count="0" hidden="1"/>
    <cacheHierarchy uniqueName="[Measures].[__XL_Count DimCustomer]" caption="__XL_Count DimCustomer" measure="1" displayFolder="" measureGroup="DimCustomer" count="0" hidden="1"/>
    <cacheHierarchy uniqueName="[Measures].[__XL_Count DimCar]" caption="__XL_Count DimCar" measure="1" displayFolder="" measureGroup="DimCar" count="0" hidden="1"/>
    <cacheHierarchy uniqueName="[Measures].[__XL_Count DimGarage]" caption="__XL_Count DimGarage" measure="1" displayFolder="" measureGroup="DimGarage" count="0" hidden="1"/>
    <cacheHierarchy uniqueName="[Measures].[__XL_Count DimGarageWorker]" caption="__XL_Count DimGarageWorker" measure="1" displayFolder="" measureGroup="DimGarageWorker" count="0" hidden="1"/>
    <cacheHierarchy uniqueName="[Measures].[__XL_Count FactCarService]" caption="__XL_Count FactCarService" measure="1" displayFolder="" measureGroup="FactCarService" count="0" hidden="1"/>
    <cacheHierarchy uniqueName="[Measures].[__No measures defined]" caption="__No measures defined" measure="1" displayFolder="" count="0" hidden="1"/>
    <cacheHierarchy uniqueName="[Measures].[_TotalProfits Goal]" caption="_TotalProfits Goal" measure="1" displayFolder="" measureGroup="FactCarService" count="0" hidden="1"/>
    <cacheHierarchy uniqueName="[Measures].[_TotalProfits Status]" caption="_TotalProfits Status" measure="1" iconSet="6" displayFolder="" measureGroup="FactCarService" count="0" hidden="1"/>
    <cacheHierarchy uniqueName="[Measures].[_TotalServices Goal]" caption="_TotalServices Goal" measure="1" displayFolder="" measureGroup="FactCarService" count="0" hidden="1"/>
    <cacheHierarchy uniqueName="[Measures].[_TotalServices Status]" caption="_TotalServices Status" measure="1" iconSet="6" displayFolder="" measureGroup="FactCarService" count="0" hidden="1"/>
  </cacheHierarchies>
  <kpis count="2">
    <kpi uniqueName="TotalProfits" caption="TotalProfits" displayFolder="" measureGroup="FactCarService" parent="" value="[Measures].[TotalProfits]" goal="[Measures].[_TotalProfits Goal]" status="[Measures].[_TotalProfits Status]" trend="" weight=""/>
    <kpi uniqueName="TotalServices" caption="TotalServices" displayFolder="" measureGroup="FactCarService" parent="" value="[Measures].[TotalServices]" goal="[Measures].[_TotalServices Goal]" status="[Measures].[_TotalServices Status]" trend="" weight=""/>
  </kpis>
  <dimensions count="7">
    <dimension name="DimCar" uniqueName="[DimCar]" caption="DimCar"/>
    <dimension name="DimCustomer" uniqueName="[DimCustomer]" caption="DimCustomer"/>
    <dimension name="DimDate" uniqueName="[DimDate]" caption="DimDate"/>
    <dimension name="DimGarage" uniqueName="[DimGarage]" caption="DimGarage"/>
    <dimension name="DimGarageWorker" uniqueName="[DimGarageWorker]" caption="DimGarageWorker"/>
    <dimension name="FactCarService" uniqueName="[FactCarService]" caption="FactCarService"/>
    <dimension measure="1" name="Measures" uniqueName="[Measures]" caption="Measures"/>
  </dimensions>
  <measureGroups count="6">
    <measureGroup name="DimCar" caption="DimCar"/>
    <measureGroup name="DimCustomer" caption="DimCustomer"/>
    <measureGroup name="DimDate" caption="DimDate"/>
    <measureGroup name="DimGarage" caption="DimGarage"/>
    <measureGroup name="DimGarageWorker" caption="DimGarageWorker"/>
    <measureGroup name="FactCarService" caption="FactCarService"/>
  </measureGroups>
  <maps count="12">
    <map measureGroup="0" dimension="0"/>
    <map measureGroup="1" dimension="1"/>
    <map measureGroup="2" dimension="2"/>
    <map measureGroup="3" dimension="3"/>
    <map measureGroup="4" dimension="3"/>
    <map measureGroup="4" dimension="4"/>
    <map measureGroup="5" dimension="0"/>
    <map measureGroup="5" dimension="1"/>
    <map measureGroup="5" dimension="2"/>
    <map measureGroup="5" dimension="3"/>
    <map measureGroup="5" dimension="4"/>
    <map measureGroup="5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Tohar Gilad" refreshedDate="44199.312307523149" createdVersion="3" refreshedVersion="6" minRefreshableVersion="3" recordCount="0" supportSubquery="1" supportAdvancedDrill="1" xr:uid="{00000000-000A-0000-FFFF-FFFF26000000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56">
    <cacheHierarchy uniqueName="[DimCar].[CarNum]" caption="CarNum" attribute="1" defaultMemberUniqueName="[DimCar].[CarNum].[All]" allUniqueName="[DimCar].[CarNum].[All]" dimensionUniqueName="[DimCar]" displayFolder="" count="0" memberValueDatatype="20" unbalanced="0"/>
    <cacheHierarchy uniqueName="[DimCar].[Category]" caption="Category" attribute="1" defaultMemberUniqueName="[DimCar].[Category].[All]" allUniqueName="[DimCar].[Category].[All]" dimensionUniqueName="[DimCar]" displayFolder="" count="0" memberValueDatatype="130" unbalanced="0"/>
    <cacheHierarchy uniqueName="[DimCar].[ManufacturerName]" caption="ManufacturerName" attribute="1" defaultMemberUniqueName="[DimCar].[ManufacturerName].[All]" allUniqueName="[DimCar].[ManufacturerName].[All]" dimensionUniqueName="[DimCar]" displayFolder="" count="0" memberValueDatatype="130" unbalanced="0"/>
    <cacheHierarchy uniqueName="[DimCar].[CarYear]" caption="CarYear" attribute="1" defaultMemberUniqueName="[DimCar].[CarYear].[All]" allUniqueName="[DimCar].[CarYear].[All]" dimensionUniqueName="[DimCar]" displayFolder="" count="0" memberValueDatatype="20" unbalanced="0"/>
    <cacheHierarchy uniqueName="[DimCar].[CarColor]" caption="CarColor" attribute="1" defaultMemberUniqueName="[DimCar].[CarColor].[All]" allUniqueName="[DimCar].[CarColor].[All]" dimensionUniqueName="[DimCar]" displayFolder="" count="0" memberValueDatatype="130" unbalanced="0"/>
    <cacheHierarchy uniqueName="[DimCar].[CatMan]" caption="CatMan" defaultMemberUniqueName="[DimCar].[CatMan].[All]" allUniqueName="[DimCar].[CatMan].[All]" dimensionUniqueName="[DimCar]" displayFolder="" count="0" unbalanced="0"/>
    <cacheHierarchy uniqueName="[DimCar].[CarCost]" caption="CarCost" attribute="1" defaultMemberUniqueName="[DimCar].[CarCost].[All]" allUniqueName="[DimCar].[CarCost].[All]" dimensionUniqueName="[DimCar]" displayFolder="" count="0" memberValueDatatype="5" unbalanced="0"/>
    <cacheHierarchy uniqueName="[DimCar].[ServiceCost]" caption="ServiceCost" attribute="1" defaultMemberUniqueName="[DimCar].[ServiceCost].[All]" allUniqueName="[DimCar].[ServiceCost].[All]" dimensionUniqueName="[DimCar]" displayFolder="" count="0" memberValueDatatype="5" unbalanced="0"/>
    <cacheHierarchy uniqueName="[DimCustomer].[CustomerNum]" caption="CustomerNum" attribute="1" defaultMemberUniqueName="[DimCustomer].[CustomerNum].[All]" allUniqueName="[DimCustomer].[CustomerNum].[All]" dimensionUniqueName="[DimCustomer]" displayFolder="" count="0" memberValueDatatype="20" unbalanced="0"/>
    <cacheHierarchy uniqueName="[DimCustomer].[CustomerName]" caption="CustomerName" attribute="1" defaultMemberUniqueName="[DimCustomer].[CustomerName].[All]" allUniqueName="[DimCustomer].[CustomerName].[All]" dimensionUniqueName="[DimCustomer]" displayFolder="" count="0" memberValueDatatype="130" unbalanced="0"/>
    <cacheHierarchy uniqueName="[DimDate].[Date]" caption="Date" attribute="1" time="1" defaultMemberUniqueName="[DimDate].[Date].[All]" allUniqueName="[DimDate].[Date].[All]" dimensionUniqueName="[DimDate]" displayFolder="" count="0" memberValueDatatype="7" unbalanced="0"/>
    <cacheHierarchy uniqueName="[DimDate].[Dates]" caption="Dates" defaultMemberUniqueName="[DimDate].[Dates].[All]" allUniqueName="[DimDate].[Dates].[All]" dimensionUniqueName="[DimDate]" displayFolder="" count="0" unbalanced="0"/>
    <cacheHierarchy uniqueName="[DimDate].[Year]" caption="Year" attribute="1" defaultMemberUniqueName="[DimDate].[Year].[All]" allUniqueName="[DimDate].[Year].[All]" dimensionUniqueName="[DimDate]" displayFolder="" count="0" memberValueDatatype="20" unbalanced="0"/>
    <cacheHierarchy uniqueName="[DimDate].[Month]" caption="Month" attribute="1" defaultMemberUniqueName="[DimDate].[Month].[All]" allUniqueName="[DimDate].[Month].[All]" dimensionUniqueName="[DimDate]" displayFolder="" count="0" memberValueDatatype="20" unbalanced="0"/>
    <cacheHierarchy uniqueName="[DimDate].[Day]" caption="Day" attribute="1" defaultMemberUniqueName="[DimDate].[Day].[All]" allUniqueName="[DimDate].[Day].[All]" dimensionUniqueName="[DimDate]" displayFolder="" count="0" memberValueDatatype="20" unbalanced="0"/>
    <cacheHierarchy uniqueName="[DimDate].[MonthName]" caption="MonthName" attribute="1" defaultMemberUniqueName="[DimDate].[MonthName].[All]" allUniqueName="[DimDate].[MonthName].[All]" dimensionUniqueName="[DimDate]" displayFolder="" count="0" memberValueDatatype="130" unbalanced="0"/>
    <cacheHierarchy uniqueName="[DimDate].[DayName]" caption="DayName" attribute="1" defaultMemberUniqueName="[DimDate].[DayName].[All]" allUniqueName="[DimDate].[DayName].[All]" dimensionUniqueName="[DimDate]" displayFolder="" count="0" memberValueDatatype="130" unbalanced="0"/>
    <cacheHierarchy uniqueName="[DimDate].[Quarter]" caption="Quarter" attribute="1" defaultMemberUniqueName="[DimDate].[Quarter].[All]" allUniqueName="[DimDate].[Quarter].[All]" dimensionUniqueName="[DimDate]" displayFolder="" count="0" memberValueDatatype="20" unbalanced="0"/>
    <cacheHierarchy uniqueName="[DimGarage].[GarageNum]" caption="GarageNum" attribute="1" defaultMemberUniqueName="[DimGarage].[GarageNum].[All]" allUniqueName="[DimGarage].[GarageNum].[All]" dimensionUniqueName="[DimGarage]" displayFolder="" count="0" memberValueDatatype="20" unbalanced="0"/>
    <cacheHierarchy uniqueName="[DimGarage].[GarageName]" caption="GarageName" attribute="1" defaultMemberUniqueName="[DimGarage].[GarageName].[All]" allUniqueName="[DimGarage].[GarageName].[All]" dimensionUniqueName="[DimGarage]" displayFolder="" count="2" memberValueDatatype="130" unbalanced="0"/>
    <cacheHierarchy uniqueName="[DimGarage].[GarageCity]" caption="GarageCity" attribute="1" defaultMemberUniqueName="[DimGarage].[GarageCity].[All]" allUniqueName="[DimGarage].[GarageCity].[All]" dimensionUniqueName="[DimGarage]" displayFolder="" count="2" memberValueDatatype="130" unbalanced="0"/>
    <cacheHierarchy uniqueName="[DimGarage].[ProfitTarget]" caption="ProfitTarget" attribute="1" defaultMemberUniqueName="[DimGarage].[ProfitTarget].[All]" allUniqueName="[DimGarage].[ProfitTarget].[All]" dimensionUniqueName="[DimGarage]" displayFolder="" count="0" memberValueDatatype="20" unbalanced="0"/>
    <cacheHierarchy uniqueName="[DimGarageWorker].[WorkerNum]" caption="WorkerNum" attribute="1" defaultMemberUniqueName="[DimGarageWorker].[WorkerNum].[All]" allUniqueName="[DimGarageWorker].[WorkerNum].[All]" dimensionUniqueName="[DimGarageWorker]" displayFolder="" count="0" memberValueDatatype="20" unbalanced="0"/>
    <cacheHierarchy uniqueName="[DimGarageWorker].[WorkerName]" caption="WorkerName" attribute="1" defaultMemberUniqueName="[DimGarageWorker].[WorkerName].[All]" allUniqueName="[DimGarageWorker].[WorkerName].[All]" dimensionUniqueName="[DimGarageWorker]" displayFolder="" count="0" memberValueDatatype="130" unbalanced="0"/>
    <cacheHierarchy uniqueName="[DimGarageWorker].[WorkerSalary]" caption="WorkerSalary" attribute="1" defaultMemberUniqueName="[DimGarageWorker].[WorkerSalary].[All]" allUniqueName="[DimGarageWorker].[WorkerSalary].[All]" dimensionUniqueName="[DimGarageWorker]" displayFolder="" count="0" memberValueDatatype="5" unbalanced="0"/>
    <cacheHierarchy uniqueName="[DimGarageWorker].[GarageNum]" caption="GarageNum" attribute="1" defaultMemberUniqueName="[DimGarageWorker].[GarageNum].[All]" allUniqueName="[DimGarageWorker].[GarageNum].[All]" dimensionUniqueName="[DimGarageWorker]" displayFolder="" count="0" memberValueDatatype="20" unbalanced="0"/>
    <cacheHierarchy uniqueName="[DimGarageWorker].[ServiceTarget]" caption="ServiceTarget" attribute="1" defaultMemberUniqueName="[DimGarageWorker].[ServiceTarget].[All]" allUniqueName="[DimGarageWorker].[ServiceTarget].[All]" dimensionUniqueName="[DimGarageWorker]" displayFolder="" count="0" memberValueDatatype="20" unbalanced="0"/>
    <cacheHierarchy uniqueName="[DimGarageWorker].[NewSalary]" caption="NewSalary" attribute="1" defaultMemberUniqueName="[DimGarageWorker].[NewSalary].[All]" allUniqueName="[DimGarageWorker].[NewSalary].[All]" dimensionUniqueName="[DimGarageWorker]" displayFolder="" count="0" memberValueDatatype="5" unbalanced="0"/>
    <cacheHierarchy uniqueName="[FactCarService].[CarServiceNum]" caption="CarServiceNum" attribute="1" defaultMemberUniqueName="[FactCarService].[CarServiceNum].[All]" allUniqueName="[FactCarService].[CarServiceNum].[All]" dimensionUniqueName="[FactCarService]" displayFolder="" count="0" memberValueDatatype="20" unbalanced="0"/>
    <cacheHierarchy uniqueName="[FactCarService].[CustomerNum]" caption="CustomerNum" attribute="1" defaultMemberUniqueName="[FactCarService].[CustomerNum].[All]" allUniqueName="[FactCarService].[CustomerNum].[All]" dimensionUniqueName="[FactCarService]" displayFolder="" count="0" memberValueDatatype="20" unbalanced="0"/>
    <cacheHierarchy uniqueName="[FactCarService].[CarNum]" caption="CarNum" attribute="1" defaultMemberUniqueName="[FactCarService].[CarNum].[All]" allUniqueName="[FactCarService].[CarNum].[All]" dimensionUniqueName="[FactCarService]" displayFolder="" count="0" memberValueDatatype="20" unbalanced="0"/>
    <cacheHierarchy uniqueName="[FactCarService].[WorkerNum]" caption="WorkerNum" attribute="1" defaultMemberUniqueName="[FactCarService].[WorkerNum].[All]" allUniqueName="[FactCarService].[WorkerNum].[All]" dimensionUniqueName="[FactCarService]" displayFolder="" count="0" memberValueDatatype="20" unbalanced="0"/>
    <cacheHierarchy uniqueName="[FactCarService].[Date]" caption="Date" attribute="1" time="1" defaultMemberUniqueName="[FactCarService].[Date].[All]" allUniqueName="[FactCarService].[Date].[All]" dimensionUniqueName="[FactCarService]" displayFolder="" count="0" memberValueDatatype="7" unbalanced="0"/>
    <cacheHierarchy uniqueName="[FactCarService].[ServicePrice]" caption="ServicePrice" attribute="1" defaultMemberUniqueName="[FactCarService].[ServicePrice].[All]" allUniqueName="[FactCarService].[ServicePrice].[All]" dimensionUniqueName="[FactCarService]" displayFolder="" count="0" memberValueDatatype="5" unbalanced="0"/>
    <cacheHierarchy uniqueName="[FactCarService].[ServiceProfit]" caption="ServiceProfit" attribute="1" defaultMemberUniqueName="[FactCarService].[ServiceProfit].[All]" allUniqueName="[FactCarService].[ServiceProfit].[All]" dimensionUniqueName="[FactCarService]" displayFolder="" count="0" memberValueDatatype="5" unbalanced="0"/>
    <cacheHierarchy uniqueName="[Measures].[סכום של ServicePrice]" caption="סכום של ServicePrice" measure="1" displayFolder="" measureGroup="FactCarService" count="0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סכום של CarServiceNum]" caption="סכום של CarServiceNum" measure="1" displayFolder="" measureGroup="FactCarService" count="0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ספירה של CarServiceNum]" caption="ספירה של CarServiceNum" measure="1" displayFolder="" measureGroup="FactCarService" count="0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סכום של ServiceProfit]" caption="סכום של ServiceProfit" measure="1" displayFolder="" measureGroup="FactCarService" count="0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TotalTarget]" caption="TotalTarget" measure="1" displayFolder="" measureGroup="FactCarService" count="0"/>
    <cacheHierarchy uniqueName="[Measures].[TotalServiceTarget]" caption="TotalServiceTarget" measure="1" displayFolder="" measureGroup="FactCarService" count="0"/>
    <cacheHierarchy uniqueName="[Measures].[sumP]" caption="sumP" measure="1" displayFolder="" measureGroup="FactCarService" count="0"/>
    <cacheHierarchy uniqueName="[Measures].[TotalProfits]" caption="TotalProfits" measure="1" displayFolder="" measureGroup="FactCarService" count="0"/>
    <cacheHierarchy uniqueName="[Measures].[TotalServices]" caption="TotalServices" measure="1" displayFolder="" measureGroup="FactCarService" count="0"/>
    <cacheHierarchy uniqueName="[Measures].[AvgP]" caption="AvgP" measure="1" displayFolder="" measureGroup="FactCarService" count="0"/>
    <cacheHierarchy uniqueName="[Measures].[__XL_Count DimDate]" caption="__XL_Count DimDate" measure="1" displayFolder="" measureGroup="DimDate" count="0" hidden="1"/>
    <cacheHierarchy uniqueName="[Measures].[__XL_Count DimCustomer]" caption="__XL_Count DimCustomer" measure="1" displayFolder="" measureGroup="DimCustomer" count="0" hidden="1"/>
    <cacheHierarchy uniqueName="[Measures].[__XL_Count DimCar]" caption="__XL_Count DimCar" measure="1" displayFolder="" measureGroup="DimCar" count="0" hidden="1"/>
    <cacheHierarchy uniqueName="[Measures].[__XL_Count DimGarage]" caption="__XL_Count DimGarage" measure="1" displayFolder="" measureGroup="DimGarage" count="0" hidden="1"/>
    <cacheHierarchy uniqueName="[Measures].[__XL_Count DimGarageWorker]" caption="__XL_Count DimGarageWorker" measure="1" displayFolder="" measureGroup="DimGarageWorker" count="0" hidden="1"/>
    <cacheHierarchy uniqueName="[Measures].[__XL_Count FactCarService]" caption="__XL_Count FactCarService" measure="1" displayFolder="" measureGroup="FactCarService" count="0" hidden="1"/>
    <cacheHierarchy uniqueName="[Measures].[__No measures defined]" caption="__No measures defined" measure="1" displayFolder="" count="0" hidden="1"/>
    <cacheHierarchy uniqueName="[Measures].[_TotalProfits Goal]" caption="_TotalProfits Goal" measure="1" displayFolder="" measureGroup="FactCarService" count="0" hidden="1"/>
    <cacheHierarchy uniqueName="[Measures].[_TotalProfits Status]" caption="_TotalProfits Status" measure="1" iconSet="6" displayFolder="" measureGroup="FactCarService" count="0" hidden="1"/>
    <cacheHierarchy uniqueName="[Measures].[_TotalServices Goal]" caption="_TotalServices Goal" measure="1" displayFolder="" measureGroup="FactCarService" count="0" hidden="1"/>
    <cacheHierarchy uniqueName="[Measures].[_TotalServices Status]" caption="_TotalServices Status" measure="1" iconSet="6" displayFolder="" measureGroup="FactCarService" count="0" hidden="1"/>
  </cacheHierarchies>
  <kpis count="2">
    <kpi uniqueName="TotalProfits" caption="TotalProfits" displayFolder="" measureGroup="FactCarService" parent="" value="[Measures].[TotalProfits]" goal="[Measures].[_TotalProfits Goal]" status="[Measures].[_TotalProfits Status]" trend="" weight=""/>
    <kpi uniqueName="TotalServices" caption="TotalServices" displayFolder="" measureGroup="FactCarService" parent="" value="[Measures].[TotalServices]" goal="[Measures].[_TotalServices Goal]" status="[Measures].[_TotalServices Status]" trend="" weight=""/>
  </kpis>
  <extLst>
    <ext xmlns:x14="http://schemas.microsoft.com/office/spreadsheetml/2009/9/main" uri="{725AE2AE-9491-48be-B2B4-4EB974FC3084}">
      <x14:pivotCacheDefinition slicerData="1" pivotCacheId="2110777363"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Tohar Gilad" refreshedDate="44199.312308449073" createdVersion="3" refreshedVersion="6" minRefreshableVersion="3" recordCount="0" supportSubquery="1" supportAdvancedDrill="1" xr:uid="{00000000-000A-0000-FFFF-FFFF27000000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56">
    <cacheHierarchy uniqueName="[DimCar].[CarNum]" caption="CarNum" attribute="1" defaultMemberUniqueName="[DimCar].[CarNum].[All]" allUniqueName="[DimCar].[CarNum].[All]" dimensionUniqueName="[DimCar]" displayFolder="" count="0" memberValueDatatype="20" unbalanced="0"/>
    <cacheHierarchy uniqueName="[DimCar].[Category]" caption="Category" attribute="1" defaultMemberUniqueName="[DimCar].[Category].[All]" allUniqueName="[DimCar].[Category].[All]" dimensionUniqueName="[DimCar]" displayFolder="" count="0" memberValueDatatype="130" unbalanced="0"/>
    <cacheHierarchy uniqueName="[DimCar].[ManufacturerName]" caption="ManufacturerName" attribute="1" defaultMemberUniqueName="[DimCar].[ManufacturerName].[All]" allUniqueName="[DimCar].[ManufacturerName].[All]" dimensionUniqueName="[DimCar]" displayFolder="" count="0" memberValueDatatype="130" unbalanced="0"/>
    <cacheHierarchy uniqueName="[DimCar].[CarYear]" caption="CarYear" attribute="1" defaultMemberUniqueName="[DimCar].[CarYear].[All]" allUniqueName="[DimCar].[CarYear].[All]" dimensionUniqueName="[DimCar]" displayFolder="" count="0" memberValueDatatype="20" unbalanced="0"/>
    <cacheHierarchy uniqueName="[DimCar].[CarColor]" caption="CarColor" attribute="1" defaultMemberUniqueName="[DimCar].[CarColor].[All]" allUniqueName="[DimCar].[CarColor].[All]" dimensionUniqueName="[DimCar]" displayFolder="" count="0" memberValueDatatype="130" unbalanced="0"/>
    <cacheHierarchy uniqueName="[DimCar].[CatMan]" caption="CatMan" defaultMemberUniqueName="[DimCar].[CatMan].[All]" allUniqueName="[DimCar].[CatMan].[All]" dimensionUniqueName="[DimCar]" displayFolder="" count="0" unbalanced="0"/>
    <cacheHierarchy uniqueName="[DimCar].[CarCost]" caption="CarCost" attribute="1" defaultMemberUniqueName="[DimCar].[CarCost].[All]" allUniqueName="[DimCar].[CarCost].[All]" dimensionUniqueName="[DimCar]" displayFolder="" count="0" memberValueDatatype="5" unbalanced="0"/>
    <cacheHierarchy uniqueName="[DimCar].[ServiceCost]" caption="ServiceCost" attribute="1" defaultMemberUniqueName="[DimCar].[ServiceCost].[All]" allUniqueName="[DimCar].[ServiceCost].[All]" dimensionUniqueName="[DimCar]" displayFolder="" count="0" memberValueDatatype="5" unbalanced="0"/>
    <cacheHierarchy uniqueName="[DimCustomer].[CustomerNum]" caption="CustomerNum" attribute="1" defaultMemberUniqueName="[DimCustomer].[CustomerNum].[All]" allUniqueName="[DimCustomer].[CustomerNum].[All]" dimensionUniqueName="[DimCustomer]" displayFolder="" count="0" memberValueDatatype="20" unbalanced="0"/>
    <cacheHierarchy uniqueName="[DimCustomer].[CustomerName]" caption="CustomerName" attribute="1" defaultMemberUniqueName="[DimCustomer].[CustomerName].[All]" allUniqueName="[DimCustomer].[CustomerName].[All]" dimensionUniqueName="[DimCustomer]" displayFolder="" count="0" memberValueDatatype="130" unbalanced="0"/>
    <cacheHierarchy uniqueName="[DimDate].[Date]" caption="Date" attribute="1" time="1" defaultMemberUniqueName="[DimDate].[Date].[All]" allUniqueName="[DimDate].[Date].[All]" dimensionUniqueName="[DimDate]" displayFolder="" count="0" memberValueDatatype="7" unbalanced="0"/>
    <cacheHierarchy uniqueName="[DimDate].[Dates]" caption="Dates" defaultMemberUniqueName="[DimDate].[Dates].[All]" allUniqueName="[DimDate].[Dates].[All]" dimensionUniqueName="[DimDate]" displayFolder="" count="0" unbalanced="0"/>
    <cacheHierarchy uniqueName="[DimDate].[Year]" caption="Year" attribute="1" defaultMemberUniqueName="[DimDate].[Year].[All]" allUniqueName="[DimDate].[Year].[All]" dimensionUniqueName="[DimDate]" displayFolder="" count="0" memberValueDatatype="20" unbalanced="0"/>
    <cacheHierarchy uniqueName="[DimDate].[Month]" caption="Month" attribute="1" defaultMemberUniqueName="[DimDate].[Month].[All]" allUniqueName="[DimDate].[Month].[All]" dimensionUniqueName="[DimDate]" displayFolder="" count="0" memberValueDatatype="20" unbalanced="0"/>
    <cacheHierarchy uniqueName="[DimDate].[Day]" caption="Day" attribute="1" defaultMemberUniqueName="[DimDate].[Day].[All]" allUniqueName="[DimDate].[Day].[All]" dimensionUniqueName="[DimDate]" displayFolder="" count="0" memberValueDatatype="20" unbalanced="0"/>
    <cacheHierarchy uniqueName="[DimDate].[MonthName]" caption="MonthName" attribute="1" defaultMemberUniqueName="[DimDate].[MonthName].[All]" allUniqueName="[DimDate].[MonthName].[All]" dimensionUniqueName="[DimDate]" displayFolder="" count="0" memberValueDatatype="130" unbalanced="0"/>
    <cacheHierarchy uniqueName="[DimDate].[DayName]" caption="DayName" attribute="1" defaultMemberUniqueName="[DimDate].[DayName].[All]" allUniqueName="[DimDate].[DayName].[All]" dimensionUniqueName="[DimDate]" displayFolder="" count="0" memberValueDatatype="130" unbalanced="0"/>
    <cacheHierarchy uniqueName="[DimDate].[Quarter]" caption="Quarter" attribute="1" defaultMemberUniqueName="[DimDate].[Quarter].[All]" allUniqueName="[DimDate].[Quarter].[All]" dimensionUniqueName="[DimDate]" displayFolder="" count="0" memberValueDatatype="20" unbalanced="0"/>
    <cacheHierarchy uniqueName="[DimGarage].[GarageNum]" caption="GarageNum" attribute="1" defaultMemberUniqueName="[DimGarage].[GarageNum].[All]" allUniqueName="[DimGarage].[GarageNum].[All]" dimensionUniqueName="[DimGarage]" displayFolder="" count="0" memberValueDatatype="20" unbalanced="0"/>
    <cacheHierarchy uniqueName="[DimGarage].[GarageName]" caption="GarageName" attribute="1" defaultMemberUniqueName="[DimGarage].[GarageName].[All]" allUniqueName="[DimGarage].[GarageName].[All]" dimensionUniqueName="[DimGarage]" displayFolder="" count="0" memberValueDatatype="130" unbalanced="0"/>
    <cacheHierarchy uniqueName="[DimGarage].[GarageCity]" caption="GarageCity" attribute="1" defaultMemberUniqueName="[DimGarage].[GarageCity].[All]" allUniqueName="[DimGarage].[GarageCity].[All]" dimensionUniqueName="[DimGarage]" displayFolder="" count="0" memberValueDatatype="130" unbalanced="0"/>
    <cacheHierarchy uniqueName="[DimGarage].[ProfitTarget]" caption="ProfitTarget" attribute="1" defaultMemberUniqueName="[DimGarage].[ProfitTarget].[All]" allUniqueName="[DimGarage].[ProfitTarget].[All]" dimensionUniqueName="[DimGarage]" displayFolder="" count="0" memberValueDatatype="20" unbalanced="0"/>
    <cacheHierarchy uniqueName="[DimGarageWorker].[WorkerNum]" caption="WorkerNum" attribute="1" defaultMemberUniqueName="[DimGarageWorker].[WorkerNum].[All]" allUniqueName="[DimGarageWorker].[WorkerNum].[All]" dimensionUniqueName="[DimGarageWorker]" displayFolder="" count="0" memberValueDatatype="20" unbalanced="0"/>
    <cacheHierarchy uniqueName="[DimGarageWorker].[WorkerName]" caption="WorkerName" attribute="1" defaultMemberUniqueName="[DimGarageWorker].[WorkerName].[All]" allUniqueName="[DimGarageWorker].[WorkerName].[All]" dimensionUniqueName="[DimGarageWorker]" displayFolder="" count="0" memberValueDatatype="130" unbalanced="0"/>
    <cacheHierarchy uniqueName="[DimGarageWorker].[WorkerSalary]" caption="WorkerSalary" attribute="1" defaultMemberUniqueName="[DimGarageWorker].[WorkerSalary].[All]" allUniqueName="[DimGarageWorker].[WorkerSalary].[All]" dimensionUniqueName="[DimGarageWorker]" displayFolder="" count="0" memberValueDatatype="5" unbalanced="0"/>
    <cacheHierarchy uniqueName="[DimGarageWorker].[GarageNum]" caption="GarageNum" attribute="1" defaultMemberUniqueName="[DimGarageWorker].[GarageNum].[All]" allUniqueName="[DimGarageWorker].[GarageNum].[All]" dimensionUniqueName="[DimGarageWorker]" displayFolder="" count="0" memberValueDatatype="20" unbalanced="0"/>
    <cacheHierarchy uniqueName="[DimGarageWorker].[ServiceTarget]" caption="ServiceTarget" attribute="1" defaultMemberUniqueName="[DimGarageWorker].[ServiceTarget].[All]" allUniqueName="[DimGarageWorker].[ServiceTarget].[All]" dimensionUniqueName="[DimGarageWorker]" displayFolder="" count="0" memberValueDatatype="20" unbalanced="0"/>
    <cacheHierarchy uniqueName="[DimGarageWorker].[NewSalary]" caption="NewSalary" attribute="1" defaultMemberUniqueName="[DimGarageWorker].[NewSalary].[All]" allUniqueName="[DimGarageWorker].[NewSalary].[All]" dimensionUniqueName="[DimGarageWorker]" displayFolder="" count="0" memberValueDatatype="5" unbalanced="0"/>
    <cacheHierarchy uniqueName="[FactCarService].[CarServiceNum]" caption="CarServiceNum" attribute="1" defaultMemberUniqueName="[FactCarService].[CarServiceNum].[All]" allUniqueName="[FactCarService].[CarServiceNum].[All]" dimensionUniqueName="[FactCarService]" displayFolder="" count="0" memberValueDatatype="20" unbalanced="0"/>
    <cacheHierarchy uniqueName="[FactCarService].[CustomerNum]" caption="CustomerNum" attribute="1" defaultMemberUniqueName="[FactCarService].[CustomerNum].[All]" allUniqueName="[FactCarService].[CustomerNum].[All]" dimensionUniqueName="[FactCarService]" displayFolder="" count="0" memberValueDatatype="20" unbalanced="0"/>
    <cacheHierarchy uniqueName="[FactCarService].[CarNum]" caption="CarNum" attribute="1" defaultMemberUniqueName="[FactCarService].[CarNum].[All]" allUniqueName="[FactCarService].[CarNum].[All]" dimensionUniqueName="[FactCarService]" displayFolder="" count="0" memberValueDatatype="20" unbalanced="0"/>
    <cacheHierarchy uniqueName="[FactCarService].[WorkerNum]" caption="WorkerNum" attribute="1" defaultMemberUniqueName="[FactCarService].[WorkerNum].[All]" allUniqueName="[FactCarService].[WorkerNum].[All]" dimensionUniqueName="[FactCarService]" displayFolder="" count="0" memberValueDatatype="20" unbalanced="0"/>
    <cacheHierarchy uniqueName="[FactCarService].[Date]" caption="Date" attribute="1" time="1" defaultMemberUniqueName="[FactCarService].[Date].[All]" allUniqueName="[FactCarService].[Date].[All]" dimensionUniqueName="[FactCarService]" displayFolder="" count="2" memberValueDatatype="7" unbalanced="0"/>
    <cacheHierarchy uniqueName="[FactCarService].[ServicePrice]" caption="ServicePrice" attribute="1" defaultMemberUniqueName="[FactCarService].[ServicePrice].[All]" allUniqueName="[FactCarService].[ServicePrice].[All]" dimensionUniqueName="[FactCarService]" displayFolder="" count="0" memberValueDatatype="5" unbalanced="0"/>
    <cacheHierarchy uniqueName="[FactCarService].[ServiceProfit]" caption="ServiceProfit" attribute="1" defaultMemberUniqueName="[FactCarService].[ServiceProfit].[All]" allUniqueName="[FactCarService].[ServiceProfit].[All]" dimensionUniqueName="[FactCarService]" displayFolder="" count="0" memberValueDatatype="5" unbalanced="0"/>
    <cacheHierarchy uniqueName="[Measures].[סכום של ServicePrice]" caption="סכום של ServicePrice" measure="1" displayFolder="" measureGroup="FactCarService" count="0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סכום של CarServiceNum]" caption="סכום של CarServiceNum" measure="1" displayFolder="" measureGroup="FactCarService" count="0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ספירה של CarServiceNum]" caption="ספירה של CarServiceNum" measure="1" displayFolder="" measureGroup="FactCarService" count="0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סכום של ServiceProfit]" caption="סכום של ServiceProfit" measure="1" displayFolder="" measureGroup="FactCarService" count="0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TotalTarget]" caption="TotalTarget" measure="1" displayFolder="" measureGroup="FactCarService" count="0"/>
    <cacheHierarchy uniqueName="[Measures].[TotalServiceTarget]" caption="TotalServiceTarget" measure="1" displayFolder="" measureGroup="FactCarService" count="0"/>
    <cacheHierarchy uniqueName="[Measures].[sumP]" caption="sumP" measure="1" displayFolder="" measureGroup="FactCarService" count="0"/>
    <cacheHierarchy uniqueName="[Measures].[TotalProfits]" caption="TotalProfits" measure="1" displayFolder="" measureGroup="FactCarService" count="0"/>
    <cacheHierarchy uniqueName="[Measures].[TotalServices]" caption="TotalServices" measure="1" displayFolder="" measureGroup="FactCarService" count="0"/>
    <cacheHierarchy uniqueName="[Measures].[AvgP]" caption="AvgP" measure="1" displayFolder="" measureGroup="FactCarService" count="0"/>
    <cacheHierarchy uniqueName="[Measures].[__XL_Count DimDate]" caption="__XL_Count DimDate" measure="1" displayFolder="" measureGroup="DimDate" count="0" hidden="1"/>
    <cacheHierarchy uniqueName="[Measures].[__XL_Count DimCustomer]" caption="__XL_Count DimCustomer" measure="1" displayFolder="" measureGroup="DimCustomer" count="0" hidden="1"/>
    <cacheHierarchy uniqueName="[Measures].[__XL_Count DimCar]" caption="__XL_Count DimCar" measure="1" displayFolder="" measureGroup="DimCar" count="0" hidden="1"/>
    <cacheHierarchy uniqueName="[Measures].[__XL_Count DimGarage]" caption="__XL_Count DimGarage" measure="1" displayFolder="" measureGroup="DimGarage" count="0" hidden="1"/>
    <cacheHierarchy uniqueName="[Measures].[__XL_Count DimGarageWorker]" caption="__XL_Count DimGarageWorker" measure="1" displayFolder="" measureGroup="DimGarageWorker" count="0" hidden="1"/>
    <cacheHierarchy uniqueName="[Measures].[__XL_Count FactCarService]" caption="__XL_Count FactCarService" measure="1" displayFolder="" measureGroup="FactCarService" count="0" hidden="1"/>
    <cacheHierarchy uniqueName="[Measures].[__No measures defined]" caption="__No measures defined" measure="1" displayFolder="" count="0" hidden="1"/>
    <cacheHierarchy uniqueName="[Measures].[_TotalProfits Goal]" caption="_TotalProfits Goal" measure="1" displayFolder="" measureGroup="FactCarService" count="0" hidden="1"/>
    <cacheHierarchy uniqueName="[Measures].[_TotalProfits Status]" caption="_TotalProfits Status" measure="1" iconSet="6" displayFolder="" measureGroup="FactCarService" count="0" hidden="1"/>
    <cacheHierarchy uniqueName="[Measures].[_TotalServices Goal]" caption="_TotalServices Goal" measure="1" displayFolder="" measureGroup="FactCarService" count="0" hidden="1"/>
    <cacheHierarchy uniqueName="[Measures].[_TotalServices Status]" caption="_TotalServices Status" measure="1" iconSet="6" displayFolder="" measureGroup="FactCarService" count="0" hidden="1"/>
  </cacheHierarchies>
  <kpis count="2">
    <kpi uniqueName="TotalProfits" caption="TotalProfits" displayFolder="" measureGroup="FactCarService" parent="" value="[Measures].[TotalProfits]" goal="[Measures].[_TotalProfits Goal]" status="[Measures].[_TotalProfits Status]" trend="" weight=""/>
    <kpi uniqueName="TotalServices" caption="TotalServices" displayFolder="" measureGroup="FactCarService" parent="" value="[Measures].[TotalServices]" goal="[Measures].[_TotalServices Goal]" status="[Measures].[_TotalServices Status]" trend="" weight=""/>
  </kpis>
  <extLst>
    <ext xmlns:x14="http://schemas.microsoft.com/office/spreadsheetml/2009/9/main" uri="{725AE2AE-9491-48be-B2B4-4EB974FC3084}">
      <x14:pivotCacheDefinition pivotCacheId="2110777364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6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5" cacheId="0" applyNumberFormats="0" applyBorderFormats="0" applyFontFormats="0" applyPatternFormats="0" applyAlignmentFormats="0" applyWidthHeightFormats="1" dataCaption="ערכים" tag="2f29d8b7-bdf1-41e3-a397-a4164c4e423d" updatedVersion="6" minRefreshableVersion="3" useAutoFormatting="1" itemPrintTitles="1" createdVersion="5" indent="0" outline="1" outlineData="1" multipleFieldFilters="0">
  <location ref="B3:E204" firstHeaderRow="0" firstDataRow="1" firstDataCol="1"/>
  <pivotFields count="4">
    <pivotField dataField="1" subtotalTop="0" showAll="0" defaultSubtotal="0"/>
    <pivotField dataField="1" subtotalTop="0" showAll="0" defaultSubtotal="0"/>
    <pivotField dataField="1" subtotalTop="0" showAll="0" defaultSubtotal="0"/>
    <pivotField axis="axisRow" allDrilled="1" subtotalTop="0" showAll="0" dataSourceSort="1" defaultSubtotal="0" defaultAttributeDrillState="1">
      <items count="20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</items>
    </pivotField>
  </pivotFields>
  <rowFields count="1">
    <field x="3"/>
  </rowFields>
  <rowItems count="20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TotalServices" fld="0" subtotal="count" baseField="0" baseItem="0"/>
    <dataField name="TotalServices מטרה" fld="1" subtotal="count" baseField="0" baseItem="0"/>
    <dataField name="TotalServices מצב" fld="2" subtotal="count" baseField="0" baseItem="0"/>
  </dataFields>
  <conditionalFormats count="1">
    <conditionalFormat scope="data" priority="1">
      <pivotAreas count="1">
        <pivotArea outline="0" fieldPosition="0">
          <references count="1">
            <reference field="4294967294" count="1" selected="0">
              <x v="2"/>
            </reference>
          </references>
        </pivotArea>
      </pivotAreas>
    </conditionalFormat>
  </conditionalFormats>
  <pivotHierarchies count="58"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  <pivotHierarchy dragToRow="0" dragToCol="0" dragToPage="0" dragOff="0"/>
  </pivotHierarchies>
  <pivotTableStyleInfo name="PivotStyleLight16" showRowHeaders="1" showColHeaders="1" showRowStripes="0" showColStripes="0" showLastColumn="1"/>
  <rowHierarchiesUsage count="1">
    <rowHierarchyUsage hierarchyUsage="23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FactCarService]"/>
        <x15:activeTabTopLevelEntity name="[DimGarageWorker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3" cacheId="2" applyNumberFormats="0" applyBorderFormats="0" applyFontFormats="0" applyPatternFormats="0" applyAlignmentFormats="0" applyWidthHeightFormats="1" dataCaption="ערכים" tag="554b0b38-fea8-41fc-847b-7e5e90ff4196" updatedVersion="6" minRefreshableVersion="5" useAutoFormatting="1" itemPrintTitles="1" createdVersion="5" indent="0" outline="1" outlineData="1" multipleFieldFilters="0" chartFormat="3" rowHeaderCaption="עיר">
  <location ref="E1:F10" firstHeaderRow="1" firstDataRow="1" firstDataCol="1"/>
  <pivotFields count="3">
    <pivotField dataField="1" subtotalTop="0" showAll="0" defaultSubtotal="0"/>
    <pivotField axis="axisRow" allDrilled="1" subtotalTop="0" showAll="0" dataSourceSort="1" defaultSubtotal="0" defaultAttributeDrillState="1">
      <items count="8">
        <item x="0"/>
        <item x="1"/>
        <item x="2"/>
        <item x="3"/>
        <item x="4"/>
        <item x="5"/>
        <item x="6"/>
        <item x="7"/>
      </items>
    </pivotField>
    <pivotField allDrilled="1" subtotalTop="0" showAll="0" dataSourceSort="1" defaultSubtotal="0" defaultAttributeDrillState="1"/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סכום  רווח" fld="0" baseField="1" baseItem="0" numFmtId="164"/>
  </dataFields>
  <formats count="18">
    <format dxfId="61">
      <pivotArea type="all" dataOnly="0" outline="0" fieldPosition="0"/>
    </format>
    <format dxfId="60">
      <pivotArea outline="0" collapsedLevelsAreSubtotals="1" fieldPosition="0"/>
    </format>
    <format dxfId="59">
      <pivotArea field="1" type="button" dataOnly="0" labelOnly="1" outline="0" axis="axisRow" fieldPosition="0"/>
    </format>
    <format dxfId="58">
      <pivotArea dataOnly="0" labelOnly="1" fieldPosition="0">
        <references count="1">
          <reference field="1" count="0"/>
        </references>
      </pivotArea>
    </format>
    <format dxfId="57">
      <pivotArea dataOnly="0" labelOnly="1" grandRow="1" outline="0" fieldPosition="0"/>
    </format>
    <format dxfId="56">
      <pivotArea dataOnly="0" labelOnly="1" outline="0" axis="axisValues" fieldPosition="0"/>
    </format>
    <format dxfId="55">
      <pivotArea type="all" dataOnly="0" outline="0" fieldPosition="0"/>
    </format>
    <format dxfId="54">
      <pivotArea outline="0" collapsedLevelsAreSubtotals="1" fieldPosition="0"/>
    </format>
    <format dxfId="53">
      <pivotArea field="1" type="button" dataOnly="0" labelOnly="1" outline="0" axis="axisRow" fieldPosition="0"/>
    </format>
    <format dxfId="52">
      <pivotArea dataOnly="0" labelOnly="1" fieldPosition="0">
        <references count="1">
          <reference field="1" count="0"/>
        </references>
      </pivotArea>
    </format>
    <format dxfId="51">
      <pivotArea dataOnly="0" labelOnly="1" grandRow="1" outline="0" fieldPosition="0"/>
    </format>
    <format dxfId="50">
      <pivotArea dataOnly="0" labelOnly="1" outline="0" axis="axisValues" fieldPosition="0"/>
    </format>
    <format dxfId="49">
      <pivotArea field="1" type="button" dataOnly="0" labelOnly="1" outline="0" axis="axisRow" fieldPosition="0"/>
    </format>
    <format dxfId="48">
      <pivotArea dataOnly="0" labelOnly="1" outline="0" axis="axisValues" fieldPosition="0"/>
    </format>
    <format dxfId="47">
      <pivotArea grandRow="1" outline="0" collapsedLevelsAreSubtotals="1" fieldPosition="0"/>
    </format>
    <format dxfId="46">
      <pivotArea dataOnly="0" labelOnly="1" grandRow="1" outline="0" fieldPosition="0"/>
    </format>
    <format dxfId="45">
      <pivotArea field="1" type="button" dataOnly="0" labelOnly="1" outline="0" axis="axisRow" fieldPosition="0"/>
    </format>
    <format dxfId="44">
      <pivotArea dataOnly="0" labelOnly="1" outline="0" axis="axisValues" fieldPosition="0"/>
    </format>
  </formats>
  <chartFormats count="9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</chartFormats>
  <pivotHierarchies count="58"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סכום  רווח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  <pivotHierarchy dragToRow="0" dragToCol="0" dragToPage="0" dragOff="0"/>
  </pivotHierarchies>
  <pivotTableStyleInfo name="PivotStyleLight16" showRowHeaders="1" showColHeaders="1" showRowStripes="0" showColStripes="0" showLastColumn="1"/>
  <rowHierarchiesUsage count="1">
    <rowHierarchyUsage hierarchyUsage="2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FactCarService]"/>
        <x15:activeTabTopLevelEntity name="[DimGara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1000000}" name="PivotTable4" cacheId="1" applyNumberFormats="0" applyBorderFormats="0" applyFontFormats="0" applyPatternFormats="0" applyAlignmentFormats="0" applyWidthHeightFormats="1" dataCaption="ערכים" tag="c458d890-1278-45ed-b9ee-d4093b4f4220" updatedVersion="6" minRefreshableVersion="5" useAutoFormatting="1" subtotalHiddenItems="1" itemPrintTitles="1" createdVersion="5" indent="0" outline="1" outlineData="1" multipleFieldFilters="0" chartFormat="13" rowHeaderCaption="שם מוסך">
  <location ref="A1:D8" firstHeaderRow="0" firstDataRow="1" firstDataCol="1"/>
  <pivotFields count="5">
    <pivotField dataField="1" subtotalTop="0" showAll="0" defaultSubtotal="0"/>
    <pivotField dataField="1" subtotalTop="0" showAll="0" defaultSubtotal="0"/>
    <pivotField dataField="1" subtotalTop="0" showAll="0" defaultSubtotal="0"/>
    <pivotField axis="axisRow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allDrilled="1" subtotalTop="0" showAll="0" dataSourceSort="1" defaultSubtotal="0" defaultAttributeDrillState="1"/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רווח" fld="0" subtotal="count" baseField="0" baseItem="0" numFmtId="164"/>
    <dataField name="יעד" fld="1" subtotal="count" baseField="0" baseItem="0" numFmtId="164"/>
    <dataField name="סטטוס" fld="2" subtotal="count" baseField="0" baseItem="0"/>
  </dataFields>
  <formats count="28">
    <format dxfId="89">
      <pivotArea outline="0" collapsedLevelsAreSubtotals="1" fieldPosition="0">
        <references count="1">
          <reference field="4294967294" count="2" selected="0">
            <x v="0"/>
            <x v="1"/>
          </reference>
        </references>
      </pivotArea>
    </format>
    <format dxfId="88">
      <pivotArea type="all" dataOnly="0" outline="0" fieldPosition="0"/>
    </format>
    <format dxfId="87">
      <pivotArea outline="0" collapsedLevelsAreSubtotals="1" fieldPosition="0"/>
    </format>
    <format dxfId="86">
      <pivotArea field="3" type="button" dataOnly="0" labelOnly="1" outline="0" axis="axisRow" fieldPosition="0"/>
    </format>
    <format dxfId="85">
      <pivotArea dataOnly="0" labelOnly="1" fieldPosition="0">
        <references count="1">
          <reference field="3" count="0"/>
        </references>
      </pivotArea>
    </format>
    <format dxfId="84">
      <pivotArea dataOnly="0" labelOnly="1" grandRow="1" outline="0" fieldPosition="0"/>
    </format>
    <format dxfId="83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82">
      <pivotArea type="all" dataOnly="0" outline="0" fieldPosition="0"/>
    </format>
    <format dxfId="81">
      <pivotArea outline="0" collapsedLevelsAreSubtotals="1" fieldPosition="0"/>
    </format>
    <format dxfId="80">
      <pivotArea field="3" type="button" dataOnly="0" labelOnly="1" outline="0" axis="axisRow" fieldPosition="0"/>
    </format>
    <format dxfId="79">
      <pivotArea dataOnly="0" labelOnly="1" fieldPosition="0">
        <references count="1">
          <reference field="3" count="0"/>
        </references>
      </pivotArea>
    </format>
    <format dxfId="78">
      <pivotArea dataOnly="0" labelOnly="1" grandRow="1" outline="0" fieldPosition="0"/>
    </format>
    <format dxfId="77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76">
      <pivotArea type="all" dataOnly="0" outline="0" fieldPosition="0"/>
    </format>
    <format dxfId="75">
      <pivotArea outline="0" collapsedLevelsAreSubtotals="1" fieldPosition="0"/>
    </format>
    <format dxfId="74">
      <pivotArea field="3" type="button" dataOnly="0" labelOnly="1" outline="0" axis="axisRow" fieldPosition="0"/>
    </format>
    <format dxfId="73">
      <pivotArea dataOnly="0" labelOnly="1" fieldPosition="0">
        <references count="1">
          <reference field="3" count="0"/>
        </references>
      </pivotArea>
    </format>
    <format dxfId="72">
      <pivotArea dataOnly="0" labelOnly="1" grandRow="1" outline="0" fieldPosition="0"/>
    </format>
    <format dxfId="71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70">
      <pivotArea field="3" type="button" dataOnly="0" labelOnly="1" outline="0" axis="axisRow" fieldPosition="0"/>
    </format>
    <format dxfId="69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68">
      <pivotArea grandRow="1" outline="0" collapsedLevelsAreSubtotals="1" fieldPosition="0"/>
    </format>
    <format dxfId="67">
      <pivotArea dataOnly="0" labelOnly="1" grandRow="1" outline="0" fieldPosition="0"/>
    </format>
    <format dxfId="66">
      <pivotArea field="3" type="button" dataOnly="0" labelOnly="1" outline="0" axis="axisRow" fieldPosition="0"/>
    </format>
    <format dxfId="65">
      <pivotArea field="3" type="button" dataOnly="0" labelOnly="1" outline="0" axis="axisRow" fieldPosition="0"/>
    </format>
    <format dxfId="6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63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62">
      <pivotArea dataOnly="0" labelOnly="1" outline="0" fieldPosition="0">
        <references count="1">
          <reference field="4294967294" count="1">
            <x v="2"/>
          </reference>
        </references>
      </pivotArea>
    </format>
  </formats>
  <conditionalFormats count="1">
    <conditionalFormat scope="data" priority="1">
      <pivotAreas count="1">
        <pivotArea outline="0" fieldPosition="0">
          <references count="1">
            <reference field="4294967294" count="1" selected="0">
              <x v="2"/>
            </reference>
          </references>
        </pivotArea>
      </pivotAreas>
    </conditionalFormat>
  </conditionalFormats>
  <chartFormats count="3">
    <chartFormat chart="1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2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Hierarchies count="58"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 caption="רווח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  <pivotHierarchy dragToRow="0" dragToCol="0" dragToPage="0" dragOff="0"/>
  </pivotHierarchies>
  <pivotTableStyleInfo name="PivotStyleLight16" showRowHeaders="1" showColHeaders="1" showRowStripes="0" showColStripes="0" showLastColumn="1"/>
  <rowHierarchiesUsage count="1">
    <rowHierarchyUsage hierarchyUsage="19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FactCarService]"/>
        <x15:activeTabTopLevelEntity name="[DimGara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1" cacheId="4" applyNumberFormats="0" applyBorderFormats="0" applyFontFormats="0" applyPatternFormats="0" applyAlignmentFormats="0" applyWidthHeightFormats="1" dataCaption="ערכים" tag="dd98fa90-248a-47c4-9aac-da403e4f7bfb" updatedVersion="6" minRefreshableVersion="3" useAutoFormatting="1" subtotalHiddenItems="1" itemPrintTitles="1" createdVersion="5" indent="0" outline="1" outlineData="1" multipleFieldFilters="0">
  <location ref="B3:F11" firstHeaderRow="1" firstDataRow="2" firstDataCol="1"/>
  <pivotFields count="5">
    <pivotField dataField="1" subtotalTop="0" showAll="0" defaultSubtotal="0"/>
    <pivotField axis="axisRow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axis="axisCol" allDrilled="1" subtotalTop="0" showAll="0" dataSourceSort="1" defaultSubtotal="0">
      <items count="3">
        <item c="1" x="0"/>
        <item c="1" x="1"/>
        <item c="1" x="2"/>
      </items>
    </pivotField>
    <pivotField axis="axisCol" subtotalTop="0" showAll="0" dataSourceSort="1" defaultSubtotal="0"/>
    <pivotField axis="axisCol" subtotalTop="0" showAll="0" dataSourceSort="1" defaultSubtota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סכום של ServicePrice" fld="0" baseField="0" baseItem="0" numFmtId="164"/>
  </dataFields>
  <formats count="1">
    <format dxfId="43">
      <pivotArea outline="0" collapsedLevelsAreSubtotals="1" fieldPosition="0"/>
    </format>
  </formats>
  <pivotHierarchies count="58"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  <pivotHierarchy dragToRow="0" dragToCol="0" dragToPage="0" dragOff="0"/>
  </pivotHierarchies>
  <pivotTableStyleInfo name="PivotStyleLight16" showRowHeaders="1" showColHeaders="1" showRowStripes="0" showColStripes="0" showLastColumn="1"/>
  <rowHierarchiesUsage count="1">
    <rowHierarchyUsage hierarchyUsage="19"/>
  </rowHierarchiesUsage>
  <colHierarchiesUsage count="1">
    <colHierarchyUsage hierarchyUsage="1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FactCarService]"/>
        <x15:activeTabTopLevelEntity name="[DimGarage]"/>
        <x15:activeTabTopLevelEntity name="[DimDat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1000000}" name="PivotTable2" cacheId="3" applyNumberFormats="0" applyBorderFormats="0" applyFontFormats="0" applyPatternFormats="0" applyAlignmentFormats="0" applyWidthHeightFormats="1" dataCaption="ערכים" tag="55c94db9-4cd9-4365-8feb-ba83aa1d31c5" updatedVersion="6" minRefreshableVersion="3" useAutoFormatting="1" itemPrintTitles="1" createdVersion="5" indent="0" outline="1" outlineData="1" multipleFieldFilters="0">
  <location ref="B20:H30" firstHeaderRow="1" firstDataRow="2" firstDataCol="1"/>
  <pivotFields count="4">
    <pivotField dataField="1" subtotalTop="0" showAll="0" defaultSubtotal="0"/>
    <pivotField axis="axisRow" allDrilled="1" showAll="0" dataSourceSort="1" defaultSubtotal="0" defaultAttributeDrillState="1">
      <items count="8">
        <item x="0"/>
        <item x="1"/>
        <item x="2"/>
        <item x="3"/>
        <item x="4"/>
        <item x="5"/>
        <item x="6"/>
        <item x="7"/>
      </items>
    </pivotField>
    <pivotField axis="axisCol" allDrilled="1" subtotalTop="0" showAll="0" dataSourceSort="1" defaultSubtotal="0">
      <items count="5">
        <item c="1" x="0"/>
        <item c="1" x="1"/>
        <item c="1" x="2"/>
        <item c="1" x="3"/>
        <item c="1" x="4"/>
      </items>
    </pivotField>
    <pivotField axis="axisCol" subtotalTop="0" showAll="0" dataSourceSort="1" defaultSubtotal="0"/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2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ספירה של CarServiceNum" fld="0" subtotal="count" baseField="0" baseItem="0"/>
  </dataFields>
  <pivotHierarchies count="58"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ספירה של CarServiceNum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  <pivotHierarchy dragToRow="0" dragToCol="0" dragToPage="0" dragOff="0"/>
  </pivotHierarchies>
  <pivotTableStyleInfo name="PivotStyleLight16" showRowHeaders="1" showColHeaders="1" showRowStripes="0" showColStripes="0" showLastColumn="1"/>
  <rowHierarchiesUsage count="1">
    <rowHierarchyUsage hierarchyUsage="20"/>
  </rowHierarchiesUsage>
  <colHierarchiesUsage count="1">
    <colHierarchyUsage hierarchyUsage="5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FactCarService]"/>
        <x15:activeTabTopLevelEntity name="[DimGarage]"/>
        <x15:activeTabTopLevelEntity name="[DimCar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GarageName" xr10:uid="{00000000-0013-0000-FFFF-FFFF01000000}" sourceName="[DimGarage].[GarageName]">
  <pivotTables>
    <pivotTable tabId="8" name="PivotTable3"/>
    <pivotTable tabId="8" name="PivotTable4"/>
  </pivotTables>
  <data>
    <olap pivotCacheId="2110777363">
      <levels count="2">
        <level uniqueName="[DimGarage].[GarageName].[(All)]" sourceCaption="(All)" count="0"/>
        <level uniqueName="[DimGarage].[GarageName].[GarageName]" sourceCaption="GarageName" count="6">
          <ranges>
            <range startItem="0">
              <i n="[DimGarage].[GarageName].&amp;[Benny Garage]" c="Benny Garage"/>
              <i n="[DimGarage].[GarageName].&amp;[Car Palace]" c="Car Palace"/>
              <i n="[DimGarage].[GarageName].&amp;[Car Professor]" c="Car Professor"/>
              <i n="[DimGarage].[GarageName].&amp;[George Auto Shop]" c="George Auto Shop"/>
              <i n="[DimGarage].[GarageName].&amp;[Mike Garage]" c="Mike Garage"/>
              <i n="[DimGarage].[GarageName].&amp;[The Pros]" c="The Pros"/>
            </range>
          </ranges>
        </level>
      </levels>
      <selections count="1">
        <selection n="[DimGarage].[GarageName].[All]"/>
      </selections>
    </olap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GarageCity" xr10:uid="{00000000-0013-0000-FFFF-FFFF02000000}" sourceName="[DimGarage].[GarageCity]">
  <pivotTables>
    <pivotTable tabId="8" name="PivotTable3"/>
    <pivotTable tabId="8" name="PivotTable4"/>
  </pivotTables>
  <data>
    <olap pivotCacheId="2110777363">
      <levels count="2">
        <level uniqueName="[DimGarage].[GarageCity].[(All)]" sourceCaption="(All)" count="0"/>
        <level uniqueName="[DimGarage].[GarageCity].[GarageCity]" sourceCaption="GarageCity" count="8">
          <ranges>
            <range startItem="0">
              <i n="[DimGarage].[GarageCity].&amp;[Bakersfield]" c="Bakersfield"/>
              <i n="[DimGarage].[GarageCity].&amp;[Fresno]" c="Fresno"/>
              <i n="[DimGarage].[GarageCity].&amp;[LongBeach]" c="LongBeach"/>
              <i n="[DimGarage].[GarageCity].&amp;[Los Angeles]" c="Los Angeles"/>
              <i n="[DimGarage].[GarageCity].&amp;[Oakland]" c="Oakland"/>
              <i n="[DimGarage].[GarageCity].&amp;[San Diego]" c="San Diego"/>
              <i n="[DimGarage].[GarageCity].&amp;[San Francisco]" c="San Francisco"/>
              <i n="[DimGarage].[GarageCity].&amp;[San Joze]" c="San Joze"/>
            </range>
          </ranges>
        </level>
      </levels>
      <selections count="1">
        <selection n="[DimGarage].[GarageCity].[All]"/>
      </selections>
    </olap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GarageName" xr10:uid="{00000000-0014-0000-FFFF-FFFF01000000}" cache="Slicer_GarageName" caption="GarageName" level="1" style="SlicerStyleDark1" rowHeight="241300"/>
  <slicer name="GarageCity" xr10:uid="{00000000-0014-0000-FFFF-FFFF02000000}" cache="Slicer_GarageCity" caption="GarageCity" level="1" style="SlicerStyleDark1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DimDate" displayName="DimDate" ref="A1:G959" totalsRowShown="0" headerRowDxfId="42" dataDxfId="41">
  <autoFilter ref="A1:G959" xr:uid="{00000000-0009-0000-0100-000001000000}"/>
  <tableColumns count="7">
    <tableColumn id="1" xr3:uid="{00000000-0010-0000-0000-000001000000}" name="Date" dataDxfId="40"/>
    <tableColumn id="2" xr3:uid="{00000000-0010-0000-0000-000002000000}" name="Year" dataDxfId="39">
      <calculatedColumnFormula>YEAR(A2)</calculatedColumnFormula>
    </tableColumn>
    <tableColumn id="3" xr3:uid="{00000000-0010-0000-0000-000003000000}" name="Month" dataDxfId="38">
      <calculatedColumnFormula>MONTH(A2)</calculatedColumnFormula>
    </tableColumn>
    <tableColumn id="4" xr3:uid="{00000000-0010-0000-0000-000004000000}" name="Day" dataDxfId="37">
      <calculatedColumnFormula>DAY(A2)</calculatedColumnFormula>
    </tableColumn>
    <tableColumn id="5" xr3:uid="{00000000-0010-0000-0000-000005000000}" name="MonthName" dataDxfId="36">
      <calculatedColumnFormula>TEXT(A2,"mmmm")</calculatedColumnFormula>
    </tableColumn>
    <tableColumn id="6" xr3:uid="{00000000-0010-0000-0000-000006000000}" name="DayName" dataDxfId="35">
      <calculatedColumnFormula>TEXT(A2,"DDDD")</calculatedColumnFormula>
    </tableColumn>
    <tableColumn id="7" xr3:uid="{00000000-0010-0000-0000-000007000000}" name="Quarter" dataDxfId="34">
      <calculatedColumnFormula>ROUNDUP(C2/3,0)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DimCustomer" displayName="DimCustomer" ref="A1:D1001" totalsRowShown="0" headerRowDxfId="33" dataDxfId="32">
  <autoFilter ref="A1:D1001" xr:uid="{00000000-0009-0000-0100-000002000000}"/>
  <tableColumns count="4">
    <tableColumn id="1" xr3:uid="{00000000-0010-0000-0100-000001000000}" name="CustomerNum" dataDxfId="31"/>
    <tableColumn id="2" xr3:uid="{00000000-0010-0000-0100-000002000000}" name="CustomerName" dataDxfId="30"/>
    <tableColumn id="3" xr3:uid="{00000000-0010-0000-0100-000003000000}" name="CustomerAddress" dataDxfId="29"/>
    <tableColumn id="4" xr3:uid="{00000000-0010-0000-0100-000004000000}" name="CustomerPhone" dataDxfId="2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DimCar" displayName="DimCar" ref="A1:G501" totalsRowShown="0" headerRowDxfId="27" dataDxfId="26">
  <autoFilter ref="A1:G501" xr:uid="{00000000-0009-0000-0100-000003000000}"/>
  <tableColumns count="7">
    <tableColumn id="1" xr3:uid="{00000000-0010-0000-0200-000001000000}" name="CarNum" dataDxfId="25"/>
    <tableColumn id="2" xr3:uid="{00000000-0010-0000-0200-000002000000}" name="Category" dataDxfId="24"/>
    <tableColumn id="3" xr3:uid="{00000000-0010-0000-0200-000003000000}" name="ManufacturerName" dataDxfId="23"/>
    <tableColumn id="4" xr3:uid="{00000000-0010-0000-0200-000004000000}" name="CarYear" dataDxfId="22" dataCellStyle="Normal 2"/>
    <tableColumn id="5" xr3:uid="{00000000-0010-0000-0200-000005000000}" name="CarColor" dataDxfId="21"/>
    <tableColumn id="6" xr3:uid="{00000000-0010-0000-0200-000006000000}" name="CarCost" dataDxfId="20"/>
    <tableColumn id="7" xr3:uid="{00000000-0010-0000-0200-000007000000}" name="ServiceCost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DimGarage" displayName="DimGarage" ref="A1:D11" totalsRowShown="0" headerRowDxfId="19">
  <autoFilter ref="A1:D11" xr:uid="{00000000-0009-0000-0100-000004000000}"/>
  <tableColumns count="4">
    <tableColumn id="1" xr3:uid="{00000000-0010-0000-0300-000001000000}" name="GarageNum" dataDxfId="18"/>
    <tableColumn id="2" xr3:uid="{00000000-0010-0000-0300-000002000000}" name="GarageName" dataDxfId="17"/>
    <tableColumn id="3" xr3:uid="{00000000-0010-0000-0300-000003000000}" name="GarageCity" dataDxfId="16" dataCellStyle="Normal 2"/>
    <tableColumn id="4" xr3:uid="{00000000-0010-0000-0300-000004000000}" name="ProfitTarget" dataDxfId="15" dataCellStyle="Normal 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DimGarageWorker" displayName="DimGarageWorker" ref="A1:E201" totalsRowShown="0" headerRowDxfId="14" dataDxfId="13">
  <autoFilter ref="A1:E201" xr:uid="{00000000-0009-0000-0100-000005000000}"/>
  <tableColumns count="5">
    <tableColumn id="1" xr3:uid="{00000000-0010-0000-0400-000001000000}" name="WorkerNum" dataDxfId="12"/>
    <tableColumn id="2" xr3:uid="{00000000-0010-0000-0400-000002000000}" name="WorkerName" dataDxfId="11"/>
    <tableColumn id="3" xr3:uid="{00000000-0010-0000-0400-000003000000}" name="WorkerSalary" dataDxfId="10"/>
    <tableColumn id="4" xr3:uid="{00000000-0010-0000-0400-000004000000}" name="GarageNum" dataDxfId="9"/>
    <tableColumn id="5" xr3:uid="{00000000-0010-0000-0400-000005000000}" name="ServiceTarget" dataDxfId="8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FactCarService" displayName="FactCarService" ref="A1:F2218" totalsRowShown="0" headerRowDxfId="7" dataDxfId="6">
  <autoFilter ref="A1:F2218" xr:uid="{00000000-0009-0000-0100-000006000000}"/>
  <tableColumns count="6">
    <tableColumn id="1" xr3:uid="{00000000-0010-0000-0500-000001000000}" name="CarServiceNum" dataDxfId="5"/>
    <tableColumn id="2" xr3:uid="{00000000-0010-0000-0500-000002000000}" name="CustomerNum" dataDxfId="4"/>
    <tableColumn id="3" xr3:uid="{00000000-0010-0000-0500-000003000000}" name="CarNum" dataDxfId="3"/>
    <tableColumn id="4" xr3:uid="{00000000-0010-0000-0500-000004000000}" name="WorkerNum" dataDxfId="2"/>
    <tableColumn id="5" xr3:uid="{00000000-0010-0000-0500-000005000000}" name="Date" dataDxfId="1"/>
    <tableColumn id="6" xr3:uid="{00000000-0010-0000-0500-000006000000}" name="ServicePric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Timeline_Date" xr10:uid="{00000000-0013-0000-FFFF-FFFF03000000}" sourceName="[FactCarService].[Date]">
  <pivotTables>
    <pivotTable tabId="8" name="PivotTable3"/>
    <pivotTable tabId="8" name="PivotTable4"/>
  </pivotTables>
  <state minimalRefreshVersion="6" lastRefreshVersion="6" pivotCacheId="2110777364" filterType="unknown">
    <bounds startDate="2018-01-01T00:00:00" endDate="2021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e" xr10:uid="{00000000-0014-0000-FFFF-FFFF03000000}" cache="Timeline_Date" caption="Date" level="2" selectionLevel="2" scrollPosition="2018-05-23T00:00:00" style="TimeSlicerStyleDark1"/>
</timeline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5" Type="http://schemas.microsoft.com/office/2011/relationships/timeline" Target="../timelines/timeline1.xml"/><Relationship Id="rId4" Type="http://schemas.microsoft.com/office/2007/relationships/slicer" Target="../slicers/slicer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E204"/>
  <sheetViews>
    <sheetView rightToLeft="1" workbookViewId="0">
      <selection activeCell="B3" sqref="B3"/>
    </sheetView>
  </sheetViews>
  <sheetFormatPr defaultRowHeight="13.8" x14ac:dyDescent="0.25"/>
  <cols>
    <col min="2" max="2" width="18.19921875" bestFit="1" customWidth="1"/>
    <col min="3" max="3" width="13.3984375" bestFit="1" customWidth="1"/>
    <col min="4" max="4" width="18.3984375" bestFit="1" customWidth="1"/>
    <col min="5" max="5" width="17.19921875" bestFit="1" customWidth="1"/>
  </cols>
  <sheetData>
    <row r="3" spans="2:5" x14ac:dyDescent="0.25">
      <c r="B3" s="5" t="s">
        <v>2300</v>
      </c>
      <c r="C3" t="s">
        <v>2310</v>
      </c>
      <c r="D3" t="s">
        <v>2311</v>
      </c>
      <c r="E3" t="s">
        <v>2312</v>
      </c>
    </row>
    <row r="4" spans="2:5" x14ac:dyDescent="0.25">
      <c r="B4" s="6" t="s">
        <v>2141</v>
      </c>
      <c r="C4">
        <v>18</v>
      </c>
      <c r="D4">
        <v>20</v>
      </c>
      <c r="E4">
        <v>1</v>
      </c>
    </row>
    <row r="5" spans="2:5" x14ac:dyDescent="0.25">
      <c r="B5" s="6" t="s">
        <v>2236</v>
      </c>
      <c r="C5">
        <v>13</v>
      </c>
      <c r="D5">
        <v>15</v>
      </c>
      <c r="E5">
        <v>1</v>
      </c>
    </row>
    <row r="6" spans="2:5" x14ac:dyDescent="0.25">
      <c r="B6" s="6" t="s">
        <v>2234</v>
      </c>
      <c r="C6">
        <v>10</v>
      </c>
      <c r="D6">
        <v>19</v>
      </c>
      <c r="E6">
        <v>0</v>
      </c>
    </row>
    <row r="7" spans="2:5" x14ac:dyDescent="0.25">
      <c r="B7" s="6" t="s">
        <v>2214</v>
      </c>
      <c r="C7">
        <v>8</v>
      </c>
      <c r="D7">
        <v>18</v>
      </c>
      <c r="E7">
        <v>0</v>
      </c>
    </row>
    <row r="8" spans="2:5" x14ac:dyDescent="0.25">
      <c r="B8" s="6" t="s">
        <v>2123</v>
      </c>
      <c r="C8">
        <v>9</v>
      </c>
      <c r="D8">
        <v>7</v>
      </c>
      <c r="E8">
        <v>1</v>
      </c>
    </row>
    <row r="9" spans="2:5" x14ac:dyDescent="0.25">
      <c r="B9" s="6" t="s">
        <v>2129</v>
      </c>
      <c r="C9">
        <v>12</v>
      </c>
      <c r="D9">
        <v>18</v>
      </c>
      <c r="E9">
        <v>0</v>
      </c>
    </row>
    <row r="10" spans="2:5" x14ac:dyDescent="0.25">
      <c r="B10" s="6" t="s">
        <v>2254</v>
      </c>
      <c r="C10">
        <v>15</v>
      </c>
      <c r="D10">
        <v>17</v>
      </c>
      <c r="E10">
        <v>1</v>
      </c>
    </row>
    <row r="11" spans="2:5" x14ac:dyDescent="0.25">
      <c r="B11" s="6" t="s">
        <v>2140</v>
      </c>
      <c r="C11">
        <v>14</v>
      </c>
      <c r="D11">
        <v>13</v>
      </c>
      <c r="E11">
        <v>1</v>
      </c>
    </row>
    <row r="12" spans="2:5" x14ac:dyDescent="0.25">
      <c r="B12" s="6" t="s">
        <v>2154</v>
      </c>
      <c r="C12">
        <v>16</v>
      </c>
      <c r="D12">
        <v>15</v>
      </c>
      <c r="E12">
        <v>1</v>
      </c>
    </row>
    <row r="13" spans="2:5" x14ac:dyDescent="0.25">
      <c r="B13" s="6" t="s">
        <v>2252</v>
      </c>
      <c r="C13">
        <v>11</v>
      </c>
      <c r="D13">
        <v>20</v>
      </c>
      <c r="E13">
        <v>0</v>
      </c>
    </row>
    <row r="14" spans="2:5" x14ac:dyDescent="0.25">
      <c r="B14" s="6" t="s">
        <v>2285</v>
      </c>
      <c r="C14">
        <v>14</v>
      </c>
      <c r="D14">
        <v>18</v>
      </c>
      <c r="E14">
        <v>0</v>
      </c>
    </row>
    <row r="15" spans="2:5" x14ac:dyDescent="0.25">
      <c r="B15" s="6" t="s">
        <v>2203</v>
      </c>
      <c r="C15">
        <v>12</v>
      </c>
      <c r="D15">
        <v>18</v>
      </c>
      <c r="E15">
        <v>0</v>
      </c>
    </row>
    <row r="16" spans="2:5" x14ac:dyDescent="0.25">
      <c r="B16" s="6" t="s">
        <v>2255</v>
      </c>
      <c r="C16">
        <v>14</v>
      </c>
      <c r="D16">
        <v>12</v>
      </c>
      <c r="E16">
        <v>1</v>
      </c>
    </row>
    <row r="17" spans="2:5" x14ac:dyDescent="0.25">
      <c r="B17" s="6" t="s">
        <v>2198</v>
      </c>
      <c r="C17">
        <v>12</v>
      </c>
      <c r="D17">
        <v>12</v>
      </c>
      <c r="E17">
        <v>1</v>
      </c>
    </row>
    <row r="18" spans="2:5" x14ac:dyDescent="0.25">
      <c r="B18" s="6" t="s">
        <v>2137</v>
      </c>
      <c r="C18">
        <v>10</v>
      </c>
      <c r="D18">
        <v>11</v>
      </c>
      <c r="E18">
        <v>1</v>
      </c>
    </row>
    <row r="19" spans="2:5" x14ac:dyDescent="0.25">
      <c r="B19" s="6" t="s">
        <v>2186</v>
      </c>
      <c r="C19">
        <v>11</v>
      </c>
      <c r="D19">
        <v>9</v>
      </c>
      <c r="E19">
        <v>1</v>
      </c>
    </row>
    <row r="20" spans="2:5" x14ac:dyDescent="0.25">
      <c r="B20" s="6" t="s">
        <v>2171</v>
      </c>
      <c r="C20">
        <v>11</v>
      </c>
      <c r="D20">
        <v>21</v>
      </c>
      <c r="E20">
        <v>0</v>
      </c>
    </row>
    <row r="21" spans="2:5" x14ac:dyDescent="0.25">
      <c r="B21" s="6" t="s">
        <v>2209</v>
      </c>
      <c r="C21">
        <v>16</v>
      </c>
      <c r="D21">
        <v>11</v>
      </c>
      <c r="E21">
        <v>1</v>
      </c>
    </row>
    <row r="22" spans="2:5" x14ac:dyDescent="0.25">
      <c r="B22" s="6" t="s">
        <v>2128</v>
      </c>
      <c r="C22">
        <v>10</v>
      </c>
      <c r="D22">
        <v>21</v>
      </c>
      <c r="E22">
        <v>0</v>
      </c>
    </row>
    <row r="23" spans="2:5" x14ac:dyDescent="0.25">
      <c r="B23" s="6" t="s">
        <v>2219</v>
      </c>
      <c r="C23">
        <v>11</v>
      </c>
      <c r="D23">
        <v>6</v>
      </c>
      <c r="E23">
        <v>1</v>
      </c>
    </row>
    <row r="24" spans="2:5" x14ac:dyDescent="0.25">
      <c r="B24" s="6" t="s">
        <v>2164</v>
      </c>
      <c r="C24">
        <v>9</v>
      </c>
      <c r="D24">
        <v>5</v>
      </c>
      <c r="E24">
        <v>1</v>
      </c>
    </row>
    <row r="25" spans="2:5" x14ac:dyDescent="0.25">
      <c r="B25" s="6" t="s">
        <v>2267</v>
      </c>
      <c r="C25">
        <v>11</v>
      </c>
      <c r="D25">
        <v>20</v>
      </c>
      <c r="E25">
        <v>0</v>
      </c>
    </row>
    <row r="26" spans="2:5" x14ac:dyDescent="0.25">
      <c r="B26" s="6" t="s">
        <v>2233</v>
      </c>
      <c r="C26">
        <v>14</v>
      </c>
      <c r="D26">
        <v>2</v>
      </c>
      <c r="E26">
        <v>1</v>
      </c>
    </row>
    <row r="27" spans="2:5" x14ac:dyDescent="0.25">
      <c r="B27" s="6" t="s">
        <v>2136</v>
      </c>
      <c r="C27">
        <v>13</v>
      </c>
      <c r="D27">
        <v>18</v>
      </c>
      <c r="E27">
        <v>0</v>
      </c>
    </row>
    <row r="28" spans="2:5" x14ac:dyDescent="0.25">
      <c r="B28" s="6" t="s">
        <v>2288</v>
      </c>
      <c r="C28">
        <v>8</v>
      </c>
      <c r="D28">
        <v>14</v>
      </c>
      <c r="E28">
        <v>0</v>
      </c>
    </row>
    <row r="29" spans="2:5" x14ac:dyDescent="0.25">
      <c r="B29" s="6" t="s">
        <v>2216</v>
      </c>
      <c r="C29">
        <v>12</v>
      </c>
      <c r="D29">
        <v>2</v>
      </c>
      <c r="E29">
        <v>1</v>
      </c>
    </row>
    <row r="30" spans="2:5" x14ac:dyDescent="0.25">
      <c r="B30" s="6" t="s">
        <v>2197</v>
      </c>
      <c r="C30">
        <v>12</v>
      </c>
      <c r="D30">
        <v>7</v>
      </c>
      <c r="E30">
        <v>1</v>
      </c>
    </row>
    <row r="31" spans="2:5" x14ac:dyDescent="0.25">
      <c r="B31" s="6" t="s">
        <v>2231</v>
      </c>
      <c r="C31">
        <v>13</v>
      </c>
      <c r="D31">
        <v>18</v>
      </c>
      <c r="E31">
        <v>0</v>
      </c>
    </row>
    <row r="32" spans="2:5" x14ac:dyDescent="0.25">
      <c r="B32" s="6" t="s">
        <v>2204</v>
      </c>
      <c r="C32">
        <v>13</v>
      </c>
      <c r="D32">
        <v>12</v>
      </c>
      <c r="E32">
        <v>1</v>
      </c>
    </row>
    <row r="33" spans="2:5" x14ac:dyDescent="0.25">
      <c r="B33" s="6" t="s">
        <v>2174</v>
      </c>
      <c r="C33">
        <v>11</v>
      </c>
      <c r="D33">
        <v>8</v>
      </c>
      <c r="E33">
        <v>1</v>
      </c>
    </row>
    <row r="34" spans="2:5" x14ac:dyDescent="0.25">
      <c r="B34" s="6" t="s">
        <v>2146</v>
      </c>
      <c r="C34">
        <v>16</v>
      </c>
      <c r="D34">
        <v>8</v>
      </c>
      <c r="E34">
        <v>1</v>
      </c>
    </row>
    <row r="35" spans="2:5" x14ac:dyDescent="0.25">
      <c r="B35" s="6" t="s">
        <v>2182</v>
      </c>
      <c r="C35">
        <v>9</v>
      </c>
      <c r="D35">
        <v>6</v>
      </c>
      <c r="E35">
        <v>1</v>
      </c>
    </row>
    <row r="36" spans="2:5" x14ac:dyDescent="0.25">
      <c r="B36" s="6" t="s">
        <v>2210</v>
      </c>
      <c r="C36">
        <v>8</v>
      </c>
      <c r="D36">
        <v>20</v>
      </c>
      <c r="E36">
        <v>0</v>
      </c>
    </row>
    <row r="37" spans="2:5" x14ac:dyDescent="0.25">
      <c r="B37" s="6" t="s">
        <v>2264</v>
      </c>
      <c r="C37">
        <v>13</v>
      </c>
      <c r="D37">
        <v>13</v>
      </c>
      <c r="E37">
        <v>1</v>
      </c>
    </row>
    <row r="38" spans="2:5" x14ac:dyDescent="0.25">
      <c r="B38" s="6" t="s">
        <v>2282</v>
      </c>
      <c r="C38">
        <v>14</v>
      </c>
      <c r="D38">
        <v>2</v>
      </c>
      <c r="E38">
        <v>1</v>
      </c>
    </row>
    <row r="39" spans="2:5" x14ac:dyDescent="0.25">
      <c r="B39" s="6" t="s">
        <v>2107</v>
      </c>
      <c r="C39">
        <v>11</v>
      </c>
      <c r="D39">
        <v>3</v>
      </c>
      <c r="E39">
        <v>1</v>
      </c>
    </row>
    <row r="40" spans="2:5" x14ac:dyDescent="0.25">
      <c r="B40" s="6" t="s">
        <v>2122</v>
      </c>
      <c r="C40">
        <v>8</v>
      </c>
      <c r="D40">
        <v>19</v>
      </c>
      <c r="E40">
        <v>0</v>
      </c>
    </row>
    <row r="41" spans="2:5" x14ac:dyDescent="0.25">
      <c r="B41" s="6" t="s">
        <v>2279</v>
      </c>
      <c r="C41">
        <v>12</v>
      </c>
      <c r="D41">
        <v>10</v>
      </c>
      <c r="E41">
        <v>1</v>
      </c>
    </row>
    <row r="42" spans="2:5" x14ac:dyDescent="0.25">
      <c r="B42" s="6" t="s">
        <v>2275</v>
      </c>
      <c r="C42">
        <v>16</v>
      </c>
      <c r="D42">
        <v>20</v>
      </c>
      <c r="E42">
        <v>1</v>
      </c>
    </row>
    <row r="43" spans="2:5" x14ac:dyDescent="0.25">
      <c r="B43" s="6" t="s">
        <v>2124</v>
      </c>
      <c r="C43">
        <v>4</v>
      </c>
      <c r="D43">
        <v>6</v>
      </c>
      <c r="E43">
        <v>0</v>
      </c>
    </row>
    <row r="44" spans="2:5" x14ac:dyDescent="0.25">
      <c r="B44" s="6" t="s">
        <v>2143</v>
      </c>
      <c r="C44">
        <v>11</v>
      </c>
      <c r="D44">
        <v>15</v>
      </c>
      <c r="E44">
        <v>0</v>
      </c>
    </row>
    <row r="45" spans="2:5" x14ac:dyDescent="0.25">
      <c r="B45" s="6" t="s">
        <v>2245</v>
      </c>
      <c r="C45">
        <v>6</v>
      </c>
      <c r="D45">
        <v>9</v>
      </c>
      <c r="E45">
        <v>0</v>
      </c>
    </row>
    <row r="46" spans="2:5" x14ac:dyDescent="0.25">
      <c r="B46" s="6" t="s">
        <v>2217</v>
      </c>
      <c r="C46">
        <v>8</v>
      </c>
      <c r="D46">
        <v>2</v>
      </c>
      <c r="E46">
        <v>1</v>
      </c>
    </row>
    <row r="47" spans="2:5" x14ac:dyDescent="0.25">
      <c r="B47" s="6" t="s">
        <v>2179</v>
      </c>
      <c r="C47">
        <v>14</v>
      </c>
      <c r="D47">
        <v>14</v>
      </c>
      <c r="E47">
        <v>1</v>
      </c>
    </row>
    <row r="48" spans="2:5" x14ac:dyDescent="0.25">
      <c r="B48" s="6" t="s">
        <v>2148</v>
      </c>
      <c r="C48">
        <v>11</v>
      </c>
      <c r="D48">
        <v>11</v>
      </c>
      <c r="E48">
        <v>1</v>
      </c>
    </row>
    <row r="49" spans="2:5" x14ac:dyDescent="0.25">
      <c r="B49" s="6" t="s">
        <v>2228</v>
      </c>
      <c r="C49">
        <v>11</v>
      </c>
      <c r="D49">
        <v>20</v>
      </c>
      <c r="E49">
        <v>0</v>
      </c>
    </row>
    <row r="50" spans="2:5" x14ac:dyDescent="0.25">
      <c r="B50" s="6" t="s">
        <v>2222</v>
      </c>
      <c r="C50">
        <v>13</v>
      </c>
      <c r="D50">
        <v>18</v>
      </c>
      <c r="E50">
        <v>0</v>
      </c>
    </row>
    <row r="51" spans="2:5" x14ac:dyDescent="0.25">
      <c r="B51" s="6" t="s">
        <v>2246</v>
      </c>
      <c r="C51">
        <v>12</v>
      </c>
      <c r="D51">
        <v>5</v>
      </c>
      <c r="E51">
        <v>1</v>
      </c>
    </row>
    <row r="52" spans="2:5" x14ac:dyDescent="0.25">
      <c r="B52" s="6" t="s">
        <v>2221</v>
      </c>
      <c r="C52">
        <v>10</v>
      </c>
      <c r="D52">
        <v>19</v>
      </c>
      <c r="E52">
        <v>0</v>
      </c>
    </row>
    <row r="53" spans="2:5" x14ac:dyDescent="0.25">
      <c r="B53" s="6" t="s">
        <v>2097</v>
      </c>
      <c r="C53">
        <v>11</v>
      </c>
      <c r="D53">
        <v>9</v>
      </c>
      <c r="E53">
        <v>1</v>
      </c>
    </row>
    <row r="54" spans="2:5" x14ac:dyDescent="0.25">
      <c r="B54" s="6" t="s">
        <v>2157</v>
      </c>
      <c r="C54">
        <v>8</v>
      </c>
      <c r="D54">
        <v>5</v>
      </c>
      <c r="E54">
        <v>1</v>
      </c>
    </row>
    <row r="55" spans="2:5" x14ac:dyDescent="0.25">
      <c r="B55" s="6" t="s">
        <v>2159</v>
      </c>
      <c r="C55">
        <v>7</v>
      </c>
      <c r="D55">
        <v>5</v>
      </c>
      <c r="E55">
        <v>1</v>
      </c>
    </row>
    <row r="56" spans="2:5" x14ac:dyDescent="0.25">
      <c r="B56" s="6" t="s">
        <v>2241</v>
      </c>
      <c r="C56">
        <v>11</v>
      </c>
      <c r="D56">
        <v>7</v>
      </c>
      <c r="E56">
        <v>1</v>
      </c>
    </row>
    <row r="57" spans="2:5" x14ac:dyDescent="0.25">
      <c r="B57" s="6" t="s">
        <v>2256</v>
      </c>
      <c r="C57">
        <v>8</v>
      </c>
      <c r="D57">
        <v>20</v>
      </c>
      <c r="E57">
        <v>0</v>
      </c>
    </row>
    <row r="58" spans="2:5" x14ac:dyDescent="0.25">
      <c r="B58" s="6" t="s">
        <v>2096</v>
      </c>
      <c r="C58">
        <v>9</v>
      </c>
      <c r="D58">
        <v>14</v>
      </c>
      <c r="E58">
        <v>0</v>
      </c>
    </row>
    <row r="59" spans="2:5" x14ac:dyDescent="0.25">
      <c r="B59" s="6" t="s">
        <v>2099</v>
      </c>
      <c r="C59">
        <v>20</v>
      </c>
      <c r="D59">
        <v>10</v>
      </c>
      <c r="E59">
        <v>1</v>
      </c>
    </row>
    <row r="60" spans="2:5" x14ac:dyDescent="0.25">
      <c r="B60" s="6" t="s">
        <v>2280</v>
      </c>
      <c r="C60">
        <v>9</v>
      </c>
      <c r="D60">
        <v>20</v>
      </c>
      <c r="E60">
        <v>0</v>
      </c>
    </row>
    <row r="61" spans="2:5" x14ac:dyDescent="0.25">
      <c r="B61" s="6" t="s">
        <v>2139</v>
      </c>
      <c r="C61">
        <v>11</v>
      </c>
      <c r="D61">
        <v>17</v>
      </c>
      <c r="E61">
        <v>0</v>
      </c>
    </row>
    <row r="62" spans="2:5" x14ac:dyDescent="0.25">
      <c r="B62" s="6" t="s">
        <v>2112</v>
      </c>
      <c r="C62">
        <v>9</v>
      </c>
      <c r="D62">
        <v>17</v>
      </c>
      <c r="E62">
        <v>0</v>
      </c>
    </row>
    <row r="63" spans="2:5" x14ac:dyDescent="0.25">
      <c r="B63" s="6" t="s">
        <v>2114</v>
      </c>
      <c r="C63">
        <v>11</v>
      </c>
      <c r="D63">
        <v>9</v>
      </c>
      <c r="E63">
        <v>1</v>
      </c>
    </row>
    <row r="64" spans="2:5" x14ac:dyDescent="0.25">
      <c r="B64" s="6" t="s">
        <v>2176</v>
      </c>
      <c r="C64">
        <v>16</v>
      </c>
      <c r="D64">
        <v>6</v>
      </c>
      <c r="E64">
        <v>1</v>
      </c>
    </row>
    <row r="65" spans="2:5" x14ac:dyDescent="0.25">
      <c r="B65" s="6" t="s">
        <v>2109</v>
      </c>
      <c r="C65">
        <v>9</v>
      </c>
      <c r="D65">
        <v>17</v>
      </c>
      <c r="E65">
        <v>0</v>
      </c>
    </row>
    <row r="66" spans="2:5" x14ac:dyDescent="0.25">
      <c r="B66" s="6" t="s">
        <v>2266</v>
      </c>
      <c r="C66">
        <v>13</v>
      </c>
      <c r="D66">
        <v>13</v>
      </c>
      <c r="E66">
        <v>1</v>
      </c>
    </row>
    <row r="67" spans="2:5" x14ac:dyDescent="0.25">
      <c r="B67" s="6" t="s">
        <v>2184</v>
      </c>
      <c r="C67">
        <v>11</v>
      </c>
      <c r="D67">
        <v>15</v>
      </c>
      <c r="E67">
        <v>0</v>
      </c>
    </row>
    <row r="68" spans="2:5" x14ac:dyDescent="0.25">
      <c r="B68" s="6" t="s">
        <v>2191</v>
      </c>
      <c r="C68">
        <v>7</v>
      </c>
      <c r="D68">
        <v>8</v>
      </c>
      <c r="E68">
        <v>1</v>
      </c>
    </row>
    <row r="69" spans="2:5" x14ac:dyDescent="0.25">
      <c r="B69" s="6" t="s">
        <v>2173</v>
      </c>
      <c r="C69">
        <v>9</v>
      </c>
      <c r="D69">
        <v>7</v>
      </c>
      <c r="E69">
        <v>1</v>
      </c>
    </row>
    <row r="70" spans="2:5" x14ac:dyDescent="0.25">
      <c r="B70" s="6" t="s">
        <v>2291</v>
      </c>
      <c r="C70">
        <v>12</v>
      </c>
      <c r="D70">
        <v>3</v>
      </c>
      <c r="E70">
        <v>1</v>
      </c>
    </row>
    <row r="71" spans="2:5" x14ac:dyDescent="0.25">
      <c r="B71" s="6" t="s">
        <v>2131</v>
      </c>
      <c r="C71">
        <v>9</v>
      </c>
      <c r="D71">
        <v>17</v>
      </c>
      <c r="E71">
        <v>0</v>
      </c>
    </row>
    <row r="72" spans="2:5" x14ac:dyDescent="0.25">
      <c r="B72" s="6" t="s">
        <v>2249</v>
      </c>
      <c r="C72">
        <v>13</v>
      </c>
      <c r="D72">
        <v>15</v>
      </c>
      <c r="E72">
        <v>1</v>
      </c>
    </row>
    <row r="73" spans="2:5" x14ac:dyDescent="0.25">
      <c r="B73" s="6" t="s">
        <v>2292</v>
      </c>
      <c r="C73">
        <v>8</v>
      </c>
      <c r="D73">
        <v>3</v>
      </c>
      <c r="E73">
        <v>1</v>
      </c>
    </row>
    <row r="74" spans="2:5" x14ac:dyDescent="0.25">
      <c r="B74" s="6" t="s">
        <v>2106</v>
      </c>
      <c r="C74">
        <v>11</v>
      </c>
      <c r="D74">
        <v>5</v>
      </c>
      <c r="E74">
        <v>1</v>
      </c>
    </row>
    <row r="75" spans="2:5" x14ac:dyDescent="0.25">
      <c r="B75" s="6" t="s">
        <v>2247</v>
      </c>
      <c r="C75">
        <v>9</v>
      </c>
      <c r="D75">
        <v>18</v>
      </c>
      <c r="E75">
        <v>0</v>
      </c>
    </row>
    <row r="76" spans="2:5" x14ac:dyDescent="0.25">
      <c r="B76" s="6" t="s">
        <v>2284</v>
      </c>
      <c r="C76">
        <v>7</v>
      </c>
      <c r="D76">
        <v>5</v>
      </c>
      <c r="E76">
        <v>1</v>
      </c>
    </row>
    <row r="77" spans="2:5" x14ac:dyDescent="0.25">
      <c r="B77" s="6" t="s">
        <v>2211</v>
      </c>
      <c r="C77">
        <v>5</v>
      </c>
      <c r="D77">
        <v>16</v>
      </c>
      <c r="E77">
        <v>-1</v>
      </c>
    </row>
    <row r="78" spans="2:5" x14ac:dyDescent="0.25">
      <c r="B78" s="6" t="s">
        <v>2188</v>
      </c>
      <c r="C78">
        <v>9</v>
      </c>
      <c r="D78">
        <v>11</v>
      </c>
      <c r="E78">
        <v>1</v>
      </c>
    </row>
    <row r="79" spans="2:5" x14ac:dyDescent="0.25">
      <c r="B79" s="6" t="s">
        <v>2220</v>
      </c>
      <c r="C79">
        <v>11</v>
      </c>
      <c r="D79">
        <v>11</v>
      </c>
      <c r="E79">
        <v>1</v>
      </c>
    </row>
    <row r="80" spans="2:5" x14ac:dyDescent="0.25">
      <c r="B80" s="6" t="s">
        <v>2261</v>
      </c>
      <c r="C80">
        <v>13</v>
      </c>
      <c r="D80">
        <v>19</v>
      </c>
      <c r="E80">
        <v>0</v>
      </c>
    </row>
    <row r="81" spans="2:5" x14ac:dyDescent="0.25">
      <c r="B81" s="6" t="s">
        <v>2130</v>
      </c>
      <c r="C81">
        <v>11</v>
      </c>
      <c r="D81">
        <v>19</v>
      </c>
      <c r="E81">
        <v>0</v>
      </c>
    </row>
    <row r="82" spans="2:5" x14ac:dyDescent="0.25">
      <c r="B82" s="6" t="s">
        <v>2102</v>
      </c>
      <c r="C82">
        <v>11</v>
      </c>
      <c r="D82">
        <v>5</v>
      </c>
      <c r="E82">
        <v>1</v>
      </c>
    </row>
    <row r="83" spans="2:5" x14ac:dyDescent="0.25">
      <c r="B83" s="6" t="s">
        <v>2181</v>
      </c>
      <c r="C83">
        <v>15</v>
      </c>
      <c r="D83">
        <v>9</v>
      </c>
      <c r="E83">
        <v>1</v>
      </c>
    </row>
    <row r="84" spans="2:5" x14ac:dyDescent="0.25">
      <c r="B84" s="6" t="s">
        <v>2265</v>
      </c>
      <c r="C84">
        <v>7</v>
      </c>
      <c r="D84">
        <v>6</v>
      </c>
      <c r="E84">
        <v>1</v>
      </c>
    </row>
    <row r="85" spans="2:5" x14ac:dyDescent="0.25">
      <c r="B85" s="6" t="s">
        <v>2278</v>
      </c>
      <c r="C85">
        <v>9</v>
      </c>
      <c r="D85">
        <v>21</v>
      </c>
      <c r="E85">
        <v>0</v>
      </c>
    </row>
    <row r="86" spans="2:5" x14ac:dyDescent="0.25">
      <c r="B86" s="6" t="s">
        <v>2170</v>
      </c>
      <c r="C86">
        <v>6</v>
      </c>
      <c r="D86">
        <v>5</v>
      </c>
      <c r="E86">
        <v>1</v>
      </c>
    </row>
    <row r="87" spans="2:5" x14ac:dyDescent="0.25">
      <c r="B87" s="6" t="s">
        <v>2190</v>
      </c>
      <c r="C87">
        <v>8</v>
      </c>
      <c r="D87">
        <v>4</v>
      </c>
      <c r="E87">
        <v>1</v>
      </c>
    </row>
    <row r="88" spans="2:5" x14ac:dyDescent="0.25">
      <c r="B88" s="6" t="s">
        <v>2144</v>
      </c>
      <c r="C88">
        <v>14</v>
      </c>
      <c r="D88">
        <v>10</v>
      </c>
      <c r="E88">
        <v>1</v>
      </c>
    </row>
    <row r="89" spans="2:5" x14ac:dyDescent="0.25">
      <c r="B89" s="6" t="s">
        <v>2165</v>
      </c>
      <c r="C89">
        <v>9</v>
      </c>
      <c r="D89">
        <v>4</v>
      </c>
      <c r="E89">
        <v>1</v>
      </c>
    </row>
    <row r="90" spans="2:5" x14ac:dyDescent="0.25">
      <c r="B90" s="6" t="s">
        <v>2238</v>
      </c>
      <c r="C90">
        <v>11</v>
      </c>
      <c r="D90">
        <v>17</v>
      </c>
      <c r="E90">
        <v>0</v>
      </c>
    </row>
    <row r="91" spans="2:5" x14ac:dyDescent="0.25">
      <c r="B91" s="6" t="s">
        <v>2104</v>
      </c>
      <c r="C91">
        <v>7</v>
      </c>
      <c r="D91">
        <v>2</v>
      </c>
      <c r="E91">
        <v>1</v>
      </c>
    </row>
    <row r="92" spans="2:5" x14ac:dyDescent="0.25">
      <c r="B92" s="6" t="s">
        <v>2251</v>
      </c>
      <c r="C92">
        <v>11</v>
      </c>
      <c r="D92">
        <v>19</v>
      </c>
      <c r="E92">
        <v>0</v>
      </c>
    </row>
    <row r="93" spans="2:5" x14ac:dyDescent="0.25">
      <c r="B93" s="6" t="s">
        <v>2189</v>
      </c>
      <c r="C93">
        <v>14</v>
      </c>
      <c r="D93">
        <v>3</v>
      </c>
      <c r="E93">
        <v>1</v>
      </c>
    </row>
    <row r="94" spans="2:5" x14ac:dyDescent="0.25">
      <c r="B94" s="6" t="s">
        <v>2243</v>
      </c>
      <c r="C94">
        <v>9</v>
      </c>
      <c r="D94">
        <v>21</v>
      </c>
      <c r="E94">
        <v>0</v>
      </c>
    </row>
    <row r="95" spans="2:5" x14ac:dyDescent="0.25">
      <c r="B95" s="6" t="s">
        <v>2119</v>
      </c>
      <c r="C95">
        <v>12</v>
      </c>
      <c r="D95">
        <v>11</v>
      </c>
      <c r="E95">
        <v>1</v>
      </c>
    </row>
    <row r="96" spans="2:5" x14ac:dyDescent="0.25">
      <c r="B96" s="6" t="s">
        <v>2172</v>
      </c>
      <c r="C96">
        <v>5</v>
      </c>
      <c r="D96">
        <v>2</v>
      </c>
      <c r="E96">
        <v>1</v>
      </c>
    </row>
    <row r="97" spans="2:5" x14ac:dyDescent="0.25">
      <c r="B97" s="6" t="s">
        <v>2260</v>
      </c>
      <c r="C97">
        <v>12</v>
      </c>
      <c r="D97">
        <v>5</v>
      </c>
      <c r="E97">
        <v>1</v>
      </c>
    </row>
    <row r="98" spans="2:5" x14ac:dyDescent="0.25">
      <c r="B98" s="6" t="s">
        <v>2105</v>
      </c>
      <c r="C98">
        <v>16</v>
      </c>
      <c r="D98">
        <v>17</v>
      </c>
      <c r="E98">
        <v>1</v>
      </c>
    </row>
    <row r="99" spans="2:5" x14ac:dyDescent="0.25">
      <c r="B99" s="6" t="s">
        <v>2185</v>
      </c>
      <c r="C99">
        <v>13</v>
      </c>
      <c r="D99">
        <v>20</v>
      </c>
      <c r="E99">
        <v>0</v>
      </c>
    </row>
    <row r="100" spans="2:5" x14ac:dyDescent="0.25">
      <c r="B100" s="6" t="s">
        <v>2235</v>
      </c>
      <c r="C100">
        <v>13</v>
      </c>
      <c r="D100">
        <v>21</v>
      </c>
      <c r="E100">
        <v>0</v>
      </c>
    </row>
    <row r="101" spans="2:5" x14ac:dyDescent="0.25">
      <c r="B101" s="6" t="s">
        <v>2147</v>
      </c>
      <c r="C101">
        <v>13</v>
      </c>
      <c r="D101">
        <v>14</v>
      </c>
      <c r="E101">
        <v>1</v>
      </c>
    </row>
    <row r="102" spans="2:5" x14ac:dyDescent="0.25">
      <c r="B102" s="6" t="s">
        <v>2100</v>
      </c>
      <c r="C102">
        <v>15</v>
      </c>
      <c r="D102">
        <v>17</v>
      </c>
      <c r="E102">
        <v>1</v>
      </c>
    </row>
    <row r="103" spans="2:5" x14ac:dyDescent="0.25">
      <c r="B103" s="6" t="s">
        <v>2193</v>
      </c>
      <c r="C103">
        <v>6</v>
      </c>
      <c r="D103">
        <v>21</v>
      </c>
      <c r="E103">
        <v>-1</v>
      </c>
    </row>
    <row r="104" spans="2:5" x14ac:dyDescent="0.25">
      <c r="B104" s="6" t="s">
        <v>2293</v>
      </c>
      <c r="C104">
        <v>8</v>
      </c>
      <c r="D104">
        <v>3</v>
      </c>
      <c r="E104">
        <v>1</v>
      </c>
    </row>
    <row r="105" spans="2:5" x14ac:dyDescent="0.25">
      <c r="B105" s="6" t="s">
        <v>2118</v>
      </c>
      <c r="C105">
        <v>15</v>
      </c>
      <c r="D105">
        <v>18</v>
      </c>
      <c r="E105">
        <v>1</v>
      </c>
    </row>
    <row r="106" spans="2:5" x14ac:dyDescent="0.25">
      <c r="B106" s="6" t="s">
        <v>2194</v>
      </c>
      <c r="C106">
        <v>13</v>
      </c>
      <c r="D106">
        <v>16</v>
      </c>
      <c r="E106">
        <v>1</v>
      </c>
    </row>
    <row r="107" spans="2:5" x14ac:dyDescent="0.25">
      <c r="B107" s="6" t="s">
        <v>2270</v>
      </c>
      <c r="C107">
        <v>10</v>
      </c>
      <c r="D107">
        <v>2</v>
      </c>
      <c r="E107">
        <v>1</v>
      </c>
    </row>
    <row r="108" spans="2:5" x14ac:dyDescent="0.25">
      <c r="B108" s="6" t="s">
        <v>2281</v>
      </c>
      <c r="C108">
        <v>8</v>
      </c>
      <c r="D108">
        <v>18</v>
      </c>
      <c r="E108">
        <v>0</v>
      </c>
    </row>
    <row r="109" spans="2:5" x14ac:dyDescent="0.25">
      <c r="B109" s="6" t="s">
        <v>2125</v>
      </c>
      <c r="C109">
        <v>11</v>
      </c>
      <c r="D109">
        <v>2</v>
      </c>
      <c r="E109">
        <v>1</v>
      </c>
    </row>
    <row r="110" spans="2:5" x14ac:dyDescent="0.25">
      <c r="B110" s="6" t="s">
        <v>2207</v>
      </c>
      <c r="C110">
        <v>14</v>
      </c>
      <c r="D110">
        <v>2</v>
      </c>
      <c r="E110">
        <v>1</v>
      </c>
    </row>
    <row r="111" spans="2:5" x14ac:dyDescent="0.25">
      <c r="B111" s="6" t="s">
        <v>2295</v>
      </c>
      <c r="C111">
        <v>15</v>
      </c>
      <c r="D111">
        <v>7</v>
      </c>
      <c r="E111">
        <v>1</v>
      </c>
    </row>
    <row r="112" spans="2:5" x14ac:dyDescent="0.25">
      <c r="B112" s="6" t="s">
        <v>2134</v>
      </c>
      <c r="C112">
        <v>14</v>
      </c>
      <c r="D112">
        <v>4</v>
      </c>
      <c r="E112">
        <v>1</v>
      </c>
    </row>
    <row r="113" spans="2:5" x14ac:dyDescent="0.25">
      <c r="B113" s="6" t="s">
        <v>2158</v>
      </c>
      <c r="C113">
        <v>10</v>
      </c>
      <c r="D113">
        <v>3</v>
      </c>
      <c r="E113">
        <v>1</v>
      </c>
    </row>
    <row r="114" spans="2:5" x14ac:dyDescent="0.25">
      <c r="B114" s="6" t="s">
        <v>2132</v>
      </c>
      <c r="C114">
        <v>20</v>
      </c>
      <c r="D114">
        <v>20</v>
      </c>
      <c r="E114">
        <v>1</v>
      </c>
    </row>
    <row r="115" spans="2:5" x14ac:dyDescent="0.25">
      <c r="B115" s="6" t="s">
        <v>2294</v>
      </c>
      <c r="C115">
        <v>11</v>
      </c>
      <c r="D115">
        <v>20</v>
      </c>
      <c r="E115">
        <v>0</v>
      </c>
    </row>
    <row r="116" spans="2:5" x14ac:dyDescent="0.25">
      <c r="B116" s="6" t="s">
        <v>2149</v>
      </c>
      <c r="C116">
        <v>14</v>
      </c>
      <c r="D116">
        <v>19</v>
      </c>
      <c r="E116">
        <v>0</v>
      </c>
    </row>
    <row r="117" spans="2:5" x14ac:dyDescent="0.25">
      <c r="B117" s="6" t="s">
        <v>2169</v>
      </c>
      <c r="C117">
        <v>11</v>
      </c>
      <c r="D117">
        <v>18</v>
      </c>
      <c r="E117">
        <v>0</v>
      </c>
    </row>
    <row r="118" spans="2:5" x14ac:dyDescent="0.25">
      <c r="B118" s="6" t="s">
        <v>2237</v>
      </c>
      <c r="C118">
        <v>7</v>
      </c>
      <c r="D118">
        <v>15</v>
      </c>
      <c r="E118">
        <v>0</v>
      </c>
    </row>
    <row r="119" spans="2:5" x14ac:dyDescent="0.25">
      <c r="B119" s="6" t="s">
        <v>2205</v>
      </c>
      <c r="C119">
        <v>13</v>
      </c>
      <c r="D119">
        <v>5</v>
      </c>
      <c r="E119">
        <v>1</v>
      </c>
    </row>
    <row r="120" spans="2:5" x14ac:dyDescent="0.25">
      <c r="B120" s="6" t="s">
        <v>2121</v>
      </c>
      <c r="C120">
        <v>8</v>
      </c>
      <c r="D120">
        <v>21</v>
      </c>
      <c r="E120">
        <v>-1</v>
      </c>
    </row>
    <row r="121" spans="2:5" x14ac:dyDescent="0.25">
      <c r="B121" s="6" t="s">
        <v>2242</v>
      </c>
      <c r="C121">
        <v>14</v>
      </c>
      <c r="D121">
        <v>6</v>
      </c>
      <c r="E121">
        <v>1</v>
      </c>
    </row>
    <row r="122" spans="2:5" x14ac:dyDescent="0.25">
      <c r="B122" s="6" t="s">
        <v>2276</v>
      </c>
      <c r="C122">
        <v>8</v>
      </c>
      <c r="D122">
        <v>16</v>
      </c>
      <c r="E122">
        <v>0</v>
      </c>
    </row>
    <row r="123" spans="2:5" x14ac:dyDescent="0.25">
      <c r="B123" s="6" t="s">
        <v>2212</v>
      </c>
      <c r="C123">
        <v>11</v>
      </c>
      <c r="D123">
        <v>9</v>
      </c>
      <c r="E123">
        <v>1</v>
      </c>
    </row>
    <row r="124" spans="2:5" x14ac:dyDescent="0.25">
      <c r="B124" s="6" t="s">
        <v>2277</v>
      </c>
      <c r="C124">
        <v>17</v>
      </c>
      <c r="D124">
        <v>21</v>
      </c>
      <c r="E124">
        <v>1</v>
      </c>
    </row>
    <row r="125" spans="2:5" x14ac:dyDescent="0.25">
      <c r="B125" s="6" t="s">
        <v>2175</v>
      </c>
      <c r="C125">
        <v>11</v>
      </c>
      <c r="D125">
        <v>12</v>
      </c>
      <c r="E125">
        <v>1</v>
      </c>
    </row>
    <row r="126" spans="2:5" x14ac:dyDescent="0.25">
      <c r="B126" s="6" t="s">
        <v>2200</v>
      </c>
      <c r="C126">
        <v>14</v>
      </c>
      <c r="D126">
        <v>5</v>
      </c>
      <c r="E126">
        <v>1</v>
      </c>
    </row>
    <row r="127" spans="2:5" x14ac:dyDescent="0.25">
      <c r="B127" s="6" t="s">
        <v>2218</v>
      </c>
      <c r="C127">
        <v>9</v>
      </c>
      <c r="D127">
        <v>17</v>
      </c>
      <c r="E127">
        <v>0</v>
      </c>
    </row>
    <row r="128" spans="2:5" x14ac:dyDescent="0.25">
      <c r="B128" s="6" t="s">
        <v>2120</v>
      </c>
      <c r="C128">
        <v>13</v>
      </c>
      <c r="D128">
        <v>21</v>
      </c>
      <c r="E128">
        <v>0</v>
      </c>
    </row>
    <row r="129" spans="2:5" x14ac:dyDescent="0.25">
      <c r="B129" s="6" t="s">
        <v>2108</v>
      </c>
      <c r="C129">
        <v>16</v>
      </c>
      <c r="D129">
        <v>12</v>
      </c>
      <c r="E129">
        <v>1</v>
      </c>
    </row>
    <row r="130" spans="2:5" x14ac:dyDescent="0.25">
      <c r="B130" s="6" t="s">
        <v>2127</v>
      </c>
      <c r="C130">
        <v>15</v>
      </c>
      <c r="D130">
        <v>3</v>
      </c>
      <c r="E130">
        <v>1</v>
      </c>
    </row>
    <row r="131" spans="2:5" x14ac:dyDescent="0.25">
      <c r="B131" s="6" t="s">
        <v>2208</v>
      </c>
      <c r="C131">
        <v>10</v>
      </c>
      <c r="D131">
        <v>18</v>
      </c>
      <c r="E131">
        <v>0</v>
      </c>
    </row>
    <row r="132" spans="2:5" x14ac:dyDescent="0.25">
      <c r="B132" s="6" t="s">
        <v>2259</v>
      </c>
      <c r="C132">
        <v>11</v>
      </c>
      <c r="D132">
        <v>10</v>
      </c>
      <c r="E132">
        <v>1</v>
      </c>
    </row>
    <row r="133" spans="2:5" x14ac:dyDescent="0.25">
      <c r="B133" s="6" t="s">
        <v>2239</v>
      </c>
      <c r="C133">
        <v>19</v>
      </c>
      <c r="D133">
        <v>3</v>
      </c>
      <c r="E133">
        <v>1</v>
      </c>
    </row>
    <row r="134" spans="2:5" x14ac:dyDescent="0.25">
      <c r="B134" s="6" t="s">
        <v>2167</v>
      </c>
      <c r="C134">
        <v>9</v>
      </c>
      <c r="D134">
        <v>18</v>
      </c>
      <c r="E134">
        <v>0</v>
      </c>
    </row>
    <row r="135" spans="2:5" x14ac:dyDescent="0.25">
      <c r="B135" s="6" t="s">
        <v>2283</v>
      </c>
      <c r="C135">
        <v>17</v>
      </c>
      <c r="D135">
        <v>16</v>
      </c>
      <c r="E135">
        <v>1</v>
      </c>
    </row>
    <row r="136" spans="2:5" x14ac:dyDescent="0.25">
      <c r="B136" s="6" t="s">
        <v>2117</v>
      </c>
      <c r="C136">
        <v>13</v>
      </c>
      <c r="D136">
        <v>18</v>
      </c>
      <c r="E136">
        <v>0</v>
      </c>
    </row>
    <row r="137" spans="2:5" x14ac:dyDescent="0.25">
      <c r="B137" s="6" t="s">
        <v>2290</v>
      </c>
      <c r="C137">
        <v>11</v>
      </c>
      <c r="D137">
        <v>13</v>
      </c>
      <c r="E137">
        <v>1</v>
      </c>
    </row>
    <row r="138" spans="2:5" x14ac:dyDescent="0.25">
      <c r="B138" s="6" t="s">
        <v>2116</v>
      </c>
      <c r="C138">
        <v>14</v>
      </c>
      <c r="D138">
        <v>12</v>
      </c>
      <c r="E138">
        <v>1</v>
      </c>
    </row>
    <row r="139" spans="2:5" x14ac:dyDescent="0.25">
      <c r="B139" s="6" t="s">
        <v>2287</v>
      </c>
      <c r="C139">
        <v>9</v>
      </c>
      <c r="D139">
        <v>12</v>
      </c>
      <c r="E139">
        <v>0</v>
      </c>
    </row>
    <row r="140" spans="2:5" x14ac:dyDescent="0.25">
      <c r="B140" s="6" t="s">
        <v>2196</v>
      </c>
      <c r="C140">
        <v>9</v>
      </c>
      <c r="D140">
        <v>19</v>
      </c>
      <c r="E140">
        <v>0</v>
      </c>
    </row>
    <row r="141" spans="2:5" x14ac:dyDescent="0.25">
      <c r="B141" s="6" t="s">
        <v>2206</v>
      </c>
      <c r="C141">
        <v>7</v>
      </c>
      <c r="D141">
        <v>7</v>
      </c>
      <c r="E141">
        <v>1</v>
      </c>
    </row>
    <row r="142" spans="2:5" x14ac:dyDescent="0.25">
      <c r="B142" s="6" t="s">
        <v>2262</v>
      </c>
      <c r="C142">
        <v>9</v>
      </c>
      <c r="D142">
        <v>10</v>
      </c>
      <c r="E142">
        <v>1</v>
      </c>
    </row>
    <row r="143" spans="2:5" x14ac:dyDescent="0.25">
      <c r="B143" s="6" t="s">
        <v>2272</v>
      </c>
      <c r="C143">
        <v>9</v>
      </c>
      <c r="D143">
        <v>18</v>
      </c>
      <c r="E143">
        <v>0</v>
      </c>
    </row>
    <row r="144" spans="2:5" x14ac:dyDescent="0.25">
      <c r="B144" s="6" t="s">
        <v>2098</v>
      </c>
      <c r="C144">
        <v>8</v>
      </c>
      <c r="D144">
        <v>14</v>
      </c>
      <c r="E144">
        <v>0</v>
      </c>
    </row>
    <row r="145" spans="2:5" x14ac:dyDescent="0.25">
      <c r="B145" s="6" t="s">
        <v>2223</v>
      </c>
      <c r="C145">
        <v>11</v>
      </c>
      <c r="D145">
        <v>18</v>
      </c>
      <c r="E145">
        <v>0</v>
      </c>
    </row>
    <row r="146" spans="2:5" x14ac:dyDescent="0.25">
      <c r="B146" s="6" t="s">
        <v>2166</v>
      </c>
      <c r="C146">
        <v>15</v>
      </c>
      <c r="D146">
        <v>8</v>
      </c>
      <c r="E146">
        <v>1</v>
      </c>
    </row>
    <row r="147" spans="2:5" x14ac:dyDescent="0.25">
      <c r="B147" s="6" t="s">
        <v>2113</v>
      </c>
      <c r="C147">
        <v>10</v>
      </c>
      <c r="D147">
        <v>14</v>
      </c>
      <c r="E147">
        <v>0</v>
      </c>
    </row>
    <row r="148" spans="2:5" x14ac:dyDescent="0.25">
      <c r="B148" s="6" t="s">
        <v>2180</v>
      </c>
      <c r="C148">
        <v>11</v>
      </c>
      <c r="D148">
        <v>14</v>
      </c>
      <c r="E148">
        <v>0</v>
      </c>
    </row>
    <row r="149" spans="2:5" x14ac:dyDescent="0.25">
      <c r="B149" s="6" t="s">
        <v>2153</v>
      </c>
      <c r="C149">
        <v>11</v>
      </c>
      <c r="D149">
        <v>12</v>
      </c>
      <c r="E149">
        <v>1</v>
      </c>
    </row>
    <row r="150" spans="2:5" x14ac:dyDescent="0.25">
      <c r="B150" s="6" t="s">
        <v>2163</v>
      </c>
      <c r="C150">
        <v>9</v>
      </c>
      <c r="D150">
        <v>17</v>
      </c>
      <c r="E150">
        <v>0</v>
      </c>
    </row>
    <row r="151" spans="2:5" x14ac:dyDescent="0.25">
      <c r="B151" s="6" t="s">
        <v>2224</v>
      </c>
      <c r="C151">
        <v>13</v>
      </c>
      <c r="D151">
        <v>11</v>
      </c>
      <c r="E151">
        <v>1</v>
      </c>
    </row>
    <row r="152" spans="2:5" x14ac:dyDescent="0.25">
      <c r="B152" s="6" t="s">
        <v>2160</v>
      </c>
      <c r="C152">
        <v>14</v>
      </c>
      <c r="D152">
        <v>21</v>
      </c>
      <c r="E152">
        <v>0</v>
      </c>
    </row>
    <row r="153" spans="2:5" x14ac:dyDescent="0.25">
      <c r="B153" s="6" t="s">
        <v>2101</v>
      </c>
      <c r="C153">
        <v>8</v>
      </c>
      <c r="D153">
        <v>13</v>
      </c>
      <c r="E153">
        <v>0</v>
      </c>
    </row>
    <row r="154" spans="2:5" x14ac:dyDescent="0.25">
      <c r="B154" s="6" t="s">
        <v>2142</v>
      </c>
      <c r="C154">
        <v>5</v>
      </c>
      <c r="D154">
        <v>4</v>
      </c>
      <c r="E154">
        <v>1</v>
      </c>
    </row>
    <row r="155" spans="2:5" x14ac:dyDescent="0.25">
      <c r="B155" s="6" t="s">
        <v>2244</v>
      </c>
      <c r="C155">
        <v>8</v>
      </c>
      <c r="D155">
        <v>13</v>
      </c>
      <c r="E155">
        <v>0</v>
      </c>
    </row>
    <row r="156" spans="2:5" x14ac:dyDescent="0.25">
      <c r="B156" s="6" t="s">
        <v>2271</v>
      </c>
      <c r="C156">
        <v>8</v>
      </c>
      <c r="D156">
        <v>3</v>
      </c>
      <c r="E156">
        <v>1</v>
      </c>
    </row>
    <row r="157" spans="2:5" x14ac:dyDescent="0.25">
      <c r="B157" s="6" t="s">
        <v>2138</v>
      </c>
      <c r="C157">
        <v>9</v>
      </c>
      <c r="D157">
        <v>13</v>
      </c>
      <c r="E157">
        <v>0</v>
      </c>
    </row>
    <row r="158" spans="2:5" x14ac:dyDescent="0.25">
      <c r="B158" s="6" t="s">
        <v>2199</v>
      </c>
      <c r="C158">
        <v>16</v>
      </c>
      <c r="D158">
        <v>9</v>
      </c>
      <c r="E158">
        <v>1</v>
      </c>
    </row>
    <row r="159" spans="2:5" x14ac:dyDescent="0.25">
      <c r="B159" s="6" t="s">
        <v>2111</v>
      </c>
      <c r="C159">
        <v>11</v>
      </c>
      <c r="D159">
        <v>9</v>
      </c>
      <c r="E159">
        <v>1</v>
      </c>
    </row>
    <row r="160" spans="2:5" x14ac:dyDescent="0.25">
      <c r="B160" s="6" t="s">
        <v>2269</v>
      </c>
      <c r="C160">
        <v>6</v>
      </c>
      <c r="D160">
        <v>8</v>
      </c>
      <c r="E160">
        <v>0</v>
      </c>
    </row>
    <row r="161" spans="2:5" x14ac:dyDescent="0.25">
      <c r="B161" s="6" t="s">
        <v>2151</v>
      </c>
      <c r="C161">
        <v>12</v>
      </c>
      <c r="D161">
        <v>14</v>
      </c>
      <c r="E161">
        <v>1</v>
      </c>
    </row>
    <row r="162" spans="2:5" x14ac:dyDescent="0.25">
      <c r="B162" s="6" t="s">
        <v>2115</v>
      </c>
      <c r="C162">
        <v>6</v>
      </c>
      <c r="D162">
        <v>4</v>
      </c>
      <c r="E162">
        <v>1</v>
      </c>
    </row>
    <row r="163" spans="2:5" x14ac:dyDescent="0.25">
      <c r="B163" s="6" t="s">
        <v>2192</v>
      </c>
      <c r="C163">
        <v>22</v>
      </c>
      <c r="D163">
        <v>17</v>
      </c>
      <c r="E163">
        <v>1</v>
      </c>
    </row>
    <row r="164" spans="2:5" x14ac:dyDescent="0.25">
      <c r="B164" s="6" t="s">
        <v>2201</v>
      </c>
      <c r="C164">
        <v>11</v>
      </c>
      <c r="D164">
        <v>9</v>
      </c>
      <c r="E164">
        <v>1</v>
      </c>
    </row>
    <row r="165" spans="2:5" x14ac:dyDescent="0.25">
      <c r="B165" s="6" t="s">
        <v>2226</v>
      </c>
      <c r="C165">
        <v>11</v>
      </c>
      <c r="D165">
        <v>10</v>
      </c>
      <c r="E165">
        <v>1</v>
      </c>
    </row>
    <row r="166" spans="2:5" x14ac:dyDescent="0.25">
      <c r="B166" s="6" t="s">
        <v>2258</v>
      </c>
      <c r="C166">
        <v>7</v>
      </c>
      <c r="D166">
        <v>12</v>
      </c>
      <c r="E166">
        <v>0</v>
      </c>
    </row>
    <row r="167" spans="2:5" x14ac:dyDescent="0.25">
      <c r="B167" s="6" t="s">
        <v>2126</v>
      </c>
      <c r="C167">
        <v>11</v>
      </c>
      <c r="D167">
        <v>7</v>
      </c>
      <c r="E167">
        <v>1</v>
      </c>
    </row>
    <row r="168" spans="2:5" x14ac:dyDescent="0.25">
      <c r="B168" s="6" t="s">
        <v>2133</v>
      </c>
      <c r="C168">
        <v>18</v>
      </c>
      <c r="D168">
        <v>12</v>
      </c>
      <c r="E168">
        <v>1</v>
      </c>
    </row>
    <row r="169" spans="2:5" x14ac:dyDescent="0.25">
      <c r="B169" s="6" t="s">
        <v>2202</v>
      </c>
      <c r="C169">
        <v>15</v>
      </c>
      <c r="D169">
        <v>19</v>
      </c>
      <c r="E169">
        <v>0</v>
      </c>
    </row>
    <row r="170" spans="2:5" x14ac:dyDescent="0.25">
      <c r="B170" s="6" t="s">
        <v>2215</v>
      </c>
      <c r="C170">
        <v>6</v>
      </c>
      <c r="D170">
        <v>16</v>
      </c>
      <c r="E170">
        <v>-1</v>
      </c>
    </row>
    <row r="171" spans="2:5" x14ac:dyDescent="0.25">
      <c r="B171" s="6" t="s">
        <v>2225</v>
      </c>
      <c r="C171">
        <v>13</v>
      </c>
      <c r="D171">
        <v>17</v>
      </c>
      <c r="E171">
        <v>0</v>
      </c>
    </row>
    <row r="172" spans="2:5" x14ac:dyDescent="0.25">
      <c r="B172" s="6" t="s">
        <v>2187</v>
      </c>
      <c r="C172">
        <v>15</v>
      </c>
      <c r="D172">
        <v>14</v>
      </c>
      <c r="E172">
        <v>1</v>
      </c>
    </row>
    <row r="173" spans="2:5" x14ac:dyDescent="0.25">
      <c r="B173" s="6" t="s">
        <v>2177</v>
      </c>
      <c r="C173">
        <v>4</v>
      </c>
      <c r="D173">
        <v>21</v>
      </c>
      <c r="E173">
        <v>-1</v>
      </c>
    </row>
    <row r="174" spans="2:5" x14ac:dyDescent="0.25">
      <c r="B174" s="6" t="s">
        <v>2229</v>
      </c>
      <c r="C174">
        <v>9</v>
      </c>
      <c r="D174">
        <v>4</v>
      </c>
      <c r="E174">
        <v>1</v>
      </c>
    </row>
    <row r="175" spans="2:5" x14ac:dyDescent="0.25">
      <c r="B175" s="6" t="s">
        <v>2156</v>
      </c>
      <c r="C175">
        <v>14</v>
      </c>
      <c r="D175">
        <v>11</v>
      </c>
      <c r="E175">
        <v>1</v>
      </c>
    </row>
    <row r="176" spans="2:5" x14ac:dyDescent="0.25">
      <c r="B176" s="6" t="s">
        <v>2273</v>
      </c>
      <c r="C176">
        <v>12</v>
      </c>
      <c r="D176">
        <v>11</v>
      </c>
      <c r="E176">
        <v>1</v>
      </c>
    </row>
    <row r="177" spans="2:5" x14ac:dyDescent="0.25">
      <c r="B177" s="6" t="s">
        <v>2155</v>
      </c>
      <c r="C177">
        <v>10</v>
      </c>
      <c r="D177">
        <v>16</v>
      </c>
      <c r="E177">
        <v>0</v>
      </c>
    </row>
    <row r="178" spans="2:5" x14ac:dyDescent="0.25">
      <c r="B178" s="6" t="s">
        <v>2150</v>
      </c>
      <c r="C178">
        <v>9</v>
      </c>
      <c r="D178">
        <v>12</v>
      </c>
      <c r="E178">
        <v>0</v>
      </c>
    </row>
    <row r="179" spans="2:5" x14ac:dyDescent="0.25">
      <c r="B179" s="6" t="s">
        <v>2240</v>
      </c>
      <c r="C179">
        <v>9</v>
      </c>
      <c r="D179">
        <v>7</v>
      </c>
      <c r="E179">
        <v>1</v>
      </c>
    </row>
    <row r="180" spans="2:5" x14ac:dyDescent="0.25">
      <c r="B180" s="6" t="s">
        <v>2248</v>
      </c>
      <c r="C180">
        <v>11</v>
      </c>
      <c r="D180">
        <v>11</v>
      </c>
      <c r="E180">
        <v>1</v>
      </c>
    </row>
    <row r="181" spans="2:5" x14ac:dyDescent="0.25">
      <c r="B181" s="6" t="s">
        <v>2161</v>
      </c>
      <c r="C181">
        <v>10</v>
      </c>
      <c r="D181">
        <v>18</v>
      </c>
      <c r="E181">
        <v>0</v>
      </c>
    </row>
    <row r="182" spans="2:5" x14ac:dyDescent="0.25">
      <c r="B182" s="6" t="s">
        <v>2230</v>
      </c>
      <c r="C182">
        <v>11</v>
      </c>
      <c r="D182">
        <v>7</v>
      </c>
      <c r="E182">
        <v>1</v>
      </c>
    </row>
    <row r="183" spans="2:5" x14ac:dyDescent="0.25">
      <c r="B183" s="6" t="s">
        <v>2213</v>
      </c>
      <c r="C183">
        <v>6</v>
      </c>
      <c r="D183">
        <v>2</v>
      </c>
      <c r="E183">
        <v>1</v>
      </c>
    </row>
    <row r="184" spans="2:5" x14ac:dyDescent="0.25">
      <c r="B184" s="6" t="s">
        <v>2274</v>
      </c>
      <c r="C184">
        <v>7</v>
      </c>
      <c r="D184">
        <v>17</v>
      </c>
      <c r="E184">
        <v>0</v>
      </c>
    </row>
    <row r="185" spans="2:5" x14ac:dyDescent="0.25">
      <c r="B185" s="6" t="s">
        <v>2232</v>
      </c>
      <c r="C185">
        <v>8</v>
      </c>
      <c r="D185">
        <v>7</v>
      </c>
      <c r="E185">
        <v>1</v>
      </c>
    </row>
    <row r="186" spans="2:5" x14ac:dyDescent="0.25">
      <c r="B186" s="6" t="s">
        <v>2195</v>
      </c>
      <c r="C186">
        <v>13</v>
      </c>
      <c r="D186">
        <v>19</v>
      </c>
      <c r="E186">
        <v>0</v>
      </c>
    </row>
    <row r="187" spans="2:5" x14ac:dyDescent="0.25">
      <c r="B187" s="6" t="s">
        <v>2135</v>
      </c>
      <c r="C187">
        <v>11</v>
      </c>
      <c r="D187">
        <v>11</v>
      </c>
      <c r="E187">
        <v>1</v>
      </c>
    </row>
    <row r="188" spans="2:5" x14ac:dyDescent="0.25">
      <c r="B188" s="6" t="s">
        <v>2168</v>
      </c>
      <c r="C188">
        <v>19</v>
      </c>
      <c r="D188">
        <v>3</v>
      </c>
      <c r="E188">
        <v>1</v>
      </c>
    </row>
    <row r="189" spans="2:5" x14ac:dyDescent="0.25">
      <c r="B189" s="6" t="s">
        <v>2178</v>
      </c>
      <c r="C189">
        <v>8</v>
      </c>
      <c r="D189">
        <v>7</v>
      </c>
      <c r="E189">
        <v>1</v>
      </c>
    </row>
    <row r="190" spans="2:5" x14ac:dyDescent="0.25">
      <c r="B190" s="6" t="s">
        <v>2253</v>
      </c>
      <c r="C190">
        <v>10</v>
      </c>
      <c r="D190">
        <v>2</v>
      </c>
      <c r="E190">
        <v>1</v>
      </c>
    </row>
    <row r="191" spans="2:5" x14ac:dyDescent="0.25">
      <c r="B191" s="6" t="s">
        <v>2103</v>
      </c>
      <c r="C191">
        <v>9</v>
      </c>
      <c r="D191">
        <v>8</v>
      </c>
      <c r="E191">
        <v>1</v>
      </c>
    </row>
    <row r="192" spans="2:5" x14ac:dyDescent="0.25">
      <c r="B192" s="6" t="s">
        <v>2250</v>
      </c>
      <c r="C192">
        <v>10</v>
      </c>
      <c r="D192">
        <v>4</v>
      </c>
      <c r="E192">
        <v>1</v>
      </c>
    </row>
    <row r="193" spans="2:5" x14ac:dyDescent="0.25">
      <c r="B193" s="6" t="s">
        <v>2145</v>
      </c>
      <c r="C193">
        <v>9</v>
      </c>
      <c r="D193">
        <v>11</v>
      </c>
      <c r="E193">
        <v>1</v>
      </c>
    </row>
    <row r="194" spans="2:5" x14ac:dyDescent="0.25">
      <c r="B194" s="6" t="s">
        <v>2289</v>
      </c>
      <c r="C194">
        <v>11</v>
      </c>
      <c r="D194">
        <v>10</v>
      </c>
      <c r="E194">
        <v>1</v>
      </c>
    </row>
    <row r="195" spans="2:5" x14ac:dyDescent="0.25">
      <c r="B195" s="6" t="s">
        <v>2257</v>
      </c>
      <c r="C195">
        <v>8</v>
      </c>
      <c r="D195">
        <v>14</v>
      </c>
      <c r="E195">
        <v>0</v>
      </c>
    </row>
    <row r="196" spans="2:5" x14ac:dyDescent="0.25">
      <c r="B196" s="6" t="s">
        <v>2286</v>
      </c>
      <c r="C196">
        <v>4</v>
      </c>
      <c r="D196">
        <v>21</v>
      </c>
      <c r="E196">
        <v>-1</v>
      </c>
    </row>
    <row r="197" spans="2:5" x14ac:dyDescent="0.25">
      <c r="B197" s="6" t="s">
        <v>2263</v>
      </c>
      <c r="C197">
        <v>17</v>
      </c>
      <c r="D197">
        <v>13</v>
      </c>
      <c r="E197">
        <v>1</v>
      </c>
    </row>
    <row r="198" spans="2:5" x14ac:dyDescent="0.25">
      <c r="B198" s="6" t="s">
        <v>2162</v>
      </c>
      <c r="C198">
        <v>12</v>
      </c>
      <c r="D198">
        <v>12</v>
      </c>
      <c r="E198">
        <v>1</v>
      </c>
    </row>
    <row r="199" spans="2:5" x14ac:dyDescent="0.25">
      <c r="B199" s="6" t="s">
        <v>2152</v>
      </c>
      <c r="C199">
        <v>10</v>
      </c>
      <c r="D199">
        <v>18</v>
      </c>
      <c r="E199">
        <v>0</v>
      </c>
    </row>
    <row r="200" spans="2:5" x14ac:dyDescent="0.25">
      <c r="B200" s="6" t="s">
        <v>2110</v>
      </c>
      <c r="C200">
        <v>15</v>
      </c>
      <c r="D200">
        <v>14</v>
      </c>
      <c r="E200">
        <v>1</v>
      </c>
    </row>
    <row r="201" spans="2:5" x14ac:dyDescent="0.25">
      <c r="B201" s="6" t="s">
        <v>2227</v>
      </c>
      <c r="C201">
        <v>9</v>
      </c>
      <c r="D201">
        <v>17</v>
      </c>
      <c r="E201">
        <v>0</v>
      </c>
    </row>
    <row r="202" spans="2:5" x14ac:dyDescent="0.25">
      <c r="B202" s="6" t="s">
        <v>2268</v>
      </c>
      <c r="C202">
        <v>12</v>
      </c>
      <c r="D202">
        <v>11</v>
      </c>
      <c r="E202">
        <v>1</v>
      </c>
    </row>
    <row r="203" spans="2:5" x14ac:dyDescent="0.25">
      <c r="B203" s="6" t="s">
        <v>2183</v>
      </c>
      <c r="C203">
        <v>10</v>
      </c>
      <c r="D203">
        <v>18</v>
      </c>
      <c r="E203">
        <v>0</v>
      </c>
    </row>
    <row r="204" spans="2:5" x14ac:dyDescent="0.25">
      <c r="B204" s="6" t="s">
        <v>2301</v>
      </c>
      <c r="C204">
        <v>2217</v>
      </c>
      <c r="D204">
        <v>2420</v>
      </c>
      <c r="E204">
        <v>1</v>
      </c>
    </row>
  </sheetData>
  <conditionalFormatting pivot="1" sqref="E4:E204">
    <cfRule type="iconSet" priority="1">
      <iconSet showValue="0">
        <cfvo type="num" val="-1"/>
        <cfvo type="num" val="-0.5"/>
        <cfvo type="num" val="0.5"/>
      </iconSet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2218"/>
  <sheetViews>
    <sheetView workbookViewId="0">
      <selection activeCell="D11" sqref="D11"/>
    </sheetView>
  </sheetViews>
  <sheetFormatPr defaultColWidth="9" defaultRowHeight="13.8" x14ac:dyDescent="0.25"/>
  <cols>
    <col min="1" max="1" width="16.69921875" style="1" customWidth="1"/>
    <col min="2" max="2" width="15.3984375" style="1" customWidth="1"/>
    <col min="3" max="3" width="9.8984375" style="1" customWidth="1"/>
    <col min="4" max="4" width="13.09765625" style="1" customWidth="1"/>
    <col min="5" max="5" width="9.8984375" style="1" bestFit="1" customWidth="1"/>
    <col min="6" max="6" width="14.19921875" style="1" customWidth="1"/>
    <col min="7" max="16384" width="9" style="1"/>
  </cols>
  <sheetData>
    <row r="1" spans="1:6" x14ac:dyDescent="0.25">
      <c r="A1" s="1" t="s">
        <v>2296</v>
      </c>
      <c r="B1" s="1" t="s">
        <v>7</v>
      </c>
      <c r="C1" s="1" t="s">
        <v>2004</v>
      </c>
      <c r="D1" s="1" t="s">
        <v>2092</v>
      </c>
      <c r="E1" s="1" t="s">
        <v>0</v>
      </c>
      <c r="F1" s="1" t="s">
        <v>2297</v>
      </c>
    </row>
    <row r="2" spans="1:6" x14ac:dyDescent="0.25">
      <c r="A2" s="1">
        <v>1</v>
      </c>
      <c r="B2" s="1">
        <v>201236949</v>
      </c>
      <c r="C2" s="1">
        <v>1116392</v>
      </c>
      <c r="D2" s="1">
        <v>66362</v>
      </c>
      <c r="E2" s="2">
        <v>43273</v>
      </c>
      <c r="F2" s="1">
        <v>681.3</v>
      </c>
    </row>
    <row r="3" spans="1:6" x14ac:dyDescent="0.25">
      <c r="A3" s="1">
        <v>2</v>
      </c>
      <c r="B3" s="1">
        <v>201236949</v>
      </c>
      <c r="C3" s="1">
        <v>1116392</v>
      </c>
      <c r="D3" s="1">
        <v>55095</v>
      </c>
      <c r="E3" s="2">
        <v>43217</v>
      </c>
      <c r="F3" s="1">
        <v>1464.1499999999999</v>
      </c>
    </row>
    <row r="4" spans="1:6" x14ac:dyDescent="0.25">
      <c r="A4" s="1">
        <v>3</v>
      </c>
      <c r="B4" s="1">
        <v>201236949</v>
      </c>
      <c r="C4" s="1">
        <v>1116392</v>
      </c>
      <c r="D4" s="1">
        <v>42328</v>
      </c>
      <c r="E4" s="2">
        <v>43144</v>
      </c>
      <c r="F4" s="1">
        <v>154.04999999999998</v>
      </c>
    </row>
    <row r="5" spans="1:6" x14ac:dyDescent="0.25">
      <c r="A5" s="1">
        <v>4</v>
      </c>
      <c r="B5" s="1">
        <v>201236949</v>
      </c>
      <c r="C5" s="1">
        <v>1116392</v>
      </c>
      <c r="D5" s="1">
        <v>49309</v>
      </c>
      <c r="E5" s="2">
        <v>43917</v>
      </c>
      <c r="F5" s="1">
        <v>2367.15</v>
      </c>
    </row>
    <row r="6" spans="1:6" x14ac:dyDescent="0.25">
      <c r="A6" s="1">
        <v>5</v>
      </c>
      <c r="B6" s="1">
        <v>201236949</v>
      </c>
      <c r="C6" s="1">
        <v>1116392</v>
      </c>
      <c r="D6" s="1">
        <v>10893</v>
      </c>
      <c r="E6" s="2">
        <v>43857</v>
      </c>
      <c r="F6" s="1">
        <v>1615.8</v>
      </c>
    </row>
    <row r="7" spans="1:6" x14ac:dyDescent="0.25">
      <c r="A7" s="1">
        <v>6</v>
      </c>
      <c r="B7" s="1">
        <v>224678047</v>
      </c>
      <c r="C7" s="1">
        <v>1125495</v>
      </c>
      <c r="D7" s="1">
        <v>54414</v>
      </c>
      <c r="E7" s="2">
        <v>43491</v>
      </c>
      <c r="F7" s="1">
        <v>4069.95</v>
      </c>
    </row>
    <row r="8" spans="1:6" x14ac:dyDescent="0.25">
      <c r="A8" s="1">
        <v>7</v>
      </c>
      <c r="B8" s="1">
        <v>224678047</v>
      </c>
      <c r="C8" s="1">
        <v>1125495</v>
      </c>
      <c r="D8" s="1">
        <v>13976</v>
      </c>
      <c r="E8" s="2">
        <v>43157</v>
      </c>
      <c r="F8" s="1">
        <v>3186.2999999999997</v>
      </c>
    </row>
    <row r="9" spans="1:6" x14ac:dyDescent="0.25">
      <c r="A9" s="1">
        <v>8</v>
      </c>
      <c r="B9" s="1">
        <v>224678047</v>
      </c>
      <c r="C9" s="1">
        <v>1125495</v>
      </c>
      <c r="D9" s="1">
        <v>26061</v>
      </c>
      <c r="E9" s="2">
        <v>43387</v>
      </c>
      <c r="F9" s="1">
        <v>4417.95</v>
      </c>
    </row>
    <row r="10" spans="1:6" x14ac:dyDescent="0.25">
      <c r="A10" s="1">
        <v>9</v>
      </c>
      <c r="B10" s="1">
        <v>224678047</v>
      </c>
      <c r="C10" s="1">
        <v>1125495</v>
      </c>
      <c r="D10" s="1">
        <v>52615</v>
      </c>
      <c r="E10" s="2">
        <v>43535</v>
      </c>
      <c r="F10" s="1">
        <v>3221.25</v>
      </c>
    </row>
    <row r="11" spans="1:6" x14ac:dyDescent="0.25">
      <c r="A11" s="1">
        <v>10</v>
      </c>
      <c r="B11" s="1">
        <v>201513113</v>
      </c>
      <c r="C11" s="1">
        <v>1152304</v>
      </c>
      <c r="D11" s="1">
        <v>77961</v>
      </c>
      <c r="E11" s="2">
        <v>43382</v>
      </c>
      <c r="F11" s="1">
        <v>1979.55</v>
      </c>
    </row>
    <row r="12" spans="1:6" x14ac:dyDescent="0.25">
      <c r="A12" s="1">
        <v>11</v>
      </c>
      <c r="B12" s="1">
        <v>201513113</v>
      </c>
      <c r="C12" s="1">
        <v>1152304</v>
      </c>
      <c r="D12" s="1">
        <v>55029</v>
      </c>
      <c r="E12" s="2">
        <v>43557</v>
      </c>
      <c r="F12" s="1">
        <v>607.65</v>
      </c>
    </row>
    <row r="13" spans="1:6" x14ac:dyDescent="0.25">
      <c r="A13" s="1">
        <v>12</v>
      </c>
      <c r="B13" s="1">
        <v>201513113</v>
      </c>
      <c r="C13" s="1">
        <v>1152304</v>
      </c>
      <c r="D13" s="1">
        <v>57142</v>
      </c>
      <c r="E13" s="2">
        <v>43252</v>
      </c>
      <c r="F13" s="1">
        <v>3749.25</v>
      </c>
    </row>
    <row r="14" spans="1:6" x14ac:dyDescent="0.25">
      <c r="A14" s="1">
        <v>13</v>
      </c>
      <c r="B14" s="1">
        <v>201513113</v>
      </c>
      <c r="C14" s="1">
        <v>1152304</v>
      </c>
      <c r="D14" s="1">
        <v>23340</v>
      </c>
      <c r="E14" s="2">
        <v>43512</v>
      </c>
      <c r="F14" s="1">
        <v>2419.9499999999998</v>
      </c>
    </row>
    <row r="15" spans="1:6" x14ac:dyDescent="0.25">
      <c r="A15" s="1">
        <v>14</v>
      </c>
      <c r="B15" s="1">
        <v>201513113</v>
      </c>
      <c r="C15" s="1">
        <v>1152304</v>
      </c>
      <c r="D15" s="1">
        <v>91793</v>
      </c>
      <c r="E15" s="2">
        <v>43187</v>
      </c>
      <c r="F15" s="1">
        <v>1307.7</v>
      </c>
    </row>
    <row r="16" spans="1:6" x14ac:dyDescent="0.25">
      <c r="A16" s="1">
        <v>15</v>
      </c>
      <c r="B16" s="1">
        <v>202158064</v>
      </c>
      <c r="C16" s="1">
        <v>1221248</v>
      </c>
      <c r="D16" s="1">
        <v>24687</v>
      </c>
      <c r="E16" s="2">
        <v>43755</v>
      </c>
      <c r="F16" s="1">
        <v>1473.1499999999999</v>
      </c>
    </row>
    <row r="17" spans="1:6" x14ac:dyDescent="0.25">
      <c r="A17" s="1">
        <v>16</v>
      </c>
      <c r="B17" s="1">
        <v>202158064</v>
      </c>
      <c r="C17" s="1">
        <v>1221248</v>
      </c>
      <c r="D17" s="1">
        <v>62231</v>
      </c>
      <c r="E17" s="2">
        <v>43640</v>
      </c>
      <c r="F17" s="1">
        <v>2176.9499999999998</v>
      </c>
    </row>
    <row r="18" spans="1:6" x14ac:dyDescent="0.25">
      <c r="A18" s="1">
        <v>17</v>
      </c>
      <c r="B18" s="1">
        <v>202158064</v>
      </c>
      <c r="C18" s="1">
        <v>1221248</v>
      </c>
      <c r="D18" s="1">
        <v>23340</v>
      </c>
      <c r="E18" s="2">
        <v>43535</v>
      </c>
      <c r="F18" s="1">
        <v>3609.6</v>
      </c>
    </row>
    <row r="19" spans="1:6" x14ac:dyDescent="0.25">
      <c r="A19" s="1">
        <v>18</v>
      </c>
      <c r="B19" s="1">
        <v>202158064</v>
      </c>
      <c r="C19" s="1">
        <v>1221248</v>
      </c>
      <c r="D19" s="1">
        <v>79052</v>
      </c>
      <c r="E19" s="2">
        <v>43629</v>
      </c>
      <c r="F19" s="1">
        <v>2976.75</v>
      </c>
    </row>
    <row r="20" spans="1:6" x14ac:dyDescent="0.25">
      <c r="A20" s="1">
        <v>19</v>
      </c>
      <c r="B20" s="1">
        <v>202158064</v>
      </c>
      <c r="C20" s="1">
        <v>1221248</v>
      </c>
      <c r="D20" s="1">
        <v>17941</v>
      </c>
      <c r="E20" s="2">
        <v>43393</v>
      </c>
      <c r="F20" s="1">
        <v>314.84999999999997</v>
      </c>
    </row>
    <row r="21" spans="1:6" x14ac:dyDescent="0.25">
      <c r="A21" s="1">
        <v>20</v>
      </c>
      <c r="B21" s="1">
        <v>202158064</v>
      </c>
      <c r="C21" s="1">
        <v>1221248</v>
      </c>
      <c r="D21" s="1">
        <v>68851</v>
      </c>
      <c r="E21" s="2">
        <v>43156</v>
      </c>
      <c r="F21" s="1">
        <v>3443.25</v>
      </c>
    </row>
    <row r="22" spans="1:6" x14ac:dyDescent="0.25">
      <c r="A22" s="1">
        <v>21</v>
      </c>
      <c r="B22" s="1">
        <v>202158064</v>
      </c>
      <c r="C22" s="1">
        <v>1221248</v>
      </c>
      <c r="D22" s="1">
        <v>52037</v>
      </c>
      <c r="E22" s="2">
        <v>43361</v>
      </c>
      <c r="F22" s="1">
        <v>2422.9499999999998</v>
      </c>
    </row>
    <row r="23" spans="1:6" x14ac:dyDescent="0.25">
      <c r="A23" s="1">
        <v>22</v>
      </c>
      <c r="B23" s="1">
        <v>202158064</v>
      </c>
      <c r="C23" s="1">
        <v>1221248</v>
      </c>
      <c r="D23" s="1">
        <v>49998</v>
      </c>
      <c r="E23" s="2">
        <v>43563</v>
      </c>
      <c r="F23" s="1">
        <v>1576.35</v>
      </c>
    </row>
    <row r="24" spans="1:6" x14ac:dyDescent="0.25">
      <c r="A24" s="1">
        <v>23</v>
      </c>
      <c r="B24" s="1">
        <v>202710062</v>
      </c>
      <c r="C24" s="1">
        <v>1226297</v>
      </c>
      <c r="D24" s="1">
        <v>15680</v>
      </c>
      <c r="E24" s="2">
        <v>43836</v>
      </c>
      <c r="F24" s="1">
        <v>1942.8</v>
      </c>
    </row>
    <row r="25" spans="1:6" x14ac:dyDescent="0.25">
      <c r="A25" s="1">
        <v>24</v>
      </c>
      <c r="B25" s="1">
        <v>202608547</v>
      </c>
      <c r="C25" s="1">
        <v>1242234</v>
      </c>
      <c r="D25" s="1">
        <v>65263</v>
      </c>
      <c r="E25" s="2">
        <v>43905</v>
      </c>
      <c r="F25" s="1">
        <v>2956.7999999999997</v>
      </c>
    </row>
    <row r="26" spans="1:6" x14ac:dyDescent="0.25">
      <c r="A26" s="1">
        <v>25</v>
      </c>
      <c r="B26" s="1">
        <v>202608547</v>
      </c>
      <c r="C26" s="1">
        <v>1242234</v>
      </c>
      <c r="D26" s="1">
        <v>99867</v>
      </c>
      <c r="E26" s="2">
        <v>43156</v>
      </c>
      <c r="F26" s="1">
        <v>4145.7</v>
      </c>
    </row>
    <row r="27" spans="1:6" x14ac:dyDescent="0.25">
      <c r="A27" s="1">
        <v>26</v>
      </c>
      <c r="B27" s="1">
        <v>202608547</v>
      </c>
      <c r="C27" s="1">
        <v>1242234</v>
      </c>
      <c r="D27" s="1">
        <v>23018</v>
      </c>
      <c r="E27" s="2">
        <v>43776</v>
      </c>
      <c r="F27" s="1">
        <v>3780</v>
      </c>
    </row>
    <row r="28" spans="1:6" x14ac:dyDescent="0.25">
      <c r="A28" s="1">
        <v>27</v>
      </c>
      <c r="B28" s="1">
        <v>203207114</v>
      </c>
      <c r="C28" s="1">
        <v>1255181</v>
      </c>
      <c r="D28" s="1">
        <v>99248</v>
      </c>
      <c r="E28" s="2">
        <v>43917</v>
      </c>
      <c r="F28" s="1">
        <v>4270.5</v>
      </c>
    </row>
    <row r="29" spans="1:6" x14ac:dyDescent="0.25">
      <c r="A29" s="1">
        <v>28</v>
      </c>
      <c r="B29" s="1">
        <v>203207114</v>
      </c>
      <c r="C29" s="1">
        <v>1255181</v>
      </c>
      <c r="D29" s="1">
        <v>65969</v>
      </c>
      <c r="E29" s="2">
        <v>43721</v>
      </c>
      <c r="F29" s="1">
        <v>176.54999999999998</v>
      </c>
    </row>
    <row r="30" spans="1:6" x14ac:dyDescent="0.25">
      <c r="A30" s="1">
        <v>29</v>
      </c>
      <c r="B30" s="1">
        <v>203207114</v>
      </c>
      <c r="C30" s="1">
        <v>1255181</v>
      </c>
      <c r="D30" s="1">
        <v>13937</v>
      </c>
      <c r="E30" s="2">
        <v>43487</v>
      </c>
      <c r="F30" s="1">
        <v>171.45</v>
      </c>
    </row>
    <row r="31" spans="1:6" x14ac:dyDescent="0.25">
      <c r="A31" s="1">
        <v>30</v>
      </c>
      <c r="B31" s="1">
        <v>203207114</v>
      </c>
      <c r="C31" s="1">
        <v>1255181</v>
      </c>
      <c r="D31" s="1">
        <v>83119</v>
      </c>
      <c r="E31" s="2">
        <v>43389</v>
      </c>
      <c r="F31" s="1">
        <v>2119.5</v>
      </c>
    </row>
    <row r="32" spans="1:6" x14ac:dyDescent="0.25">
      <c r="A32" s="1">
        <v>31</v>
      </c>
      <c r="B32" s="1">
        <v>203207114</v>
      </c>
      <c r="C32" s="1">
        <v>1255181</v>
      </c>
      <c r="D32" s="1">
        <v>45931</v>
      </c>
      <c r="E32" s="2">
        <v>43730</v>
      </c>
      <c r="F32" s="1">
        <v>2589.75</v>
      </c>
    </row>
    <row r="33" spans="1:6" x14ac:dyDescent="0.25">
      <c r="A33" s="1">
        <v>32</v>
      </c>
      <c r="B33" s="1">
        <v>203207114</v>
      </c>
      <c r="C33" s="1">
        <v>1255181</v>
      </c>
      <c r="D33" s="1">
        <v>64913</v>
      </c>
      <c r="E33" s="2">
        <v>43893</v>
      </c>
      <c r="F33" s="1">
        <v>2331.75</v>
      </c>
    </row>
    <row r="34" spans="1:6" x14ac:dyDescent="0.25">
      <c r="A34" s="1">
        <v>33</v>
      </c>
      <c r="B34" s="1">
        <v>203207114</v>
      </c>
      <c r="C34" s="1">
        <v>1255181</v>
      </c>
      <c r="D34" s="1">
        <v>16206</v>
      </c>
      <c r="E34" s="2">
        <v>43650</v>
      </c>
      <c r="F34" s="1">
        <v>3620.25</v>
      </c>
    </row>
    <row r="35" spans="1:6" x14ac:dyDescent="0.25">
      <c r="A35" s="1">
        <v>34</v>
      </c>
      <c r="B35" s="1">
        <v>203783605</v>
      </c>
      <c r="C35" s="1">
        <v>1261349</v>
      </c>
      <c r="D35" s="1">
        <v>41387</v>
      </c>
      <c r="E35" s="2">
        <v>44007</v>
      </c>
      <c r="F35" s="1">
        <v>1721.3999999999999</v>
      </c>
    </row>
    <row r="36" spans="1:6" x14ac:dyDescent="0.25">
      <c r="A36" s="1">
        <v>35</v>
      </c>
      <c r="B36" s="1">
        <v>203783605</v>
      </c>
      <c r="C36" s="1">
        <v>1261349</v>
      </c>
      <c r="D36" s="1">
        <v>96238</v>
      </c>
      <c r="E36" s="2">
        <v>43388</v>
      </c>
      <c r="F36" s="1">
        <v>3717</v>
      </c>
    </row>
    <row r="37" spans="1:6" x14ac:dyDescent="0.25">
      <c r="A37" s="1">
        <v>36</v>
      </c>
      <c r="B37" s="1">
        <v>203783605</v>
      </c>
      <c r="C37" s="1">
        <v>1261349</v>
      </c>
      <c r="D37" s="1">
        <v>81782</v>
      </c>
      <c r="E37" s="2">
        <v>43732</v>
      </c>
      <c r="F37" s="1">
        <v>2768.1</v>
      </c>
    </row>
    <row r="38" spans="1:6" x14ac:dyDescent="0.25">
      <c r="A38" s="1">
        <v>37</v>
      </c>
      <c r="B38" s="1">
        <v>203783605</v>
      </c>
      <c r="C38" s="1">
        <v>1261349</v>
      </c>
      <c r="D38" s="1">
        <v>38875</v>
      </c>
      <c r="E38" s="2">
        <v>43570</v>
      </c>
      <c r="F38" s="1">
        <v>459.3</v>
      </c>
    </row>
    <row r="39" spans="1:6" x14ac:dyDescent="0.25">
      <c r="A39" s="1">
        <v>38</v>
      </c>
      <c r="B39" s="1">
        <v>203783605</v>
      </c>
      <c r="C39" s="1">
        <v>1261349</v>
      </c>
      <c r="D39" s="1">
        <v>23340</v>
      </c>
      <c r="E39" s="2">
        <v>43506</v>
      </c>
      <c r="F39" s="1">
        <v>2474.6999999999998</v>
      </c>
    </row>
    <row r="40" spans="1:6" x14ac:dyDescent="0.25">
      <c r="A40" s="1">
        <v>39</v>
      </c>
      <c r="B40" s="1">
        <v>203783605</v>
      </c>
      <c r="C40" s="1">
        <v>1261349</v>
      </c>
      <c r="D40" s="1">
        <v>13882</v>
      </c>
      <c r="E40" s="2">
        <v>43607</v>
      </c>
      <c r="F40" s="1">
        <v>2965.2</v>
      </c>
    </row>
    <row r="41" spans="1:6" x14ac:dyDescent="0.25">
      <c r="A41" s="1">
        <v>40</v>
      </c>
      <c r="B41" s="1">
        <v>204976908</v>
      </c>
      <c r="C41" s="1">
        <v>1279964</v>
      </c>
      <c r="D41" s="1">
        <v>77872</v>
      </c>
      <c r="E41" s="2">
        <v>43257</v>
      </c>
      <c r="F41" s="1">
        <v>480.45</v>
      </c>
    </row>
    <row r="42" spans="1:6" x14ac:dyDescent="0.25">
      <c r="A42" s="1">
        <v>41</v>
      </c>
      <c r="B42" s="1">
        <v>204976908</v>
      </c>
      <c r="C42" s="1">
        <v>1279964</v>
      </c>
      <c r="D42" s="1">
        <v>85003</v>
      </c>
      <c r="E42" s="2">
        <v>43671</v>
      </c>
      <c r="F42" s="1">
        <v>3737.85</v>
      </c>
    </row>
    <row r="43" spans="1:6" x14ac:dyDescent="0.25">
      <c r="A43" s="1">
        <v>42</v>
      </c>
      <c r="B43" s="1">
        <v>204290913</v>
      </c>
      <c r="C43" s="1">
        <v>1283447</v>
      </c>
      <c r="D43" s="1">
        <v>79052</v>
      </c>
      <c r="E43" s="2">
        <v>43955</v>
      </c>
      <c r="F43" s="1">
        <v>2021.3999999999999</v>
      </c>
    </row>
    <row r="44" spans="1:6" x14ac:dyDescent="0.25">
      <c r="A44" s="1">
        <v>43</v>
      </c>
      <c r="B44" s="1">
        <v>204290913</v>
      </c>
      <c r="C44" s="1">
        <v>1283447</v>
      </c>
      <c r="D44" s="1">
        <v>89835</v>
      </c>
      <c r="E44" s="2">
        <v>43192</v>
      </c>
      <c r="F44" s="1">
        <v>4214.0999999999995</v>
      </c>
    </row>
    <row r="45" spans="1:6" x14ac:dyDescent="0.25">
      <c r="A45" s="1">
        <v>44</v>
      </c>
      <c r="B45" s="1">
        <v>204290913</v>
      </c>
      <c r="C45" s="1">
        <v>1283447</v>
      </c>
      <c r="D45" s="1">
        <v>11999</v>
      </c>
      <c r="E45" s="2">
        <v>43892</v>
      </c>
      <c r="F45" s="1">
        <v>3322.0499999999997</v>
      </c>
    </row>
    <row r="46" spans="1:6" x14ac:dyDescent="0.25">
      <c r="A46" s="1">
        <v>45</v>
      </c>
      <c r="B46" s="1">
        <v>204670001</v>
      </c>
      <c r="C46" s="1">
        <v>1311962</v>
      </c>
      <c r="D46" s="1">
        <v>65035</v>
      </c>
      <c r="E46" s="2">
        <v>43889</v>
      </c>
      <c r="F46" s="1">
        <v>4090.6499999999996</v>
      </c>
    </row>
    <row r="47" spans="1:6" x14ac:dyDescent="0.25">
      <c r="A47" s="1">
        <v>46</v>
      </c>
      <c r="B47" s="1">
        <v>204670001</v>
      </c>
      <c r="C47" s="1">
        <v>1311962</v>
      </c>
      <c r="D47" s="1">
        <v>49309</v>
      </c>
      <c r="E47" s="2">
        <v>43362</v>
      </c>
      <c r="F47" s="1">
        <v>1810.95</v>
      </c>
    </row>
    <row r="48" spans="1:6" x14ac:dyDescent="0.25">
      <c r="A48" s="1">
        <v>47</v>
      </c>
      <c r="B48" s="1">
        <v>204670001</v>
      </c>
      <c r="C48" s="1">
        <v>1311962</v>
      </c>
      <c r="D48" s="1">
        <v>69019</v>
      </c>
      <c r="E48" s="2">
        <v>43517</v>
      </c>
      <c r="F48" s="1">
        <v>4485.5999999999995</v>
      </c>
    </row>
    <row r="49" spans="1:6" x14ac:dyDescent="0.25">
      <c r="A49" s="1">
        <v>48</v>
      </c>
      <c r="B49" s="1">
        <v>204433170</v>
      </c>
      <c r="C49" s="1">
        <v>1320502</v>
      </c>
      <c r="D49" s="1">
        <v>55757</v>
      </c>
      <c r="E49" s="2">
        <v>43692</v>
      </c>
      <c r="F49" s="1">
        <v>1155.1499999999999</v>
      </c>
    </row>
    <row r="50" spans="1:6" x14ac:dyDescent="0.25">
      <c r="A50" s="1">
        <v>49</v>
      </c>
      <c r="B50" s="1">
        <v>204433170</v>
      </c>
      <c r="C50" s="1">
        <v>1320502</v>
      </c>
      <c r="D50" s="1">
        <v>45931</v>
      </c>
      <c r="E50" s="2">
        <v>43961</v>
      </c>
      <c r="F50" s="1">
        <v>2064</v>
      </c>
    </row>
    <row r="51" spans="1:6" x14ac:dyDescent="0.25">
      <c r="A51" s="1">
        <v>50</v>
      </c>
      <c r="B51" s="1">
        <v>204433170</v>
      </c>
      <c r="C51" s="1">
        <v>1320502</v>
      </c>
      <c r="D51" s="1">
        <v>69836</v>
      </c>
      <c r="E51" s="2">
        <v>43368</v>
      </c>
      <c r="F51" s="1">
        <v>4020.1499999999996</v>
      </c>
    </row>
    <row r="52" spans="1:6" x14ac:dyDescent="0.25">
      <c r="A52" s="1">
        <v>51</v>
      </c>
      <c r="B52" s="1">
        <v>204433170</v>
      </c>
      <c r="C52" s="1">
        <v>1320502</v>
      </c>
      <c r="D52" s="1">
        <v>25805</v>
      </c>
      <c r="E52" s="2">
        <v>43977</v>
      </c>
      <c r="F52" s="1">
        <v>3754.35</v>
      </c>
    </row>
    <row r="53" spans="1:6" x14ac:dyDescent="0.25">
      <c r="A53" s="1">
        <v>52</v>
      </c>
      <c r="B53" s="1">
        <v>202608547</v>
      </c>
      <c r="C53" s="1">
        <v>1338551</v>
      </c>
      <c r="D53" s="1">
        <v>99248</v>
      </c>
      <c r="E53" s="2">
        <v>43303</v>
      </c>
      <c r="F53" s="1">
        <v>3422.85</v>
      </c>
    </row>
    <row r="54" spans="1:6" x14ac:dyDescent="0.25">
      <c r="A54" s="1">
        <v>53</v>
      </c>
      <c r="B54" s="1">
        <v>202608547</v>
      </c>
      <c r="C54" s="1">
        <v>1338551</v>
      </c>
      <c r="D54" s="1">
        <v>13937</v>
      </c>
      <c r="E54" s="2">
        <v>44030</v>
      </c>
      <c r="F54" s="1">
        <v>3199.0499999999997</v>
      </c>
    </row>
    <row r="55" spans="1:6" x14ac:dyDescent="0.25">
      <c r="A55" s="1">
        <v>54</v>
      </c>
      <c r="B55" s="1">
        <v>202608547</v>
      </c>
      <c r="C55" s="1">
        <v>1338551</v>
      </c>
      <c r="D55" s="1">
        <v>54066</v>
      </c>
      <c r="E55" s="2">
        <v>43122</v>
      </c>
      <c r="F55" s="1">
        <v>1054.5</v>
      </c>
    </row>
    <row r="56" spans="1:6" x14ac:dyDescent="0.25">
      <c r="A56" s="1">
        <v>55</v>
      </c>
      <c r="B56" s="1">
        <v>202608547</v>
      </c>
      <c r="C56" s="1">
        <v>1338551</v>
      </c>
      <c r="D56" s="1">
        <v>21395</v>
      </c>
      <c r="E56" s="2">
        <v>43199</v>
      </c>
      <c r="F56" s="1">
        <v>1719</v>
      </c>
    </row>
    <row r="57" spans="1:6" x14ac:dyDescent="0.25">
      <c r="A57" s="1">
        <v>56</v>
      </c>
      <c r="B57" s="1">
        <v>202608547</v>
      </c>
      <c r="C57" s="1">
        <v>1338551</v>
      </c>
      <c r="D57" s="1">
        <v>95245</v>
      </c>
      <c r="E57" s="2">
        <v>43520</v>
      </c>
      <c r="F57" s="1">
        <v>2602.9499999999998</v>
      </c>
    </row>
    <row r="58" spans="1:6" x14ac:dyDescent="0.25">
      <c r="A58" s="1">
        <v>57</v>
      </c>
      <c r="B58" s="1">
        <v>202608547</v>
      </c>
      <c r="C58" s="1">
        <v>1338551</v>
      </c>
      <c r="D58" s="1">
        <v>45123</v>
      </c>
      <c r="E58" s="2">
        <v>43740</v>
      </c>
      <c r="F58" s="1">
        <v>3649.2</v>
      </c>
    </row>
    <row r="59" spans="1:6" x14ac:dyDescent="0.25">
      <c r="A59" s="1">
        <v>58</v>
      </c>
      <c r="B59" s="1">
        <v>202608547</v>
      </c>
      <c r="C59" s="1">
        <v>1338551</v>
      </c>
      <c r="D59" s="1">
        <v>42820</v>
      </c>
      <c r="E59" s="2">
        <v>43357</v>
      </c>
      <c r="F59" s="1">
        <v>2278.7999999999997</v>
      </c>
    </row>
    <row r="60" spans="1:6" x14ac:dyDescent="0.25">
      <c r="A60" s="1">
        <v>59</v>
      </c>
      <c r="B60" s="1">
        <v>202608547</v>
      </c>
      <c r="C60" s="1">
        <v>1338551</v>
      </c>
      <c r="D60" s="1">
        <v>56249</v>
      </c>
      <c r="E60" s="2">
        <v>43776</v>
      </c>
      <c r="F60" s="1">
        <v>1956.3</v>
      </c>
    </row>
    <row r="61" spans="1:6" x14ac:dyDescent="0.25">
      <c r="A61" s="1">
        <v>60</v>
      </c>
      <c r="B61" s="1">
        <v>204665415</v>
      </c>
      <c r="C61" s="1">
        <v>1338811</v>
      </c>
      <c r="D61" s="1">
        <v>24687</v>
      </c>
      <c r="E61" s="2">
        <v>43654</v>
      </c>
      <c r="F61" s="1">
        <v>317.09999999999997</v>
      </c>
    </row>
    <row r="62" spans="1:6" x14ac:dyDescent="0.25">
      <c r="A62" s="1">
        <v>61</v>
      </c>
      <c r="B62" s="1">
        <v>204665415</v>
      </c>
      <c r="C62" s="1">
        <v>1338811</v>
      </c>
      <c r="D62" s="1">
        <v>92841</v>
      </c>
      <c r="E62" s="2">
        <v>43203</v>
      </c>
      <c r="F62" s="1">
        <v>844.35</v>
      </c>
    </row>
    <row r="63" spans="1:6" x14ac:dyDescent="0.25">
      <c r="A63" s="1">
        <v>62</v>
      </c>
      <c r="B63" s="1">
        <v>204665415</v>
      </c>
      <c r="C63" s="1">
        <v>1338811</v>
      </c>
      <c r="D63" s="1">
        <v>50704</v>
      </c>
      <c r="E63" s="2">
        <v>43259</v>
      </c>
      <c r="F63" s="1">
        <v>971.84999999999991</v>
      </c>
    </row>
    <row r="64" spans="1:6" x14ac:dyDescent="0.25">
      <c r="A64" s="1">
        <v>63</v>
      </c>
      <c r="B64" s="1">
        <v>204665415</v>
      </c>
      <c r="C64" s="1">
        <v>1338811</v>
      </c>
      <c r="D64" s="1">
        <v>53562</v>
      </c>
      <c r="E64" s="2">
        <v>43640</v>
      </c>
      <c r="F64" s="1">
        <v>1438.5</v>
      </c>
    </row>
    <row r="65" spans="1:6" x14ac:dyDescent="0.25">
      <c r="A65" s="1">
        <v>64</v>
      </c>
      <c r="B65" s="1">
        <v>204665415</v>
      </c>
      <c r="C65" s="1">
        <v>1338811</v>
      </c>
      <c r="D65" s="1">
        <v>14034</v>
      </c>
      <c r="E65" s="2">
        <v>43925</v>
      </c>
      <c r="F65" s="1">
        <v>296.7</v>
      </c>
    </row>
    <row r="66" spans="1:6" x14ac:dyDescent="0.25">
      <c r="A66" s="1">
        <v>65</v>
      </c>
      <c r="B66" s="1">
        <v>204665415</v>
      </c>
      <c r="C66" s="1">
        <v>1338811</v>
      </c>
      <c r="D66" s="1">
        <v>81197</v>
      </c>
      <c r="E66" s="2">
        <v>43134</v>
      </c>
      <c r="F66" s="1">
        <v>4012.5</v>
      </c>
    </row>
    <row r="67" spans="1:6" x14ac:dyDescent="0.25">
      <c r="A67" s="1">
        <v>66</v>
      </c>
      <c r="B67" s="1">
        <v>204665415</v>
      </c>
      <c r="C67" s="1">
        <v>1338811</v>
      </c>
      <c r="D67" s="1">
        <v>20340</v>
      </c>
      <c r="E67" s="2">
        <v>43107</v>
      </c>
      <c r="F67" s="1">
        <v>2708.1</v>
      </c>
    </row>
    <row r="68" spans="1:6" x14ac:dyDescent="0.25">
      <c r="A68" s="1">
        <v>67</v>
      </c>
      <c r="B68" s="1">
        <v>204619429</v>
      </c>
      <c r="C68" s="1">
        <v>1342005</v>
      </c>
      <c r="D68" s="1">
        <v>51373</v>
      </c>
      <c r="E68" s="2">
        <v>43600</v>
      </c>
      <c r="F68" s="1">
        <v>1340.55</v>
      </c>
    </row>
    <row r="69" spans="1:6" x14ac:dyDescent="0.25">
      <c r="A69" s="1">
        <v>68</v>
      </c>
      <c r="B69" s="1">
        <v>204619429</v>
      </c>
      <c r="C69" s="1">
        <v>1342005</v>
      </c>
      <c r="D69" s="1">
        <v>68650</v>
      </c>
      <c r="E69" s="2">
        <v>43321</v>
      </c>
      <c r="F69" s="1">
        <v>2343.2999999999997</v>
      </c>
    </row>
    <row r="70" spans="1:6" x14ac:dyDescent="0.25">
      <c r="A70" s="1">
        <v>69</v>
      </c>
      <c r="B70" s="1">
        <v>204619429</v>
      </c>
      <c r="C70" s="1">
        <v>1342005</v>
      </c>
      <c r="D70" s="1">
        <v>18358</v>
      </c>
      <c r="E70" s="2">
        <v>43840</v>
      </c>
      <c r="F70" s="1">
        <v>1596.6</v>
      </c>
    </row>
    <row r="71" spans="1:6" x14ac:dyDescent="0.25">
      <c r="A71" s="1">
        <v>70</v>
      </c>
      <c r="B71" s="1">
        <v>204619429</v>
      </c>
      <c r="C71" s="1">
        <v>1342005</v>
      </c>
      <c r="D71" s="1">
        <v>30863</v>
      </c>
      <c r="E71" s="2">
        <v>43121</v>
      </c>
      <c r="F71" s="1">
        <v>636.15</v>
      </c>
    </row>
    <row r="72" spans="1:6" x14ac:dyDescent="0.25">
      <c r="A72" s="1">
        <v>71</v>
      </c>
      <c r="B72" s="1">
        <v>204619429</v>
      </c>
      <c r="C72" s="1">
        <v>1342005</v>
      </c>
      <c r="D72" s="1">
        <v>89041</v>
      </c>
      <c r="E72" s="2">
        <v>43597</v>
      </c>
      <c r="F72" s="1">
        <v>255.89999999999998</v>
      </c>
    </row>
    <row r="73" spans="1:6" x14ac:dyDescent="0.25">
      <c r="A73" s="1">
        <v>72</v>
      </c>
      <c r="B73" s="1">
        <v>204619429</v>
      </c>
      <c r="C73" s="1">
        <v>1342005</v>
      </c>
      <c r="D73" s="1">
        <v>74350</v>
      </c>
      <c r="E73" s="2">
        <v>43734</v>
      </c>
      <c r="F73" s="1">
        <v>2441.25</v>
      </c>
    </row>
    <row r="74" spans="1:6" x14ac:dyDescent="0.25">
      <c r="A74" s="1">
        <v>73</v>
      </c>
      <c r="B74" s="1">
        <v>204619429</v>
      </c>
      <c r="C74" s="1">
        <v>1342005</v>
      </c>
      <c r="D74" s="1">
        <v>37459</v>
      </c>
      <c r="E74" s="2">
        <v>43644</v>
      </c>
      <c r="F74" s="1">
        <v>4074.1499999999996</v>
      </c>
    </row>
    <row r="75" spans="1:6" x14ac:dyDescent="0.25">
      <c r="A75" s="1">
        <v>74</v>
      </c>
      <c r="B75" s="1">
        <v>204619429</v>
      </c>
      <c r="C75" s="1">
        <v>1342005</v>
      </c>
      <c r="D75" s="1">
        <v>46609</v>
      </c>
      <c r="E75" s="2">
        <v>43733</v>
      </c>
      <c r="F75" s="1">
        <v>3037.5</v>
      </c>
    </row>
    <row r="76" spans="1:6" x14ac:dyDescent="0.25">
      <c r="A76" s="1">
        <v>75</v>
      </c>
      <c r="B76" s="1">
        <v>204838507</v>
      </c>
      <c r="C76" s="1">
        <v>1353302</v>
      </c>
      <c r="D76" s="1">
        <v>65307</v>
      </c>
      <c r="E76" s="2">
        <v>43440</v>
      </c>
      <c r="F76" s="1">
        <v>3202.95</v>
      </c>
    </row>
    <row r="77" spans="1:6" x14ac:dyDescent="0.25">
      <c r="A77" s="1">
        <v>76</v>
      </c>
      <c r="B77" s="1">
        <v>204968366</v>
      </c>
      <c r="C77" s="1">
        <v>1363755</v>
      </c>
      <c r="D77" s="1">
        <v>62366</v>
      </c>
      <c r="E77" s="2">
        <v>43696</v>
      </c>
      <c r="F77" s="1">
        <v>347.25</v>
      </c>
    </row>
    <row r="78" spans="1:6" x14ac:dyDescent="0.25">
      <c r="A78" s="1">
        <v>77</v>
      </c>
      <c r="B78" s="1">
        <v>204968366</v>
      </c>
      <c r="C78" s="1">
        <v>1363755</v>
      </c>
      <c r="D78" s="1">
        <v>68650</v>
      </c>
      <c r="E78" s="2">
        <v>43861</v>
      </c>
      <c r="F78" s="1">
        <v>1187.25</v>
      </c>
    </row>
    <row r="79" spans="1:6" x14ac:dyDescent="0.25">
      <c r="A79" s="1">
        <v>78</v>
      </c>
      <c r="B79" s="1">
        <v>204968366</v>
      </c>
      <c r="C79" s="1">
        <v>1363755</v>
      </c>
      <c r="D79" s="1">
        <v>74792</v>
      </c>
      <c r="E79" s="2">
        <v>43636</v>
      </c>
      <c r="F79" s="1">
        <v>831.75</v>
      </c>
    </row>
    <row r="80" spans="1:6" x14ac:dyDescent="0.25">
      <c r="A80" s="1">
        <v>79</v>
      </c>
      <c r="B80" s="1">
        <v>204968366</v>
      </c>
      <c r="C80" s="1">
        <v>1363755</v>
      </c>
      <c r="D80" s="1">
        <v>17200</v>
      </c>
      <c r="E80" s="2">
        <v>43176</v>
      </c>
      <c r="F80" s="1">
        <v>4221</v>
      </c>
    </row>
    <row r="81" spans="1:6" x14ac:dyDescent="0.25">
      <c r="A81" s="1">
        <v>80</v>
      </c>
      <c r="B81" s="1">
        <v>204968366</v>
      </c>
      <c r="C81" s="1">
        <v>1363755</v>
      </c>
      <c r="D81" s="1">
        <v>77872</v>
      </c>
      <c r="E81" s="2">
        <v>43957</v>
      </c>
      <c r="F81" s="1">
        <v>356.7</v>
      </c>
    </row>
    <row r="82" spans="1:6" x14ac:dyDescent="0.25">
      <c r="A82" s="1">
        <v>81</v>
      </c>
      <c r="B82" s="1">
        <v>204968366</v>
      </c>
      <c r="C82" s="1">
        <v>1363755</v>
      </c>
      <c r="D82" s="1">
        <v>25171</v>
      </c>
      <c r="E82" s="2">
        <v>43197</v>
      </c>
      <c r="F82" s="1">
        <v>3436.7999999999997</v>
      </c>
    </row>
    <row r="83" spans="1:6" x14ac:dyDescent="0.25">
      <c r="A83" s="1">
        <v>82</v>
      </c>
      <c r="B83" s="1">
        <v>204968366</v>
      </c>
      <c r="C83" s="1">
        <v>1363755</v>
      </c>
      <c r="D83" s="1">
        <v>99867</v>
      </c>
      <c r="E83" s="2">
        <v>43787</v>
      </c>
      <c r="F83" s="1">
        <v>2305.0499999999997</v>
      </c>
    </row>
    <row r="84" spans="1:6" x14ac:dyDescent="0.25">
      <c r="A84" s="1">
        <v>83</v>
      </c>
      <c r="B84" s="1">
        <v>204968366</v>
      </c>
      <c r="C84" s="1">
        <v>1363755</v>
      </c>
      <c r="D84" s="1">
        <v>49309</v>
      </c>
      <c r="E84" s="2">
        <v>43413</v>
      </c>
      <c r="F84" s="1">
        <v>354.75</v>
      </c>
    </row>
    <row r="85" spans="1:6" x14ac:dyDescent="0.25">
      <c r="A85" s="1">
        <v>84</v>
      </c>
      <c r="B85" s="1">
        <v>205600649</v>
      </c>
      <c r="C85" s="1">
        <v>1402552</v>
      </c>
      <c r="D85" s="1">
        <v>11325</v>
      </c>
      <c r="E85" s="2">
        <v>43973</v>
      </c>
      <c r="F85" s="1">
        <v>1616.7</v>
      </c>
    </row>
    <row r="86" spans="1:6" x14ac:dyDescent="0.25">
      <c r="A86" s="1">
        <v>85</v>
      </c>
      <c r="B86" s="1">
        <v>205600649</v>
      </c>
      <c r="C86" s="1">
        <v>1402552</v>
      </c>
      <c r="D86" s="1">
        <v>15680</v>
      </c>
      <c r="E86" s="2">
        <v>43833</v>
      </c>
      <c r="F86" s="1">
        <v>2168.1</v>
      </c>
    </row>
    <row r="87" spans="1:6" x14ac:dyDescent="0.25">
      <c r="A87" s="1">
        <v>86</v>
      </c>
      <c r="B87" s="1">
        <v>206357235</v>
      </c>
      <c r="C87" s="1">
        <v>1403294</v>
      </c>
      <c r="D87" s="1">
        <v>42328</v>
      </c>
      <c r="E87" s="2">
        <v>43265</v>
      </c>
      <c r="F87" s="1">
        <v>2476.9499999999998</v>
      </c>
    </row>
    <row r="88" spans="1:6" x14ac:dyDescent="0.25">
      <c r="A88" s="1">
        <v>87</v>
      </c>
      <c r="B88" s="1">
        <v>206357235</v>
      </c>
      <c r="C88" s="1">
        <v>1403294</v>
      </c>
      <c r="D88" s="1">
        <v>34355</v>
      </c>
      <c r="E88" s="2">
        <v>43341</v>
      </c>
      <c r="F88" s="1">
        <v>2336.1</v>
      </c>
    </row>
    <row r="89" spans="1:6" x14ac:dyDescent="0.25">
      <c r="A89" s="1">
        <v>88</v>
      </c>
      <c r="B89" s="1">
        <v>206357235</v>
      </c>
      <c r="C89" s="1">
        <v>1403294</v>
      </c>
      <c r="D89" s="1">
        <v>71321</v>
      </c>
      <c r="E89" s="2">
        <v>43862</v>
      </c>
      <c r="F89" s="1">
        <v>462.9</v>
      </c>
    </row>
    <row r="90" spans="1:6" x14ac:dyDescent="0.25">
      <c r="A90" s="1">
        <v>89</v>
      </c>
      <c r="B90" s="1">
        <v>206357235</v>
      </c>
      <c r="C90" s="1">
        <v>1403294</v>
      </c>
      <c r="D90" s="1">
        <v>34355</v>
      </c>
      <c r="E90" s="2">
        <v>43462</v>
      </c>
      <c r="F90" s="1">
        <v>3275.25</v>
      </c>
    </row>
    <row r="91" spans="1:6" x14ac:dyDescent="0.25">
      <c r="A91" s="1">
        <v>90</v>
      </c>
      <c r="B91" s="1">
        <v>206357235</v>
      </c>
      <c r="C91" s="1">
        <v>1403294</v>
      </c>
      <c r="D91" s="1">
        <v>14832</v>
      </c>
      <c r="E91" s="2">
        <v>43121</v>
      </c>
      <c r="F91" s="1">
        <v>1308.3</v>
      </c>
    </row>
    <row r="92" spans="1:6" x14ac:dyDescent="0.25">
      <c r="A92" s="1">
        <v>91</v>
      </c>
      <c r="B92" s="1">
        <v>206357235</v>
      </c>
      <c r="C92" s="1">
        <v>1403294</v>
      </c>
      <c r="D92" s="1">
        <v>45123</v>
      </c>
      <c r="E92" s="2">
        <v>43226</v>
      </c>
      <c r="F92" s="1">
        <v>1234.3499999999999</v>
      </c>
    </row>
    <row r="93" spans="1:6" x14ac:dyDescent="0.25">
      <c r="A93" s="1">
        <v>92</v>
      </c>
      <c r="B93" s="1">
        <v>206357235</v>
      </c>
      <c r="C93" s="1">
        <v>1403294</v>
      </c>
      <c r="D93" s="1">
        <v>50044</v>
      </c>
      <c r="E93" s="2">
        <v>43788</v>
      </c>
      <c r="F93" s="1">
        <v>4020.45</v>
      </c>
    </row>
    <row r="94" spans="1:6" x14ac:dyDescent="0.25">
      <c r="A94" s="1">
        <v>93</v>
      </c>
      <c r="B94" s="1">
        <v>206418832</v>
      </c>
      <c r="C94" s="1">
        <v>1406840</v>
      </c>
      <c r="D94" s="1">
        <v>68516</v>
      </c>
      <c r="E94" s="2">
        <v>43934</v>
      </c>
      <c r="F94" s="1">
        <v>1323.45</v>
      </c>
    </row>
    <row r="95" spans="1:6" x14ac:dyDescent="0.25">
      <c r="A95" s="1">
        <v>94</v>
      </c>
      <c r="B95" s="1">
        <v>206418832</v>
      </c>
      <c r="C95" s="1">
        <v>1406840</v>
      </c>
      <c r="D95" s="1">
        <v>85003</v>
      </c>
      <c r="E95" s="2">
        <v>43265</v>
      </c>
      <c r="F95" s="1">
        <v>1238.3999999999999</v>
      </c>
    </row>
    <row r="96" spans="1:6" x14ac:dyDescent="0.25">
      <c r="A96" s="1">
        <v>95</v>
      </c>
      <c r="B96" s="1">
        <v>206630428</v>
      </c>
      <c r="C96" s="1">
        <v>1423965</v>
      </c>
      <c r="D96" s="1">
        <v>11999</v>
      </c>
      <c r="E96" s="2">
        <v>43980</v>
      </c>
      <c r="F96" s="1">
        <v>2977.35</v>
      </c>
    </row>
    <row r="97" spans="1:6" x14ac:dyDescent="0.25">
      <c r="A97" s="1">
        <v>96</v>
      </c>
      <c r="B97" s="1">
        <v>206630428</v>
      </c>
      <c r="C97" s="1">
        <v>1423965</v>
      </c>
      <c r="D97" s="1">
        <v>60695</v>
      </c>
      <c r="E97" s="2">
        <v>43161</v>
      </c>
      <c r="F97" s="1">
        <v>4012.5</v>
      </c>
    </row>
    <row r="98" spans="1:6" x14ac:dyDescent="0.25">
      <c r="A98" s="1">
        <v>97</v>
      </c>
      <c r="B98" s="1">
        <v>206630428</v>
      </c>
      <c r="C98" s="1">
        <v>1423965</v>
      </c>
      <c r="D98" s="1">
        <v>70626</v>
      </c>
      <c r="E98" s="2">
        <v>44031</v>
      </c>
      <c r="F98" s="1">
        <v>1030.3499999999999</v>
      </c>
    </row>
    <row r="99" spans="1:6" x14ac:dyDescent="0.25">
      <c r="A99" s="1">
        <v>98</v>
      </c>
      <c r="B99" s="1">
        <v>206630428</v>
      </c>
      <c r="C99" s="1">
        <v>1423965</v>
      </c>
      <c r="D99" s="1">
        <v>26117</v>
      </c>
      <c r="E99" s="2">
        <v>43416</v>
      </c>
      <c r="F99" s="1">
        <v>870.9</v>
      </c>
    </row>
    <row r="100" spans="1:6" x14ac:dyDescent="0.25">
      <c r="A100" s="1">
        <v>99</v>
      </c>
      <c r="B100" s="1">
        <v>206630428</v>
      </c>
      <c r="C100" s="1">
        <v>1423965</v>
      </c>
      <c r="D100" s="1">
        <v>55029</v>
      </c>
      <c r="E100" s="2">
        <v>43296</v>
      </c>
      <c r="F100" s="1">
        <v>2855.4</v>
      </c>
    </row>
    <row r="101" spans="1:6" x14ac:dyDescent="0.25">
      <c r="A101" s="1">
        <v>100</v>
      </c>
      <c r="B101" s="1">
        <v>215353130</v>
      </c>
      <c r="C101" s="1">
        <v>1427774</v>
      </c>
      <c r="D101" s="1">
        <v>91793</v>
      </c>
      <c r="E101" s="2">
        <v>43426</v>
      </c>
      <c r="F101" s="1">
        <v>1357.05</v>
      </c>
    </row>
    <row r="102" spans="1:6" x14ac:dyDescent="0.25">
      <c r="A102" s="1">
        <v>101</v>
      </c>
      <c r="B102" s="1">
        <v>215353130</v>
      </c>
      <c r="C102" s="1">
        <v>1427774</v>
      </c>
      <c r="D102" s="1">
        <v>96238</v>
      </c>
      <c r="E102" s="2">
        <v>44029</v>
      </c>
      <c r="F102" s="1">
        <v>4173.8999999999996</v>
      </c>
    </row>
    <row r="103" spans="1:6" x14ac:dyDescent="0.25">
      <c r="A103" s="1">
        <v>102</v>
      </c>
      <c r="B103" s="1">
        <v>215353130</v>
      </c>
      <c r="C103" s="1">
        <v>1427774</v>
      </c>
      <c r="D103" s="1">
        <v>23340</v>
      </c>
      <c r="E103" s="2">
        <v>43974</v>
      </c>
      <c r="F103" s="1">
        <v>4366.5</v>
      </c>
    </row>
    <row r="104" spans="1:6" x14ac:dyDescent="0.25">
      <c r="A104" s="1">
        <v>103</v>
      </c>
      <c r="B104" s="1">
        <v>215353130</v>
      </c>
      <c r="C104" s="1">
        <v>1427774</v>
      </c>
      <c r="D104" s="1">
        <v>62366</v>
      </c>
      <c r="E104" s="2">
        <v>43344</v>
      </c>
      <c r="F104" s="1">
        <v>2583.15</v>
      </c>
    </row>
    <row r="105" spans="1:6" x14ac:dyDescent="0.25">
      <c r="A105" s="1">
        <v>104</v>
      </c>
      <c r="B105" s="1">
        <v>215353130</v>
      </c>
      <c r="C105" s="1">
        <v>1427774</v>
      </c>
      <c r="D105" s="1">
        <v>18358</v>
      </c>
      <c r="E105" s="2">
        <v>43155</v>
      </c>
      <c r="F105" s="1">
        <v>2481.2999999999997</v>
      </c>
    </row>
    <row r="106" spans="1:6" x14ac:dyDescent="0.25">
      <c r="A106" s="1">
        <v>105</v>
      </c>
      <c r="B106" s="1">
        <v>225550014</v>
      </c>
      <c r="C106" s="1">
        <v>1437327</v>
      </c>
      <c r="D106" s="1">
        <v>95245</v>
      </c>
      <c r="E106" s="2">
        <v>43984</v>
      </c>
      <c r="F106" s="1">
        <v>2513.85</v>
      </c>
    </row>
    <row r="107" spans="1:6" x14ac:dyDescent="0.25">
      <c r="A107" s="1">
        <v>106</v>
      </c>
      <c r="B107" s="1">
        <v>225550014</v>
      </c>
      <c r="C107" s="1">
        <v>1437327</v>
      </c>
      <c r="D107" s="1">
        <v>73360</v>
      </c>
      <c r="E107" s="2">
        <v>44056</v>
      </c>
      <c r="F107" s="1">
        <v>1842</v>
      </c>
    </row>
    <row r="108" spans="1:6" x14ac:dyDescent="0.25">
      <c r="A108" s="1">
        <v>107</v>
      </c>
      <c r="B108" s="1">
        <v>225550014</v>
      </c>
      <c r="C108" s="1">
        <v>1437327</v>
      </c>
      <c r="D108" s="1">
        <v>30863</v>
      </c>
      <c r="E108" s="2">
        <v>43457</v>
      </c>
      <c r="F108" s="1">
        <v>1119.5999999999999</v>
      </c>
    </row>
    <row r="109" spans="1:6" x14ac:dyDescent="0.25">
      <c r="A109" s="1">
        <v>108</v>
      </c>
      <c r="B109" s="1">
        <v>225550014</v>
      </c>
      <c r="C109" s="1">
        <v>1437327</v>
      </c>
      <c r="D109" s="1">
        <v>36414</v>
      </c>
      <c r="E109" s="2">
        <v>43430</v>
      </c>
      <c r="F109" s="1">
        <v>3252.9</v>
      </c>
    </row>
    <row r="110" spans="1:6" x14ac:dyDescent="0.25">
      <c r="A110" s="1">
        <v>109</v>
      </c>
      <c r="B110" s="1">
        <v>225550014</v>
      </c>
      <c r="C110" s="1">
        <v>1437327</v>
      </c>
      <c r="D110" s="1">
        <v>84702</v>
      </c>
      <c r="E110" s="2">
        <v>43825</v>
      </c>
      <c r="F110" s="1">
        <v>1345.2</v>
      </c>
    </row>
    <row r="111" spans="1:6" x14ac:dyDescent="0.25">
      <c r="A111" s="1">
        <v>110</v>
      </c>
      <c r="B111" s="1">
        <v>225550014</v>
      </c>
      <c r="C111" s="1">
        <v>1437327</v>
      </c>
      <c r="D111" s="1">
        <v>53066</v>
      </c>
      <c r="E111" s="2">
        <v>43453</v>
      </c>
      <c r="F111" s="1">
        <v>1208.25</v>
      </c>
    </row>
    <row r="112" spans="1:6" x14ac:dyDescent="0.25">
      <c r="A112" s="1">
        <v>111</v>
      </c>
      <c r="B112" s="1">
        <v>225550014</v>
      </c>
      <c r="C112" s="1">
        <v>1437327</v>
      </c>
      <c r="D112" s="1">
        <v>67989</v>
      </c>
      <c r="E112" s="2">
        <v>43181</v>
      </c>
      <c r="F112" s="1">
        <v>829.5</v>
      </c>
    </row>
    <row r="113" spans="1:6" x14ac:dyDescent="0.25">
      <c r="A113" s="1">
        <v>112</v>
      </c>
      <c r="B113" s="1">
        <v>225550014</v>
      </c>
      <c r="C113" s="1">
        <v>1437327</v>
      </c>
      <c r="D113" s="1">
        <v>15034</v>
      </c>
      <c r="E113" s="2">
        <v>43522</v>
      </c>
      <c r="F113" s="1">
        <v>961.8</v>
      </c>
    </row>
    <row r="114" spans="1:6" x14ac:dyDescent="0.25">
      <c r="A114" s="1">
        <v>113</v>
      </c>
      <c r="B114" s="1">
        <v>206842396</v>
      </c>
      <c r="C114" s="1">
        <v>1477606</v>
      </c>
      <c r="D114" s="1">
        <v>71075</v>
      </c>
      <c r="E114" s="2">
        <v>43687</v>
      </c>
      <c r="F114" s="1">
        <v>4485.1499999999996</v>
      </c>
    </row>
    <row r="115" spans="1:6" x14ac:dyDescent="0.25">
      <c r="A115" s="1">
        <v>114</v>
      </c>
      <c r="B115" s="1">
        <v>206842396</v>
      </c>
      <c r="C115" s="1">
        <v>1477606</v>
      </c>
      <c r="D115" s="1">
        <v>11325</v>
      </c>
      <c r="E115" s="2">
        <v>44030</v>
      </c>
      <c r="F115" s="1">
        <v>1394.3999999999999</v>
      </c>
    </row>
    <row r="116" spans="1:6" x14ac:dyDescent="0.25">
      <c r="A116" s="1">
        <v>115</v>
      </c>
      <c r="B116" s="1">
        <v>206842396</v>
      </c>
      <c r="C116" s="1">
        <v>1477606</v>
      </c>
      <c r="D116" s="1">
        <v>74545</v>
      </c>
      <c r="E116" s="2">
        <v>43851</v>
      </c>
      <c r="F116" s="1">
        <v>3886.0499999999997</v>
      </c>
    </row>
    <row r="117" spans="1:6" x14ac:dyDescent="0.25">
      <c r="A117" s="1">
        <v>116</v>
      </c>
      <c r="B117" s="1">
        <v>206842396</v>
      </c>
      <c r="C117" s="1">
        <v>1477606</v>
      </c>
      <c r="D117" s="1">
        <v>59338</v>
      </c>
      <c r="E117" s="2">
        <v>43650</v>
      </c>
      <c r="F117" s="1">
        <v>378.75</v>
      </c>
    </row>
    <row r="118" spans="1:6" x14ac:dyDescent="0.25">
      <c r="A118" s="1">
        <v>117</v>
      </c>
      <c r="B118" s="1">
        <v>206842396</v>
      </c>
      <c r="C118" s="1">
        <v>1477606</v>
      </c>
      <c r="D118" s="1">
        <v>42057</v>
      </c>
      <c r="E118" s="2">
        <v>43504</v>
      </c>
      <c r="F118" s="1">
        <v>2556.2999999999997</v>
      </c>
    </row>
    <row r="119" spans="1:6" x14ac:dyDescent="0.25">
      <c r="A119" s="1">
        <v>118</v>
      </c>
      <c r="B119" s="1">
        <v>206842396</v>
      </c>
      <c r="C119" s="1">
        <v>1477606</v>
      </c>
      <c r="D119" s="1">
        <v>13976</v>
      </c>
      <c r="E119" s="2">
        <v>43228</v>
      </c>
      <c r="F119" s="1">
        <v>4041.1499999999996</v>
      </c>
    </row>
    <row r="120" spans="1:6" x14ac:dyDescent="0.25">
      <c r="A120" s="1">
        <v>119</v>
      </c>
      <c r="B120" s="1">
        <v>206842396</v>
      </c>
      <c r="C120" s="1">
        <v>1477606</v>
      </c>
      <c r="D120" s="1">
        <v>23419</v>
      </c>
      <c r="E120" s="2">
        <v>43743</v>
      </c>
      <c r="F120" s="1">
        <v>1076.7</v>
      </c>
    </row>
    <row r="121" spans="1:6" x14ac:dyDescent="0.25">
      <c r="A121" s="1">
        <v>120</v>
      </c>
      <c r="B121" s="1">
        <v>208415213</v>
      </c>
      <c r="C121" s="1">
        <v>1482969</v>
      </c>
      <c r="D121" s="1">
        <v>34355</v>
      </c>
      <c r="E121" s="2">
        <v>43287</v>
      </c>
      <c r="F121" s="1">
        <v>980.09999999999991</v>
      </c>
    </row>
    <row r="122" spans="1:6" x14ac:dyDescent="0.25">
      <c r="A122" s="1">
        <v>121</v>
      </c>
      <c r="B122" s="1">
        <v>208415213</v>
      </c>
      <c r="C122" s="1">
        <v>1482969</v>
      </c>
      <c r="D122" s="1">
        <v>65969</v>
      </c>
      <c r="E122" s="2">
        <v>43356</v>
      </c>
      <c r="F122" s="1">
        <v>3685.95</v>
      </c>
    </row>
    <row r="123" spans="1:6" x14ac:dyDescent="0.25">
      <c r="A123" s="1">
        <v>122</v>
      </c>
      <c r="B123" s="1">
        <v>208415213</v>
      </c>
      <c r="C123" s="1">
        <v>1482969</v>
      </c>
      <c r="D123" s="1">
        <v>15680</v>
      </c>
      <c r="E123" s="2">
        <v>43145</v>
      </c>
      <c r="F123" s="1">
        <v>2469.2999999999997</v>
      </c>
    </row>
    <row r="124" spans="1:6" x14ac:dyDescent="0.25">
      <c r="A124" s="1">
        <v>123</v>
      </c>
      <c r="B124" s="1">
        <v>208415213</v>
      </c>
      <c r="C124" s="1">
        <v>1482969</v>
      </c>
      <c r="D124" s="1">
        <v>36830</v>
      </c>
      <c r="E124" s="2">
        <v>43496</v>
      </c>
      <c r="F124" s="1">
        <v>2914.95</v>
      </c>
    </row>
    <row r="125" spans="1:6" x14ac:dyDescent="0.25">
      <c r="A125" s="1">
        <v>124</v>
      </c>
      <c r="B125" s="1">
        <v>208415213</v>
      </c>
      <c r="C125" s="1">
        <v>1482969</v>
      </c>
      <c r="D125" s="1">
        <v>78553</v>
      </c>
      <c r="E125" s="2">
        <v>43833</v>
      </c>
      <c r="F125" s="1">
        <v>1700.25</v>
      </c>
    </row>
    <row r="126" spans="1:6" x14ac:dyDescent="0.25">
      <c r="A126" s="1">
        <v>125</v>
      </c>
      <c r="B126" s="1">
        <v>208415213</v>
      </c>
      <c r="C126" s="1">
        <v>1482969</v>
      </c>
      <c r="D126" s="1">
        <v>74350</v>
      </c>
      <c r="E126" s="2">
        <v>43923</v>
      </c>
      <c r="F126" s="1">
        <v>2464.35</v>
      </c>
    </row>
    <row r="127" spans="1:6" x14ac:dyDescent="0.25">
      <c r="A127" s="1">
        <v>126</v>
      </c>
      <c r="B127" s="1">
        <v>208415213</v>
      </c>
      <c r="C127" s="1">
        <v>1482969</v>
      </c>
      <c r="D127" s="1">
        <v>25416</v>
      </c>
      <c r="E127" s="2">
        <v>43236</v>
      </c>
      <c r="F127" s="1">
        <v>2354.85</v>
      </c>
    </row>
    <row r="128" spans="1:6" x14ac:dyDescent="0.25">
      <c r="A128" s="1">
        <v>127</v>
      </c>
      <c r="B128" s="1">
        <v>208415213</v>
      </c>
      <c r="C128" s="1">
        <v>1482969</v>
      </c>
      <c r="D128" s="1">
        <v>23340</v>
      </c>
      <c r="E128" s="2">
        <v>43168</v>
      </c>
      <c r="F128" s="1">
        <v>3099.15</v>
      </c>
    </row>
    <row r="129" spans="1:6" x14ac:dyDescent="0.25">
      <c r="A129" s="1">
        <v>128</v>
      </c>
      <c r="B129" s="1">
        <v>207156846</v>
      </c>
      <c r="C129" s="1">
        <v>1483104</v>
      </c>
      <c r="D129" s="1">
        <v>49309</v>
      </c>
      <c r="E129" s="2">
        <v>43872</v>
      </c>
      <c r="F129" s="1">
        <v>4206</v>
      </c>
    </row>
    <row r="130" spans="1:6" x14ac:dyDescent="0.25">
      <c r="A130" s="1">
        <v>129</v>
      </c>
      <c r="B130" s="1">
        <v>207156846</v>
      </c>
      <c r="C130" s="1">
        <v>1483104</v>
      </c>
      <c r="D130" s="1">
        <v>25805</v>
      </c>
      <c r="E130" s="2">
        <v>43810</v>
      </c>
      <c r="F130" s="1">
        <v>1015.9499999999999</v>
      </c>
    </row>
    <row r="131" spans="1:6" x14ac:dyDescent="0.25">
      <c r="A131" s="1">
        <v>130</v>
      </c>
      <c r="B131" s="1">
        <v>207241255</v>
      </c>
      <c r="C131" s="1">
        <v>1489761</v>
      </c>
      <c r="D131" s="1">
        <v>45201</v>
      </c>
      <c r="E131" s="2">
        <v>43414</v>
      </c>
      <c r="F131" s="1">
        <v>1507.5</v>
      </c>
    </row>
    <row r="132" spans="1:6" x14ac:dyDescent="0.25">
      <c r="A132" s="1">
        <v>131</v>
      </c>
      <c r="B132" s="1">
        <v>207241255</v>
      </c>
      <c r="C132" s="1">
        <v>1489761</v>
      </c>
      <c r="D132" s="1">
        <v>33660</v>
      </c>
      <c r="E132" s="2">
        <v>43524</v>
      </c>
      <c r="F132" s="1">
        <v>3764.7</v>
      </c>
    </row>
    <row r="133" spans="1:6" x14ac:dyDescent="0.25">
      <c r="A133" s="1">
        <v>132</v>
      </c>
      <c r="B133" s="1">
        <v>207241255</v>
      </c>
      <c r="C133" s="1">
        <v>1489761</v>
      </c>
      <c r="D133" s="1">
        <v>78553</v>
      </c>
      <c r="E133" s="2">
        <v>43863</v>
      </c>
      <c r="F133" s="1">
        <v>735</v>
      </c>
    </row>
    <row r="134" spans="1:6" x14ac:dyDescent="0.25">
      <c r="A134" s="1">
        <v>133</v>
      </c>
      <c r="B134" s="1">
        <v>207241255</v>
      </c>
      <c r="C134" s="1">
        <v>1489761</v>
      </c>
      <c r="D134" s="1">
        <v>77592</v>
      </c>
      <c r="E134" s="2">
        <v>43967</v>
      </c>
      <c r="F134" s="1">
        <v>4401.75</v>
      </c>
    </row>
    <row r="135" spans="1:6" x14ac:dyDescent="0.25">
      <c r="A135" s="1">
        <v>134</v>
      </c>
      <c r="B135" s="1">
        <v>207241255</v>
      </c>
      <c r="C135" s="1">
        <v>1489761</v>
      </c>
      <c r="D135" s="1">
        <v>53066</v>
      </c>
      <c r="E135" s="2">
        <v>43375</v>
      </c>
      <c r="F135" s="1">
        <v>3668.7</v>
      </c>
    </row>
    <row r="136" spans="1:6" x14ac:dyDescent="0.25">
      <c r="A136" s="1">
        <v>135</v>
      </c>
      <c r="B136" s="1">
        <v>207266516</v>
      </c>
      <c r="C136" s="1">
        <v>1511192</v>
      </c>
      <c r="D136" s="1">
        <v>38473</v>
      </c>
      <c r="E136" s="2">
        <v>43855</v>
      </c>
      <c r="F136" s="1">
        <v>2493.9</v>
      </c>
    </row>
    <row r="137" spans="1:6" x14ac:dyDescent="0.25">
      <c r="A137" s="1">
        <v>136</v>
      </c>
      <c r="B137" s="1">
        <v>207266516</v>
      </c>
      <c r="C137" s="1">
        <v>1511192</v>
      </c>
      <c r="D137" s="1">
        <v>61983</v>
      </c>
      <c r="E137" s="2">
        <v>43670</v>
      </c>
      <c r="F137" s="1">
        <v>1662.6</v>
      </c>
    </row>
    <row r="138" spans="1:6" x14ac:dyDescent="0.25">
      <c r="A138" s="1">
        <v>137</v>
      </c>
      <c r="B138" s="1">
        <v>207266516</v>
      </c>
      <c r="C138" s="1">
        <v>1511192</v>
      </c>
      <c r="D138" s="1">
        <v>71075</v>
      </c>
      <c r="E138" s="2">
        <v>43513</v>
      </c>
      <c r="F138" s="1">
        <v>2393.85</v>
      </c>
    </row>
    <row r="139" spans="1:6" x14ac:dyDescent="0.25">
      <c r="A139" s="1">
        <v>138</v>
      </c>
      <c r="B139" s="1">
        <v>207266516</v>
      </c>
      <c r="C139" s="1">
        <v>1511192</v>
      </c>
      <c r="D139" s="1">
        <v>43683</v>
      </c>
      <c r="E139" s="2">
        <v>43768</v>
      </c>
      <c r="F139" s="1">
        <v>368.4</v>
      </c>
    </row>
    <row r="140" spans="1:6" x14ac:dyDescent="0.25">
      <c r="A140" s="1">
        <v>139</v>
      </c>
      <c r="B140" s="1">
        <v>207266516</v>
      </c>
      <c r="C140" s="1">
        <v>1511192</v>
      </c>
      <c r="D140" s="1">
        <v>60695</v>
      </c>
      <c r="E140" s="2">
        <v>43260</v>
      </c>
      <c r="F140" s="1">
        <v>4277.3999999999996</v>
      </c>
    </row>
    <row r="141" spans="1:6" x14ac:dyDescent="0.25">
      <c r="A141" s="1">
        <v>140</v>
      </c>
      <c r="B141" s="1">
        <v>207513724</v>
      </c>
      <c r="C141" s="1">
        <v>1525292</v>
      </c>
      <c r="D141" s="1">
        <v>33949</v>
      </c>
      <c r="E141" s="2">
        <v>43897</v>
      </c>
      <c r="F141" s="1">
        <v>3187.7999999999997</v>
      </c>
    </row>
    <row r="142" spans="1:6" x14ac:dyDescent="0.25">
      <c r="A142" s="1">
        <v>141</v>
      </c>
      <c r="B142" s="1">
        <v>207513724</v>
      </c>
      <c r="C142" s="1">
        <v>1525292</v>
      </c>
      <c r="D142" s="1">
        <v>40855</v>
      </c>
      <c r="E142" s="2">
        <v>43565</v>
      </c>
      <c r="F142" s="1">
        <v>2635.2</v>
      </c>
    </row>
    <row r="143" spans="1:6" x14ac:dyDescent="0.25">
      <c r="A143" s="1">
        <v>142</v>
      </c>
      <c r="B143" s="1">
        <v>207513724</v>
      </c>
      <c r="C143" s="1">
        <v>1525292</v>
      </c>
      <c r="D143" s="1">
        <v>74351</v>
      </c>
      <c r="E143" s="2">
        <v>43996</v>
      </c>
      <c r="F143" s="1">
        <v>2949.2999999999997</v>
      </c>
    </row>
    <row r="144" spans="1:6" x14ac:dyDescent="0.25">
      <c r="A144" s="1">
        <v>143</v>
      </c>
      <c r="B144" s="1">
        <v>207513724</v>
      </c>
      <c r="C144" s="1">
        <v>1525292</v>
      </c>
      <c r="D144" s="1">
        <v>89756</v>
      </c>
      <c r="E144" s="2">
        <v>43277</v>
      </c>
      <c r="F144" s="1">
        <v>2378.1</v>
      </c>
    </row>
    <row r="145" spans="1:6" x14ac:dyDescent="0.25">
      <c r="A145" s="1">
        <v>144</v>
      </c>
      <c r="B145" s="1">
        <v>207513724</v>
      </c>
      <c r="C145" s="1">
        <v>1525292</v>
      </c>
      <c r="D145" s="1">
        <v>84702</v>
      </c>
      <c r="E145" s="2">
        <v>43969</v>
      </c>
      <c r="F145" s="1">
        <v>3087</v>
      </c>
    </row>
    <row r="146" spans="1:6" x14ac:dyDescent="0.25">
      <c r="A146" s="1">
        <v>145</v>
      </c>
      <c r="B146" s="1">
        <v>212372425</v>
      </c>
      <c r="C146" s="1">
        <v>1527386</v>
      </c>
      <c r="D146" s="1">
        <v>17200</v>
      </c>
      <c r="E146" s="2">
        <v>43435</v>
      </c>
      <c r="F146" s="1">
        <v>416.25</v>
      </c>
    </row>
    <row r="147" spans="1:6" x14ac:dyDescent="0.25">
      <c r="A147" s="1">
        <v>146</v>
      </c>
      <c r="B147" s="1">
        <v>212372425</v>
      </c>
      <c r="C147" s="1">
        <v>1527386</v>
      </c>
      <c r="D147" s="1">
        <v>64237</v>
      </c>
      <c r="E147" s="2">
        <v>43932</v>
      </c>
      <c r="F147" s="1">
        <v>1749.3</v>
      </c>
    </row>
    <row r="148" spans="1:6" x14ac:dyDescent="0.25">
      <c r="A148" s="1">
        <v>147</v>
      </c>
      <c r="B148" s="1">
        <v>212372425</v>
      </c>
      <c r="C148" s="1">
        <v>1527386</v>
      </c>
      <c r="D148" s="1">
        <v>24872</v>
      </c>
      <c r="E148" s="2">
        <v>43827</v>
      </c>
      <c r="F148" s="1">
        <v>2264.6999999999998</v>
      </c>
    </row>
    <row r="149" spans="1:6" x14ac:dyDescent="0.25">
      <c r="A149" s="1">
        <v>148</v>
      </c>
      <c r="B149" s="1">
        <v>212372425</v>
      </c>
      <c r="C149" s="1">
        <v>1527386</v>
      </c>
      <c r="D149" s="1">
        <v>53066</v>
      </c>
      <c r="E149" s="2">
        <v>43947</v>
      </c>
      <c r="F149" s="1">
        <v>623.54999999999995</v>
      </c>
    </row>
    <row r="150" spans="1:6" x14ac:dyDescent="0.25">
      <c r="A150" s="1">
        <v>149</v>
      </c>
      <c r="B150" s="1">
        <v>212372425</v>
      </c>
      <c r="C150" s="1">
        <v>1527386</v>
      </c>
      <c r="D150" s="1">
        <v>51373</v>
      </c>
      <c r="E150" s="2">
        <v>43563</v>
      </c>
      <c r="F150" s="1">
        <v>3859.6499999999996</v>
      </c>
    </row>
    <row r="151" spans="1:6" x14ac:dyDescent="0.25">
      <c r="A151" s="1">
        <v>150</v>
      </c>
      <c r="B151" s="1">
        <v>212372425</v>
      </c>
      <c r="C151" s="1">
        <v>1527386</v>
      </c>
      <c r="D151" s="1">
        <v>72318</v>
      </c>
      <c r="E151" s="2">
        <v>43309</v>
      </c>
      <c r="F151" s="1">
        <v>645.44999999999993</v>
      </c>
    </row>
    <row r="152" spans="1:6" x14ac:dyDescent="0.25">
      <c r="A152" s="1">
        <v>151</v>
      </c>
      <c r="B152" s="1">
        <v>212372425</v>
      </c>
      <c r="C152" s="1">
        <v>1527386</v>
      </c>
      <c r="D152" s="1">
        <v>49309</v>
      </c>
      <c r="E152" s="2">
        <v>43106</v>
      </c>
      <c r="F152" s="1">
        <v>3004.35</v>
      </c>
    </row>
    <row r="153" spans="1:6" x14ac:dyDescent="0.25">
      <c r="A153" s="1">
        <v>152</v>
      </c>
      <c r="B153" s="1">
        <v>207696968</v>
      </c>
      <c r="C153" s="1">
        <v>1529304</v>
      </c>
      <c r="D153" s="1">
        <v>52757</v>
      </c>
      <c r="E153" s="2">
        <v>43466</v>
      </c>
      <c r="F153" s="1">
        <v>1745.3999999999999</v>
      </c>
    </row>
    <row r="154" spans="1:6" x14ac:dyDescent="0.25">
      <c r="A154" s="1">
        <v>153</v>
      </c>
      <c r="B154" s="1">
        <v>207696968</v>
      </c>
      <c r="C154" s="1">
        <v>1529304</v>
      </c>
      <c r="D154" s="1">
        <v>70950</v>
      </c>
      <c r="E154" s="2">
        <v>43117</v>
      </c>
      <c r="F154" s="1">
        <v>912</v>
      </c>
    </row>
    <row r="155" spans="1:6" x14ac:dyDescent="0.25">
      <c r="A155" s="1">
        <v>154</v>
      </c>
      <c r="B155" s="1">
        <v>207696968</v>
      </c>
      <c r="C155" s="1">
        <v>1529304</v>
      </c>
      <c r="D155" s="1">
        <v>39618</v>
      </c>
      <c r="E155" s="2">
        <v>44057</v>
      </c>
      <c r="F155" s="1">
        <v>1781.85</v>
      </c>
    </row>
    <row r="156" spans="1:6" x14ac:dyDescent="0.25">
      <c r="A156" s="1">
        <v>155</v>
      </c>
      <c r="B156" s="1">
        <v>208787787</v>
      </c>
      <c r="C156" s="1">
        <v>1537188</v>
      </c>
      <c r="D156" s="1">
        <v>55029</v>
      </c>
      <c r="E156" s="2">
        <v>43224</v>
      </c>
      <c r="F156" s="1">
        <v>2845.7999999999997</v>
      </c>
    </row>
    <row r="157" spans="1:6" x14ac:dyDescent="0.25">
      <c r="A157" s="1">
        <v>156</v>
      </c>
      <c r="B157" s="1">
        <v>208787787</v>
      </c>
      <c r="C157" s="1">
        <v>1537188</v>
      </c>
      <c r="D157" s="1">
        <v>60039</v>
      </c>
      <c r="E157" s="2">
        <v>43759</v>
      </c>
      <c r="F157" s="1">
        <v>3021.45</v>
      </c>
    </row>
    <row r="158" spans="1:6" x14ac:dyDescent="0.25">
      <c r="A158" s="1">
        <v>157</v>
      </c>
      <c r="B158" s="1">
        <v>208787787</v>
      </c>
      <c r="C158" s="1">
        <v>1537188</v>
      </c>
      <c r="D158" s="1">
        <v>77872</v>
      </c>
      <c r="E158" s="2">
        <v>43681</v>
      </c>
      <c r="F158" s="1">
        <v>2461.7999999999997</v>
      </c>
    </row>
    <row r="159" spans="1:6" x14ac:dyDescent="0.25">
      <c r="A159" s="1">
        <v>158</v>
      </c>
      <c r="B159" s="1">
        <v>207849521</v>
      </c>
      <c r="C159" s="1">
        <v>1559520</v>
      </c>
      <c r="D159" s="1">
        <v>55757</v>
      </c>
      <c r="E159" s="2">
        <v>43692</v>
      </c>
      <c r="F159" s="1">
        <v>3156.6</v>
      </c>
    </row>
    <row r="160" spans="1:6" x14ac:dyDescent="0.25">
      <c r="A160" s="1">
        <v>159</v>
      </c>
      <c r="B160" s="1">
        <v>207849521</v>
      </c>
      <c r="C160" s="1">
        <v>1559520</v>
      </c>
      <c r="D160" s="1">
        <v>26117</v>
      </c>
      <c r="E160" s="2">
        <v>43292</v>
      </c>
      <c r="F160" s="1">
        <v>4057.0499999999997</v>
      </c>
    </row>
    <row r="161" spans="1:6" x14ac:dyDescent="0.25">
      <c r="A161" s="1">
        <v>160</v>
      </c>
      <c r="B161" s="1">
        <v>209534292</v>
      </c>
      <c r="C161" s="1">
        <v>1562770</v>
      </c>
      <c r="D161" s="1">
        <v>24687</v>
      </c>
      <c r="E161" s="2">
        <v>44051</v>
      </c>
      <c r="F161" s="1">
        <v>3181.0499999999997</v>
      </c>
    </row>
    <row r="162" spans="1:6" x14ac:dyDescent="0.25">
      <c r="A162" s="1">
        <v>161</v>
      </c>
      <c r="B162" s="1">
        <v>209534292</v>
      </c>
      <c r="C162" s="1">
        <v>1562770</v>
      </c>
      <c r="D162" s="1">
        <v>72318</v>
      </c>
      <c r="E162" s="2">
        <v>43413</v>
      </c>
      <c r="F162" s="1">
        <v>2834.25</v>
      </c>
    </row>
    <row r="163" spans="1:6" x14ac:dyDescent="0.25">
      <c r="A163" s="1">
        <v>162</v>
      </c>
      <c r="B163" s="1">
        <v>209534292</v>
      </c>
      <c r="C163" s="1">
        <v>1562770</v>
      </c>
      <c r="D163" s="1">
        <v>74350</v>
      </c>
      <c r="E163" s="2">
        <v>43919</v>
      </c>
      <c r="F163" s="1">
        <v>2181.15</v>
      </c>
    </row>
    <row r="164" spans="1:6" x14ac:dyDescent="0.25">
      <c r="A164" s="1">
        <v>163</v>
      </c>
      <c r="B164" s="1">
        <v>209534292</v>
      </c>
      <c r="C164" s="1">
        <v>1562770</v>
      </c>
      <c r="D164" s="1">
        <v>60695</v>
      </c>
      <c r="E164" s="2">
        <v>43949</v>
      </c>
      <c r="F164" s="1">
        <v>1988.85</v>
      </c>
    </row>
    <row r="165" spans="1:6" x14ac:dyDescent="0.25">
      <c r="A165" s="1">
        <v>164</v>
      </c>
      <c r="B165" s="1">
        <v>209534292</v>
      </c>
      <c r="C165" s="1">
        <v>1562770</v>
      </c>
      <c r="D165" s="1">
        <v>46609</v>
      </c>
      <c r="E165" s="2">
        <v>43267</v>
      </c>
      <c r="F165" s="1">
        <v>2038.1999999999998</v>
      </c>
    </row>
    <row r="166" spans="1:6" x14ac:dyDescent="0.25">
      <c r="A166" s="1">
        <v>165</v>
      </c>
      <c r="B166" s="1">
        <v>209534292</v>
      </c>
      <c r="C166" s="1">
        <v>1562770</v>
      </c>
      <c r="D166" s="1">
        <v>74545</v>
      </c>
      <c r="E166" s="2">
        <v>43258</v>
      </c>
      <c r="F166" s="1">
        <v>840.9</v>
      </c>
    </row>
    <row r="167" spans="1:6" x14ac:dyDescent="0.25">
      <c r="A167" s="1">
        <v>166</v>
      </c>
      <c r="B167" s="1">
        <v>208665205</v>
      </c>
      <c r="C167" s="1">
        <v>1571196</v>
      </c>
      <c r="D167" s="1">
        <v>14832</v>
      </c>
      <c r="E167" s="2">
        <v>43238</v>
      </c>
      <c r="F167" s="1">
        <v>3975.1499999999996</v>
      </c>
    </row>
    <row r="168" spans="1:6" x14ac:dyDescent="0.25">
      <c r="A168" s="1">
        <v>167</v>
      </c>
      <c r="B168" s="1">
        <v>210353620</v>
      </c>
      <c r="C168" s="1">
        <v>1656738</v>
      </c>
      <c r="D168" s="1">
        <v>72748</v>
      </c>
      <c r="E168" s="2">
        <v>43841</v>
      </c>
      <c r="F168" s="1">
        <v>2451.15</v>
      </c>
    </row>
    <row r="169" spans="1:6" x14ac:dyDescent="0.25">
      <c r="A169" s="1">
        <v>168</v>
      </c>
      <c r="B169" s="1">
        <v>210353620</v>
      </c>
      <c r="C169" s="1">
        <v>1656738</v>
      </c>
      <c r="D169" s="1">
        <v>13377</v>
      </c>
      <c r="E169" s="2">
        <v>43608</v>
      </c>
      <c r="F169" s="1">
        <v>4007.3999999999996</v>
      </c>
    </row>
    <row r="170" spans="1:6" x14ac:dyDescent="0.25">
      <c r="A170" s="1">
        <v>169</v>
      </c>
      <c r="B170" s="1">
        <v>208892580</v>
      </c>
      <c r="C170" s="1">
        <v>1663019</v>
      </c>
      <c r="D170" s="1">
        <v>32271</v>
      </c>
      <c r="E170" s="2">
        <v>43712</v>
      </c>
      <c r="F170" s="1">
        <v>3091.35</v>
      </c>
    </row>
    <row r="171" spans="1:6" x14ac:dyDescent="0.25">
      <c r="A171" s="1">
        <v>170</v>
      </c>
      <c r="B171" s="1">
        <v>208892580</v>
      </c>
      <c r="C171" s="1">
        <v>1663019</v>
      </c>
      <c r="D171" s="1">
        <v>67989</v>
      </c>
      <c r="E171" s="2">
        <v>43851</v>
      </c>
      <c r="F171" s="1">
        <v>2000.3999999999999</v>
      </c>
    </row>
    <row r="172" spans="1:6" x14ac:dyDescent="0.25">
      <c r="A172" s="1">
        <v>171</v>
      </c>
      <c r="B172" s="1">
        <v>208892580</v>
      </c>
      <c r="C172" s="1">
        <v>1663019</v>
      </c>
      <c r="D172" s="1">
        <v>38473</v>
      </c>
      <c r="E172" s="2">
        <v>44020</v>
      </c>
      <c r="F172" s="1">
        <v>3300.2999999999997</v>
      </c>
    </row>
    <row r="173" spans="1:6" x14ac:dyDescent="0.25">
      <c r="A173" s="1">
        <v>172</v>
      </c>
      <c r="B173" s="1">
        <v>210633298</v>
      </c>
      <c r="C173" s="1">
        <v>1673932</v>
      </c>
      <c r="D173" s="1">
        <v>13332</v>
      </c>
      <c r="E173" s="2">
        <v>43399</v>
      </c>
      <c r="F173" s="1">
        <v>3313.2</v>
      </c>
    </row>
    <row r="174" spans="1:6" x14ac:dyDescent="0.25">
      <c r="A174" s="1">
        <v>173</v>
      </c>
      <c r="B174" s="1">
        <v>210633298</v>
      </c>
      <c r="C174" s="1">
        <v>1673932</v>
      </c>
      <c r="D174" s="1">
        <v>36830</v>
      </c>
      <c r="E174" s="2">
        <v>43475</v>
      </c>
      <c r="F174" s="1">
        <v>3379.7999999999997</v>
      </c>
    </row>
    <row r="175" spans="1:6" x14ac:dyDescent="0.25">
      <c r="A175" s="1">
        <v>174</v>
      </c>
      <c r="B175" s="1">
        <v>210633298</v>
      </c>
      <c r="C175" s="1">
        <v>1673932</v>
      </c>
      <c r="D175" s="1">
        <v>13178</v>
      </c>
      <c r="E175" s="2">
        <v>44016</v>
      </c>
      <c r="F175" s="1">
        <v>3768.8999999999996</v>
      </c>
    </row>
    <row r="176" spans="1:6" x14ac:dyDescent="0.25">
      <c r="A176" s="1">
        <v>175</v>
      </c>
      <c r="B176" s="1">
        <v>210633298</v>
      </c>
      <c r="C176" s="1">
        <v>1673932</v>
      </c>
      <c r="D176" s="1">
        <v>52615</v>
      </c>
      <c r="E176" s="2">
        <v>43366</v>
      </c>
      <c r="F176" s="1">
        <v>3870.1499999999996</v>
      </c>
    </row>
    <row r="177" spans="1:6" x14ac:dyDescent="0.25">
      <c r="A177" s="1">
        <v>176</v>
      </c>
      <c r="B177" s="1">
        <v>210633298</v>
      </c>
      <c r="C177" s="1">
        <v>1673932</v>
      </c>
      <c r="D177" s="1">
        <v>55757</v>
      </c>
      <c r="E177" s="2">
        <v>43455</v>
      </c>
      <c r="F177" s="1">
        <v>2527.1999999999998</v>
      </c>
    </row>
    <row r="178" spans="1:6" x14ac:dyDescent="0.25">
      <c r="A178" s="1">
        <v>177</v>
      </c>
      <c r="B178" s="1">
        <v>210633298</v>
      </c>
      <c r="C178" s="1">
        <v>1673932</v>
      </c>
      <c r="D178" s="1">
        <v>81197</v>
      </c>
      <c r="E178" s="2">
        <v>43427</v>
      </c>
      <c r="F178" s="1">
        <v>3145.7999999999997</v>
      </c>
    </row>
    <row r="179" spans="1:6" x14ac:dyDescent="0.25">
      <c r="A179" s="1">
        <v>178</v>
      </c>
      <c r="B179" s="1">
        <v>210633298</v>
      </c>
      <c r="C179" s="1">
        <v>1673932</v>
      </c>
      <c r="D179" s="1">
        <v>25416</v>
      </c>
      <c r="E179" s="2">
        <v>44018</v>
      </c>
      <c r="F179" s="1">
        <v>1931.1</v>
      </c>
    </row>
    <row r="180" spans="1:6" x14ac:dyDescent="0.25">
      <c r="A180" s="1">
        <v>179</v>
      </c>
      <c r="B180" s="1">
        <v>209905104</v>
      </c>
      <c r="C180" s="1">
        <v>1674968</v>
      </c>
      <c r="D180" s="1">
        <v>68650</v>
      </c>
      <c r="E180" s="2">
        <v>43359</v>
      </c>
      <c r="F180" s="1">
        <v>541.19999999999993</v>
      </c>
    </row>
    <row r="181" spans="1:6" x14ac:dyDescent="0.25">
      <c r="A181" s="1">
        <v>180</v>
      </c>
      <c r="B181" s="1">
        <v>209905104</v>
      </c>
      <c r="C181" s="1">
        <v>1674968</v>
      </c>
      <c r="D181" s="1">
        <v>41257</v>
      </c>
      <c r="E181" s="2">
        <v>43576</v>
      </c>
      <c r="F181" s="1">
        <v>2356.1999999999998</v>
      </c>
    </row>
    <row r="182" spans="1:6" x14ac:dyDescent="0.25">
      <c r="A182" s="1">
        <v>181</v>
      </c>
      <c r="B182" s="1">
        <v>209905104</v>
      </c>
      <c r="C182" s="1">
        <v>1674968</v>
      </c>
      <c r="D182" s="1">
        <v>74351</v>
      </c>
      <c r="E182" s="2">
        <v>43244</v>
      </c>
      <c r="F182" s="1">
        <v>2996.1</v>
      </c>
    </row>
    <row r="183" spans="1:6" x14ac:dyDescent="0.25">
      <c r="A183" s="1">
        <v>182</v>
      </c>
      <c r="B183" s="1">
        <v>209905104</v>
      </c>
      <c r="C183" s="1">
        <v>1674968</v>
      </c>
      <c r="D183" s="1">
        <v>41021</v>
      </c>
      <c r="E183" s="2">
        <v>43743</v>
      </c>
      <c r="F183" s="1">
        <v>2920.2</v>
      </c>
    </row>
    <row r="184" spans="1:6" x14ac:dyDescent="0.25">
      <c r="A184" s="1">
        <v>183</v>
      </c>
      <c r="B184" s="1">
        <v>209905104</v>
      </c>
      <c r="C184" s="1">
        <v>1674968</v>
      </c>
      <c r="D184" s="1">
        <v>29363</v>
      </c>
      <c r="E184" s="2">
        <v>43430</v>
      </c>
      <c r="F184" s="1">
        <v>2933.85</v>
      </c>
    </row>
    <row r="185" spans="1:6" x14ac:dyDescent="0.25">
      <c r="A185" s="1">
        <v>184</v>
      </c>
      <c r="B185" s="1">
        <v>209905104</v>
      </c>
      <c r="C185" s="1">
        <v>1674968</v>
      </c>
      <c r="D185" s="1">
        <v>27702</v>
      </c>
      <c r="E185" s="2">
        <v>43784</v>
      </c>
      <c r="F185" s="1">
        <v>1718.3999999999999</v>
      </c>
    </row>
    <row r="186" spans="1:6" x14ac:dyDescent="0.25">
      <c r="A186" s="1">
        <v>185</v>
      </c>
      <c r="B186" s="1">
        <v>209538077</v>
      </c>
      <c r="C186" s="1">
        <v>1677300</v>
      </c>
      <c r="D186" s="1">
        <v>39240</v>
      </c>
      <c r="E186" s="2">
        <v>43796</v>
      </c>
      <c r="F186" s="1">
        <v>3703.2</v>
      </c>
    </row>
    <row r="187" spans="1:6" x14ac:dyDescent="0.25">
      <c r="A187" s="1">
        <v>186</v>
      </c>
      <c r="B187" s="1">
        <v>209538077</v>
      </c>
      <c r="C187" s="1">
        <v>1677300</v>
      </c>
      <c r="D187" s="1">
        <v>65969</v>
      </c>
      <c r="E187" s="2">
        <v>43920</v>
      </c>
      <c r="F187" s="1">
        <v>194.1</v>
      </c>
    </row>
    <row r="188" spans="1:6" x14ac:dyDescent="0.25">
      <c r="A188" s="1">
        <v>187</v>
      </c>
      <c r="B188" s="1">
        <v>238226495</v>
      </c>
      <c r="C188" s="1">
        <v>1685161</v>
      </c>
      <c r="D188" s="1">
        <v>72748</v>
      </c>
      <c r="E188" s="2">
        <v>43594</v>
      </c>
      <c r="F188" s="1">
        <v>1778.85</v>
      </c>
    </row>
    <row r="189" spans="1:6" x14ac:dyDescent="0.25">
      <c r="A189" s="1">
        <v>188</v>
      </c>
      <c r="B189" s="1">
        <v>238226495</v>
      </c>
      <c r="C189" s="1">
        <v>1685161</v>
      </c>
      <c r="D189" s="1">
        <v>41387</v>
      </c>
      <c r="E189" s="2">
        <v>43187</v>
      </c>
      <c r="F189" s="1">
        <v>1522.35</v>
      </c>
    </row>
    <row r="190" spans="1:6" x14ac:dyDescent="0.25">
      <c r="A190" s="1">
        <v>189</v>
      </c>
      <c r="B190" s="1">
        <v>238226495</v>
      </c>
      <c r="C190" s="1">
        <v>1685161</v>
      </c>
      <c r="D190" s="1">
        <v>40855</v>
      </c>
      <c r="E190" s="2">
        <v>43858</v>
      </c>
      <c r="F190" s="1">
        <v>2938.7999999999997</v>
      </c>
    </row>
    <row r="191" spans="1:6" x14ac:dyDescent="0.25">
      <c r="A191" s="1">
        <v>190</v>
      </c>
      <c r="B191" s="1">
        <v>238226495</v>
      </c>
      <c r="C191" s="1">
        <v>1685161</v>
      </c>
      <c r="D191" s="1">
        <v>57415</v>
      </c>
      <c r="E191" s="2">
        <v>43370</v>
      </c>
      <c r="F191" s="1">
        <v>3277.35</v>
      </c>
    </row>
    <row r="192" spans="1:6" x14ac:dyDescent="0.25">
      <c r="A192" s="1">
        <v>191</v>
      </c>
      <c r="B192" s="1">
        <v>210008593</v>
      </c>
      <c r="C192" s="1">
        <v>1685175</v>
      </c>
      <c r="D192" s="1">
        <v>91793</v>
      </c>
      <c r="E192" s="2">
        <v>43765</v>
      </c>
      <c r="F192" s="1">
        <v>2756.7</v>
      </c>
    </row>
    <row r="193" spans="1:6" x14ac:dyDescent="0.25">
      <c r="A193" s="1">
        <v>192</v>
      </c>
      <c r="B193" s="1">
        <v>210008593</v>
      </c>
      <c r="C193" s="1">
        <v>1685175</v>
      </c>
      <c r="D193" s="1">
        <v>33660</v>
      </c>
      <c r="E193" s="2">
        <v>43134</v>
      </c>
      <c r="F193" s="1">
        <v>2342.85</v>
      </c>
    </row>
    <row r="194" spans="1:6" x14ac:dyDescent="0.25">
      <c r="A194" s="1">
        <v>193</v>
      </c>
      <c r="B194" s="1">
        <v>210008593</v>
      </c>
      <c r="C194" s="1">
        <v>1685175</v>
      </c>
      <c r="D194" s="1">
        <v>52639</v>
      </c>
      <c r="E194" s="2">
        <v>43327</v>
      </c>
      <c r="F194" s="1">
        <v>3650.4</v>
      </c>
    </row>
    <row r="195" spans="1:6" x14ac:dyDescent="0.25">
      <c r="A195" s="1">
        <v>194</v>
      </c>
      <c r="B195" s="1">
        <v>210008593</v>
      </c>
      <c r="C195" s="1">
        <v>1685175</v>
      </c>
      <c r="D195" s="1">
        <v>64237</v>
      </c>
      <c r="E195" s="2">
        <v>43127</v>
      </c>
      <c r="F195" s="1">
        <v>1791.75</v>
      </c>
    </row>
    <row r="196" spans="1:6" x14ac:dyDescent="0.25">
      <c r="A196" s="1">
        <v>195</v>
      </c>
      <c r="B196" s="1">
        <v>210008593</v>
      </c>
      <c r="C196" s="1">
        <v>1685175</v>
      </c>
      <c r="D196" s="1">
        <v>36830</v>
      </c>
      <c r="E196" s="2">
        <v>43356</v>
      </c>
      <c r="F196" s="1">
        <v>3728.85</v>
      </c>
    </row>
    <row r="197" spans="1:6" x14ac:dyDescent="0.25">
      <c r="A197" s="1">
        <v>196</v>
      </c>
      <c r="B197" s="1">
        <v>210210855</v>
      </c>
      <c r="C197" s="1">
        <v>1690634</v>
      </c>
      <c r="D197" s="1">
        <v>66362</v>
      </c>
      <c r="E197" s="2">
        <v>43635</v>
      </c>
      <c r="F197" s="1">
        <v>616.19999999999993</v>
      </c>
    </row>
    <row r="198" spans="1:6" x14ac:dyDescent="0.25">
      <c r="A198" s="1">
        <v>197</v>
      </c>
      <c r="B198" s="1">
        <v>210210855</v>
      </c>
      <c r="C198" s="1">
        <v>1690634</v>
      </c>
      <c r="D198" s="1">
        <v>60695</v>
      </c>
      <c r="E198" s="2">
        <v>43757</v>
      </c>
      <c r="F198" s="1">
        <v>1671</v>
      </c>
    </row>
    <row r="199" spans="1:6" x14ac:dyDescent="0.25">
      <c r="A199" s="1">
        <v>198</v>
      </c>
      <c r="B199" s="1">
        <v>226195151</v>
      </c>
      <c r="C199" s="1">
        <v>1733026</v>
      </c>
      <c r="D199" s="1">
        <v>38875</v>
      </c>
      <c r="E199" s="2">
        <v>43835</v>
      </c>
      <c r="F199" s="1">
        <v>3835.2</v>
      </c>
    </row>
    <row r="200" spans="1:6" x14ac:dyDescent="0.25">
      <c r="A200" s="1">
        <v>199</v>
      </c>
      <c r="B200" s="1">
        <v>226195151</v>
      </c>
      <c r="C200" s="1">
        <v>1733026</v>
      </c>
      <c r="D200" s="1">
        <v>36080</v>
      </c>
      <c r="E200" s="2">
        <v>43994</v>
      </c>
      <c r="F200" s="1">
        <v>3171.6</v>
      </c>
    </row>
    <row r="201" spans="1:6" x14ac:dyDescent="0.25">
      <c r="A201" s="1">
        <v>200</v>
      </c>
      <c r="B201" s="1">
        <v>226195151</v>
      </c>
      <c r="C201" s="1">
        <v>1733026</v>
      </c>
      <c r="D201" s="1">
        <v>45201</v>
      </c>
      <c r="E201" s="2">
        <v>43341</v>
      </c>
      <c r="F201" s="1">
        <v>568.79999999999995</v>
      </c>
    </row>
    <row r="202" spans="1:6" x14ac:dyDescent="0.25">
      <c r="A202" s="1">
        <v>201</v>
      </c>
      <c r="B202" s="1">
        <v>226195151</v>
      </c>
      <c r="C202" s="1">
        <v>1733026</v>
      </c>
      <c r="D202" s="1">
        <v>13332</v>
      </c>
      <c r="E202" s="2">
        <v>43417</v>
      </c>
      <c r="F202" s="1">
        <v>1116.1499999999999</v>
      </c>
    </row>
    <row r="203" spans="1:6" x14ac:dyDescent="0.25">
      <c r="A203" s="1">
        <v>202</v>
      </c>
      <c r="B203" s="1">
        <v>226195151</v>
      </c>
      <c r="C203" s="1">
        <v>1733026</v>
      </c>
      <c r="D203" s="1">
        <v>45931</v>
      </c>
      <c r="E203" s="2">
        <v>43124</v>
      </c>
      <c r="F203" s="1">
        <v>2984.85</v>
      </c>
    </row>
    <row r="204" spans="1:6" x14ac:dyDescent="0.25">
      <c r="A204" s="1">
        <v>203</v>
      </c>
      <c r="B204" s="1">
        <v>226195151</v>
      </c>
      <c r="C204" s="1">
        <v>1733026</v>
      </c>
      <c r="D204" s="1">
        <v>18972</v>
      </c>
      <c r="E204" s="2">
        <v>43445</v>
      </c>
      <c r="F204" s="1">
        <v>2313.9</v>
      </c>
    </row>
    <row r="205" spans="1:6" x14ac:dyDescent="0.25">
      <c r="A205" s="1">
        <v>204</v>
      </c>
      <c r="B205" s="1">
        <v>226195151</v>
      </c>
      <c r="C205" s="1">
        <v>1733026</v>
      </c>
      <c r="D205" s="1">
        <v>55095</v>
      </c>
      <c r="E205" s="2">
        <v>43464</v>
      </c>
      <c r="F205" s="1">
        <v>1195.2</v>
      </c>
    </row>
    <row r="206" spans="1:6" x14ac:dyDescent="0.25">
      <c r="A206" s="1">
        <v>205</v>
      </c>
      <c r="B206" s="1">
        <v>226195151</v>
      </c>
      <c r="C206" s="1">
        <v>1733026</v>
      </c>
      <c r="D206" s="1">
        <v>46609</v>
      </c>
      <c r="E206" s="2">
        <v>43645</v>
      </c>
      <c r="F206" s="1">
        <v>1313.7</v>
      </c>
    </row>
    <row r="207" spans="1:6" x14ac:dyDescent="0.25">
      <c r="A207" s="1">
        <v>206</v>
      </c>
      <c r="B207" s="1">
        <v>210461628</v>
      </c>
      <c r="C207" s="1">
        <v>1735943</v>
      </c>
      <c r="D207" s="1">
        <v>40320</v>
      </c>
      <c r="E207" s="2">
        <v>43197</v>
      </c>
      <c r="F207" s="1">
        <v>2195.1</v>
      </c>
    </row>
    <row r="208" spans="1:6" x14ac:dyDescent="0.25">
      <c r="A208" s="1">
        <v>207</v>
      </c>
      <c r="B208" s="1">
        <v>210550524</v>
      </c>
      <c r="C208" s="1">
        <v>1744550</v>
      </c>
      <c r="D208" s="1">
        <v>99248</v>
      </c>
      <c r="E208" s="2">
        <v>43451</v>
      </c>
      <c r="F208" s="1">
        <v>4080.1499999999996</v>
      </c>
    </row>
    <row r="209" spans="1:6" x14ac:dyDescent="0.25">
      <c r="A209" s="1">
        <v>208</v>
      </c>
      <c r="B209" s="1">
        <v>210550524</v>
      </c>
      <c r="C209" s="1">
        <v>1744550</v>
      </c>
      <c r="D209" s="1">
        <v>83831</v>
      </c>
      <c r="E209" s="2">
        <v>43671</v>
      </c>
      <c r="F209" s="1">
        <v>3652.5</v>
      </c>
    </row>
    <row r="210" spans="1:6" x14ac:dyDescent="0.25">
      <c r="A210" s="1">
        <v>209</v>
      </c>
      <c r="B210" s="1">
        <v>210550524</v>
      </c>
      <c r="C210" s="1">
        <v>1744550</v>
      </c>
      <c r="D210" s="1">
        <v>53370</v>
      </c>
      <c r="E210" s="2">
        <v>43105</v>
      </c>
      <c r="F210" s="1">
        <v>2632.95</v>
      </c>
    </row>
    <row r="211" spans="1:6" x14ac:dyDescent="0.25">
      <c r="A211" s="1">
        <v>210</v>
      </c>
      <c r="B211" s="1">
        <v>210550524</v>
      </c>
      <c r="C211" s="1">
        <v>1744550</v>
      </c>
      <c r="D211" s="1">
        <v>19085</v>
      </c>
      <c r="E211" s="2">
        <v>43509</v>
      </c>
      <c r="F211" s="1">
        <v>1543.05</v>
      </c>
    </row>
    <row r="212" spans="1:6" x14ac:dyDescent="0.25">
      <c r="A212" s="1">
        <v>211</v>
      </c>
      <c r="B212" s="1">
        <v>210550524</v>
      </c>
      <c r="C212" s="1">
        <v>1744550</v>
      </c>
      <c r="D212" s="1">
        <v>10882</v>
      </c>
      <c r="E212" s="2">
        <v>43155</v>
      </c>
      <c r="F212" s="1">
        <v>1088.55</v>
      </c>
    </row>
    <row r="213" spans="1:6" x14ac:dyDescent="0.25">
      <c r="A213" s="1">
        <v>212</v>
      </c>
      <c r="B213" s="1">
        <v>210550524</v>
      </c>
      <c r="C213" s="1">
        <v>1744550</v>
      </c>
      <c r="D213" s="1">
        <v>54973</v>
      </c>
      <c r="E213" s="2">
        <v>43108</v>
      </c>
      <c r="F213" s="1">
        <v>4118.3999999999996</v>
      </c>
    </row>
    <row r="214" spans="1:6" x14ac:dyDescent="0.25">
      <c r="A214" s="1">
        <v>213</v>
      </c>
      <c r="B214" s="1">
        <v>231132268</v>
      </c>
      <c r="C214" s="1">
        <v>1746659</v>
      </c>
      <c r="D214" s="1">
        <v>30829</v>
      </c>
      <c r="E214" s="2">
        <v>43382</v>
      </c>
      <c r="F214" s="1">
        <v>1600.05</v>
      </c>
    </row>
    <row r="215" spans="1:6" x14ac:dyDescent="0.25">
      <c r="A215" s="1">
        <v>214</v>
      </c>
      <c r="B215" s="1">
        <v>231132268</v>
      </c>
      <c r="C215" s="1">
        <v>1746659</v>
      </c>
      <c r="D215" s="1">
        <v>41387</v>
      </c>
      <c r="E215" s="2">
        <v>43683</v>
      </c>
      <c r="F215" s="1">
        <v>592.65</v>
      </c>
    </row>
    <row r="216" spans="1:6" x14ac:dyDescent="0.25">
      <c r="A216" s="1">
        <v>215</v>
      </c>
      <c r="B216" s="1">
        <v>231132268</v>
      </c>
      <c r="C216" s="1">
        <v>1746659</v>
      </c>
      <c r="D216" s="1">
        <v>65263</v>
      </c>
      <c r="E216" s="2">
        <v>43281</v>
      </c>
      <c r="F216" s="1">
        <v>4261.6499999999996</v>
      </c>
    </row>
    <row r="217" spans="1:6" x14ac:dyDescent="0.25">
      <c r="A217" s="1">
        <v>216</v>
      </c>
      <c r="B217" s="1">
        <v>231132268</v>
      </c>
      <c r="C217" s="1">
        <v>1746659</v>
      </c>
      <c r="D217" s="1">
        <v>89756</v>
      </c>
      <c r="E217" s="2">
        <v>43958</v>
      </c>
      <c r="F217" s="1">
        <v>3990.75</v>
      </c>
    </row>
    <row r="218" spans="1:6" x14ac:dyDescent="0.25">
      <c r="A218" s="1">
        <v>217</v>
      </c>
      <c r="B218" s="1">
        <v>231132268</v>
      </c>
      <c r="C218" s="1">
        <v>1746659</v>
      </c>
      <c r="D218" s="1">
        <v>89041</v>
      </c>
      <c r="E218" s="2">
        <v>43445</v>
      </c>
      <c r="F218" s="1">
        <v>3451.65</v>
      </c>
    </row>
    <row r="219" spans="1:6" x14ac:dyDescent="0.25">
      <c r="A219" s="1">
        <v>218</v>
      </c>
      <c r="B219" s="1">
        <v>210997530</v>
      </c>
      <c r="C219" s="1">
        <v>1751304</v>
      </c>
      <c r="D219" s="1">
        <v>70900</v>
      </c>
      <c r="E219" s="2">
        <v>43120</v>
      </c>
      <c r="F219" s="1">
        <v>1093.3499999999999</v>
      </c>
    </row>
    <row r="220" spans="1:6" x14ac:dyDescent="0.25">
      <c r="A220" s="1">
        <v>219</v>
      </c>
      <c r="B220" s="1">
        <v>210572254</v>
      </c>
      <c r="C220" s="1">
        <v>1753500</v>
      </c>
      <c r="D220" s="1">
        <v>57142</v>
      </c>
      <c r="E220" s="2">
        <v>43944</v>
      </c>
      <c r="F220" s="1">
        <v>1281</v>
      </c>
    </row>
    <row r="221" spans="1:6" x14ac:dyDescent="0.25">
      <c r="A221" s="1">
        <v>220</v>
      </c>
      <c r="B221" s="1">
        <v>210572254</v>
      </c>
      <c r="C221" s="1">
        <v>1753500</v>
      </c>
      <c r="D221" s="1">
        <v>24136</v>
      </c>
      <c r="E221" s="2">
        <v>43964</v>
      </c>
      <c r="F221" s="1">
        <v>2934</v>
      </c>
    </row>
    <row r="222" spans="1:6" x14ac:dyDescent="0.25">
      <c r="A222" s="1">
        <v>221</v>
      </c>
      <c r="B222" s="1">
        <v>210572254</v>
      </c>
      <c r="C222" s="1">
        <v>1753500</v>
      </c>
      <c r="D222" s="1">
        <v>30829</v>
      </c>
      <c r="E222" s="2">
        <v>43772</v>
      </c>
      <c r="F222" s="1">
        <v>3141</v>
      </c>
    </row>
    <row r="223" spans="1:6" x14ac:dyDescent="0.25">
      <c r="A223" s="1">
        <v>222</v>
      </c>
      <c r="B223" s="1">
        <v>210572254</v>
      </c>
      <c r="C223" s="1">
        <v>1753500</v>
      </c>
      <c r="D223" s="1">
        <v>50704</v>
      </c>
      <c r="E223" s="2">
        <v>43478</v>
      </c>
      <c r="F223" s="1">
        <v>1503.6</v>
      </c>
    </row>
    <row r="224" spans="1:6" x14ac:dyDescent="0.25">
      <c r="A224" s="1">
        <v>223</v>
      </c>
      <c r="B224" s="1">
        <v>211055978</v>
      </c>
      <c r="C224" s="1">
        <v>1754810</v>
      </c>
      <c r="D224" s="1">
        <v>95245</v>
      </c>
      <c r="E224" s="2">
        <v>44039</v>
      </c>
      <c r="F224" s="1">
        <v>1630.6499999999999</v>
      </c>
    </row>
    <row r="225" spans="1:6" x14ac:dyDescent="0.25">
      <c r="A225" s="1">
        <v>224</v>
      </c>
      <c r="B225" s="1">
        <v>211055978</v>
      </c>
      <c r="C225" s="1">
        <v>1754810</v>
      </c>
      <c r="D225" s="1">
        <v>56660</v>
      </c>
      <c r="E225" s="2">
        <v>43110</v>
      </c>
      <c r="F225" s="1">
        <v>3606.15</v>
      </c>
    </row>
    <row r="226" spans="1:6" x14ac:dyDescent="0.25">
      <c r="A226" s="1">
        <v>225</v>
      </c>
      <c r="B226" s="1">
        <v>211055978</v>
      </c>
      <c r="C226" s="1">
        <v>1754810</v>
      </c>
      <c r="D226" s="1">
        <v>72318</v>
      </c>
      <c r="E226" s="2">
        <v>43731</v>
      </c>
      <c r="F226" s="1">
        <v>3437.5499999999997</v>
      </c>
    </row>
    <row r="227" spans="1:6" x14ac:dyDescent="0.25">
      <c r="A227" s="1">
        <v>226</v>
      </c>
      <c r="B227" s="1">
        <v>211055978</v>
      </c>
      <c r="C227" s="1">
        <v>1754810</v>
      </c>
      <c r="D227" s="1">
        <v>36080</v>
      </c>
      <c r="E227" s="2">
        <v>43899</v>
      </c>
      <c r="F227" s="1">
        <v>3780.8999999999996</v>
      </c>
    </row>
    <row r="228" spans="1:6" x14ac:dyDescent="0.25">
      <c r="A228" s="1">
        <v>227</v>
      </c>
      <c r="B228" s="1">
        <v>211055978</v>
      </c>
      <c r="C228" s="1">
        <v>1754810</v>
      </c>
      <c r="D228" s="1">
        <v>42057</v>
      </c>
      <c r="E228" s="2">
        <v>43473</v>
      </c>
      <c r="F228" s="1">
        <v>1396.8</v>
      </c>
    </row>
    <row r="229" spans="1:6" x14ac:dyDescent="0.25">
      <c r="A229" s="1">
        <v>228</v>
      </c>
      <c r="B229" s="1">
        <v>211055978</v>
      </c>
      <c r="C229" s="1">
        <v>1754810</v>
      </c>
      <c r="D229" s="1">
        <v>95713</v>
      </c>
      <c r="E229" s="2">
        <v>43545</v>
      </c>
      <c r="F229" s="1">
        <v>839.4</v>
      </c>
    </row>
    <row r="230" spans="1:6" x14ac:dyDescent="0.25">
      <c r="A230" s="1">
        <v>229</v>
      </c>
      <c r="B230" s="1">
        <v>211055978</v>
      </c>
      <c r="C230" s="1">
        <v>1754810</v>
      </c>
      <c r="D230" s="1">
        <v>32271</v>
      </c>
      <c r="E230" s="2">
        <v>43854</v>
      </c>
      <c r="F230" s="1">
        <v>240.89999999999998</v>
      </c>
    </row>
    <row r="231" spans="1:6" x14ac:dyDescent="0.25">
      <c r="A231" s="1">
        <v>230</v>
      </c>
      <c r="B231" s="1">
        <v>211673808</v>
      </c>
      <c r="C231" s="1">
        <v>1763241</v>
      </c>
      <c r="D231" s="1">
        <v>84427</v>
      </c>
      <c r="E231" s="2">
        <v>43331</v>
      </c>
      <c r="F231" s="1">
        <v>2381.85</v>
      </c>
    </row>
    <row r="232" spans="1:6" x14ac:dyDescent="0.25">
      <c r="A232" s="1">
        <v>231</v>
      </c>
      <c r="B232" s="1">
        <v>211380634</v>
      </c>
      <c r="C232" s="1">
        <v>1766123</v>
      </c>
      <c r="D232" s="1">
        <v>38875</v>
      </c>
      <c r="E232" s="2">
        <v>43857</v>
      </c>
      <c r="F232" s="1">
        <v>193.04999999999998</v>
      </c>
    </row>
    <row r="233" spans="1:6" x14ac:dyDescent="0.25">
      <c r="A233" s="1">
        <v>232</v>
      </c>
      <c r="B233" s="1">
        <v>211380634</v>
      </c>
      <c r="C233" s="1">
        <v>1766123</v>
      </c>
      <c r="D233" s="1">
        <v>61017</v>
      </c>
      <c r="E233" s="2">
        <v>43124</v>
      </c>
      <c r="F233" s="1">
        <v>3391.7999999999997</v>
      </c>
    </row>
    <row r="234" spans="1:6" x14ac:dyDescent="0.25">
      <c r="A234" s="1">
        <v>233</v>
      </c>
      <c r="B234" s="1">
        <v>211380634</v>
      </c>
      <c r="C234" s="1">
        <v>1766123</v>
      </c>
      <c r="D234" s="1">
        <v>49411</v>
      </c>
      <c r="E234" s="2">
        <v>43928</v>
      </c>
      <c r="F234" s="1">
        <v>1376.25</v>
      </c>
    </row>
    <row r="235" spans="1:6" x14ac:dyDescent="0.25">
      <c r="A235" s="1">
        <v>234</v>
      </c>
      <c r="B235" s="1">
        <v>211380634</v>
      </c>
      <c r="C235" s="1">
        <v>1766123</v>
      </c>
      <c r="D235" s="1">
        <v>12441</v>
      </c>
      <c r="E235" s="2">
        <v>43548</v>
      </c>
      <c r="F235" s="1">
        <v>2177.6999999999998</v>
      </c>
    </row>
    <row r="236" spans="1:6" x14ac:dyDescent="0.25">
      <c r="A236" s="1">
        <v>235</v>
      </c>
      <c r="B236" s="1">
        <v>211380634</v>
      </c>
      <c r="C236" s="1">
        <v>1766123</v>
      </c>
      <c r="D236" s="1">
        <v>70950</v>
      </c>
      <c r="E236" s="2">
        <v>43653</v>
      </c>
      <c r="F236" s="1">
        <v>3493.35</v>
      </c>
    </row>
    <row r="237" spans="1:6" x14ac:dyDescent="0.25">
      <c r="A237" s="1">
        <v>236</v>
      </c>
      <c r="B237" s="1">
        <v>212372425</v>
      </c>
      <c r="C237" s="1">
        <v>1790175</v>
      </c>
      <c r="D237" s="1">
        <v>41387</v>
      </c>
      <c r="E237" s="2">
        <v>43575</v>
      </c>
      <c r="F237" s="1">
        <v>3999.45</v>
      </c>
    </row>
    <row r="238" spans="1:6" x14ac:dyDescent="0.25">
      <c r="A238" s="1">
        <v>237</v>
      </c>
      <c r="B238" s="1">
        <v>212372425</v>
      </c>
      <c r="C238" s="1">
        <v>1790175</v>
      </c>
      <c r="D238" s="1">
        <v>61017</v>
      </c>
      <c r="E238" s="2">
        <v>44017</v>
      </c>
      <c r="F238" s="1">
        <v>1010.8499999999999</v>
      </c>
    </row>
    <row r="239" spans="1:6" x14ac:dyDescent="0.25">
      <c r="A239" s="1">
        <v>238</v>
      </c>
      <c r="B239" s="1">
        <v>212372425</v>
      </c>
      <c r="C239" s="1">
        <v>1790175</v>
      </c>
      <c r="D239" s="1">
        <v>97565</v>
      </c>
      <c r="E239" s="2">
        <v>43330</v>
      </c>
      <c r="F239" s="1">
        <v>340.95</v>
      </c>
    </row>
    <row r="240" spans="1:6" x14ac:dyDescent="0.25">
      <c r="A240" s="1">
        <v>239</v>
      </c>
      <c r="B240" s="1">
        <v>212050141</v>
      </c>
      <c r="C240" s="1">
        <v>1802001</v>
      </c>
      <c r="D240" s="1">
        <v>65035</v>
      </c>
      <c r="E240" s="2">
        <v>43325</v>
      </c>
      <c r="F240" s="1">
        <v>1796.1</v>
      </c>
    </row>
    <row r="241" spans="1:6" x14ac:dyDescent="0.25">
      <c r="A241" s="1">
        <v>240</v>
      </c>
      <c r="B241" s="1">
        <v>212050141</v>
      </c>
      <c r="C241" s="1">
        <v>1802001</v>
      </c>
      <c r="D241" s="1">
        <v>39724</v>
      </c>
      <c r="E241" s="2">
        <v>43192</v>
      </c>
      <c r="F241" s="1">
        <v>4020.8999999999996</v>
      </c>
    </row>
    <row r="242" spans="1:6" x14ac:dyDescent="0.25">
      <c r="A242" s="1">
        <v>241</v>
      </c>
      <c r="B242" s="1">
        <v>212118610</v>
      </c>
      <c r="C242" s="1">
        <v>1808033</v>
      </c>
      <c r="D242" s="1">
        <v>52615</v>
      </c>
      <c r="E242" s="2">
        <v>43297</v>
      </c>
      <c r="F242" s="1">
        <v>3425.5499999999997</v>
      </c>
    </row>
    <row r="243" spans="1:6" x14ac:dyDescent="0.25">
      <c r="A243" s="1">
        <v>242</v>
      </c>
      <c r="B243" s="1">
        <v>212118610</v>
      </c>
      <c r="C243" s="1">
        <v>1808033</v>
      </c>
      <c r="D243" s="1">
        <v>77592</v>
      </c>
      <c r="E243" s="2">
        <v>43877</v>
      </c>
      <c r="F243" s="1">
        <v>2120.5499999999997</v>
      </c>
    </row>
    <row r="244" spans="1:6" x14ac:dyDescent="0.25">
      <c r="A244" s="1">
        <v>243</v>
      </c>
      <c r="B244" s="1">
        <v>212118610</v>
      </c>
      <c r="C244" s="1">
        <v>1808033</v>
      </c>
      <c r="D244" s="1">
        <v>19085</v>
      </c>
      <c r="E244" s="2">
        <v>43985</v>
      </c>
      <c r="F244" s="1">
        <v>553.5</v>
      </c>
    </row>
    <row r="245" spans="1:6" x14ac:dyDescent="0.25">
      <c r="A245" s="1">
        <v>244</v>
      </c>
      <c r="B245" s="1">
        <v>212118610</v>
      </c>
      <c r="C245" s="1">
        <v>1808033</v>
      </c>
      <c r="D245" s="1">
        <v>52757</v>
      </c>
      <c r="E245" s="2">
        <v>43902</v>
      </c>
      <c r="F245" s="1">
        <v>981.15</v>
      </c>
    </row>
    <row r="246" spans="1:6" x14ac:dyDescent="0.25">
      <c r="A246" s="1">
        <v>245</v>
      </c>
      <c r="B246" s="1">
        <v>212118610</v>
      </c>
      <c r="C246" s="1">
        <v>1808033</v>
      </c>
      <c r="D246" s="1">
        <v>47145</v>
      </c>
      <c r="E246" s="2">
        <v>43174</v>
      </c>
      <c r="F246" s="1">
        <v>3768.75</v>
      </c>
    </row>
    <row r="247" spans="1:6" x14ac:dyDescent="0.25">
      <c r="A247" s="1">
        <v>246</v>
      </c>
      <c r="B247" s="1">
        <v>212118610</v>
      </c>
      <c r="C247" s="1">
        <v>1808033</v>
      </c>
      <c r="D247" s="1">
        <v>37702</v>
      </c>
      <c r="E247" s="2">
        <v>43271</v>
      </c>
      <c r="F247" s="1">
        <v>1770.75</v>
      </c>
    </row>
    <row r="248" spans="1:6" x14ac:dyDescent="0.25">
      <c r="A248" s="1">
        <v>247</v>
      </c>
      <c r="B248" s="1">
        <v>212146716</v>
      </c>
      <c r="C248" s="1">
        <v>1808059</v>
      </c>
      <c r="D248" s="1">
        <v>62231</v>
      </c>
      <c r="E248" s="2">
        <v>43481</v>
      </c>
      <c r="F248" s="1">
        <v>3390</v>
      </c>
    </row>
    <row r="249" spans="1:6" x14ac:dyDescent="0.25">
      <c r="A249" s="1">
        <v>248</v>
      </c>
      <c r="B249" s="1">
        <v>212146716</v>
      </c>
      <c r="C249" s="1">
        <v>1808059</v>
      </c>
      <c r="D249" s="1">
        <v>94766</v>
      </c>
      <c r="E249" s="2">
        <v>43492</v>
      </c>
      <c r="F249" s="1">
        <v>3796.6499999999996</v>
      </c>
    </row>
    <row r="250" spans="1:6" x14ac:dyDescent="0.25">
      <c r="A250" s="1">
        <v>249</v>
      </c>
      <c r="B250" s="1">
        <v>212146716</v>
      </c>
      <c r="C250" s="1">
        <v>1808059</v>
      </c>
      <c r="D250" s="1">
        <v>91771</v>
      </c>
      <c r="E250" s="2">
        <v>44034</v>
      </c>
      <c r="F250" s="1">
        <v>827.85</v>
      </c>
    </row>
    <row r="251" spans="1:6" x14ac:dyDescent="0.25">
      <c r="A251" s="1">
        <v>250</v>
      </c>
      <c r="B251" s="1">
        <v>212013355</v>
      </c>
      <c r="C251" s="1">
        <v>1812048</v>
      </c>
      <c r="D251" s="1">
        <v>39618</v>
      </c>
      <c r="E251" s="2">
        <v>43479</v>
      </c>
      <c r="F251" s="1">
        <v>2547.75</v>
      </c>
    </row>
    <row r="252" spans="1:6" x14ac:dyDescent="0.25">
      <c r="A252" s="1">
        <v>251</v>
      </c>
      <c r="B252" s="1">
        <v>212356826</v>
      </c>
      <c r="C252" s="1">
        <v>1837062</v>
      </c>
      <c r="D252" s="1">
        <v>12441</v>
      </c>
      <c r="E252" s="2">
        <v>43312</v>
      </c>
      <c r="F252" s="1">
        <v>3987.75</v>
      </c>
    </row>
    <row r="253" spans="1:6" x14ac:dyDescent="0.25">
      <c r="A253" s="1">
        <v>252</v>
      </c>
      <c r="B253" s="1">
        <v>212507404</v>
      </c>
      <c r="C253" s="1">
        <v>1859555</v>
      </c>
      <c r="D253" s="1">
        <v>65969</v>
      </c>
      <c r="E253" s="2">
        <v>43716</v>
      </c>
      <c r="F253" s="1">
        <v>4111.3499999999995</v>
      </c>
    </row>
    <row r="254" spans="1:6" x14ac:dyDescent="0.25">
      <c r="A254" s="1">
        <v>253</v>
      </c>
      <c r="B254" s="1">
        <v>212507404</v>
      </c>
      <c r="C254" s="1">
        <v>1859555</v>
      </c>
      <c r="D254" s="1">
        <v>38875</v>
      </c>
      <c r="E254" s="2">
        <v>43892</v>
      </c>
      <c r="F254" s="1">
        <v>2236.9499999999998</v>
      </c>
    </row>
    <row r="255" spans="1:6" x14ac:dyDescent="0.25">
      <c r="A255" s="1">
        <v>254</v>
      </c>
      <c r="B255" s="1">
        <v>212507404</v>
      </c>
      <c r="C255" s="1">
        <v>1859555</v>
      </c>
      <c r="D255" s="1">
        <v>64913</v>
      </c>
      <c r="E255" s="2">
        <v>43431</v>
      </c>
      <c r="F255" s="1">
        <v>3061.35</v>
      </c>
    </row>
    <row r="256" spans="1:6" x14ac:dyDescent="0.25">
      <c r="A256" s="1">
        <v>255</v>
      </c>
      <c r="B256" s="1">
        <v>212507404</v>
      </c>
      <c r="C256" s="1">
        <v>1859555</v>
      </c>
      <c r="D256" s="1">
        <v>97565</v>
      </c>
      <c r="E256" s="2">
        <v>43813</v>
      </c>
      <c r="F256" s="1">
        <v>1390.8</v>
      </c>
    </row>
    <row r="257" spans="1:6" x14ac:dyDescent="0.25">
      <c r="A257" s="1">
        <v>256</v>
      </c>
      <c r="B257" s="1">
        <v>213139221</v>
      </c>
      <c r="C257" s="1">
        <v>1906526</v>
      </c>
      <c r="D257" s="1">
        <v>56249</v>
      </c>
      <c r="E257" s="2">
        <v>43899</v>
      </c>
      <c r="F257" s="1">
        <v>1148.55</v>
      </c>
    </row>
    <row r="258" spans="1:6" x14ac:dyDescent="0.25">
      <c r="A258" s="1">
        <v>257</v>
      </c>
      <c r="B258" s="1">
        <v>213366771</v>
      </c>
      <c r="C258" s="1">
        <v>1907247</v>
      </c>
      <c r="D258" s="1">
        <v>46718</v>
      </c>
      <c r="E258" s="2">
        <v>43619</v>
      </c>
      <c r="F258" s="1">
        <v>1640.25</v>
      </c>
    </row>
    <row r="259" spans="1:6" x14ac:dyDescent="0.25">
      <c r="A259" s="1">
        <v>258</v>
      </c>
      <c r="B259" s="1">
        <v>213366771</v>
      </c>
      <c r="C259" s="1">
        <v>1907247</v>
      </c>
      <c r="D259" s="1">
        <v>50044</v>
      </c>
      <c r="E259" s="2">
        <v>44045</v>
      </c>
      <c r="F259" s="1">
        <v>1380.3</v>
      </c>
    </row>
    <row r="260" spans="1:6" x14ac:dyDescent="0.25">
      <c r="A260" s="1">
        <v>259</v>
      </c>
      <c r="B260" s="1">
        <v>213366771</v>
      </c>
      <c r="C260" s="1">
        <v>1907247</v>
      </c>
      <c r="D260" s="1">
        <v>21395</v>
      </c>
      <c r="E260" s="2">
        <v>43989</v>
      </c>
      <c r="F260" s="1">
        <v>532.04999999999995</v>
      </c>
    </row>
    <row r="261" spans="1:6" x14ac:dyDescent="0.25">
      <c r="A261" s="1">
        <v>260</v>
      </c>
      <c r="B261" s="1">
        <v>213366771</v>
      </c>
      <c r="C261" s="1">
        <v>1907247</v>
      </c>
      <c r="D261" s="1">
        <v>43683</v>
      </c>
      <c r="E261" s="2">
        <v>43808</v>
      </c>
      <c r="F261" s="1">
        <v>3594.2999999999997</v>
      </c>
    </row>
    <row r="262" spans="1:6" x14ac:dyDescent="0.25">
      <c r="A262" s="1">
        <v>261</v>
      </c>
      <c r="B262" s="1">
        <v>213366771</v>
      </c>
      <c r="C262" s="1">
        <v>1907247</v>
      </c>
      <c r="D262" s="1">
        <v>30829</v>
      </c>
      <c r="E262" s="2">
        <v>43136</v>
      </c>
      <c r="F262" s="1">
        <v>1627.05</v>
      </c>
    </row>
    <row r="263" spans="1:6" x14ac:dyDescent="0.25">
      <c r="A263" s="1">
        <v>262</v>
      </c>
      <c r="B263" s="1">
        <v>213366771</v>
      </c>
      <c r="C263" s="1">
        <v>1907247</v>
      </c>
      <c r="D263" s="1">
        <v>25805</v>
      </c>
      <c r="E263" s="2">
        <v>43819</v>
      </c>
      <c r="F263" s="1">
        <v>1470.1499999999999</v>
      </c>
    </row>
    <row r="264" spans="1:6" x14ac:dyDescent="0.25">
      <c r="A264" s="1">
        <v>263</v>
      </c>
      <c r="B264" s="1">
        <v>213366771</v>
      </c>
      <c r="C264" s="1">
        <v>1907247</v>
      </c>
      <c r="D264" s="1">
        <v>33660</v>
      </c>
      <c r="E264" s="2">
        <v>43729</v>
      </c>
      <c r="F264" s="1">
        <v>694.05</v>
      </c>
    </row>
    <row r="265" spans="1:6" x14ac:dyDescent="0.25">
      <c r="A265" s="1">
        <v>264</v>
      </c>
      <c r="B265" s="1">
        <v>213366771</v>
      </c>
      <c r="C265" s="1">
        <v>1907247</v>
      </c>
      <c r="D265" s="1">
        <v>25805</v>
      </c>
      <c r="E265" s="2">
        <v>44041</v>
      </c>
      <c r="F265" s="1">
        <v>1393.5</v>
      </c>
    </row>
    <row r="266" spans="1:6" x14ac:dyDescent="0.25">
      <c r="A266" s="1">
        <v>265</v>
      </c>
      <c r="B266" s="1">
        <v>213275897</v>
      </c>
      <c r="C266" s="1">
        <v>1911463</v>
      </c>
      <c r="D266" s="1">
        <v>17941</v>
      </c>
      <c r="E266" s="2">
        <v>43312</v>
      </c>
      <c r="F266" s="1">
        <v>3997.95</v>
      </c>
    </row>
    <row r="267" spans="1:6" x14ac:dyDescent="0.25">
      <c r="A267" s="1">
        <v>266</v>
      </c>
      <c r="B267" s="1">
        <v>213275897</v>
      </c>
      <c r="C267" s="1">
        <v>1911463</v>
      </c>
      <c r="D267" s="1">
        <v>28440</v>
      </c>
      <c r="E267" s="2">
        <v>43216</v>
      </c>
      <c r="F267" s="1">
        <v>2635.35</v>
      </c>
    </row>
    <row r="268" spans="1:6" x14ac:dyDescent="0.25">
      <c r="A268" s="1">
        <v>267</v>
      </c>
      <c r="B268" s="1">
        <v>213372213</v>
      </c>
      <c r="C268" s="1">
        <v>1928618</v>
      </c>
      <c r="D268" s="1">
        <v>24687</v>
      </c>
      <c r="E268" s="2">
        <v>43815</v>
      </c>
      <c r="F268" s="1">
        <v>3188.4</v>
      </c>
    </row>
    <row r="269" spans="1:6" x14ac:dyDescent="0.25">
      <c r="A269" s="1">
        <v>268</v>
      </c>
      <c r="B269" s="1">
        <v>213372213</v>
      </c>
      <c r="C269" s="1">
        <v>1928618</v>
      </c>
      <c r="D269" s="1">
        <v>81782</v>
      </c>
      <c r="E269" s="2">
        <v>43627</v>
      </c>
      <c r="F269" s="1">
        <v>3328.5</v>
      </c>
    </row>
    <row r="270" spans="1:6" x14ac:dyDescent="0.25">
      <c r="A270" s="1">
        <v>269</v>
      </c>
      <c r="B270" s="1">
        <v>213372213</v>
      </c>
      <c r="C270" s="1">
        <v>1928618</v>
      </c>
      <c r="D270" s="1">
        <v>41387</v>
      </c>
      <c r="E270" s="2">
        <v>43786</v>
      </c>
      <c r="F270" s="1">
        <v>1992.4499999999998</v>
      </c>
    </row>
    <row r="271" spans="1:6" x14ac:dyDescent="0.25">
      <c r="A271" s="1">
        <v>270</v>
      </c>
      <c r="B271" s="1">
        <v>213372213</v>
      </c>
      <c r="C271" s="1">
        <v>1928618</v>
      </c>
      <c r="D271" s="1">
        <v>80647</v>
      </c>
      <c r="E271" s="2">
        <v>43717</v>
      </c>
      <c r="F271" s="1">
        <v>382.2</v>
      </c>
    </row>
    <row r="272" spans="1:6" x14ac:dyDescent="0.25">
      <c r="A272" s="1">
        <v>271</v>
      </c>
      <c r="B272" s="1">
        <v>213372213</v>
      </c>
      <c r="C272" s="1">
        <v>1928618</v>
      </c>
      <c r="D272" s="1">
        <v>17941</v>
      </c>
      <c r="E272" s="2">
        <v>43398</v>
      </c>
      <c r="F272" s="1">
        <v>1863.75</v>
      </c>
    </row>
    <row r="273" spans="1:6" x14ac:dyDescent="0.25">
      <c r="A273" s="1">
        <v>272</v>
      </c>
      <c r="B273" s="1">
        <v>213372213</v>
      </c>
      <c r="C273" s="1">
        <v>1928618</v>
      </c>
      <c r="D273" s="1">
        <v>86008</v>
      </c>
      <c r="E273" s="2">
        <v>43161</v>
      </c>
      <c r="F273" s="1">
        <v>3888</v>
      </c>
    </row>
    <row r="274" spans="1:6" x14ac:dyDescent="0.25">
      <c r="A274" s="1">
        <v>273</v>
      </c>
      <c r="B274" s="1">
        <v>213574174</v>
      </c>
      <c r="C274" s="1">
        <v>1941578</v>
      </c>
      <c r="D274" s="1">
        <v>10893</v>
      </c>
      <c r="E274" s="2">
        <v>43377</v>
      </c>
      <c r="F274" s="1">
        <v>1710.6</v>
      </c>
    </row>
    <row r="275" spans="1:6" x14ac:dyDescent="0.25">
      <c r="A275" s="1">
        <v>274</v>
      </c>
      <c r="B275" s="1">
        <v>213574174</v>
      </c>
      <c r="C275" s="1">
        <v>1941578</v>
      </c>
      <c r="D275" s="1">
        <v>46609</v>
      </c>
      <c r="E275" s="2">
        <v>44053</v>
      </c>
      <c r="F275" s="1">
        <v>2921.4</v>
      </c>
    </row>
    <row r="276" spans="1:6" x14ac:dyDescent="0.25">
      <c r="A276" s="1">
        <v>275</v>
      </c>
      <c r="B276" s="1">
        <v>215030483</v>
      </c>
      <c r="C276" s="1">
        <v>1955084</v>
      </c>
      <c r="D276" s="1">
        <v>17941</v>
      </c>
      <c r="E276" s="2">
        <v>43269</v>
      </c>
      <c r="F276" s="1">
        <v>369.9</v>
      </c>
    </row>
    <row r="277" spans="1:6" x14ac:dyDescent="0.25">
      <c r="A277" s="1">
        <v>276</v>
      </c>
      <c r="B277" s="1">
        <v>216250408</v>
      </c>
      <c r="C277" s="1">
        <v>1956102</v>
      </c>
      <c r="D277" s="1">
        <v>92841</v>
      </c>
      <c r="E277" s="2">
        <v>43384</v>
      </c>
      <c r="F277" s="1">
        <v>3993</v>
      </c>
    </row>
    <row r="278" spans="1:6" x14ac:dyDescent="0.25">
      <c r="A278" s="1">
        <v>277</v>
      </c>
      <c r="B278" s="1">
        <v>216250408</v>
      </c>
      <c r="C278" s="1">
        <v>1956102</v>
      </c>
      <c r="D278" s="1">
        <v>35770</v>
      </c>
      <c r="E278" s="2">
        <v>44040</v>
      </c>
      <c r="F278" s="1">
        <v>2267.4</v>
      </c>
    </row>
    <row r="279" spans="1:6" x14ac:dyDescent="0.25">
      <c r="A279" s="1">
        <v>278</v>
      </c>
      <c r="B279" s="1">
        <v>216250408</v>
      </c>
      <c r="C279" s="1">
        <v>1956102</v>
      </c>
      <c r="D279" s="1">
        <v>19085</v>
      </c>
      <c r="E279" s="2">
        <v>43542</v>
      </c>
      <c r="F279" s="1">
        <v>4148.55</v>
      </c>
    </row>
    <row r="280" spans="1:6" x14ac:dyDescent="0.25">
      <c r="A280" s="1">
        <v>279</v>
      </c>
      <c r="B280" s="1">
        <v>216250408</v>
      </c>
      <c r="C280" s="1">
        <v>1956102</v>
      </c>
      <c r="D280" s="1">
        <v>41257</v>
      </c>
      <c r="E280" s="2">
        <v>43294</v>
      </c>
      <c r="F280" s="1">
        <v>2838.15</v>
      </c>
    </row>
    <row r="281" spans="1:6" x14ac:dyDescent="0.25">
      <c r="A281" s="1">
        <v>280</v>
      </c>
      <c r="B281" s="1">
        <v>216250408</v>
      </c>
      <c r="C281" s="1">
        <v>1956102</v>
      </c>
      <c r="D281" s="1">
        <v>26061</v>
      </c>
      <c r="E281" s="2">
        <v>43714</v>
      </c>
      <c r="F281" s="1">
        <v>4091.5499999999997</v>
      </c>
    </row>
    <row r="282" spans="1:6" x14ac:dyDescent="0.25">
      <c r="A282" s="1">
        <v>281</v>
      </c>
      <c r="B282" s="1">
        <v>216250408</v>
      </c>
      <c r="C282" s="1">
        <v>1956102</v>
      </c>
      <c r="D282" s="1">
        <v>84702</v>
      </c>
      <c r="E282" s="2">
        <v>43683</v>
      </c>
      <c r="F282" s="1">
        <v>4057.95</v>
      </c>
    </row>
    <row r="283" spans="1:6" x14ac:dyDescent="0.25">
      <c r="A283" s="1">
        <v>282</v>
      </c>
      <c r="B283" s="1">
        <v>214767377</v>
      </c>
      <c r="C283" s="1">
        <v>1963248</v>
      </c>
      <c r="D283" s="1">
        <v>13377</v>
      </c>
      <c r="E283" s="2">
        <v>43292</v>
      </c>
      <c r="F283" s="1">
        <v>614.1</v>
      </c>
    </row>
    <row r="284" spans="1:6" x14ac:dyDescent="0.25">
      <c r="A284" s="1">
        <v>283</v>
      </c>
      <c r="B284" s="1">
        <v>214767377</v>
      </c>
      <c r="C284" s="1">
        <v>1963248</v>
      </c>
      <c r="D284" s="1">
        <v>84427</v>
      </c>
      <c r="E284" s="2">
        <v>43267</v>
      </c>
      <c r="F284" s="1">
        <v>3611.5499999999997</v>
      </c>
    </row>
    <row r="285" spans="1:6" x14ac:dyDescent="0.25">
      <c r="A285" s="1">
        <v>284</v>
      </c>
      <c r="B285" s="1">
        <v>214767377</v>
      </c>
      <c r="C285" s="1">
        <v>1963248</v>
      </c>
      <c r="D285" s="1">
        <v>62366</v>
      </c>
      <c r="E285" s="2">
        <v>43483</v>
      </c>
      <c r="F285" s="1">
        <v>2668.5</v>
      </c>
    </row>
    <row r="286" spans="1:6" x14ac:dyDescent="0.25">
      <c r="A286" s="1">
        <v>285</v>
      </c>
      <c r="B286" s="1">
        <v>214655543</v>
      </c>
      <c r="C286" s="1">
        <v>1973785</v>
      </c>
      <c r="D286" s="1">
        <v>74351</v>
      </c>
      <c r="E286" s="2">
        <v>43638</v>
      </c>
      <c r="F286" s="1">
        <v>2965.35</v>
      </c>
    </row>
    <row r="287" spans="1:6" x14ac:dyDescent="0.25">
      <c r="A287" s="1">
        <v>286</v>
      </c>
      <c r="B287" s="1">
        <v>214655543</v>
      </c>
      <c r="C287" s="1">
        <v>1973785</v>
      </c>
      <c r="D287" s="1">
        <v>28633</v>
      </c>
      <c r="E287" s="2">
        <v>43547</v>
      </c>
      <c r="F287" s="1">
        <v>4271.7</v>
      </c>
    </row>
    <row r="288" spans="1:6" x14ac:dyDescent="0.25">
      <c r="A288" s="1">
        <v>287</v>
      </c>
      <c r="B288" s="1">
        <v>214604720</v>
      </c>
      <c r="C288" s="1">
        <v>1974683</v>
      </c>
      <c r="D288" s="1">
        <v>55095</v>
      </c>
      <c r="E288" s="2">
        <v>43498</v>
      </c>
      <c r="F288" s="1">
        <v>3954.75</v>
      </c>
    </row>
    <row r="289" spans="1:6" x14ac:dyDescent="0.25">
      <c r="A289" s="1">
        <v>288</v>
      </c>
      <c r="B289" s="1">
        <v>214604720</v>
      </c>
      <c r="C289" s="1">
        <v>1974683</v>
      </c>
      <c r="D289" s="1">
        <v>13377</v>
      </c>
      <c r="E289" s="2">
        <v>43842</v>
      </c>
      <c r="F289" s="1">
        <v>3888</v>
      </c>
    </row>
    <row r="290" spans="1:6" x14ac:dyDescent="0.25">
      <c r="A290" s="1">
        <v>289</v>
      </c>
      <c r="B290" s="1">
        <v>214604720</v>
      </c>
      <c r="C290" s="1">
        <v>1974683</v>
      </c>
      <c r="D290" s="1">
        <v>61017</v>
      </c>
      <c r="E290" s="2">
        <v>43553</v>
      </c>
      <c r="F290" s="1">
        <v>2859.45</v>
      </c>
    </row>
    <row r="291" spans="1:6" x14ac:dyDescent="0.25">
      <c r="A291" s="1">
        <v>290</v>
      </c>
      <c r="B291" s="1">
        <v>214604720</v>
      </c>
      <c r="C291" s="1">
        <v>1974683</v>
      </c>
      <c r="D291" s="1">
        <v>16206</v>
      </c>
      <c r="E291" s="2">
        <v>43339</v>
      </c>
      <c r="F291" s="1">
        <v>3792</v>
      </c>
    </row>
    <row r="292" spans="1:6" x14ac:dyDescent="0.25">
      <c r="A292" s="1">
        <v>291</v>
      </c>
      <c r="B292" s="1">
        <v>214604720</v>
      </c>
      <c r="C292" s="1">
        <v>1974683</v>
      </c>
      <c r="D292" s="1">
        <v>77872</v>
      </c>
      <c r="E292" s="2">
        <v>43898</v>
      </c>
      <c r="F292" s="1">
        <v>1735.35</v>
      </c>
    </row>
    <row r="293" spans="1:6" x14ac:dyDescent="0.25">
      <c r="A293" s="1">
        <v>292</v>
      </c>
      <c r="B293" s="1">
        <v>218292466</v>
      </c>
      <c r="C293" s="1">
        <v>1985561</v>
      </c>
      <c r="D293" s="1">
        <v>21026</v>
      </c>
      <c r="E293" s="2">
        <v>43880</v>
      </c>
      <c r="F293" s="1">
        <v>487.04999999999995</v>
      </c>
    </row>
    <row r="294" spans="1:6" x14ac:dyDescent="0.25">
      <c r="A294" s="1">
        <v>293</v>
      </c>
      <c r="B294" s="1">
        <v>218292466</v>
      </c>
      <c r="C294" s="1">
        <v>1985561</v>
      </c>
      <c r="D294" s="1">
        <v>91793</v>
      </c>
      <c r="E294" s="2">
        <v>43495</v>
      </c>
      <c r="F294" s="1">
        <v>478.65</v>
      </c>
    </row>
    <row r="295" spans="1:6" x14ac:dyDescent="0.25">
      <c r="A295" s="1">
        <v>294</v>
      </c>
      <c r="B295" s="1">
        <v>218292466</v>
      </c>
      <c r="C295" s="1">
        <v>1985561</v>
      </c>
      <c r="D295" s="1">
        <v>20340</v>
      </c>
      <c r="E295" s="2">
        <v>43512</v>
      </c>
      <c r="F295" s="1">
        <v>1789.95</v>
      </c>
    </row>
    <row r="296" spans="1:6" x14ac:dyDescent="0.25">
      <c r="A296" s="1">
        <v>295</v>
      </c>
      <c r="B296" s="1">
        <v>218292466</v>
      </c>
      <c r="C296" s="1">
        <v>1985561</v>
      </c>
      <c r="D296" s="1">
        <v>61017</v>
      </c>
      <c r="E296" s="2">
        <v>43196</v>
      </c>
      <c r="F296" s="1">
        <v>1262.0999999999999</v>
      </c>
    </row>
    <row r="297" spans="1:6" x14ac:dyDescent="0.25">
      <c r="A297" s="1">
        <v>296</v>
      </c>
      <c r="B297" s="1">
        <v>218292466</v>
      </c>
      <c r="C297" s="1">
        <v>1985561</v>
      </c>
      <c r="D297" s="1">
        <v>69275</v>
      </c>
      <c r="E297" s="2">
        <v>43194</v>
      </c>
      <c r="F297" s="1">
        <v>4036.6499999999996</v>
      </c>
    </row>
    <row r="298" spans="1:6" x14ac:dyDescent="0.25">
      <c r="A298" s="1">
        <v>297</v>
      </c>
      <c r="B298" s="1">
        <v>214892067</v>
      </c>
      <c r="C298" s="1">
        <v>1997650</v>
      </c>
      <c r="D298" s="1">
        <v>15333</v>
      </c>
      <c r="E298" s="2">
        <v>43278</v>
      </c>
      <c r="F298" s="1">
        <v>796.05</v>
      </c>
    </row>
    <row r="299" spans="1:6" x14ac:dyDescent="0.25">
      <c r="A299" s="1">
        <v>298</v>
      </c>
      <c r="B299" s="1">
        <v>214892067</v>
      </c>
      <c r="C299" s="1">
        <v>1997650</v>
      </c>
      <c r="D299" s="1">
        <v>18972</v>
      </c>
      <c r="E299" s="2">
        <v>43853</v>
      </c>
      <c r="F299" s="1">
        <v>2221.1999999999998</v>
      </c>
    </row>
    <row r="300" spans="1:6" x14ac:dyDescent="0.25">
      <c r="A300" s="1">
        <v>299</v>
      </c>
      <c r="B300" s="1">
        <v>214892067</v>
      </c>
      <c r="C300" s="1">
        <v>1997650</v>
      </c>
      <c r="D300" s="1">
        <v>26117</v>
      </c>
      <c r="E300" s="2">
        <v>43578</v>
      </c>
      <c r="F300" s="1">
        <v>1089.5999999999999</v>
      </c>
    </row>
    <row r="301" spans="1:6" x14ac:dyDescent="0.25">
      <c r="A301" s="1">
        <v>300</v>
      </c>
      <c r="B301" s="1">
        <v>214892067</v>
      </c>
      <c r="C301" s="1">
        <v>1997650</v>
      </c>
      <c r="D301" s="1">
        <v>13882</v>
      </c>
      <c r="E301" s="2">
        <v>43360</v>
      </c>
      <c r="F301" s="1">
        <v>2872.65</v>
      </c>
    </row>
    <row r="302" spans="1:6" x14ac:dyDescent="0.25">
      <c r="A302" s="1">
        <v>301</v>
      </c>
      <c r="B302" s="1">
        <v>214892067</v>
      </c>
      <c r="C302" s="1">
        <v>1997650</v>
      </c>
      <c r="D302" s="1">
        <v>62231</v>
      </c>
      <c r="E302" s="2">
        <v>43156</v>
      </c>
      <c r="F302" s="1">
        <v>2174.4</v>
      </c>
    </row>
    <row r="303" spans="1:6" x14ac:dyDescent="0.25">
      <c r="A303" s="1">
        <v>302</v>
      </c>
      <c r="B303" s="1">
        <v>214892067</v>
      </c>
      <c r="C303" s="1">
        <v>1997650</v>
      </c>
      <c r="D303" s="1">
        <v>79052</v>
      </c>
      <c r="E303" s="2">
        <v>43223</v>
      </c>
      <c r="F303" s="1">
        <v>270.3</v>
      </c>
    </row>
    <row r="304" spans="1:6" x14ac:dyDescent="0.25">
      <c r="A304" s="1">
        <v>303</v>
      </c>
      <c r="B304" s="1">
        <v>215422405</v>
      </c>
      <c r="C304" s="1">
        <v>2031339</v>
      </c>
      <c r="D304" s="1">
        <v>33660</v>
      </c>
      <c r="E304" s="2">
        <v>43680</v>
      </c>
      <c r="F304" s="1">
        <v>3222.6</v>
      </c>
    </row>
    <row r="305" spans="1:6" x14ac:dyDescent="0.25">
      <c r="A305" s="1">
        <v>304</v>
      </c>
      <c r="B305" s="1">
        <v>215602016</v>
      </c>
      <c r="C305" s="1">
        <v>2057091</v>
      </c>
      <c r="D305" s="1">
        <v>60695</v>
      </c>
      <c r="E305" s="2">
        <v>43594</v>
      </c>
      <c r="F305" s="1">
        <v>4368.8999999999996</v>
      </c>
    </row>
    <row r="306" spans="1:6" x14ac:dyDescent="0.25">
      <c r="A306" s="1">
        <v>305</v>
      </c>
      <c r="B306" s="1">
        <v>215602016</v>
      </c>
      <c r="C306" s="1">
        <v>2057091</v>
      </c>
      <c r="D306" s="1">
        <v>53562</v>
      </c>
      <c r="E306" s="2">
        <v>43201</v>
      </c>
      <c r="F306" s="1">
        <v>3626.85</v>
      </c>
    </row>
    <row r="307" spans="1:6" x14ac:dyDescent="0.25">
      <c r="A307" s="1">
        <v>306</v>
      </c>
      <c r="B307" s="1">
        <v>215602016</v>
      </c>
      <c r="C307" s="1">
        <v>2057091</v>
      </c>
      <c r="D307" s="1">
        <v>52639</v>
      </c>
      <c r="E307" s="2">
        <v>43697</v>
      </c>
      <c r="F307" s="1">
        <v>2815.0499999999997</v>
      </c>
    </row>
    <row r="308" spans="1:6" x14ac:dyDescent="0.25">
      <c r="A308" s="1">
        <v>307</v>
      </c>
      <c r="B308" s="1">
        <v>215602016</v>
      </c>
      <c r="C308" s="1">
        <v>2057091</v>
      </c>
      <c r="D308" s="1">
        <v>21395</v>
      </c>
      <c r="E308" s="2">
        <v>43333</v>
      </c>
      <c r="F308" s="1">
        <v>2016.75</v>
      </c>
    </row>
    <row r="309" spans="1:6" x14ac:dyDescent="0.25">
      <c r="A309" s="1">
        <v>308</v>
      </c>
      <c r="B309" s="1">
        <v>225074256</v>
      </c>
      <c r="C309" s="1">
        <v>2079321</v>
      </c>
      <c r="D309" s="1">
        <v>86008</v>
      </c>
      <c r="E309" s="2">
        <v>43252</v>
      </c>
      <c r="F309" s="1">
        <v>1578.1499999999999</v>
      </c>
    </row>
    <row r="310" spans="1:6" x14ac:dyDescent="0.25">
      <c r="A310" s="1">
        <v>309</v>
      </c>
      <c r="B310" s="1">
        <v>225074256</v>
      </c>
      <c r="C310" s="1">
        <v>2079321</v>
      </c>
      <c r="D310" s="1">
        <v>23340</v>
      </c>
      <c r="E310" s="2">
        <v>43717</v>
      </c>
      <c r="F310" s="1">
        <v>3197.85</v>
      </c>
    </row>
    <row r="311" spans="1:6" x14ac:dyDescent="0.25">
      <c r="A311" s="1">
        <v>310</v>
      </c>
      <c r="B311" s="1">
        <v>216360938</v>
      </c>
      <c r="C311" s="1">
        <v>2107254</v>
      </c>
      <c r="D311" s="1">
        <v>39954</v>
      </c>
      <c r="E311" s="2">
        <v>43168</v>
      </c>
      <c r="F311" s="1">
        <v>2086.1999999999998</v>
      </c>
    </row>
    <row r="312" spans="1:6" x14ac:dyDescent="0.25">
      <c r="A312" s="1">
        <v>311</v>
      </c>
      <c r="B312" s="1">
        <v>216360938</v>
      </c>
      <c r="C312" s="1">
        <v>2107254</v>
      </c>
      <c r="D312" s="1">
        <v>51373</v>
      </c>
      <c r="E312" s="2">
        <v>43573</v>
      </c>
      <c r="F312" s="1">
        <v>1833.1499999999999</v>
      </c>
    </row>
    <row r="313" spans="1:6" x14ac:dyDescent="0.25">
      <c r="A313" s="1">
        <v>312</v>
      </c>
      <c r="B313" s="1">
        <v>216571395</v>
      </c>
      <c r="C313" s="1">
        <v>2115185</v>
      </c>
      <c r="D313" s="1">
        <v>38357</v>
      </c>
      <c r="E313" s="2">
        <v>43821</v>
      </c>
      <c r="F313" s="1">
        <v>856.8</v>
      </c>
    </row>
    <row r="314" spans="1:6" x14ac:dyDescent="0.25">
      <c r="A314" s="1">
        <v>313</v>
      </c>
      <c r="B314" s="1">
        <v>216571395</v>
      </c>
      <c r="C314" s="1">
        <v>2115185</v>
      </c>
      <c r="D314" s="1">
        <v>67057</v>
      </c>
      <c r="E314" s="2">
        <v>43711</v>
      </c>
      <c r="F314" s="1">
        <v>1823.25</v>
      </c>
    </row>
    <row r="315" spans="1:6" x14ac:dyDescent="0.25">
      <c r="A315" s="1">
        <v>314</v>
      </c>
      <c r="B315" s="1">
        <v>218538153</v>
      </c>
      <c r="C315" s="1">
        <v>2131963</v>
      </c>
      <c r="D315" s="1">
        <v>21026</v>
      </c>
      <c r="E315" s="2">
        <v>43700</v>
      </c>
      <c r="F315" s="1">
        <v>1498.6499999999999</v>
      </c>
    </row>
    <row r="316" spans="1:6" x14ac:dyDescent="0.25">
      <c r="A316" s="1">
        <v>315</v>
      </c>
      <c r="B316" s="1">
        <v>218538153</v>
      </c>
      <c r="C316" s="1">
        <v>2131963</v>
      </c>
      <c r="D316" s="1">
        <v>72748</v>
      </c>
      <c r="E316" s="2">
        <v>43138</v>
      </c>
      <c r="F316" s="1">
        <v>988.65</v>
      </c>
    </row>
    <row r="317" spans="1:6" x14ac:dyDescent="0.25">
      <c r="A317" s="1">
        <v>316</v>
      </c>
      <c r="B317" s="1">
        <v>218538153</v>
      </c>
      <c r="C317" s="1">
        <v>2131963</v>
      </c>
      <c r="D317" s="1">
        <v>77961</v>
      </c>
      <c r="E317" s="2">
        <v>43164</v>
      </c>
      <c r="F317" s="1">
        <v>979.05</v>
      </c>
    </row>
    <row r="318" spans="1:6" x14ac:dyDescent="0.25">
      <c r="A318" s="1">
        <v>317</v>
      </c>
      <c r="B318" s="1">
        <v>218538153</v>
      </c>
      <c r="C318" s="1">
        <v>2131963</v>
      </c>
      <c r="D318" s="1">
        <v>70900</v>
      </c>
      <c r="E318" s="2">
        <v>43578</v>
      </c>
      <c r="F318" s="1">
        <v>1647.6</v>
      </c>
    </row>
    <row r="319" spans="1:6" x14ac:dyDescent="0.25">
      <c r="A319" s="1">
        <v>318</v>
      </c>
      <c r="B319" s="1">
        <v>218538153</v>
      </c>
      <c r="C319" s="1">
        <v>2131963</v>
      </c>
      <c r="D319" s="1">
        <v>26117</v>
      </c>
      <c r="E319" s="2">
        <v>43387</v>
      </c>
      <c r="F319" s="1">
        <v>3856.5</v>
      </c>
    </row>
    <row r="320" spans="1:6" x14ac:dyDescent="0.25">
      <c r="A320" s="1">
        <v>319</v>
      </c>
      <c r="B320" s="1">
        <v>217711216</v>
      </c>
      <c r="C320" s="1">
        <v>2144884</v>
      </c>
      <c r="D320" s="1">
        <v>34181</v>
      </c>
      <c r="E320" s="2">
        <v>43796</v>
      </c>
      <c r="F320" s="1">
        <v>1845.8999999999999</v>
      </c>
    </row>
    <row r="321" spans="1:6" x14ac:dyDescent="0.25">
      <c r="A321" s="1">
        <v>320</v>
      </c>
      <c r="B321" s="1">
        <v>218170919</v>
      </c>
      <c r="C321" s="1">
        <v>2146565</v>
      </c>
      <c r="D321" s="1">
        <v>68650</v>
      </c>
      <c r="E321" s="2">
        <v>43769</v>
      </c>
      <c r="F321" s="1">
        <v>3690.8999999999996</v>
      </c>
    </row>
    <row r="322" spans="1:6" x14ac:dyDescent="0.25">
      <c r="A322" s="1">
        <v>321</v>
      </c>
      <c r="B322" s="1">
        <v>217853152</v>
      </c>
      <c r="C322" s="1">
        <v>2154996</v>
      </c>
      <c r="D322" s="1">
        <v>50044</v>
      </c>
      <c r="E322" s="2">
        <v>43909</v>
      </c>
      <c r="F322" s="1">
        <v>3035.25</v>
      </c>
    </row>
    <row r="323" spans="1:6" x14ac:dyDescent="0.25">
      <c r="A323" s="1">
        <v>322</v>
      </c>
      <c r="B323" s="1">
        <v>217853152</v>
      </c>
      <c r="C323" s="1">
        <v>2154996</v>
      </c>
      <c r="D323" s="1">
        <v>74545</v>
      </c>
      <c r="E323" s="2">
        <v>43286</v>
      </c>
      <c r="F323" s="1">
        <v>3136.7999999999997</v>
      </c>
    </row>
    <row r="324" spans="1:6" x14ac:dyDescent="0.25">
      <c r="A324" s="1">
        <v>323</v>
      </c>
      <c r="B324" s="1">
        <v>217853152</v>
      </c>
      <c r="C324" s="1">
        <v>2154996</v>
      </c>
      <c r="D324" s="1">
        <v>91793</v>
      </c>
      <c r="E324" s="2">
        <v>43183</v>
      </c>
      <c r="F324" s="1">
        <v>1865.25</v>
      </c>
    </row>
    <row r="325" spans="1:6" x14ac:dyDescent="0.25">
      <c r="A325" s="1">
        <v>324</v>
      </c>
      <c r="B325" s="1">
        <v>217853152</v>
      </c>
      <c r="C325" s="1">
        <v>2154996</v>
      </c>
      <c r="D325" s="1">
        <v>95245</v>
      </c>
      <c r="E325" s="2">
        <v>43815</v>
      </c>
      <c r="F325" s="1">
        <v>1899.4499999999998</v>
      </c>
    </row>
    <row r="326" spans="1:6" x14ac:dyDescent="0.25">
      <c r="A326" s="1">
        <v>325</v>
      </c>
      <c r="B326" s="1">
        <v>217853152</v>
      </c>
      <c r="C326" s="1">
        <v>2154996</v>
      </c>
      <c r="D326" s="1">
        <v>39724</v>
      </c>
      <c r="E326" s="2">
        <v>43355</v>
      </c>
      <c r="F326" s="1">
        <v>1837.5</v>
      </c>
    </row>
    <row r="327" spans="1:6" x14ac:dyDescent="0.25">
      <c r="A327" s="1">
        <v>326</v>
      </c>
      <c r="B327" s="1">
        <v>217853152</v>
      </c>
      <c r="C327" s="1">
        <v>2154996</v>
      </c>
      <c r="D327" s="1">
        <v>65263</v>
      </c>
      <c r="E327" s="2">
        <v>43708</v>
      </c>
      <c r="F327" s="1">
        <v>2211.15</v>
      </c>
    </row>
    <row r="328" spans="1:6" x14ac:dyDescent="0.25">
      <c r="A328" s="1">
        <v>327</v>
      </c>
      <c r="B328" s="1">
        <v>218946259</v>
      </c>
      <c r="C328" s="1">
        <v>2173214</v>
      </c>
      <c r="D328" s="1">
        <v>59338</v>
      </c>
      <c r="E328" s="2">
        <v>43889</v>
      </c>
      <c r="F328" s="1">
        <v>1582.2</v>
      </c>
    </row>
    <row r="329" spans="1:6" x14ac:dyDescent="0.25">
      <c r="A329" s="1">
        <v>328</v>
      </c>
      <c r="B329" s="1">
        <v>218946259</v>
      </c>
      <c r="C329" s="1">
        <v>2173214</v>
      </c>
      <c r="D329" s="1">
        <v>70900</v>
      </c>
      <c r="E329" s="2">
        <v>43369</v>
      </c>
      <c r="F329" s="1">
        <v>1302.1499999999999</v>
      </c>
    </row>
    <row r="330" spans="1:6" x14ac:dyDescent="0.25">
      <c r="A330" s="1">
        <v>329</v>
      </c>
      <c r="B330" s="1">
        <v>218946259</v>
      </c>
      <c r="C330" s="1">
        <v>2173214</v>
      </c>
      <c r="D330" s="1">
        <v>64913</v>
      </c>
      <c r="E330" s="2">
        <v>43724</v>
      </c>
      <c r="F330" s="1">
        <v>3058.0499999999997</v>
      </c>
    </row>
    <row r="331" spans="1:6" x14ac:dyDescent="0.25">
      <c r="A331" s="1">
        <v>330</v>
      </c>
      <c r="B331" s="1">
        <v>218946259</v>
      </c>
      <c r="C331" s="1">
        <v>2173214</v>
      </c>
      <c r="D331" s="1">
        <v>24687</v>
      </c>
      <c r="E331" s="2">
        <v>43500</v>
      </c>
      <c r="F331" s="1">
        <v>3059.4</v>
      </c>
    </row>
    <row r="332" spans="1:6" x14ac:dyDescent="0.25">
      <c r="A332" s="1">
        <v>331</v>
      </c>
      <c r="B332" s="1">
        <v>218946259</v>
      </c>
      <c r="C332" s="1">
        <v>2173214</v>
      </c>
      <c r="D332" s="1">
        <v>76341</v>
      </c>
      <c r="E332" s="2">
        <v>43548</v>
      </c>
      <c r="F332" s="1">
        <v>1036.8</v>
      </c>
    </row>
    <row r="333" spans="1:6" x14ac:dyDescent="0.25">
      <c r="A333" s="1">
        <v>332</v>
      </c>
      <c r="B333" s="1">
        <v>218297924</v>
      </c>
      <c r="C333" s="1">
        <v>2203213</v>
      </c>
      <c r="D333" s="1">
        <v>41033</v>
      </c>
      <c r="E333" s="2">
        <v>43869</v>
      </c>
      <c r="F333" s="1">
        <v>1656.3</v>
      </c>
    </row>
    <row r="334" spans="1:6" x14ac:dyDescent="0.25">
      <c r="A334" s="1">
        <v>333</v>
      </c>
      <c r="B334" s="1">
        <v>218297924</v>
      </c>
      <c r="C334" s="1">
        <v>2203213</v>
      </c>
      <c r="D334" s="1">
        <v>25805</v>
      </c>
      <c r="E334" s="2">
        <v>43175</v>
      </c>
      <c r="F334" s="1">
        <v>848.4</v>
      </c>
    </row>
    <row r="335" spans="1:6" x14ac:dyDescent="0.25">
      <c r="A335" s="1">
        <v>334</v>
      </c>
      <c r="B335" s="1">
        <v>218297924</v>
      </c>
      <c r="C335" s="1">
        <v>2203213</v>
      </c>
      <c r="D335" s="1">
        <v>25805</v>
      </c>
      <c r="E335" s="2">
        <v>43639</v>
      </c>
      <c r="F335" s="1">
        <v>2570.1</v>
      </c>
    </row>
    <row r="336" spans="1:6" x14ac:dyDescent="0.25">
      <c r="A336" s="1">
        <v>335</v>
      </c>
      <c r="B336" s="1">
        <v>218297924</v>
      </c>
      <c r="C336" s="1">
        <v>2203213</v>
      </c>
      <c r="D336" s="1">
        <v>18902</v>
      </c>
      <c r="E336" s="2">
        <v>43623</v>
      </c>
      <c r="F336" s="1">
        <v>3847.95</v>
      </c>
    </row>
    <row r="337" spans="1:6" x14ac:dyDescent="0.25">
      <c r="A337" s="1">
        <v>336</v>
      </c>
      <c r="B337" s="1">
        <v>218332591</v>
      </c>
      <c r="C337" s="1">
        <v>2205093</v>
      </c>
      <c r="D337" s="1">
        <v>36414</v>
      </c>
      <c r="E337" s="2">
        <v>43924</v>
      </c>
      <c r="F337" s="1">
        <v>4290.8999999999996</v>
      </c>
    </row>
    <row r="338" spans="1:6" x14ac:dyDescent="0.25">
      <c r="A338" s="1">
        <v>337</v>
      </c>
      <c r="B338" s="1">
        <v>218332591</v>
      </c>
      <c r="C338" s="1">
        <v>2205093</v>
      </c>
      <c r="D338" s="1">
        <v>42057</v>
      </c>
      <c r="E338" s="2">
        <v>43702</v>
      </c>
      <c r="F338" s="1">
        <v>4395.45</v>
      </c>
    </row>
    <row r="339" spans="1:6" x14ac:dyDescent="0.25">
      <c r="A339" s="1">
        <v>338</v>
      </c>
      <c r="B339" s="1">
        <v>218332591</v>
      </c>
      <c r="C339" s="1">
        <v>2205093</v>
      </c>
      <c r="D339" s="1">
        <v>71075</v>
      </c>
      <c r="E339" s="2">
        <v>43477</v>
      </c>
      <c r="F339" s="1">
        <v>4465.05</v>
      </c>
    </row>
    <row r="340" spans="1:6" x14ac:dyDescent="0.25">
      <c r="A340" s="1">
        <v>339</v>
      </c>
      <c r="B340" s="1">
        <v>218332591</v>
      </c>
      <c r="C340" s="1">
        <v>2205093</v>
      </c>
      <c r="D340" s="1">
        <v>30863</v>
      </c>
      <c r="E340" s="2">
        <v>43532</v>
      </c>
      <c r="F340" s="1">
        <v>4367.0999999999995</v>
      </c>
    </row>
    <row r="341" spans="1:6" x14ac:dyDescent="0.25">
      <c r="A341" s="1">
        <v>340</v>
      </c>
      <c r="B341" s="1">
        <v>218332591</v>
      </c>
      <c r="C341" s="1">
        <v>2205093</v>
      </c>
      <c r="D341" s="1">
        <v>84702</v>
      </c>
      <c r="E341" s="2">
        <v>43189</v>
      </c>
      <c r="F341" s="1">
        <v>4056.75</v>
      </c>
    </row>
    <row r="342" spans="1:6" x14ac:dyDescent="0.25">
      <c r="A342" s="1">
        <v>341</v>
      </c>
      <c r="B342" s="1">
        <v>218932295</v>
      </c>
      <c r="C342" s="1">
        <v>2206568</v>
      </c>
      <c r="D342" s="1">
        <v>68851</v>
      </c>
      <c r="E342" s="2">
        <v>43943</v>
      </c>
      <c r="F342" s="1">
        <v>1780.5</v>
      </c>
    </row>
    <row r="343" spans="1:6" x14ac:dyDescent="0.25">
      <c r="A343" s="1">
        <v>342</v>
      </c>
      <c r="B343" s="1">
        <v>218932295</v>
      </c>
      <c r="C343" s="1">
        <v>2206568</v>
      </c>
      <c r="D343" s="1">
        <v>39240</v>
      </c>
      <c r="E343" s="2">
        <v>43944</v>
      </c>
      <c r="F343" s="1">
        <v>606.6</v>
      </c>
    </row>
    <row r="344" spans="1:6" x14ac:dyDescent="0.25">
      <c r="A344" s="1">
        <v>343</v>
      </c>
      <c r="B344" s="1">
        <v>218932295</v>
      </c>
      <c r="C344" s="1">
        <v>2206568</v>
      </c>
      <c r="D344" s="1">
        <v>77592</v>
      </c>
      <c r="E344" s="2">
        <v>43615</v>
      </c>
      <c r="F344" s="1">
        <v>1923.75</v>
      </c>
    </row>
    <row r="345" spans="1:6" x14ac:dyDescent="0.25">
      <c r="A345" s="1">
        <v>344</v>
      </c>
      <c r="B345" s="1">
        <v>218932295</v>
      </c>
      <c r="C345" s="1">
        <v>2206568</v>
      </c>
      <c r="D345" s="1">
        <v>56982</v>
      </c>
      <c r="E345" s="2">
        <v>43203</v>
      </c>
      <c r="F345" s="1">
        <v>4203.3</v>
      </c>
    </row>
    <row r="346" spans="1:6" x14ac:dyDescent="0.25">
      <c r="A346" s="1">
        <v>345</v>
      </c>
      <c r="B346" s="1">
        <v>218932295</v>
      </c>
      <c r="C346" s="1">
        <v>2206568</v>
      </c>
      <c r="D346" s="1">
        <v>53066</v>
      </c>
      <c r="E346" s="2">
        <v>43282</v>
      </c>
      <c r="F346" s="1">
        <v>376.05</v>
      </c>
    </row>
    <row r="347" spans="1:6" x14ac:dyDescent="0.25">
      <c r="A347" s="1">
        <v>346</v>
      </c>
      <c r="B347" s="1">
        <v>218932295</v>
      </c>
      <c r="C347" s="1">
        <v>2206568</v>
      </c>
      <c r="D347" s="1">
        <v>52639</v>
      </c>
      <c r="E347" s="2">
        <v>43724</v>
      </c>
      <c r="F347" s="1">
        <v>2160.2999999999997</v>
      </c>
    </row>
    <row r="348" spans="1:6" x14ac:dyDescent="0.25">
      <c r="A348" s="1">
        <v>347</v>
      </c>
      <c r="B348" s="1">
        <v>218932295</v>
      </c>
      <c r="C348" s="1">
        <v>2206568</v>
      </c>
      <c r="D348" s="1">
        <v>89041</v>
      </c>
      <c r="E348" s="2">
        <v>44011</v>
      </c>
      <c r="F348" s="1">
        <v>2976</v>
      </c>
    </row>
    <row r="349" spans="1:6" x14ac:dyDescent="0.25">
      <c r="A349" s="1">
        <v>348</v>
      </c>
      <c r="B349" s="1">
        <v>214767377</v>
      </c>
      <c r="C349" s="1">
        <v>2209132</v>
      </c>
      <c r="D349" s="1">
        <v>78553</v>
      </c>
      <c r="E349" s="2">
        <v>44001</v>
      </c>
      <c r="F349" s="1">
        <v>3721.7999999999997</v>
      </c>
    </row>
    <row r="350" spans="1:6" x14ac:dyDescent="0.25">
      <c r="A350" s="1">
        <v>349</v>
      </c>
      <c r="B350" s="1">
        <v>214767377</v>
      </c>
      <c r="C350" s="1">
        <v>2209132</v>
      </c>
      <c r="D350" s="1">
        <v>71321</v>
      </c>
      <c r="E350" s="2">
        <v>43639</v>
      </c>
      <c r="F350" s="1">
        <v>2248.1999999999998</v>
      </c>
    </row>
    <row r="351" spans="1:6" x14ac:dyDescent="0.25">
      <c r="A351" s="1">
        <v>350</v>
      </c>
      <c r="B351" s="1">
        <v>214767377</v>
      </c>
      <c r="C351" s="1">
        <v>2209132</v>
      </c>
      <c r="D351" s="1">
        <v>32271</v>
      </c>
      <c r="E351" s="2">
        <v>43944</v>
      </c>
      <c r="F351" s="1">
        <v>2409.75</v>
      </c>
    </row>
    <row r="352" spans="1:6" x14ac:dyDescent="0.25">
      <c r="A352" s="1">
        <v>351</v>
      </c>
      <c r="B352" s="1">
        <v>214767377</v>
      </c>
      <c r="C352" s="1">
        <v>2209132</v>
      </c>
      <c r="D352" s="1">
        <v>51373</v>
      </c>
      <c r="E352" s="2">
        <v>43495</v>
      </c>
      <c r="F352" s="1">
        <v>1921.5</v>
      </c>
    </row>
    <row r="353" spans="1:6" x14ac:dyDescent="0.25">
      <c r="A353" s="1">
        <v>352</v>
      </c>
      <c r="B353" s="1">
        <v>214767377</v>
      </c>
      <c r="C353" s="1">
        <v>2209132</v>
      </c>
      <c r="D353" s="1">
        <v>18901</v>
      </c>
      <c r="E353" s="2">
        <v>43929</v>
      </c>
      <c r="F353" s="1">
        <v>941.84999999999991</v>
      </c>
    </row>
    <row r="354" spans="1:6" x14ac:dyDescent="0.25">
      <c r="A354" s="1">
        <v>353</v>
      </c>
      <c r="B354" s="1">
        <v>214767377</v>
      </c>
      <c r="C354" s="1">
        <v>2209132</v>
      </c>
      <c r="D354" s="1">
        <v>76341</v>
      </c>
      <c r="E354" s="2">
        <v>43939</v>
      </c>
      <c r="F354" s="1">
        <v>1320</v>
      </c>
    </row>
    <row r="355" spans="1:6" x14ac:dyDescent="0.25">
      <c r="A355" s="1">
        <v>354</v>
      </c>
      <c r="B355" s="1">
        <v>218752973</v>
      </c>
      <c r="C355" s="1">
        <v>2216720</v>
      </c>
      <c r="D355" s="1">
        <v>11325</v>
      </c>
      <c r="E355" s="2">
        <v>43741</v>
      </c>
      <c r="F355" s="1">
        <v>2308.1999999999998</v>
      </c>
    </row>
    <row r="356" spans="1:6" x14ac:dyDescent="0.25">
      <c r="A356" s="1">
        <v>355</v>
      </c>
      <c r="B356" s="1">
        <v>218752973</v>
      </c>
      <c r="C356" s="1">
        <v>2216720</v>
      </c>
      <c r="D356" s="1">
        <v>21633</v>
      </c>
      <c r="E356" s="2">
        <v>43972</v>
      </c>
      <c r="F356" s="1">
        <v>1175.7</v>
      </c>
    </row>
    <row r="357" spans="1:6" x14ac:dyDescent="0.25">
      <c r="A357" s="1">
        <v>356</v>
      </c>
      <c r="B357" s="1">
        <v>218752973</v>
      </c>
      <c r="C357" s="1">
        <v>2216720</v>
      </c>
      <c r="D357" s="1">
        <v>24993</v>
      </c>
      <c r="E357" s="2">
        <v>43745</v>
      </c>
      <c r="F357" s="1">
        <v>3123.6</v>
      </c>
    </row>
    <row r="358" spans="1:6" x14ac:dyDescent="0.25">
      <c r="A358" s="1">
        <v>357</v>
      </c>
      <c r="B358" s="1">
        <v>219026086</v>
      </c>
      <c r="C358" s="1">
        <v>2252559</v>
      </c>
      <c r="D358" s="1">
        <v>34181</v>
      </c>
      <c r="E358" s="2">
        <v>43904</v>
      </c>
      <c r="F358" s="1">
        <v>4378.05</v>
      </c>
    </row>
    <row r="359" spans="1:6" x14ac:dyDescent="0.25">
      <c r="A359" s="1">
        <v>358</v>
      </c>
      <c r="B359" s="1">
        <v>219026086</v>
      </c>
      <c r="C359" s="1">
        <v>2252559</v>
      </c>
      <c r="D359" s="1">
        <v>55757</v>
      </c>
      <c r="E359" s="2">
        <v>43458</v>
      </c>
      <c r="F359" s="1">
        <v>3611.1</v>
      </c>
    </row>
    <row r="360" spans="1:6" x14ac:dyDescent="0.25">
      <c r="A360" s="1">
        <v>359</v>
      </c>
      <c r="B360" s="1">
        <v>219026086</v>
      </c>
      <c r="C360" s="1">
        <v>2252559</v>
      </c>
      <c r="D360" s="1">
        <v>24136</v>
      </c>
      <c r="E360" s="2">
        <v>43492</v>
      </c>
      <c r="F360" s="1">
        <v>961.19999999999993</v>
      </c>
    </row>
    <row r="361" spans="1:6" x14ac:dyDescent="0.25">
      <c r="A361" s="1">
        <v>360</v>
      </c>
      <c r="B361" s="1">
        <v>219026086</v>
      </c>
      <c r="C361" s="1">
        <v>2252559</v>
      </c>
      <c r="D361" s="1">
        <v>12639</v>
      </c>
      <c r="E361" s="2">
        <v>43519</v>
      </c>
      <c r="F361" s="1">
        <v>3495.2999999999997</v>
      </c>
    </row>
    <row r="362" spans="1:6" x14ac:dyDescent="0.25">
      <c r="A362" s="1">
        <v>361</v>
      </c>
      <c r="B362" s="1">
        <v>218936489</v>
      </c>
      <c r="C362" s="1">
        <v>2254494</v>
      </c>
      <c r="D362" s="1">
        <v>64237</v>
      </c>
      <c r="E362" s="2">
        <v>43422</v>
      </c>
      <c r="F362" s="1">
        <v>2980.2</v>
      </c>
    </row>
    <row r="363" spans="1:6" x14ac:dyDescent="0.25">
      <c r="A363" s="1">
        <v>362</v>
      </c>
      <c r="B363" s="1">
        <v>218936489</v>
      </c>
      <c r="C363" s="1">
        <v>2254494</v>
      </c>
      <c r="D363" s="1">
        <v>65307</v>
      </c>
      <c r="E363" s="2">
        <v>43285</v>
      </c>
      <c r="F363" s="1">
        <v>852.75</v>
      </c>
    </row>
    <row r="364" spans="1:6" x14ac:dyDescent="0.25">
      <c r="A364" s="1">
        <v>363</v>
      </c>
      <c r="B364" s="1">
        <v>218936489</v>
      </c>
      <c r="C364" s="1">
        <v>2254494</v>
      </c>
      <c r="D364" s="1">
        <v>52615</v>
      </c>
      <c r="E364" s="2">
        <v>43771</v>
      </c>
      <c r="F364" s="1">
        <v>1614.75</v>
      </c>
    </row>
    <row r="365" spans="1:6" x14ac:dyDescent="0.25">
      <c r="A365" s="1">
        <v>364</v>
      </c>
      <c r="B365" s="1">
        <v>218936489</v>
      </c>
      <c r="C365" s="1">
        <v>2254494</v>
      </c>
      <c r="D365" s="1">
        <v>52037</v>
      </c>
      <c r="E365" s="2">
        <v>43677</v>
      </c>
      <c r="F365" s="1">
        <v>570.15</v>
      </c>
    </row>
    <row r="366" spans="1:6" x14ac:dyDescent="0.25">
      <c r="A366" s="1">
        <v>365</v>
      </c>
      <c r="B366" s="1">
        <v>218936489</v>
      </c>
      <c r="C366" s="1">
        <v>2254494</v>
      </c>
      <c r="D366" s="1">
        <v>62877</v>
      </c>
      <c r="E366" s="2">
        <v>43782</v>
      </c>
      <c r="F366" s="1">
        <v>2336.4</v>
      </c>
    </row>
    <row r="367" spans="1:6" x14ac:dyDescent="0.25">
      <c r="A367" s="1">
        <v>366</v>
      </c>
      <c r="B367" s="1">
        <v>219477580</v>
      </c>
      <c r="C367" s="1">
        <v>2262806</v>
      </c>
      <c r="D367" s="1">
        <v>50044</v>
      </c>
      <c r="E367" s="2">
        <v>43380</v>
      </c>
      <c r="F367" s="1">
        <v>1629.3</v>
      </c>
    </row>
    <row r="368" spans="1:6" x14ac:dyDescent="0.25">
      <c r="A368" s="1">
        <v>367</v>
      </c>
      <c r="B368" s="1">
        <v>219477580</v>
      </c>
      <c r="C368" s="1">
        <v>2262806</v>
      </c>
      <c r="D368" s="1">
        <v>36414</v>
      </c>
      <c r="E368" s="2">
        <v>43952</v>
      </c>
      <c r="F368" s="1">
        <v>3638.1</v>
      </c>
    </row>
    <row r="369" spans="1:6" x14ac:dyDescent="0.25">
      <c r="A369" s="1">
        <v>368</v>
      </c>
      <c r="B369" s="1">
        <v>230291050</v>
      </c>
      <c r="C369" s="1">
        <v>2264295</v>
      </c>
      <c r="D369" s="1">
        <v>17941</v>
      </c>
      <c r="E369" s="2">
        <v>43754</v>
      </c>
      <c r="F369" s="1">
        <v>1741.95</v>
      </c>
    </row>
    <row r="370" spans="1:6" x14ac:dyDescent="0.25">
      <c r="A370" s="1">
        <v>369</v>
      </c>
      <c r="B370" s="1">
        <v>230291050</v>
      </c>
      <c r="C370" s="1">
        <v>2264295</v>
      </c>
      <c r="D370" s="1">
        <v>81197</v>
      </c>
      <c r="E370" s="2">
        <v>44037</v>
      </c>
      <c r="F370" s="1">
        <v>4314.3</v>
      </c>
    </row>
    <row r="371" spans="1:6" x14ac:dyDescent="0.25">
      <c r="A371" s="1">
        <v>370</v>
      </c>
      <c r="B371" s="1">
        <v>230291050</v>
      </c>
      <c r="C371" s="1">
        <v>2264295</v>
      </c>
      <c r="D371" s="1">
        <v>55799</v>
      </c>
      <c r="E371" s="2">
        <v>43466</v>
      </c>
      <c r="F371" s="1">
        <v>4425.8999999999996</v>
      </c>
    </row>
    <row r="372" spans="1:6" x14ac:dyDescent="0.25">
      <c r="A372" s="1">
        <v>371</v>
      </c>
      <c r="B372" s="1">
        <v>230291050</v>
      </c>
      <c r="C372" s="1">
        <v>2264295</v>
      </c>
      <c r="D372" s="1">
        <v>39240</v>
      </c>
      <c r="E372" s="2">
        <v>43322</v>
      </c>
      <c r="F372" s="1">
        <v>1225.2</v>
      </c>
    </row>
    <row r="373" spans="1:6" x14ac:dyDescent="0.25">
      <c r="A373" s="1">
        <v>372</v>
      </c>
      <c r="B373" s="1">
        <v>230291050</v>
      </c>
      <c r="C373" s="1">
        <v>2264295</v>
      </c>
      <c r="D373" s="1">
        <v>74176</v>
      </c>
      <c r="E373" s="2">
        <v>43577</v>
      </c>
      <c r="F373" s="1">
        <v>4070.85</v>
      </c>
    </row>
    <row r="374" spans="1:6" x14ac:dyDescent="0.25">
      <c r="A374" s="1">
        <v>373</v>
      </c>
      <c r="B374" s="1">
        <v>230291050</v>
      </c>
      <c r="C374" s="1">
        <v>2264295</v>
      </c>
      <c r="D374" s="1">
        <v>33949</v>
      </c>
      <c r="E374" s="2">
        <v>43210</v>
      </c>
      <c r="F374" s="1">
        <v>780.75</v>
      </c>
    </row>
    <row r="375" spans="1:6" x14ac:dyDescent="0.25">
      <c r="A375" s="1">
        <v>374</v>
      </c>
      <c r="B375" s="1">
        <v>219237575</v>
      </c>
      <c r="C375" s="1">
        <v>2269778</v>
      </c>
      <c r="D375" s="1">
        <v>26061</v>
      </c>
      <c r="E375" s="2">
        <v>44051</v>
      </c>
      <c r="F375" s="1">
        <v>3728.3999999999996</v>
      </c>
    </row>
    <row r="376" spans="1:6" x14ac:dyDescent="0.25">
      <c r="A376" s="1">
        <v>375</v>
      </c>
      <c r="B376" s="1">
        <v>219237575</v>
      </c>
      <c r="C376" s="1">
        <v>2269778</v>
      </c>
      <c r="D376" s="1">
        <v>58902</v>
      </c>
      <c r="E376" s="2">
        <v>43348</v>
      </c>
      <c r="F376" s="1">
        <v>2246.6999999999998</v>
      </c>
    </row>
    <row r="377" spans="1:6" x14ac:dyDescent="0.25">
      <c r="A377" s="1">
        <v>376</v>
      </c>
      <c r="B377" s="1">
        <v>219237575</v>
      </c>
      <c r="C377" s="1">
        <v>2269778</v>
      </c>
      <c r="D377" s="1">
        <v>61983</v>
      </c>
      <c r="E377" s="2">
        <v>43525</v>
      </c>
      <c r="F377" s="1">
        <v>430.5</v>
      </c>
    </row>
    <row r="378" spans="1:6" x14ac:dyDescent="0.25">
      <c r="A378" s="1">
        <v>377</v>
      </c>
      <c r="B378" s="1">
        <v>219237575</v>
      </c>
      <c r="C378" s="1">
        <v>2269778</v>
      </c>
      <c r="D378" s="1">
        <v>73360</v>
      </c>
      <c r="E378" s="2">
        <v>43199</v>
      </c>
      <c r="F378" s="1">
        <v>4313.0999999999995</v>
      </c>
    </row>
    <row r="379" spans="1:6" x14ac:dyDescent="0.25">
      <c r="A379" s="1">
        <v>378</v>
      </c>
      <c r="B379" s="1">
        <v>219237575</v>
      </c>
      <c r="C379" s="1">
        <v>2269778</v>
      </c>
      <c r="D379" s="1">
        <v>91771</v>
      </c>
      <c r="E379" s="2">
        <v>43719</v>
      </c>
      <c r="F379" s="1">
        <v>2075.5499999999997</v>
      </c>
    </row>
    <row r="380" spans="1:6" x14ac:dyDescent="0.25">
      <c r="A380" s="1">
        <v>379</v>
      </c>
      <c r="B380" s="1">
        <v>219237575</v>
      </c>
      <c r="C380" s="1">
        <v>2269778</v>
      </c>
      <c r="D380" s="1">
        <v>13882</v>
      </c>
      <c r="E380" s="2">
        <v>43601</v>
      </c>
      <c r="F380" s="1">
        <v>1647.8999999999999</v>
      </c>
    </row>
    <row r="381" spans="1:6" x14ac:dyDescent="0.25">
      <c r="A381" s="1">
        <v>380</v>
      </c>
      <c r="B381" s="1">
        <v>219237575</v>
      </c>
      <c r="C381" s="1">
        <v>2269778</v>
      </c>
      <c r="D381" s="1">
        <v>54066</v>
      </c>
      <c r="E381" s="2">
        <v>43165</v>
      </c>
      <c r="F381" s="1">
        <v>1039.8</v>
      </c>
    </row>
    <row r="382" spans="1:6" x14ac:dyDescent="0.25">
      <c r="A382" s="1">
        <v>381</v>
      </c>
      <c r="B382" s="1">
        <v>219237575</v>
      </c>
      <c r="C382" s="1">
        <v>2269778</v>
      </c>
      <c r="D382" s="1">
        <v>53066</v>
      </c>
      <c r="E382" s="2">
        <v>43326</v>
      </c>
      <c r="F382" s="1">
        <v>1319.85</v>
      </c>
    </row>
    <row r="383" spans="1:6" x14ac:dyDescent="0.25">
      <c r="A383" s="1">
        <v>382</v>
      </c>
      <c r="B383" s="1">
        <v>219564808</v>
      </c>
      <c r="C383" s="1">
        <v>2273327</v>
      </c>
      <c r="D383" s="1">
        <v>52639</v>
      </c>
      <c r="E383" s="2">
        <v>43625</v>
      </c>
      <c r="F383" s="1">
        <v>3344.1</v>
      </c>
    </row>
    <row r="384" spans="1:6" x14ac:dyDescent="0.25">
      <c r="A384" s="1">
        <v>383</v>
      </c>
      <c r="B384" s="1">
        <v>219564808</v>
      </c>
      <c r="C384" s="1">
        <v>2273327</v>
      </c>
      <c r="D384" s="1">
        <v>41387</v>
      </c>
      <c r="E384" s="2">
        <v>43905</v>
      </c>
      <c r="F384" s="1">
        <v>3566.85</v>
      </c>
    </row>
    <row r="385" spans="1:6" x14ac:dyDescent="0.25">
      <c r="A385" s="1">
        <v>384</v>
      </c>
      <c r="B385" s="1">
        <v>219564808</v>
      </c>
      <c r="C385" s="1">
        <v>2273327</v>
      </c>
      <c r="D385" s="1">
        <v>57415</v>
      </c>
      <c r="E385" s="2">
        <v>43463</v>
      </c>
      <c r="F385" s="1">
        <v>735.44999999999993</v>
      </c>
    </row>
    <row r="386" spans="1:6" x14ac:dyDescent="0.25">
      <c r="A386" s="1">
        <v>385</v>
      </c>
      <c r="B386" s="1">
        <v>219564808</v>
      </c>
      <c r="C386" s="1">
        <v>2273327</v>
      </c>
      <c r="D386" s="1">
        <v>79709</v>
      </c>
      <c r="E386" s="2">
        <v>43773</v>
      </c>
      <c r="F386" s="1">
        <v>776.69999999999993</v>
      </c>
    </row>
    <row r="387" spans="1:6" x14ac:dyDescent="0.25">
      <c r="A387" s="1">
        <v>386</v>
      </c>
      <c r="B387" s="1">
        <v>219564808</v>
      </c>
      <c r="C387" s="1">
        <v>2273327</v>
      </c>
      <c r="D387" s="1">
        <v>42057</v>
      </c>
      <c r="E387" s="2">
        <v>43193</v>
      </c>
      <c r="F387" s="1">
        <v>4098.1499999999996</v>
      </c>
    </row>
    <row r="388" spans="1:6" x14ac:dyDescent="0.25">
      <c r="A388" s="1">
        <v>387</v>
      </c>
      <c r="B388" s="1">
        <v>206481358</v>
      </c>
      <c r="C388" s="1">
        <v>2284512</v>
      </c>
      <c r="D388" s="1">
        <v>89688</v>
      </c>
      <c r="E388" s="2">
        <v>43882</v>
      </c>
      <c r="F388" s="1">
        <v>3775.6499999999996</v>
      </c>
    </row>
    <row r="389" spans="1:6" x14ac:dyDescent="0.25">
      <c r="A389" s="1">
        <v>388</v>
      </c>
      <c r="B389" s="1">
        <v>206481358</v>
      </c>
      <c r="C389" s="1">
        <v>2284512</v>
      </c>
      <c r="D389" s="1">
        <v>38357</v>
      </c>
      <c r="E389" s="2">
        <v>43945</v>
      </c>
      <c r="F389" s="1">
        <v>2158.35</v>
      </c>
    </row>
    <row r="390" spans="1:6" x14ac:dyDescent="0.25">
      <c r="A390" s="1">
        <v>389</v>
      </c>
      <c r="B390" s="1">
        <v>206481358</v>
      </c>
      <c r="C390" s="1">
        <v>2284512</v>
      </c>
      <c r="D390" s="1">
        <v>33660</v>
      </c>
      <c r="E390" s="2">
        <v>43473</v>
      </c>
      <c r="F390" s="1">
        <v>3536.1</v>
      </c>
    </row>
    <row r="391" spans="1:6" x14ac:dyDescent="0.25">
      <c r="A391" s="1">
        <v>390</v>
      </c>
      <c r="B391" s="1">
        <v>206481358</v>
      </c>
      <c r="C391" s="1">
        <v>2284512</v>
      </c>
      <c r="D391" s="1">
        <v>14034</v>
      </c>
      <c r="E391" s="2">
        <v>43954</v>
      </c>
      <c r="F391" s="1">
        <v>3341.5499999999997</v>
      </c>
    </row>
    <row r="392" spans="1:6" x14ac:dyDescent="0.25">
      <c r="A392" s="1">
        <v>391</v>
      </c>
      <c r="B392" s="1">
        <v>206481358</v>
      </c>
      <c r="C392" s="1">
        <v>2284512</v>
      </c>
      <c r="D392" s="1">
        <v>38473</v>
      </c>
      <c r="E392" s="2">
        <v>43754</v>
      </c>
      <c r="F392" s="1">
        <v>1706.3999999999999</v>
      </c>
    </row>
    <row r="393" spans="1:6" x14ac:dyDescent="0.25">
      <c r="A393" s="1">
        <v>392</v>
      </c>
      <c r="B393" s="1">
        <v>206481358</v>
      </c>
      <c r="C393" s="1">
        <v>2284512</v>
      </c>
      <c r="D393" s="1">
        <v>73360</v>
      </c>
      <c r="E393" s="2">
        <v>43477</v>
      </c>
      <c r="F393" s="1">
        <v>1167.45</v>
      </c>
    </row>
    <row r="394" spans="1:6" x14ac:dyDescent="0.25">
      <c r="A394" s="1">
        <v>393</v>
      </c>
      <c r="B394" s="1">
        <v>206481358</v>
      </c>
      <c r="C394" s="1">
        <v>2284512</v>
      </c>
      <c r="D394" s="1">
        <v>20340</v>
      </c>
      <c r="E394" s="2">
        <v>43514</v>
      </c>
      <c r="F394" s="1">
        <v>285.59999999999997</v>
      </c>
    </row>
    <row r="395" spans="1:6" x14ac:dyDescent="0.25">
      <c r="A395" s="1">
        <v>394</v>
      </c>
      <c r="B395" s="1">
        <v>219661623</v>
      </c>
      <c r="C395" s="1">
        <v>2284666</v>
      </c>
      <c r="D395" s="1">
        <v>89835</v>
      </c>
      <c r="E395" s="2">
        <v>43685</v>
      </c>
      <c r="F395" s="1">
        <v>3147</v>
      </c>
    </row>
    <row r="396" spans="1:6" x14ac:dyDescent="0.25">
      <c r="A396" s="1">
        <v>395</v>
      </c>
      <c r="B396" s="1">
        <v>220587180</v>
      </c>
      <c r="C396" s="1">
        <v>2296947</v>
      </c>
      <c r="D396" s="1">
        <v>61017</v>
      </c>
      <c r="E396" s="2">
        <v>43495</v>
      </c>
      <c r="F396" s="1">
        <v>1401.3</v>
      </c>
    </row>
    <row r="397" spans="1:6" x14ac:dyDescent="0.25">
      <c r="A397" s="1">
        <v>396</v>
      </c>
      <c r="B397" s="1">
        <v>220587180</v>
      </c>
      <c r="C397" s="1">
        <v>2296947</v>
      </c>
      <c r="D397" s="1">
        <v>10882</v>
      </c>
      <c r="E397" s="2">
        <v>43364</v>
      </c>
      <c r="F397" s="1">
        <v>255.45</v>
      </c>
    </row>
    <row r="398" spans="1:6" x14ac:dyDescent="0.25">
      <c r="A398" s="1">
        <v>397</v>
      </c>
      <c r="B398" s="1">
        <v>220587180</v>
      </c>
      <c r="C398" s="1">
        <v>2296947</v>
      </c>
      <c r="D398" s="1">
        <v>59338</v>
      </c>
      <c r="E398" s="2">
        <v>43732</v>
      </c>
      <c r="F398" s="1">
        <v>2233.35</v>
      </c>
    </row>
    <row r="399" spans="1:6" x14ac:dyDescent="0.25">
      <c r="A399" s="1">
        <v>398</v>
      </c>
      <c r="B399" s="1">
        <v>220587180</v>
      </c>
      <c r="C399" s="1">
        <v>2296947</v>
      </c>
      <c r="D399" s="1">
        <v>11999</v>
      </c>
      <c r="E399" s="2">
        <v>43771</v>
      </c>
      <c r="F399" s="1">
        <v>2277.9</v>
      </c>
    </row>
    <row r="400" spans="1:6" x14ac:dyDescent="0.25">
      <c r="A400" s="1">
        <v>399</v>
      </c>
      <c r="B400" s="1">
        <v>220587180</v>
      </c>
      <c r="C400" s="1">
        <v>2296947</v>
      </c>
      <c r="D400" s="1">
        <v>62877</v>
      </c>
      <c r="E400" s="2">
        <v>43763</v>
      </c>
      <c r="F400" s="1">
        <v>3771.75</v>
      </c>
    </row>
    <row r="401" spans="1:6" x14ac:dyDescent="0.25">
      <c r="A401" s="1">
        <v>400</v>
      </c>
      <c r="B401" s="1">
        <v>220587180</v>
      </c>
      <c r="C401" s="1">
        <v>2296947</v>
      </c>
      <c r="D401" s="1">
        <v>28440</v>
      </c>
      <c r="E401" s="2">
        <v>44040</v>
      </c>
      <c r="F401" s="1">
        <v>3300.75</v>
      </c>
    </row>
    <row r="402" spans="1:6" x14ac:dyDescent="0.25">
      <c r="A402" s="1">
        <v>401</v>
      </c>
      <c r="B402" s="1">
        <v>220587180</v>
      </c>
      <c r="C402" s="1">
        <v>2296947</v>
      </c>
      <c r="D402" s="1">
        <v>43683</v>
      </c>
      <c r="E402" s="2">
        <v>43499</v>
      </c>
      <c r="F402" s="1">
        <v>539.25</v>
      </c>
    </row>
    <row r="403" spans="1:6" x14ac:dyDescent="0.25">
      <c r="A403" s="1">
        <v>402</v>
      </c>
      <c r="B403" s="1">
        <v>218632639</v>
      </c>
      <c r="C403" s="1">
        <v>2297126</v>
      </c>
      <c r="D403" s="1">
        <v>57415</v>
      </c>
      <c r="E403" s="2">
        <v>44055</v>
      </c>
      <c r="F403" s="1">
        <v>1058.3999999999999</v>
      </c>
    </row>
    <row r="404" spans="1:6" x14ac:dyDescent="0.25">
      <c r="A404" s="1">
        <v>403</v>
      </c>
      <c r="B404" s="1">
        <v>218632639</v>
      </c>
      <c r="C404" s="1">
        <v>2297126</v>
      </c>
      <c r="D404" s="1">
        <v>76341</v>
      </c>
      <c r="E404" s="2">
        <v>43876</v>
      </c>
      <c r="F404" s="1">
        <v>3023.4</v>
      </c>
    </row>
    <row r="405" spans="1:6" x14ac:dyDescent="0.25">
      <c r="A405" s="1">
        <v>404</v>
      </c>
      <c r="B405" s="1">
        <v>218632639</v>
      </c>
      <c r="C405" s="1">
        <v>2297126</v>
      </c>
      <c r="D405" s="1">
        <v>18972</v>
      </c>
      <c r="E405" s="2">
        <v>43387</v>
      </c>
      <c r="F405" s="1">
        <v>1418.3999999999999</v>
      </c>
    </row>
    <row r="406" spans="1:6" x14ac:dyDescent="0.25">
      <c r="A406" s="1">
        <v>405</v>
      </c>
      <c r="B406" s="1">
        <v>218632639</v>
      </c>
      <c r="C406" s="1">
        <v>2297126</v>
      </c>
      <c r="D406" s="1">
        <v>15680</v>
      </c>
      <c r="E406" s="2">
        <v>43860</v>
      </c>
      <c r="F406" s="1">
        <v>355.05</v>
      </c>
    </row>
    <row r="407" spans="1:6" x14ac:dyDescent="0.25">
      <c r="A407" s="1">
        <v>406</v>
      </c>
      <c r="B407" s="1">
        <v>218632639</v>
      </c>
      <c r="C407" s="1">
        <v>2297126</v>
      </c>
      <c r="D407" s="1">
        <v>79709</v>
      </c>
      <c r="E407" s="2">
        <v>43621</v>
      </c>
      <c r="F407" s="1">
        <v>4058.85</v>
      </c>
    </row>
    <row r="408" spans="1:6" x14ac:dyDescent="0.25">
      <c r="A408" s="1">
        <v>407</v>
      </c>
      <c r="B408" s="1">
        <v>218632639</v>
      </c>
      <c r="C408" s="1">
        <v>2297126</v>
      </c>
      <c r="D408" s="1">
        <v>91174</v>
      </c>
      <c r="E408" s="2">
        <v>43238</v>
      </c>
      <c r="F408" s="1">
        <v>408.15</v>
      </c>
    </row>
    <row r="409" spans="1:6" x14ac:dyDescent="0.25">
      <c r="A409" s="1">
        <v>408</v>
      </c>
      <c r="B409" s="1">
        <v>218632639</v>
      </c>
      <c r="C409" s="1">
        <v>2297126</v>
      </c>
      <c r="D409" s="1">
        <v>89756</v>
      </c>
      <c r="E409" s="2">
        <v>43116</v>
      </c>
      <c r="F409" s="1">
        <v>3085.65</v>
      </c>
    </row>
    <row r="410" spans="1:6" x14ac:dyDescent="0.25">
      <c r="A410" s="1">
        <v>409</v>
      </c>
      <c r="B410" s="1">
        <v>218632639</v>
      </c>
      <c r="C410" s="1">
        <v>2297126</v>
      </c>
      <c r="D410" s="1">
        <v>45931</v>
      </c>
      <c r="E410" s="2">
        <v>44051</v>
      </c>
      <c r="F410" s="1">
        <v>2470.1999999999998</v>
      </c>
    </row>
    <row r="411" spans="1:6" x14ac:dyDescent="0.25">
      <c r="A411" s="1">
        <v>410</v>
      </c>
      <c r="B411" s="1">
        <v>221270081</v>
      </c>
      <c r="C411" s="1">
        <v>2332227</v>
      </c>
      <c r="D411" s="1">
        <v>62877</v>
      </c>
      <c r="E411" s="2">
        <v>43700</v>
      </c>
      <c r="F411" s="1">
        <v>4408.8</v>
      </c>
    </row>
    <row r="412" spans="1:6" x14ac:dyDescent="0.25">
      <c r="A412" s="1">
        <v>411</v>
      </c>
      <c r="B412" s="1">
        <v>218156664</v>
      </c>
      <c r="C412" s="1">
        <v>2339874</v>
      </c>
      <c r="D412" s="1">
        <v>55095</v>
      </c>
      <c r="E412" s="2">
        <v>43652</v>
      </c>
      <c r="F412" s="1">
        <v>3029.4</v>
      </c>
    </row>
    <row r="413" spans="1:6" x14ac:dyDescent="0.25">
      <c r="A413" s="1">
        <v>412</v>
      </c>
      <c r="B413" s="1">
        <v>218156664</v>
      </c>
      <c r="C413" s="1">
        <v>2339874</v>
      </c>
      <c r="D413" s="1">
        <v>25171</v>
      </c>
      <c r="E413" s="2">
        <v>43531</v>
      </c>
      <c r="F413" s="1">
        <v>2050.65</v>
      </c>
    </row>
    <row r="414" spans="1:6" x14ac:dyDescent="0.25">
      <c r="A414" s="1">
        <v>413</v>
      </c>
      <c r="B414" s="1">
        <v>221284859</v>
      </c>
      <c r="C414" s="1">
        <v>2342794</v>
      </c>
      <c r="D414" s="1">
        <v>89041</v>
      </c>
      <c r="E414" s="2">
        <v>43739</v>
      </c>
      <c r="F414" s="1">
        <v>2423.1</v>
      </c>
    </row>
    <row r="415" spans="1:6" x14ac:dyDescent="0.25">
      <c r="A415" s="1">
        <v>414</v>
      </c>
      <c r="B415" s="1">
        <v>221284859</v>
      </c>
      <c r="C415" s="1">
        <v>2342794</v>
      </c>
      <c r="D415" s="1">
        <v>41033</v>
      </c>
      <c r="E415" s="2">
        <v>43994</v>
      </c>
      <c r="F415" s="1">
        <v>3521.4</v>
      </c>
    </row>
    <row r="416" spans="1:6" x14ac:dyDescent="0.25">
      <c r="A416" s="1">
        <v>415</v>
      </c>
      <c r="B416" s="1">
        <v>221284859</v>
      </c>
      <c r="C416" s="1">
        <v>2342794</v>
      </c>
      <c r="D416" s="1">
        <v>76752</v>
      </c>
      <c r="E416" s="2">
        <v>43869</v>
      </c>
      <c r="F416" s="1">
        <v>688.35</v>
      </c>
    </row>
    <row r="417" spans="1:6" x14ac:dyDescent="0.25">
      <c r="A417" s="1">
        <v>416</v>
      </c>
      <c r="B417" s="1">
        <v>221284859</v>
      </c>
      <c r="C417" s="1">
        <v>2342794</v>
      </c>
      <c r="D417" s="1">
        <v>56249</v>
      </c>
      <c r="E417" s="2">
        <v>43297</v>
      </c>
      <c r="F417" s="1">
        <v>656.25</v>
      </c>
    </row>
    <row r="418" spans="1:6" x14ac:dyDescent="0.25">
      <c r="A418" s="1">
        <v>417</v>
      </c>
      <c r="B418" s="1">
        <v>221284859</v>
      </c>
      <c r="C418" s="1">
        <v>2342794</v>
      </c>
      <c r="D418" s="1">
        <v>70900</v>
      </c>
      <c r="E418" s="2">
        <v>43726</v>
      </c>
      <c r="F418" s="1">
        <v>3134.25</v>
      </c>
    </row>
    <row r="419" spans="1:6" x14ac:dyDescent="0.25">
      <c r="A419" s="1">
        <v>418</v>
      </c>
      <c r="B419" s="1">
        <v>221284859</v>
      </c>
      <c r="C419" s="1">
        <v>2342794</v>
      </c>
      <c r="D419" s="1">
        <v>25827</v>
      </c>
      <c r="E419" s="2">
        <v>43859</v>
      </c>
      <c r="F419" s="1">
        <v>2006.6999999999998</v>
      </c>
    </row>
    <row r="420" spans="1:6" x14ac:dyDescent="0.25">
      <c r="A420" s="1">
        <v>419</v>
      </c>
      <c r="B420" s="1">
        <v>221284859</v>
      </c>
      <c r="C420" s="1">
        <v>2342794</v>
      </c>
      <c r="D420" s="1">
        <v>89835</v>
      </c>
      <c r="E420" s="2">
        <v>43810</v>
      </c>
      <c r="F420" s="1">
        <v>712.65</v>
      </c>
    </row>
    <row r="421" spans="1:6" x14ac:dyDescent="0.25">
      <c r="A421" s="1">
        <v>420</v>
      </c>
      <c r="B421" s="1">
        <v>222371586</v>
      </c>
      <c r="C421" s="1">
        <v>2355052</v>
      </c>
      <c r="D421" s="1">
        <v>52615</v>
      </c>
      <c r="E421" s="2">
        <v>43346</v>
      </c>
      <c r="F421" s="1">
        <v>3424.7999999999997</v>
      </c>
    </row>
    <row r="422" spans="1:6" x14ac:dyDescent="0.25">
      <c r="A422" s="1">
        <v>421</v>
      </c>
      <c r="B422" s="1">
        <v>222371586</v>
      </c>
      <c r="C422" s="1">
        <v>2355052</v>
      </c>
      <c r="D422" s="1">
        <v>27702</v>
      </c>
      <c r="E422" s="2">
        <v>43197</v>
      </c>
      <c r="F422" s="1">
        <v>2652.2999999999997</v>
      </c>
    </row>
    <row r="423" spans="1:6" x14ac:dyDescent="0.25">
      <c r="A423" s="1">
        <v>422</v>
      </c>
      <c r="B423" s="1">
        <v>222371586</v>
      </c>
      <c r="C423" s="1">
        <v>2355052</v>
      </c>
      <c r="D423" s="1">
        <v>41021</v>
      </c>
      <c r="E423" s="2">
        <v>43420</v>
      </c>
      <c r="F423" s="1">
        <v>3299.25</v>
      </c>
    </row>
    <row r="424" spans="1:6" x14ac:dyDescent="0.25">
      <c r="A424" s="1">
        <v>423</v>
      </c>
      <c r="B424" s="1">
        <v>222371586</v>
      </c>
      <c r="C424" s="1">
        <v>2355052</v>
      </c>
      <c r="D424" s="1">
        <v>56660</v>
      </c>
      <c r="E424" s="2">
        <v>43918</v>
      </c>
      <c r="F424" s="1">
        <v>4480.3499999999995</v>
      </c>
    </row>
    <row r="425" spans="1:6" x14ac:dyDescent="0.25">
      <c r="A425" s="1">
        <v>424</v>
      </c>
      <c r="B425" s="1">
        <v>222371586</v>
      </c>
      <c r="C425" s="1">
        <v>2355052</v>
      </c>
      <c r="D425" s="1">
        <v>16006</v>
      </c>
      <c r="E425" s="2">
        <v>43835</v>
      </c>
      <c r="F425" s="1">
        <v>2473.35</v>
      </c>
    </row>
    <row r="426" spans="1:6" x14ac:dyDescent="0.25">
      <c r="A426" s="1">
        <v>425</v>
      </c>
      <c r="B426" s="1">
        <v>222371586</v>
      </c>
      <c r="C426" s="1">
        <v>2355052</v>
      </c>
      <c r="D426" s="1">
        <v>17200</v>
      </c>
      <c r="E426" s="2">
        <v>43823</v>
      </c>
      <c r="F426" s="1">
        <v>620.85</v>
      </c>
    </row>
    <row r="427" spans="1:6" x14ac:dyDescent="0.25">
      <c r="A427" s="1">
        <v>426</v>
      </c>
      <c r="B427" s="1">
        <v>222371586</v>
      </c>
      <c r="C427" s="1">
        <v>2355052</v>
      </c>
      <c r="D427" s="1">
        <v>50704</v>
      </c>
      <c r="E427" s="2">
        <v>43200</v>
      </c>
      <c r="F427" s="1">
        <v>2201.25</v>
      </c>
    </row>
    <row r="428" spans="1:6" x14ac:dyDescent="0.25">
      <c r="A428" s="1">
        <v>427</v>
      </c>
      <c r="B428" s="1">
        <v>222371586</v>
      </c>
      <c r="C428" s="1">
        <v>2355052</v>
      </c>
      <c r="D428" s="1">
        <v>28633</v>
      </c>
      <c r="E428" s="2">
        <v>43235</v>
      </c>
      <c r="F428" s="1">
        <v>4467.8999999999996</v>
      </c>
    </row>
    <row r="429" spans="1:6" x14ac:dyDescent="0.25">
      <c r="A429" s="1">
        <v>428</v>
      </c>
      <c r="B429" s="1">
        <v>206140218</v>
      </c>
      <c r="C429" s="1">
        <v>2387228</v>
      </c>
      <c r="D429" s="1">
        <v>89756</v>
      </c>
      <c r="E429" s="2">
        <v>43697</v>
      </c>
      <c r="F429" s="1">
        <v>615.6</v>
      </c>
    </row>
    <row r="430" spans="1:6" x14ac:dyDescent="0.25">
      <c r="A430" s="1">
        <v>429</v>
      </c>
      <c r="B430" s="1">
        <v>222498208</v>
      </c>
      <c r="C430" s="1">
        <v>2433669</v>
      </c>
      <c r="D430" s="1">
        <v>96238</v>
      </c>
      <c r="E430" s="2">
        <v>43428</v>
      </c>
      <c r="F430" s="1">
        <v>1210.5</v>
      </c>
    </row>
    <row r="431" spans="1:6" x14ac:dyDescent="0.25">
      <c r="A431" s="1">
        <v>430</v>
      </c>
      <c r="B431" s="1">
        <v>222919840</v>
      </c>
      <c r="C431" s="1">
        <v>2436245</v>
      </c>
      <c r="D431" s="1">
        <v>92881</v>
      </c>
      <c r="E431" s="2">
        <v>43201</v>
      </c>
      <c r="F431" s="1">
        <v>4437.1499999999996</v>
      </c>
    </row>
    <row r="432" spans="1:6" x14ac:dyDescent="0.25">
      <c r="A432" s="1">
        <v>431</v>
      </c>
      <c r="B432" s="1">
        <v>222919840</v>
      </c>
      <c r="C432" s="1">
        <v>2436245</v>
      </c>
      <c r="D432" s="1">
        <v>50704</v>
      </c>
      <c r="E432" s="2">
        <v>43446</v>
      </c>
      <c r="F432" s="1">
        <v>3460.2</v>
      </c>
    </row>
    <row r="433" spans="1:6" x14ac:dyDescent="0.25">
      <c r="A433" s="1">
        <v>432</v>
      </c>
      <c r="B433" s="1">
        <v>222919840</v>
      </c>
      <c r="C433" s="1">
        <v>2436245</v>
      </c>
      <c r="D433" s="1">
        <v>18901</v>
      </c>
      <c r="E433" s="2">
        <v>43504</v>
      </c>
      <c r="F433" s="1">
        <v>4185.45</v>
      </c>
    </row>
    <row r="434" spans="1:6" x14ac:dyDescent="0.25">
      <c r="A434" s="1">
        <v>433</v>
      </c>
      <c r="B434" s="1">
        <v>222919840</v>
      </c>
      <c r="C434" s="1">
        <v>2436245</v>
      </c>
      <c r="D434" s="1">
        <v>74350</v>
      </c>
      <c r="E434" s="2">
        <v>43367</v>
      </c>
      <c r="F434" s="1">
        <v>1489.2</v>
      </c>
    </row>
    <row r="435" spans="1:6" x14ac:dyDescent="0.25">
      <c r="A435" s="1">
        <v>434</v>
      </c>
      <c r="B435" s="1">
        <v>222919840</v>
      </c>
      <c r="C435" s="1">
        <v>2436245</v>
      </c>
      <c r="D435" s="1">
        <v>84427</v>
      </c>
      <c r="E435" s="2">
        <v>43300</v>
      </c>
      <c r="F435" s="1">
        <v>1365.1499999999999</v>
      </c>
    </row>
    <row r="436" spans="1:6" x14ac:dyDescent="0.25">
      <c r="A436" s="1">
        <v>435</v>
      </c>
      <c r="B436" s="1">
        <v>222593741</v>
      </c>
      <c r="C436" s="1">
        <v>2439529</v>
      </c>
      <c r="D436" s="1">
        <v>60418</v>
      </c>
      <c r="E436" s="2">
        <v>43659</v>
      </c>
      <c r="F436" s="1">
        <v>2946.9</v>
      </c>
    </row>
    <row r="437" spans="1:6" x14ac:dyDescent="0.25">
      <c r="A437" s="1">
        <v>436</v>
      </c>
      <c r="B437" s="1">
        <v>222593741</v>
      </c>
      <c r="C437" s="1">
        <v>2439529</v>
      </c>
      <c r="D437" s="1">
        <v>85003</v>
      </c>
      <c r="E437" s="2">
        <v>43335</v>
      </c>
      <c r="F437" s="1">
        <v>3031.95</v>
      </c>
    </row>
    <row r="438" spans="1:6" x14ac:dyDescent="0.25">
      <c r="A438" s="1">
        <v>437</v>
      </c>
      <c r="B438" s="1">
        <v>222593741</v>
      </c>
      <c r="C438" s="1">
        <v>2439529</v>
      </c>
      <c r="D438" s="1">
        <v>24677</v>
      </c>
      <c r="E438" s="2">
        <v>43819</v>
      </c>
      <c r="F438" s="1">
        <v>2092.1999999999998</v>
      </c>
    </row>
    <row r="439" spans="1:6" x14ac:dyDescent="0.25">
      <c r="A439" s="1">
        <v>438</v>
      </c>
      <c r="B439" s="1">
        <v>222593741</v>
      </c>
      <c r="C439" s="1">
        <v>2439529</v>
      </c>
      <c r="D439" s="1">
        <v>67057</v>
      </c>
      <c r="E439" s="2">
        <v>43471</v>
      </c>
      <c r="F439" s="1">
        <v>4312.3499999999995</v>
      </c>
    </row>
    <row r="440" spans="1:6" x14ac:dyDescent="0.25">
      <c r="A440" s="1">
        <v>439</v>
      </c>
      <c r="B440" s="1">
        <v>222593741</v>
      </c>
      <c r="C440" s="1">
        <v>2439529</v>
      </c>
      <c r="D440" s="1">
        <v>80647</v>
      </c>
      <c r="E440" s="2">
        <v>43860</v>
      </c>
      <c r="F440" s="1">
        <v>2176.5</v>
      </c>
    </row>
    <row r="441" spans="1:6" x14ac:dyDescent="0.25">
      <c r="A441" s="1">
        <v>440</v>
      </c>
      <c r="B441" s="1">
        <v>222593741</v>
      </c>
      <c r="C441" s="1">
        <v>2439529</v>
      </c>
      <c r="D441" s="1">
        <v>24993</v>
      </c>
      <c r="E441" s="2">
        <v>43778</v>
      </c>
      <c r="F441" s="1">
        <v>1602.1499999999999</v>
      </c>
    </row>
    <row r="442" spans="1:6" x14ac:dyDescent="0.25">
      <c r="A442" s="1">
        <v>441</v>
      </c>
      <c r="B442" s="1">
        <v>222593741</v>
      </c>
      <c r="C442" s="1">
        <v>2439529</v>
      </c>
      <c r="D442" s="1">
        <v>49309</v>
      </c>
      <c r="E442" s="2">
        <v>43350</v>
      </c>
      <c r="F442" s="1">
        <v>291.59999999999997</v>
      </c>
    </row>
    <row r="443" spans="1:6" x14ac:dyDescent="0.25">
      <c r="A443" s="1">
        <v>442</v>
      </c>
      <c r="B443" s="1">
        <v>222811832</v>
      </c>
      <c r="C443" s="1">
        <v>2446888</v>
      </c>
      <c r="D443" s="1">
        <v>24136</v>
      </c>
      <c r="E443" s="2">
        <v>43730</v>
      </c>
      <c r="F443" s="1">
        <v>316.05</v>
      </c>
    </row>
    <row r="444" spans="1:6" x14ac:dyDescent="0.25">
      <c r="A444" s="1">
        <v>443</v>
      </c>
      <c r="B444" s="1">
        <v>222811832</v>
      </c>
      <c r="C444" s="1">
        <v>2446888</v>
      </c>
      <c r="D444" s="1">
        <v>14034</v>
      </c>
      <c r="E444" s="2">
        <v>43378</v>
      </c>
      <c r="F444" s="1">
        <v>2761.0499999999997</v>
      </c>
    </row>
    <row r="445" spans="1:6" x14ac:dyDescent="0.25">
      <c r="A445" s="1">
        <v>444</v>
      </c>
      <c r="B445" s="1">
        <v>222811832</v>
      </c>
      <c r="C445" s="1">
        <v>2446888</v>
      </c>
      <c r="D445" s="1">
        <v>17941</v>
      </c>
      <c r="E445" s="2">
        <v>43138</v>
      </c>
      <c r="F445" s="1">
        <v>533.25</v>
      </c>
    </row>
    <row r="446" spans="1:6" x14ac:dyDescent="0.25">
      <c r="A446" s="1">
        <v>445</v>
      </c>
      <c r="B446" s="1">
        <v>222811832</v>
      </c>
      <c r="C446" s="1">
        <v>2446888</v>
      </c>
      <c r="D446" s="1">
        <v>69095</v>
      </c>
      <c r="E446" s="2">
        <v>43747</v>
      </c>
      <c r="F446" s="1">
        <v>2374.65</v>
      </c>
    </row>
    <row r="447" spans="1:6" x14ac:dyDescent="0.25">
      <c r="A447" s="1">
        <v>446</v>
      </c>
      <c r="B447" s="1">
        <v>222811832</v>
      </c>
      <c r="C447" s="1">
        <v>2446888</v>
      </c>
      <c r="D447" s="1">
        <v>17200</v>
      </c>
      <c r="E447" s="2">
        <v>43188</v>
      </c>
      <c r="F447" s="1">
        <v>1476.8999999999999</v>
      </c>
    </row>
    <row r="448" spans="1:6" x14ac:dyDescent="0.25">
      <c r="A448" s="1">
        <v>447</v>
      </c>
      <c r="B448" s="1">
        <v>222811832</v>
      </c>
      <c r="C448" s="1">
        <v>2446888</v>
      </c>
      <c r="D448" s="1">
        <v>78553</v>
      </c>
      <c r="E448" s="2">
        <v>43457</v>
      </c>
      <c r="F448" s="1">
        <v>1269.3</v>
      </c>
    </row>
    <row r="449" spans="1:6" x14ac:dyDescent="0.25">
      <c r="A449" s="1">
        <v>448</v>
      </c>
      <c r="B449" s="1">
        <v>222811832</v>
      </c>
      <c r="C449" s="1">
        <v>2446888</v>
      </c>
      <c r="D449" s="1">
        <v>61983</v>
      </c>
      <c r="E449" s="2">
        <v>43310</v>
      </c>
      <c r="F449" s="1">
        <v>3315.2999999999997</v>
      </c>
    </row>
    <row r="450" spans="1:6" x14ac:dyDescent="0.25">
      <c r="A450" s="1">
        <v>449</v>
      </c>
      <c r="B450" s="1">
        <v>223317884</v>
      </c>
      <c r="C450" s="1">
        <v>2461990</v>
      </c>
      <c r="D450" s="1">
        <v>14034</v>
      </c>
      <c r="E450" s="2">
        <v>43583</v>
      </c>
      <c r="F450" s="1">
        <v>2813.4</v>
      </c>
    </row>
    <row r="451" spans="1:6" x14ac:dyDescent="0.25">
      <c r="A451" s="1">
        <v>450</v>
      </c>
      <c r="B451" s="1">
        <v>223317884</v>
      </c>
      <c r="C451" s="1">
        <v>2461990</v>
      </c>
      <c r="D451" s="1">
        <v>29363</v>
      </c>
      <c r="E451" s="2">
        <v>43313</v>
      </c>
      <c r="F451" s="1">
        <v>2502.15</v>
      </c>
    </row>
    <row r="452" spans="1:6" x14ac:dyDescent="0.25">
      <c r="A452" s="1">
        <v>451</v>
      </c>
      <c r="B452" s="1">
        <v>223317884</v>
      </c>
      <c r="C452" s="1">
        <v>2461990</v>
      </c>
      <c r="D452" s="1">
        <v>79052</v>
      </c>
      <c r="E452" s="2">
        <v>43474</v>
      </c>
      <c r="F452" s="1">
        <v>1105.6499999999999</v>
      </c>
    </row>
    <row r="453" spans="1:6" x14ac:dyDescent="0.25">
      <c r="A453" s="1">
        <v>452</v>
      </c>
      <c r="B453" s="1">
        <v>223317884</v>
      </c>
      <c r="C453" s="1">
        <v>2461990</v>
      </c>
      <c r="D453" s="1">
        <v>55095</v>
      </c>
      <c r="E453" s="2">
        <v>43143</v>
      </c>
      <c r="F453" s="1">
        <v>3578.7</v>
      </c>
    </row>
    <row r="454" spans="1:6" x14ac:dyDescent="0.25">
      <c r="A454" s="1">
        <v>453</v>
      </c>
      <c r="B454" s="1">
        <v>223317884</v>
      </c>
      <c r="C454" s="1">
        <v>2461990</v>
      </c>
      <c r="D454" s="1">
        <v>62231</v>
      </c>
      <c r="E454" s="2">
        <v>44037</v>
      </c>
      <c r="F454" s="1">
        <v>3071.5499999999997</v>
      </c>
    </row>
    <row r="455" spans="1:6" x14ac:dyDescent="0.25">
      <c r="A455" s="1">
        <v>454</v>
      </c>
      <c r="B455" s="1">
        <v>224349667</v>
      </c>
      <c r="C455" s="1">
        <v>2475381</v>
      </c>
      <c r="D455" s="1">
        <v>25827</v>
      </c>
      <c r="E455" s="2">
        <v>43823</v>
      </c>
      <c r="F455" s="1">
        <v>1484.1</v>
      </c>
    </row>
    <row r="456" spans="1:6" x14ac:dyDescent="0.25">
      <c r="A456" s="1">
        <v>455</v>
      </c>
      <c r="B456" s="1">
        <v>224349667</v>
      </c>
      <c r="C456" s="1">
        <v>2475381</v>
      </c>
      <c r="D456" s="1">
        <v>33949</v>
      </c>
      <c r="E456" s="2">
        <v>43200</v>
      </c>
      <c r="F456" s="1">
        <v>1289.3999999999999</v>
      </c>
    </row>
    <row r="457" spans="1:6" x14ac:dyDescent="0.25">
      <c r="A457" s="1">
        <v>456</v>
      </c>
      <c r="B457" s="1">
        <v>224349667</v>
      </c>
      <c r="C457" s="1">
        <v>2475381</v>
      </c>
      <c r="D457" s="1">
        <v>14034</v>
      </c>
      <c r="E457" s="2">
        <v>43960</v>
      </c>
      <c r="F457" s="1">
        <v>611.54999999999995</v>
      </c>
    </row>
    <row r="458" spans="1:6" x14ac:dyDescent="0.25">
      <c r="A458" s="1">
        <v>457</v>
      </c>
      <c r="B458" s="1">
        <v>224349667</v>
      </c>
      <c r="C458" s="1">
        <v>2475381</v>
      </c>
      <c r="D458" s="1">
        <v>47145</v>
      </c>
      <c r="E458" s="2">
        <v>43850</v>
      </c>
      <c r="F458" s="1">
        <v>304.5</v>
      </c>
    </row>
    <row r="459" spans="1:6" x14ac:dyDescent="0.25">
      <c r="A459" s="1">
        <v>458</v>
      </c>
      <c r="B459" s="1">
        <v>224349667</v>
      </c>
      <c r="C459" s="1">
        <v>2475381</v>
      </c>
      <c r="D459" s="1">
        <v>49309</v>
      </c>
      <c r="E459" s="2">
        <v>43905</v>
      </c>
      <c r="F459" s="1">
        <v>759.75</v>
      </c>
    </row>
    <row r="460" spans="1:6" x14ac:dyDescent="0.25">
      <c r="A460" s="1">
        <v>459</v>
      </c>
      <c r="B460" s="1">
        <v>224349667</v>
      </c>
      <c r="C460" s="1">
        <v>2475381</v>
      </c>
      <c r="D460" s="1">
        <v>25171</v>
      </c>
      <c r="E460" s="2">
        <v>43710</v>
      </c>
      <c r="F460" s="1">
        <v>3592.0499999999997</v>
      </c>
    </row>
    <row r="461" spans="1:6" x14ac:dyDescent="0.25">
      <c r="A461" s="1">
        <v>460</v>
      </c>
      <c r="B461" s="1">
        <v>224349667</v>
      </c>
      <c r="C461" s="1">
        <v>2475381</v>
      </c>
      <c r="D461" s="1">
        <v>15034</v>
      </c>
      <c r="E461" s="2">
        <v>43628</v>
      </c>
      <c r="F461" s="1">
        <v>1012.05</v>
      </c>
    </row>
    <row r="462" spans="1:6" x14ac:dyDescent="0.25">
      <c r="A462" s="1">
        <v>461</v>
      </c>
      <c r="B462" s="1">
        <v>251011504</v>
      </c>
      <c r="C462" s="1">
        <v>2477520</v>
      </c>
      <c r="D462" s="1">
        <v>30829</v>
      </c>
      <c r="E462" s="2">
        <v>43247</v>
      </c>
      <c r="F462" s="1">
        <v>672</v>
      </c>
    </row>
    <row r="463" spans="1:6" x14ac:dyDescent="0.25">
      <c r="A463" s="1">
        <v>462</v>
      </c>
      <c r="B463" s="1">
        <v>251011504</v>
      </c>
      <c r="C463" s="1">
        <v>2477520</v>
      </c>
      <c r="D463" s="1">
        <v>85114</v>
      </c>
      <c r="E463" s="2">
        <v>43585</v>
      </c>
      <c r="F463" s="1">
        <v>1162.95</v>
      </c>
    </row>
    <row r="464" spans="1:6" x14ac:dyDescent="0.25">
      <c r="A464" s="1">
        <v>463</v>
      </c>
      <c r="B464" s="1">
        <v>251011504</v>
      </c>
      <c r="C464" s="1">
        <v>2477520</v>
      </c>
      <c r="D464" s="1">
        <v>10893</v>
      </c>
      <c r="E464" s="2">
        <v>43479</v>
      </c>
      <c r="F464" s="1">
        <v>1558.05</v>
      </c>
    </row>
    <row r="465" spans="1:6" x14ac:dyDescent="0.25">
      <c r="A465" s="1">
        <v>464</v>
      </c>
      <c r="B465" s="1">
        <v>224547254</v>
      </c>
      <c r="C465" s="1">
        <v>2477754</v>
      </c>
      <c r="D465" s="1">
        <v>40320</v>
      </c>
      <c r="E465" s="2">
        <v>43601</v>
      </c>
      <c r="F465" s="1">
        <v>1958.55</v>
      </c>
    </row>
    <row r="466" spans="1:6" x14ac:dyDescent="0.25">
      <c r="A466" s="1">
        <v>465</v>
      </c>
      <c r="B466" s="1">
        <v>224547254</v>
      </c>
      <c r="C466" s="1">
        <v>2477754</v>
      </c>
      <c r="D466" s="1">
        <v>97565</v>
      </c>
      <c r="E466" s="2">
        <v>43667</v>
      </c>
      <c r="F466" s="1">
        <v>3055.65</v>
      </c>
    </row>
    <row r="467" spans="1:6" x14ac:dyDescent="0.25">
      <c r="A467" s="1">
        <v>466</v>
      </c>
      <c r="B467" s="1">
        <v>223539554</v>
      </c>
      <c r="C467" s="1">
        <v>2487813</v>
      </c>
      <c r="D467" s="1">
        <v>23419</v>
      </c>
      <c r="E467" s="2">
        <v>43290</v>
      </c>
      <c r="F467" s="1">
        <v>1839.75</v>
      </c>
    </row>
    <row r="468" spans="1:6" x14ac:dyDescent="0.25">
      <c r="A468" s="1">
        <v>467</v>
      </c>
      <c r="B468" s="1">
        <v>223539554</v>
      </c>
      <c r="C468" s="1">
        <v>2487813</v>
      </c>
      <c r="D468" s="1">
        <v>67057</v>
      </c>
      <c r="E468" s="2">
        <v>43617</v>
      </c>
      <c r="F468" s="1">
        <v>1807.5</v>
      </c>
    </row>
    <row r="469" spans="1:6" x14ac:dyDescent="0.25">
      <c r="A469" s="1">
        <v>468</v>
      </c>
      <c r="B469" s="1">
        <v>223539554</v>
      </c>
      <c r="C469" s="1">
        <v>2487813</v>
      </c>
      <c r="D469" s="1">
        <v>24136</v>
      </c>
      <c r="E469" s="2">
        <v>43953</v>
      </c>
      <c r="F469" s="1">
        <v>2637.9</v>
      </c>
    </row>
    <row r="470" spans="1:6" x14ac:dyDescent="0.25">
      <c r="A470" s="1">
        <v>469</v>
      </c>
      <c r="B470" s="1">
        <v>223539554</v>
      </c>
      <c r="C470" s="1">
        <v>2487813</v>
      </c>
      <c r="D470" s="1">
        <v>40508</v>
      </c>
      <c r="E470" s="2">
        <v>43429</v>
      </c>
      <c r="F470" s="1">
        <v>2034.4499999999998</v>
      </c>
    </row>
    <row r="471" spans="1:6" x14ac:dyDescent="0.25">
      <c r="A471" s="1">
        <v>470</v>
      </c>
      <c r="B471" s="1">
        <v>223539554</v>
      </c>
      <c r="C471" s="1">
        <v>2487813</v>
      </c>
      <c r="D471" s="1">
        <v>74350</v>
      </c>
      <c r="E471" s="2">
        <v>43555</v>
      </c>
      <c r="F471" s="1">
        <v>2037.6</v>
      </c>
    </row>
    <row r="472" spans="1:6" x14ac:dyDescent="0.25">
      <c r="A472" s="1">
        <v>471</v>
      </c>
      <c r="B472" s="1">
        <v>223539554</v>
      </c>
      <c r="C472" s="1">
        <v>2487813</v>
      </c>
      <c r="D472" s="1">
        <v>17871</v>
      </c>
      <c r="E472" s="2">
        <v>43713</v>
      </c>
      <c r="F472" s="1">
        <v>1983</v>
      </c>
    </row>
    <row r="473" spans="1:6" x14ac:dyDescent="0.25">
      <c r="A473" s="1">
        <v>472</v>
      </c>
      <c r="B473" s="1">
        <v>223539554</v>
      </c>
      <c r="C473" s="1">
        <v>2487813</v>
      </c>
      <c r="D473" s="1">
        <v>17871</v>
      </c>
      <c r="E473" s="2">
        <v>43701</v>
      </c>
      <c r="F473" s="1">
        <v>1034.55</v>
      </c>
    </row>
    <row r="474" spans="1:6" x14ac:dyDescent="0.25">
      <c r="A474" s="1">
        <v>473</v>
      </c>
      <c r="B474" s="1">
        <v>223863895</v>
      </c>
      <c r="C474" s="1">
        <v>2519741</v>
      </c>
      <c r="D474" s="1">
        <v>67057</v>
      </c>
      <c r="E474" s="2">
        <v>43992</v>
      </c>
      <c r="F474" s="1">
        <v>2038.8</v>
      </c>
    </row>
    <row r="475" spans="1:6" x14ac:dyDescent="0.25">
      <c r="A475" s="1">
        <v>474</v>
      </c>
      <c r="B475" s="1">
        <v>223863895</v>
      </c>
      <c r="C475" s="1">
        <v>2519741</v>
      </c>
      <c r="D475" s="1">
        <v>55029</v>
      </c>
      <c r="E475" s="2">
        <v>43388</v>
      </c>
      <c r="F475" s="1">
        <v>1052.55</v>
      </c>
    </row>
    <row r="476" spans="1:6" x14ac:dyDescent="0.25">
      <c r="A476" s="1">
        <v>475</v>
      </c>
      <c r="B476" s="1">
        <v>223863895</v>
      </c>
      <c r="C476" s="1">
        <v>2519741</v>
      </c>
      <c r="D476" s="1">
        <v>28440</v>
      </c>
      <c r="E476" s="2">
        <v>43289</v>
      </c>
      <c r="F476" s="1">
        <v>624.44999999999993</v>
      </c>
    </row>
    <row r="477" spans="1:6" x14ac:dyDescent="0.25">
      <c r="A477" s="1">
        <v>476</v>
      </c>
      <c r="B477" s="1">
        <v>223863895</v>
      </c>
      <c r="C477" s="1">
        <v>2519741</v>
      </c>
      <c r="D477" s="1">
        <v>68632</v>
      </c>
      <c r="E477" s="2">
        <v>43829</v>
      </c>
      <c r="F477" s="1">
        <v>4431</v>
      </c>
    </row>
    <row r="478" spans="1:6" x14ac:dyDescent="0.25">
      <c r="A478" s="1">
        <v>477</v>
      </c>
      <c r="B478" s="1">
        <v>223863895</v>
      </c>
      <c r="C478" s="1">
        <v>2519741</v>
      </c>
      <c r="D478" s="1">
        <v>89688</v>
      </c>
      <c r="E478" s="2">
        <v>44052</v>
      </c>
      <c r="F478" s="1">
        <v>2350.65</v>
      </c>
    </row>
    <row r="479" spans="1:6" x14ac:dyDescent="0.25">
      <c r="A479" s="1">
        <v>478</v>
      </c>
      <c r="B479" s="1">
        <v>223863895</v>
      </c>
      <c r="C479" s="1">
        <v>2519741</v>
      </c>
      <c r="D479" s="1">
        <v>13882</v>
      </c>
      <c r="E479" s="2">
        <v>43281</v>
      </c>
      <c r="F479" s="1">
        <v>2630.25</v>
      </c>
    </row>
    <row r="480" spans="1:6" x14ac:dyDescent="0.25">
      <c r="A480" s="1">
        <v>479</v>
      </c>
      <c r="B480" s="1">
        <v>223941526</v>
      </c>
      <c r="C480" s="1">
        <v>2523266</v>
      </c>
      <c r="D480" s="1">
        <v>18901</v>
      </c>
      <c r="E480" s="2">
        <v>43886</v>
      </c>
      <c r="F480" s="1">
        <v>687.75</v>
      </c>
    </row>
    <row r="481" spans="1:6" x14ac:dyDescent="0.25">
      <c r="A481" s="1">
        <v>480</v>
      </c>
      <c r="B481" s="1">
        <v>223941526</v>
      </c>
      <c r="C481" s="1">
        <v>2523266</v>
      </c>
      <c r="D481" s="1">
        <v>18901</v>
      </c>
      <c r="E481" s="2">
        <v>43174</v>
      </c>
      <c r="F481" s="1">
        <v>760.65</v>
      </c>
    </row>
    <row r="482" spans="1:6" x14ac:dyDescent="0.25">
      <c r="A482" s="1">
        <v>481</v>
      </c>
      <c r="B482" s="1">
        <v>223941526</v>
      </c>
      <c r="C482" s="1">
        <v>2523266</v>
      </c>
      <c r="D482" s="1">
        <v>47599</v>
      </c>
      <c r="E482" s="2">
        <v>43625</v>
      </c>
      <c r="F482" s="1">
        <v>3579.75</v>
      </c>
    </row>
    <row r="483" spans="1:6" x14ac:dyDescent="0.25">
      <c r="A483" s="1">
        <v>482</v>
      </c>
      <c r="B483" s="1">
        <v>223941526</v>
      </c>
      <c r="C483" s="1">
        <v>2523266</v>
      </c>
      <c r="D483" s="1">
        <v>15680</v>
      </c>
      <c r="E483" s="2">
        <v>43132</v>
      </c>
      <c r="F483" s="1">
        <v>2154.6</v>
      </c>
    </row>
    <row r="484" spans="1:6" x14ac:dyDescent="0.25">
      <c r="A484" s="1">
        <v>483</v>
      </c>
      <c r="B484" s="1">
        <v>223941526</v>
      </c>
      <c r="C484" s="1">
        <v>2523266</v>
      </c>
      <c r="D484" s="1">
        <v>11325</v>
      </c>
      <c r="E484" s="2">
        <v>43304</v>
      </c>
      <c r="F484" s="1">
        <v>3563.4</v>
      </c>
    </row>
    <row r="485" spans="1:6" x14ac:dyDescent="0.25">
      <c r="A485" s="1">
        <v>484</v>
      </c>
      <c r="B485" s="1">
        <v>223941526</v>
      </c>
      <c r="C485" s="1">
        <v>2523266</v>
      </c>
      <c r="D485" s="1">
        <v>23018</v>
      </c>
      <c r="E485" s="2">
        <v>43192</v>
      </c>
      <c r="F485" s="1">
        <v>2518.35</v>
      </c>
    </row>
    <row r="486" spans="1:6" x14ac:dyDescent="0.25">
      <c r="A486" s="1">
        <v>485</v>
      </c>
      <c r="B486" s="1">
        <v>223941526</v>
      </c>
      <c r="C486" s="1">
        <v>2523266</v>
      </c>
      <c r="D486" s="1">
        <v>42328</v>
      </c>
      <c r="E486" s="2">
        <v>43814</v>
      </c>
      <c r="F486" s="1">
        <v>4390.8</v>
      </c>
    </row>
    <row r="487" spans="1:6" x14ac:dyDescent="0.25">
      <c r="A487" s="1">
        <v>486</v>
      </c>
      <c r="B487" s="1">
        <v>224262148</v>
      </c>
      <c r="C487" s="1">
        <v>2536750</v>
      </c>
      <c r="D487" s="1">
        <v>49411</v>
      </c>
      <c r="E487" s="2">
        <v>44025</v>
      </c>
      <c r="F487" s="1">
        <v>378.15</v>
      </c>
    </row>
    <row r="488" spans="1:6" x14ac:dyDescent="0.25">
      <c r="A488" s="1">
        <v>487</v>
      </c>
      <c r="B488" s="1">
        <v>224262148</v>
      </c>
      <c r="C488" s="1">
        <v>2536750</v>
      </c>
      <c r="D488" s="1">
        <v>21763</v>
      </c>
      <c r="E488" s="2">
        <v>43728</v>
      </c>
      <c r="F488" s="1">
        <v>666.75</v>
      </c>
    </row>
    <row r="489" spans="1:6" x14ac:dyDescent="0.25">
      <c r="A489" s="1">
        <v>488</v>
      </c>
      <c r="B489" s="1">
        <v>224262148</v>
      </c>
      <c r="C489" s="1">
        <v>2536750</v>
      </c>
      <c r="D489" s="1">
        <v>51373</v>
      </c>
      <c r="E489" s="2">
        <v>43234</v>
      </c>
      <c r="F489" s="1">
        <v>725.85</v>
      </c>
    </row>
    <row r="490" spans="1:6" x14ac:dyDescent="0.25">
      <c r="A490" s="1">
        <v>489</v>
      </c>
      <c r="B490" s="1">
        <v>224262148</v>
      </c>
      <c r="C490" s="1">
        <v>2536750</v>
      </c>
      <c r="D490" s="1">
        <v>76752</v>
      </c>
      <c r="E490" s="2">
        <v>43723</v>
      </c>
      <c r="F490" s="1">
        <v>816</v>
      </c>
    </row>
    <row r="491" spans="1:6" x14ac:dyDescent="0.25">
      <c r="A491" s="1">
        <v>490</v>
      </c>
      <c r="B491" s="1">
        <v>224262148</v>
      </c>
      <c r="C491" s="1">
        <v>2536750</v>
      </c>
      <c r="D491" s="1">
        <v>15333</v>
      </c>
      <c r="E491" s="2">
        <v>43667</v>
      </c>
      <c r="F491" s="1">
        <v>592.94999999999993</v>
      </c>
    </row>
    <row r="492" spans="1:6" x14ac:dyDescent="0.25">
      <c r="A492" s="1">
        <v>491</v>
      </c>
      <c r="B492" s="1">
        <v>224551900</v>
      </c>
      <c r="C492" s="1">
        <v>2542489</v>
      </c>
      <c r="D492" s="1">
        <v>36830</v>
      </c>
      <c r="E492" s="2">
        <v>43922</v>
      </c>
      <c r="F492" s="1">
        <v>4133.0999999999995</v>
      </c>
    </row>
    <row r="493" spans="1:6" x14ac:dyDescent="0.25">
      <c r="A493" s="1">
        <v>492</v>
      </c>
      <c r="B493" s="1">
        <v>224551900</v>
      </c>
      <c r="C493" s="1">
        <v>2542489</v>
      </c>
      <c r="D493" s="1">
        <v>56249</v>
      </c>
      <c r="E493" s="2">
        <v>43133</v>
      </c>
      <c r="F493" s="1">
        <v>165.75</v>
      </c>
    </row>
    <row r="494" spans="1:6" x14ac:dyDescent="0.25">
      <c r="A494" s="1">
        <v>493</v>
      </c>
      <c r="B494" s="1">
        <v>224551900</v>
      </c>
      <c r="C494" s="1">
        <v>2542489</v>
      </c>
      <c r="D494" s="1">
        <v>36080</v>
      </c>
      <c r="E494" s="2">
        <v>43737</v>
      </c>
      <c r="F494" s="1">
        <v>4497.3</v>
      </c>
    </row>
    <row r="495" spans="1:6" x14ac:dyDescent="0.25">
      <c r="A495" s="1">
        <v>494</v>
      </c>
      <c r="B495" s="1">
        <v>224551900</v>
      </c>
      <c r="C495" s="1">
        <v>2542489</v>
      </c>
      <c r="D495" s="1">
        <v>69019</v>
      </c>
      <c r="E495" s="2">
        <v>43606</v>
      </c>
      <c r="F495" s="1">
        <v>910.94999999999993</v>
      </c>
    </row>
    <row r="496" spans="1:6" x14ac:dyDescent="0.25">
      <c r="A496" s="1">
        <v>495</v>
      </c>
      <c r="B496" s="1">
        <v>224551900</v>
      </c>
      <c r="C496" s="1">
        <v>2542489</v>
      </c>
      <c r="D496" s="1">
        <v>40855</v>
      </c>
      <c r="E496" s="2">
        <v>43436</v>
      </c>
      <c r="F496" s="1">
        <v>3419.85</v>
      </c>
    </row>
    <row r="497" spans="1:6" x14ac:dyDescent="0.25">
      <c r="A497" s="1">
        <v>496</v>
      </c>
      <c r="B497" s="1">
        <v>224551900</v>
      </c>
      <c r="C497" s="1">
        <v>2542489</v>
      </c>
      <c r="D497" s="1">
        <v>85003</v>
      </c>
      <c r="E497" s="2">
        <v>43503</v>
      </c>
      <c r="F497" s="1">
        <v>4489.05</v>
      </c>
    </row>
    <row r="498" spans="1:6" x14ac:dyDescent="0.25">
      <c r="A498" s="1">
        <v>497</v>
      </c>
      <c r="B498" s="1">
        <v>224551900</v>
      </c>
      <c r="C498" s="1">
        <v>2542489</v>
      </c>
      <c r="D498" s="1">
        <v>26117</v>
      </c>
      <c r="E498" s="2">
        <v>43715</v>
      </c>
      <c r="F498" s="1">
        <v>3121.2</v>
      </c>
    </row>
    <row r="499" spans="1:6" x14ac:dyDescent="0.25">
      <c r="A499" s="1">
        <v>498</v>
      </c>
      <c r="B499" s="1">
        <v>224551900</v>
      </c>
      <c r="C499" s="1">
        <v>2542489</v>
      </c>
      <c r="D499" s="1">
        <v>38357</v>
      </c>
      <c r="E499" s="2">
        <v>43928</v>
      </c>
      <c r="F499" s="1">
        <v>3119.85</v>
      </c>
    </row>
    <row r="500" spans="1:6" x14ac:dyDescent="0.25">
      <c r="A500" s="1">
        <v>499</v>
      </c>
      <c r="B500" s="1">
        <v>224653264</v>
      </c>
      <c r="C500" s="1">
        <v>2572332</v>
      </c>
      <c r="D500" s="1">
        <v>33660</v>
      </c>
      <c r="E500" s="2">
        <v>43724</v>
      </c>
      <c r="F500" s="1">
        <v>2857.0499999999997</v>
      </c>
    </row>
    <row r="501" spans="1:6" x14ac:dyDescent="0.25">
      <c r="A501" s="1">
        <v>500</v>
      </c>
      <c r="B501" s="1">
        <v>224653264</v>
      </c>
      <c r="C501" s="1">
        <v>2572332</v>
      </c>
      <c r="D501" s="1">
        <v>13178</v>
      </c>
      <c r="E501" s="2">
        <v>43499</v>
      </c>
      <c r="F501" s="1">
        <v>838.5</v>
      </c>
    </row>
    <row r="502" spans="1:6" x14ac:dyDescent="0.25">
      <c r="A502" s="1">
        <v>501</v>
      </c>
      <c r="B502" s="1">
        <v>224653264</v>
      </c>
      <c r="C502" s="1">
        <v>2572332</v>
      </c>
      <c r="D502" s="1">
        <v>26061</v>
      </c>
      <c r="E502" s="2">
        <v>43857</v>
      </c>
      <c r="F502" s="1">
        <v>3052.5</v>
      </c>
    </row>
    <row r="503" spans="1:6" x14ac:dyDescent="0.25">
      <c r="A503" s="1">
        <v>502</v>
      </c>
      <c r="B503" s="1">
        <v>224653264</v>
      </c>
      <c r="C503" s="1">
        <v>2572332</v>
      </c>
      <c r="D503" s="1">
        <v>46718</v>
      </c>
      <c r="E503" s="2">
        <v>43115</v>
      </c>
      <c r="F503" s="1">
        <v>1595.25</v>
      </c>
    </row>
    <row r="504" spans="1:6" x14ac:dyDescent="0.25">
      <c r="A504" s="1">
        <v>503</v>
      </c>
      <c r="B504" s="1">
        <v>224653264</v>
      </c>
      <c r="C504" s="1">
        <v>2572332</v>
      </c>
      <c r="D504" s="1">
        <v>38875</v>
      </c>
      <c r="E504" s="2">
        <v>43536</v>
      </c>
      <c r="F504" s="1">
        <v>390.45</v>
      </c>
    </row>
    <row r="505" spans="1:6" x14ac:dyDescent="0.25">
      <c r="A505" s="1">
        <v>504</v>
      </c>
      <c r="B505" s="1">
        <v>224653264</v>
      </c>
      <c r="C505" s="1">
        <v>2572332</v>
      </c>
      <c r="D505" s="1">
        <v>53562</v>
      </c>
      <c r="E505" s="2">
        <v>43349</v>
      </c>
      <c r="F505" s="1">
        <v>2447.6999999999998</v>
      </c>
    </row>
    <row r="506" spans="1:6" x14ac:dyDescent="0.25">
      <c r="A506" s="1">
        <v>505</v>
      </c>
      <c r="B506" s="1">
        <v>224653264</v>
      </c>
      <c r="C506" s="1">
        <v>2572332</v>
      </c>
      <c r="D506" s="1">
        <v>52757</v>
      </c>
      <c r="E506" s="2">
        <v>43235</v>
      </c>
      <c r="F506" s="1">
        <v>3980.1</v>
      </c>
    </row>
    <row r="507" spans="1:6" x14ac:dyDescent="0.25">
      <c r="A507" s="1">
        <v>506</v>
      </c>
      <c r="B507" s="1">
        <v>224709083</v>
      </c>
      <c r="C507" s="1">
        <v>2597608</v>
      </c>
      <c r="D507" s="1">
        <v>12441</v>
      </c>
      <c r="E507" s="2">
        <v>44008</v>
      </c>
      <c r="F507" s="1">
        <v>3660.45</v>
      </c>
    </row>
    <row r="508" spans="1:6" x14ac:dyDescent="0.25">
      <c r="A508" s="1">
        <v>507</v>
      </c>
      <c r="B508" s="1">
        <v>224709083</v>
      </c>
      <c r="C508" s="1">
        <v>2597608</v>
      </c>
      <c r="D508" s="1">
        <v>32389</v>
      </c>
      <c r="E508" s="2">
        <v>43231</v>
      </c>
      <c r="F508" s="1">
        <v>653.54999999999995</v>
      </c>
    </row>
    <row r="509" spans="1:6" x14ac:dyDescent="0.25">
      <c r="A509" s="1">
        <v>508</v>
      </c>
      <c r="B509" s="1">
        <v>224709083</v>
      </c>
      <c r="C509" s="1">
        <v>2597608</v>
      </c>
      <c r="D509" s="1">
        <v>25805</v>
      </c>
      <c r="E509" s="2">
        <v>43444</v>
      </c>
      <c r="F509" s="1">
        <v>818.69999999999993</v>
      </c>
    </row>
    <row r="510" spans="1:6" x14ac:dyDescent="0.25">
      <c r="A510" s="1">
        <v>509</v>
      </c>
      <c r="B510" s="1">
        <v>224709083</v>
      </c>
      <c r="C510" s="1">
        <v>2597608</v>
      </c>
      <c r="D510" s="1">
        <v>15333</v>
      </c>
      <c r="E510" s="2">
        <v>43294</v>
      </c>
      <c r="F510" s="1">
        <v>4049.85</v>
      </c>
    </row>
    <row r="511" spans="1:6" x14ac:dyDescent="0.25">
      <c r="A511" s="1">
        <v>510</v>
      </c>
      <c r="B511" s="1">
        <v>224709083</v>
      </c>
      <c r="C511" s="1">
        <v>2597608</v>
      </c>
      <c r="D511" s="1">
        <v>84397</v>
      </c>
      <c r="E511" s="2">
        <v>43987</v>
      </c>
      <c r="F511" s="1">
        <v>3989.1</v>
      </c>
    </row>
    <row r="512" spans="1:6" x14ac:dyDescent="0.25">
      <c r="A512" s="1">
        <v>511</v>
      </c>
      <c r="B512" s="1">
        <v>222371586</v>
      </c>
      <c r="C512" s="1">
        <v>2616028</v>
      </c>
      <c r="D512" s="1">
        <v>21395</v>
      </c>
      <c r="E512" s="2">
        <v>43574</v>
      </c>
      <c r="F512" s="1">
        <v>3437.25</v>
      </c>
    </row>
    <row r="513" spans="1:6" x14ac:dyDescent="0.25">
      <c r="A513" s="1">
        <v>512</v>
      </c>
      <c r="B513" s="1">
        <v>222371586</v>
      </c>
      <c r="C513" s="1">
        <v>2616028</v>
      </c>
      <c r="D513" s="1">
        <v>59032</v>
      </c>
      <c r="E513" s="2">
        <v>43554</v>
      </c>
      <c r="F513" s="1">
        <v>1532.85</v>
      </c>
    </row>
    <row r="514" spans="1:6" x14ac:dyDescent="0.25">
      <c r="A514" s="1">
        <v>513</v>
      </c>
      <c r="B514" s="1">
        <v>222371586</v>
      </c>
      <c r="C514" s="1">
        <v>2616028</v>
      </c>
      <c r="D514" s="1">
        <v>67057</v>
      </c>
      <c r="E514" s="2">
        <v>43881</v>
      </c>
      <c r="F514" s="1">
        <v>1550.55</v>
      </c>
    </row>
    <row r="515" spans="1:6" x14ac:dyDescent="0.25">
      <c r="A515" s="1">
        <v>514</v>
      </c>
      <c r="B515" s="1">
        <v>222371586</v>
      </c>
      <c r="C515" s="1">
        <v>2616028</v>
      </c>
      <c r="D515" s="1">
        <v>74351</v>
      </c>
      <c r="E515" s="2">
        <v>43408</v>
      </c>
      <c r="F515" s="1">
        <v>2082.15</v>
      </c>
    </row>
    <row r="516" spans="1:6" x14ac:dyDescent="0.25">
      <c r="A516" s="1">
        <v>515</v>
      </c>
      <c r="B516" s="1">
        <v>222371586</v>
      </c>
      <c r="C516" s="1">
        <v>2616028</v>
      </c>
      <c r="D516" s="1">
        <v>65263</v>
      </c>
      <c r="E516" s="2">
        <v>43177</v>
      </c>
      <c r="F516" s="1">
        <v>4397.7</v>
      </c>
    </row>
    <row r="517" spans="1:6" x14ac:dyDescent="0.25">
      <c r="A517" s="1">
        <v>516</v>
      </c>
      <c r="B517" s="1">
        <v>222371586</v>
      </c>
      <c r="C517" s="1">
        <v>2616028</v>
      </c>
      <c r="D517" s="1">
        <v>17871</v>
      </c>
      <c r="E517" s="2">
        <v>43873</v>
      </c>
      <c r="F517" s="1">
        <v>375.15</v>
      </c>
    </row>
    <row r="518" spans="1:6" x14ac:dyDescent="0.25">
      <c r="A518" s="1">
        <v>517</v>
      </c>
      <c r="B518" s="1">
        <v>225426307</v>
      </c>
      <c r="C518" s="1">
        <v>2619859</v>
      </c>
      <c r="D518" s="1">
        <v>13178</v>
      </c>
      <c r="E518" s="2">
        <v>43278</v>
      </c>
      <c r="F518" s="1">
        <v>1695.45</v>
      </c>
    </row>
    <row r="519" spans="1:6" x14ac:dyDescent="0.25">
      <c r="A519" s="1">
        <v>518</v>
      </c>
      <c r="B519" s="1">
        <v>225426307</v>
      </c>
      <c r="C519" s="1">
        <v>2619859</v>
      </c>
      <c r="D519" s="1">
        <v>96238</v>
      </c>
      <c r="E519" s="2">
        <v>43125</v>
      </c>
      <c r="F519" s="1">
        <v>3862.0499999999997</v>
      </c>
    </row>
    <row r="520" spans="1:6" x14ac:dyDescent="0.25">
      <c r="A520" s="1">
        <v>519</v>
      </c>
      <c r="B520" s="1">
        <v>225426307</v>
      </c>
      <c r="C520" s="1">
        <v>2619859</v>
      </c>
      <c r="D520" s="1">
        <v>39240</v>
      </c>
      <c r="E520" s="2">
        <v>43569</v>
      </c>
      <c r="F520" s="1">
        <v>2734.2</v>
      </c>
    </row>
    <row r="521" spans="1:6" x14ac:dyDescent="0.25">
      <c r="A521" s="1">
        <v>520</v>
      </c>
      <c r="B521" s="1">
        <v>225426307</v>
      </c>
      <c r="C521" s="1">
        <v>2619859</v>
      </c>
      <c r="D521" s="1">
        <v>38875</v>
      </c>
      <c r="E521" s="2">
        <v>43545</v>
      </c>
      <c r="F521" s="1">
        <v>3447.6</v>
      </c>
    </row>
    <row r="522" spans="1:6" x14ac:dyDescent="0.25">
      <c r="A522" s="1">
        <v>521</v>
      </c>
      <c r="B522" s="1">
        <v>225426307</v>
      </c>
      <c r="C522" s="1">
        <v>2619859</v>
      </c>
      <c r="D522" s="1">
        <v>10882</v>
      </c>
      <c r="E522" s="2">
        <v>44011</v>
      </c>
      <c r="F522" s="1">
        <v>1960.05</v>
      </c>
    </row>
    <row r="523" spans="1:6" x14ac:dyDescent="0.25">
      <c r="A523" s="1">
        <v>522</v>
      </c>
      <c r="B523" s="1">
        <v>225426307</v>
      </c>
      <c r="C523" s="1">
        <v>2619859</v>
      </c>
      <c r="D523" s="1">
        <v>23419</v>
      </c>
      <c r="E523" s="2">
        <v>43595</v>
      </c>
      <c r="F523" s="1">
        <v>1542.3</v>
      </c>
    </row>
    <row r="524" spans="1:6" x14ac:dyDescent="0.25">
      <c r="A524" s="1">
        <v>523</v>
      </c>
      <c r="B524" s="1">
        <v>225426307</v>
      </c>
      <c r="C524" s="1">
        <v>2619859</v>
      </c>
      <c r="D524" s="1">
        <v>70626</v>
      </c>
      <c r="E524" s="2">
        <v>43462</v>
      </c>
      <c r="F524" s="1">
        <v>3032.4</v>
      </c>
    </row>
    <row r="525" spans="1:6" x14ac:dyDescent="0.25">
      <c r="A525" s="1">
        <v>524</v>
      </c>
      <c r="B525" s="1">
        <v>225550014</v>
      </c>
      <c r="C525" s="1">
        <v>2627704</v>
      </c>
      <c r="D525" s="1">
        <v>42057</v>
      </c>
      <c r="E525" s="2">
        <v>43328</v>
      </c>
      <c r="F525" s="1">
        <v>4424.25</v>
      </c>
    </row>
    <row r="526" spans="1:6" x14ac:dyDescent="0.25">
      <c r="A526" s="1">
        <v>525</v>
      </c>
      <c r="B526" s="1">
        <v>225550014</v>
      </c>
      <c r="C526" s="1">
        <v>2627704</v>
      </c>
      <c r="D526" s="1">
        <v>92841</v>
      </c>
      <c r="E526" s="2">
        <v>43279</v>
      </c>
      <c r="F526" s="1">
        <v>4330.05</v>
      </c>
    </row>
    <row r="527" spans="1:6" x14ac:dyDescent="0.25">
      <c r="A527" s="1">
        <v>526</v>
      </c>
      <c r="B527" s="1">
        <v>225550014</v>
      </c>
      <c r="C527" s="1">
        <v>2627704</v>
      </c>
      <c r="D527" s="1">
        <v>13178</v>
      </c>
      <c r="E527" s="2">
        <v>43898</v>
      </c>
      <c r="F527" s="1">
        <v>3618.45</v>
      </c>
    </row>
    <row r="528" spans="1:6" x14ac:dyDescent="0.25">
      <c r="A528" s="1">
        <v>527</v>
      </c>
      <c r="B528" s="1">
        <v>225550014</v>
      </c>
      <c r="C528" s="1">
        <v>2627704</v>
      </c>
      <c r="D528" s="1">
        <v>13882</v>
      </c>
      <c r="E528" s="2">
        <v>43291</v>
      </c>
      <c r="F528" s="1">
        <v>2554.35</v>
      </c>
    </row>
    <row r="529" spans="1:6" x14ac:dyDescent="0.25">
      <c r="A529" s="1">
        <v>528</v>
      </c>
      <c r="B529" s="1">
        <v>225550014</v>
      </c>
      <c r="C529" s="1">
        <v>2627704</v>
      </c>
      <c r="D529" s="1">
        <v>72748</v>
      </c>
      <c r="E529" s="2">
        <v>43543</v>
      </c>
      <c r="F529" s="1">
        <v>2029.8</v>
      </c>
    </row>
    <row r="530" spans="1:6" x14ac:dyDescent="0.25">
      <c r="A530" s="1">
        <v>529</v>
      </c>
      <c r="B530" s="1">
        <v>225550014</v>
      </c>
      <c r="C530" s="1">
        <v>2627704</v>
      </c>
      <c r="D530" s="1">
        <v>13882</v>
      </c>
      <c r="E530" s="2">
        <v>43427</v>
      </c>
      <c r="F530" s="1">
        <v>2107.35</v>
      </c>
    </row>
    <row r="531" spans="1:6" x14ac:dyDescent="0.25">
      <c r="A531" s="1">
        <v>530</v>
      </c>
      <c r="B531" s="1">
        <v>224601485</v>
      </c>
      <c r="C531" s="1">
        <v>2648986</v>
      </c>
      <c r="D531" s="1">
        <v>38692</v>
      </c>
      <c r="E531" s="2">
        <v>43139</v>
      </c>
      <c r="F531" s="1">
        <v>939.44999999999993</v>
      </c>
    </row>
    <row r="532" spans="1:6" x14ac:dyDescent="0.25">
      <c r="A532" s="1">
        <v>531</v>
      </c>
      <c r="B532" s="1">
        <v>224601485</v>
      </c>
      <c r="C532" s="1">
        <v>2648986</v>
      </c>
      <c r="D532" s="1">
        <v>24993</v>
      </c>
      <c r="E532" s="2">
        <v>43612</v>
      </c>
      <c r="F532" s="1">
        <v>1996.8</v>
      </c>
    </row>
    <row r="533" spans="1:6" x14ac:dyDescent="0.25">
      <c r="A533" s="1">
        <v>532</v>
      </c>
      <c r="B533" s="1">
        <v>224601485</v>
      </c>
      <c r="C533" s="1">
        <v>2648986</v>
      </c>
      <c r="D533" s="1">
        <v>83119</v>
      </c>
      <c r="E533" s="2">
        <v>43391</v>
      </c>
      <c r="F533" s="1">
        <v>4292.55</v>
      </c>
    </row>
    <row r="534" spans="1:6" x14ac:dyDescent="0.25">
      <c r="A534" s="1">
        <v>533</v>
      </c>
      <c r="B534" s="1">
        <v>224601485</v>
      </c>
      <c r="C534" s="1">
        <v>2648986</v>
      </c>
      <c r="D534" s="1">
        <v>40508</v>
      </c>
      <c r="E534" s="2">
        <v>43716</v>
      </c>
      <c r="F534" s="1">
        <v>2222.25</v>
      </c>
    </row>
    <row r="535" spans="1:6" x14ac:dyDescent="0.25">
      <c r="A535" s="1">
        <v>534</v>
      </c>
      <c r="B535" s="1">
        <v>226279551</v>
      </c>
      <c r="C535" s="1">
        <v>2664656</v>
      </c>
      <c r="D535" s="1">
        <v>26061</v>
      </c>
      <c r="E535" s="2">
        <v>43548</v>
      </c>
      <c r="F535" s="1">
        <v>1560.45</v>
      </c>
    </row>
    <row r="536" spans="1:6" x14ac:dyDescent="0.25">
      <c r="A536" s="1">
        <v>535</v>
      </c>
      <c r="B536" s="1">
        <v>226279551</v>
      </c>
      <c r="C536" s="1">
        <v>2664656</v>
      </c>
      <c r="D536" s="1">
        <v>18902</v>
      </c>
      <c r="E536" s="2">
        <v>43930</v>
      </c>
      <c r="F536" s="1">
        <v>2684.4</v>
      </c>
    </row>
    <row r="537" spans="1:6" x14ac:dyDescent="0.25">
      <c r="A537" s="1">
        <v>536</v>
      </c>
      <c r="B537" s="1">
        <v>226279551</v>
      </c>
      <c r="C537" s="1">
        <v>2664656</v>
      </c>
      <c r="D537" s="1">
        <v>20775</v>
      </c>
      <c r="E537" s="2">
        <v>43343</v>
      </c>
      <c r="F537" s="1">
        <v>457.5</v>
      </c>
    </row>
    <row r="538" spans="1:6" x14ac:dyDescent="0.25">
      <c r="A538" s="1">
        <v>537</v>
      </c>
      <c r="B538" s="1">
        <v>226279551</v>
      </c>
      <c r="C538" s="1">
        <v>2664656</v>
      </c>
      <c r="D538" s="1">
        <v>96238</v>
      </c>
      <c r="E538" s="2">
        <v>43143</v>
      </c>
      <c r="F538" s="1">
        <v>3458.4</v>
      </c>
    </row>
    <row r="539" spans="1:6" x14ac:dyDescent="0.25">
      <c r="A539" s="1">
        <v>538</v>
      </c>
      <c r="B539" s="1">
        <v>226279551</v>
      </c>
      <c r="C539" s="1">
        <v>2664656</v>
      </c>
      <c r="D539" s="1">
        <v>30829</v>
      </c>
      <c r="E539" s="2">
        <v>43264</v>
      </c>
      <c r="F539" s="1">
        <v>3982.2</v>
      </c>
    </row>
    <row r="540" spans="1:6" x14ac:dyDescent="0.25">
      <c r="A540" s="1">
        <v>539</v>
      </c>
      <c r="B540" s="1">
        <v>220302030</v>
      </c>
      <c r="C540" s="1">
        <v>2680496</v>
      </c>
      <c r="D540" s="1">
        <v>59338</v>
      </c>
      <c r="E540" s="2">
        <v>43355</v>
      </c>
      <c r="F540" s="1">
        <v>397.34999999999997</v>
      </c>
    </row>
    <row r="541" spans="1:6" x14ac:dyDescent="0.25">
      <c r="A541" s="1">
        <v>540</v>
      </c>
      <c r="B541" s="1">
        <v>220302030</v>
      </c>
      <c r="C541" s="1">
        <v>2680496</v>
      </c>
      <c r="D541" s="1">
        <v>56660</v>
      </c>
      <c r="E541" s="2">
        <v>43449</v>
      </c>
      <c r="F541" s="1">
        <v>1784.55</v>
      </c>
    </row>
    <row r="542" spans="1:6" x14ac:dyDescent="0.25">
      <c r="A542" s="1">
        <v>541</v>
      </c>
      <c r="B542" s="1">
        <v>220302030</v>
      </c>
      <c r="C542" s="1">
        <v>2680496</v>
      </c>
      <c r="D542" s="1">
        <v>89041</v>
      </c>
      <c r="E542" s="2">
        <v>43141</v>
      </c>
      <c r="F542" s="1">
        <v>2490.2999999999997</v>
      </c>
    </row>
    <row r="543" spans="1:6" x14ac:dyDescent="0.25">
      <c r="A543" s="1">
        <v>542</v>
      </c>
      <c r="B543" s="1">
        <v>220302030</v>
      </c>
      <c r="C543" s="1">
        <v>2680496</v>
      </c>
      <c r="D543" s="1">
        <v>23419</v>
      </c>
      <c r="E543" s="2">
        <v>43636</v>
      </c>
      <c r="F543" s="1">
        <v>3739.6499999999996</v>
      </c>
    </row>
    <row r="544" spans="1:6" x14ac:dyDescent="0.25">
      <c r="A544" s="1">
        <v>543</v>
      </c>
      <c r="B544" s="1">
        <v>220302030</v>
      </c>
      <c r="C544" s="1">
        <v>2680496</v>
      </c>
      <c r="D544" s="1">
        <v>29363</v>
      </c>
      <c r="E544" s="2">
        <v>43636</v>
      </c>
      <c r="F544" s="1">
        <v>4181.25</v>
      </c>
    </row>
    <row r="545" spans="1:6" x14ac:dyDescent="0.25">
      <c r="A545" s="1">
        <v>544</v>
      </c>
      <c r="B545" s="1">
        <v>228466246</v>
      </c>
      <c r="C545" s="1">
        <v>2680817</v>
      </c>
      <c r="D545" s="1">
        <v>93449</v>
      </c>
      <c r="E545" s="2">
        <v>43495</v>
      </c>
      <c r="F545" s="1">
        <v>1833.1499999999999</v>
      </c>
    </row>
    <row r="546" spans="1:6" x14ac:dyDescent="0.25">
      <c r="A546" s="1">
        <v>545</v>
      </c>
      <c r="B546" s="1">
        <v>228466246</v>
      </c>
      <c r="C546" s="1">
        <v>2680817</v>
      </c>
      <c r="D546" s="1">
        <v>46609</v>
      </c>
      <c r="E546" s="2">
        <v>43604</v>
      </c>
      <c r="F546" s="1">
        <v>4288.3499999999995</v>
      </c>
    </row>
    <row r="547" spans="1:6" x14ac:dyDescent="0.25">
      <c r="A547" s="1">
        <v>546</v>
      </c>
      <c r="B547" s="1">
        <v>228466246</v>
      </c>
      <c r="C547" s="1">
        <v>2680817</v>
      </c>
      <c r="D547" s="1">
        <v>42328</v>
      </c>
      <c r="E547" s="2">
        <v>43154</v>
      </c>
      <c r="F547" s="1">
        <v>3502.5</v>
      </c>
    </row>
    <row r="548" spans="1:6" x14ac:dyDescent="0.25">
      <c r="A548" s="1">
        <v>547</v>
      </c>
      <c r="B548" s="1">
        <v>228466246</v>
      </c>
      <c r="C548" s="1">
        <v>2680817</v>
      </c>
      <c r="D548" s="1">
        <v>78553</v>
      </c>
      <c r="E548" s="2">
        <v>43495</v>
      </c>
      <c r="F548" s="1">
        <v>1864.8</v>
      </c>
    </row>
    <row r="549" spans="1:6" x14ac:dyDescent="0.25">
      <c r="A549" s="1">
        <v>548</v>
      </c>
      <c r="B549" s="1">
        <v>223948891</v>
      </c>
      <c r="C549" s="1">
        <v>2686290</v>
      </c>
      <c r="D549" s="1">
        <v>18902</v>
      </c>
      <c r="E549" s="2">
        <v>43670</v>
      </c>
      <c r="F549" s="1">
        <v>229.65</v>
      </c>
    </row>
    <row r="550" spans="1:6" x14ac:dyDescent="0.25">
      <c r="A550" s="1">
        <v>549</v>
      </c>
      <c r="B550" s="1">
        <v>223948891</v>
      </c>
      <c r="C550" s="1">
        <v>2686290</v>
      </c>
      <c r="D550" s="1">
        <v>39954</v>
      </c>
      <c r="E550" s="2">
        <v>43909</v>
      </c>
      <c r="F550" s="1">
        <v>3531.45</v>
      </c>
    </row>
    <row r="551" spans="1:6" x14ac:dyDescent="0.25">
      <c r="A551" s="1">
        <v>550</v>
      </c>
      <c r="B551" s="1">
        <v>223948891</v>
      </c>
      <c r="C551" s="1">
        <v>2686290</v>
      </c>
      <c r="D551" s="1">
        <v>71321</v>
      </c>
      <c r="E551" s="2">
        <v>43484</v>
      </c>
      <c r="F551" s="1">
        <v>587.1</v>
      </c>
    </row>
    <row r="552" spans="1:6" x14ac:dyDescent="0.25">
      <c r="A552" s="1">
        <v>551</v>
      </c>
      <c r="B552" s="1">
        <v>227608972</v>
      </c>
      <c r="C552" s="1">
        <v>2691389</v>
      </c>
      <c r="D552" s="1">
        <v>38875</v>
      </c>
      <c r="E552" s="2">
        <v>43284</v>
      </c>
      <c r="F552" s="1">
        <v>1962.75</v>
      </c>
    </row>
    <row r="553" spans="1:6" x14ac:dyDescent="0.25">
      <c r="A553" s="1">
        <v>552</v>
      </c>
      <c r="B553" s="1">
        <v>227404304</v>
      </c>
      <c r="C553" s="1">
        <v>2698122</v>
      </c>
      <c r="D553" s="1">
        <v>74351</v>
      </c>
      <c r="E553" s="2">
        <v>43810</v>
      </c>
      <c r="F553" s="1">
        <v>2379</v>
      </c>
    </row>
    <row r="554" spans="1:6" x14ac:dyDescent="0.25">
      <c r="A554" s="1">
        <v>553</v>
      </c>
      <c r="B554" s="1">
        <v>227404304</v>
      </c>
      <c r="C554" s="1">
        <v>2698122</v>
      </c>
      <c r="D554" s="1">
        <v>13882</v>
      </c>
      <c r="E554" s="2">
        <v>43748</v>
      </c>
      <c r="F554" s="1">
        <v>1649.1</v>
      </c>
    </row>
    <row r="555" spans="1:6" x14ac:dyDescent="0.25">
      <c r="A555" s="1">
        <v>554</v>
      </c>
      <c r="B555" s="1">
        <v>227404304</v>
      </c>
      <c r="C555" s="1">
        <v>2698122</v>
      </c>
      <c r="D555" s="1">
        <v>41387</v>
      </c>
      <c r="E555" s="2">
        <v>44003</v>
      </c>
      <c r="F555" s="1">
        <v>575.54999999999995</v>
      </c>
    </row>
    <row r="556" spans="1:6" x14ac:dyDescent="0.25">
      <c r="A556" s="1">
        <v>555</v>
      </c>
      <c r="B556" s="1">
        <v>227404304</v>
      </c>
      <c r="C556" s="1">
        <v>2698122</v>
      </c>
      <c r="D556" s="1">
        <v>53066</v>
      </c>
      <c r="E556" s="2">
        <v>43742</v>
      </c>
      <c r="F556" s="1">
        <v>2609.4</v>
      </c>
    </row>
    <row r="557" spans="1:6" x14ac:dyDescent="0.25">
      <c r="A557" s="1">
        <v>556</v>
      </c>
      <c r="B557" s="1">
        <v>227404304</v>
      </c>
      <c r="C557" s="1">
        <v>2698122</v>
      </c>
      <c r="D557" s="1">
        <v>85114</v>
      </c>
      <c r="E557" s="2">
        <v>43687</v>
      </c>
      <c r="F557" s="1">
        <v>2447.6999999999998</v>
      </c>
    </row>
    <row r="558" spans="1:6" x14ac:dyDescent="0.25">
      <c r="A558" s="1">
        <v>557</v>
      </c>
      <c r="B558" s="1">
        <v>227404304</v>
      </c>
      <c r="C558" s="1">
        <v>2698122</v>
      </c>
      <c r="D558" s="1">
        <v>95245</v>
      </c>
      <c r="E558" s="2">
        <v>43977</v>
      </c>
      <c r="F558" s="1">
        <v>4020.8999999999996</v>
      </c>
    </row>
    <row r="559" spans="1:6" x14ac:dyDescent="0.25">
      <c r="A559" s="1">
        <v>558</v>
      </c>
      <c r="B559" s="1">
        <v>227404304</v>
      </c>
      <c r="C559" s="1">
        <v>2698122</v>
      </c>
      <c r="D559" s="1">
        <v>28633</v>
      </c>
      <c r="E559" s="2">
        <v>43118</v>
      </c>
      <c r="F559" s="1">
        <v>1951.9499999999998</v>
      </c>
    </row>
    <row r="560" spans="1:6" x14ac:dyDescent="0.25">
      <c r="A560" s="1">
        <v>559</v>
      </c>
      <c r="B560" s="1">
        <v>227404304</v>
      </c>
      <c r="C560" s="1">
        <v>2698122</v>
      </c>
      <c r="D560" s="1">
        <v>19612</v>
      </c>
      <c r="E560" s="2">
        <v>43214</v>
      </c>
      <c r="F560" s="1">
        <v>225.29999999999998</v>
      </c>
    </row>
    <row r="561" spans="1:6" x14ac:dyDescent="0.25">
      <c r="A561" s="1">
        <v>560</v>
      </c>
      <c r="B561" s="1">
        <v>227668390</v>
      </c>
      <c r="C561" s="1">
        <v>2735642</v>
      </c>
      <c r="D561" s="1">
        <v>89041</v>
      </c>
      <c r="E561" s="2">
        <v>43102</v>
      </c>
      <c r="F561" s="1">
        <v>3656.7</v>
      </c>
    </row>
    <row r="562" spans="1:6" x14ac:dyDescent="0.25">
      <c r="A562" s="1">
        <v>561</v>
      </c>
      <c r="B562" s="1">
        <v>227668390</v>
      </c>
      <c r="C562" s="1">
        <v>2735642</v>
      </c>
      <c r="D562" s="1">
        <v>94766</v>
      </c>
      <c r="E562" s="2">
        <v>43889</v>
      </c>
      <c r="F562" s="1">
        <v>3724.2</v>
      </c>
    </row>
    <row r="563" spans="1:6" x14ac:dyDescent="0.25">
      <c r="A563" s="1">
        <v>562</v>
      </c>
      <c r="B563" s="1">
        <v>227668390</v>
      </c>
      <c r="C563" s="1">
        <v>2735642</v>
      </c>
      <c r="D563" s="1">
        <v>21026</v>
      </c>
      <c r="E563" s="2">
        <v>43149</v>
      </c>
      <c r="F563" s="1">
        <v>1127.8499999999999</v>
      </c>
    </row>
    <row r="564" spans="1:6" x14ac:dyDescent="0.25">
      <c r="A564" s="1">
        <v>563</v>
      </c>
      <c r="B564" s="1">
        <v>227668390</v>
      </c>
      <c r="C564" s="1">
        <v>2735642</v>
      </c>
      <c r="D564" s="1">
        <v>83831</v>
      </c>
      <c r="E564" s="2">
        <v>43709</v>
      </c>
      <c r="F564" s="1">
        <v>335.09999999999997</v>
      </c>
    </row>
    <row r="565" spans="1:6" x14ac:dyDescent="0.25">
      <c r="A565" s="1">
        <v>564</v>
      </c>
      <c r="B565" s="1">
        <v>227668390</v>
      </c>
      <c r="C565" s="1">
        <v>2735642</v>
      </c>
      <c r="D565" s="1">
        <v>95245</v>
      </c>
      <c r="E565" s="2">
        <v>43637</v>
      </c>
      <c r="F565" s="1">
        <v>4446.75</v>
      </c>
    </row>
    <row r="566" spans="1:6" x14ac:dyDescent="0.25">
      <c r="A566" s="1">
        <v>565</v>
      </c>
      <c r="B566" s="1">
        <v>227668390</v>
      </c>
      <c r="C566" s="1">
        <v>2735642</v>
      </c>
      <c r="D566" s="1">
        <v>26117</v>
      </c>
      <c r="E566" s="2">
        <v>43937</v>
      </c>
      <c r="F566" s="1">
        <v>1648.2</v>
      </c>
    </row>
    <row r="567" spans="1:6" x14ac:dyDescent="0.25">
      <c r="A567" s="1">
        <v>566</v>
      </c>
      <c r="B567" s="1">
        <v>215422405</v>
      </c>
      <c r="C567" s="1">
        <v>2789415</v>
      </c>
      <c r="D567" s="1">
        <v>76752</v>
      </c>
      <c r="E567" s="2">
        <v>43313</v>
      </c>
      <c r="F567" s="1">
        <v>1870.1999999999998</v>
      </c>
    </row>
    <row r="568" spans="1:6" x14ac:dyDescent="0.25">
      <c r="A568" s="1">
        <v>567</v>
      </c>
      <c r="B568" s="1">
        <v>201989761</v>
      </c>
      <c r="C568" s="1">
        <v>2794012</v>
      </c>
      <c r="D568" s="1">
        <v>33949</v>
      </c>
      <c r="E568" s="2">
        <v>43256</v>
      </c>
      <c r="F568" s="1">
        <v>2818.7999999999997</v>
      </c>
    </row>
    <row r="569" spans="1:6" x14ac:dyDescent="0.25">
      <c r="A569" s="1">
        <v>568</v>
      </c>
      <c r="B569" s="1">
        <v>201989761</v>
      </c>
      <c r="C569" s="1">
        <v>2794012</v>
      </c>
      <c r="D569" s="1">
        <v>74176</v>
      </c>
      <c r="E569" s="2">
        <v>43517</v>
      </c>
      <c r="F569" s="1">
        <v>2294.5499999999997</v>
      </c>
    </row>
    <row r="570" spans="1:6" x14ac:dyDescent="0.25">
      <c r="A570" s="1">
        <v>569</v>
      </c>
      <c r="B570" s="1">
        <v>228917892</v>
      </c>
      <c r="C570" s="1">
        <v>2810964</v>
      </c>
      <c r="D570" s="1">
        <v>69836</v>
      </c>
      <c r="E570" s="2">
        <v>43567</v>
      </c>
      <c r="F570" s="1">
        <v>892.05</v>
      </c>
    </row>
    <row r="571" spans="1:6" x14ac:dyDescent="0.25">
      <c r="A571" s="1">
        <v>570</v>
      </c>
      <c r="B571" s="1">
        <v>228917892</v>
      </c>
      <c r="C571" s="1">
        <v>2810964</v>
      </c>
      <c r="D571" s="1">
        <v>69095</v>
      </c>
      <c r="E571" s="2">
        <v>43262</v>
      </c>
      <c r="F571" s="1">
        <v>832.65</v>
      </c>
    </row>
    <row r="572" spans="1:6" x14ac:dyDescent="0.25">
      <c r="A572" s="1">
        <v>571</v>
      </c>
      <c r="B572" s="1">
        <v>228917892</v>
      </c>
      <c r="C572" s="1">
        <v>2810964</v>
      </c>
      <c r="D572" s="1">
        <v>13178</v>
      </c>
      <c r="E572" s="2">
        <v>43644</v>
      </c>
      <c r="F572" s="1">
        <v>3271.65</v>
      </c>
    </row>
    <row r="573" spans="1:6" x14ac:dyDescent="0.25">
      <c r="A573" s="1">
        <v>572</v>
      </c>
      <c r="B573" s="1">
        <v>228549645</v>
      </c>
      <c r="C573" s="1">
        <v>2816000</v>
      </c>
      <c r="D573" s="1">
        <v>53370</v>
      </c>
      <c r="E573" s="2">
        <v>43935</v>
      </c>
      <c r="F573" s="1">
        <v>425.84999999999997</v>
      </c>
    </row>
    <row r="574" spans="1:6" x14ac:dyDescent="0.25">
      <c r="A574" s="1">
        <v>573</v>
      </c>
      <c r="B574" s="1">
        <v>228549645</v>
      </c>
      <c r="C574" s="1">
        <v>2816000</v>
      </c>
      <c r="D574" s="1">
        <v>61017</v>
      </c>
      <c r="E574" s="2">
        <v>43268</v>
      </c>
      <c r="F574" s="1">
        <v>2842.35</v>
      </c>
    </row>
    <row r="575" spans="1:6" x14ac:dyDescent="0.25">
      <c r="A575" s="1">
        <v>574</v>
      </c>
      <c r="B575" s="1">
        <v>228549645</v>
      </c>
      <c r="C575" s="1">
        <v>2816000</v>
      </c>
      <c r="D575" s="1">
        <v>18358</v>
      </c>
      <c r="E575" s="2">
        <v>43511</v>
      </c>
      <c r="F575" s="1">
        <v>4264.6499999999996</v>
      </c>
    </row>
    <row r="576" spans="1:6" x14ac:dyDescent="0.25">
      <c r="A576" s="1">
        <v>575</v>
      </c>
      <c r="B576" s="1">
        <v>228549645</v>
      </c>
      <c r="C576" s="1">
        <v>2816000</v>
      </c>
      <c r="D576" s="1">
        <v>89756</v>
      </c>
      <c r="E576" s="2">
        <v>43157</v>
      </c>
      <c r="F576" s="1">
        <v>688.8</v>
      </c>
    </row>
    <row r="577" spans="1:6" x14ac:dyDescent="0.25">
      <c r="A577" s="1">
        <v>576</v>
      </c>
      <c r="B577" s="1">
        <v>228549645</v>
      </c>
      <c r="C577" s="1">
        <v>2816000</v>
      </c>
      <c r="D577" s="1">
        <v>68632</v>
      </c>
      <c r="E577" s="2">
        <v>44042</v>
      </c>
      <c r="F577" s="1">
        <v>4422.75</v>
      </c>
    </row>
    <row r="578" spans="1:6" x14ac:dyDescent="0.25">
      <c r="A578" s="1">
        <v>577</v>
      </c>
      <c r="B578" s="1">
        <v>228549645</v>
      </c>
      <c r="C578" s="1">
        <v>2816000</v>
      </c>
      <c r="D578" s="1">
        <v>17941</v>
      </c>
      <c r="E578" s="2">
        <v>43870</v>
      </c>
      <c r="F578" s="1">
        <v>2558.85</v>
      </c>
    </row>
    <row r="579" spans="1:6" x14ac:dyDescent="0.25">
      <c r="A579" s="1">
        <v>578</v>
      </c>
      <c r="B579" s="1">
        <v>228549645</v>
      </c>
      <c r="C579" s="1">
        <v>2816000</v>
      </c>
      <c r="D579" s="1">
        <v>73360</v>
      </c>
      <c r="E579" s="2">
        <v>43173</v>
      </c>
      <c r="F579" s="1">
        <v>3400.2</v>
      </c>
    </row>
    <row r="580" spans="1:6" x14ac:dyDescent="0.25">
      <c r="A580" s="1">
        <v>579</v>
      </c>
      <c r="B580" s="1">
        <v>228549645</v>
      </c>
      <c r="C580" s="1">
        <v>2816000</v>
      </c>
      <c r="D580" s="1">
        <v>11999</v>
      </c>
      <c r="E580" s="2">
        <v>43489</v>
      </c>
      <c r="F580" s="1">
        <v>2687.7</v>
      </c>
    </row>
    <row r="581" spans="1:6" x14ac:dyDescent="0.25">
      <c r="A581" s="1">
        <v>580</v>
      </c>
      <c r="B581" s="1">
        <v>213139221</v>
      </c>
      <c r="C581" s="1">
        <v>2832328</v>
      </c>
      <c r="D581" s="1">
        <v>24677</v>
      </c>
      <c r="E581" s="2">
        <v>43870</v>
      </c>
      <c r="F581" s="1">
        <v>1167</v>
      </c>
    </row>
    <row r="582" spans="1:6" x14ac:dyDescent="0.25">
      <c r="A582" s="1">
        <v>581</v>
      </c>
      <c r="B582" s="1">
        <v>213139221</v>
      </c>
      <c r="C582" s="1">
        <v>2832328</v>
      </c>
      <c r="D582" s="1">
        <v>23340</v>
      </c>
      <c r="E582" s="2">
        <v>43670</v>
      </c>
      <c r="F582" s="1">
        <v>2810.4</v>
      </c>
    </row>
    <row r="583" spans="1:6" x14ac:dyDescent="0.25">
      <c r="A583" s="1">
        <v>582</v>
      </c>
      <c r="B583" s="1">
        <v>213139221</v>
      </c>
      <c r="C583" s="1">
        <v>2832328</v>
      </c>
      <c r="D583" s="1">
        <v>25827</v>
      </c>
      <c r="E583" s="2">
        <v>43945</v>
      </c>
      <c r="F583" s="1">
        <v>4188.75</v>
      </c>
    </row>
    <row r="584" spans="1:6" x14ac:dyDescent="0.25">
      <c r="A584" s="1">
        <v>583</v>
      </c>
      <c r="B584" s="1">
        <v>229756902</v>
      </c>
      <c r="C584" s="1">
        <v>2836758</v>
      </c>
      <c r="D584" s="1">
        <v>85114</v>
      </c>
      <c r="E584" s="2">
        <v>44024</v>
      </c>
      <c r="F584" s="1">
        <v>3329.7</v>
      </c>
    </row>
    <row r="585" spans="1:6" x14ac:dyDescent="0.25">
      <c r="A585" s="1">
        <v>584</v>
      </c>
      <c r="B585" s="1">
        <v>229756902</v>
      </c>
      <c r="C585" s="1">
        <v>2836758</v>
      </c>
      <c r="D585" s="1">
        <v>95713</v>
      </c>
      <c r="E585" s="2">
        <v>43637</v>
      </c>
      <c r="F585" s="1">
        <v>4463.25</v>
      </c>
    </row>
    <row r="586" spans="1:6" x14ac:dyDescent="0.25">
      <c r="A586" s="1">
        <v>585</v>
      </c>
      <c r="B586" s="1">
        <v>229756902</v>
      </c>
      <c r="C586" s="1">
        <v>2836758</v>
      </c>
      <c r="D586" s="1">
        <v>68650</v>
      </c>
      <c r="E586" s="2">
        <v>43835</v>
      </c>
      <c r="F586" s="1">
        <v>3118.0499999999997</v>
      </c>
    </row>
    <row r="587" spans="1:6" x14ac:dyDescent="0.25">
      <c r="A587" s="1">
        <v>586</v>
      </c>
      <c r="B587" s="1">
        <v>229842340</v>
      </c>
      <c r="C587" s="1">
        <v>2838638</v>
      </c>
      <c r="D587" s="1">
        <v>20340</v>
      </c>
      <c r="E587" s="2">
        <v>44006</v>
      </c>
      <c r="F587" s="1">
        <v>564</v>
      </c>
    </row>
    <row r="588" spans="1:6" x14ac:dyDescent="0.25">
      <c r="A588" s="1">
        <v>587</v>
      </c>
      <c r="B588" s="1">
        <v>229200592</v>
      </c>
      <c r="C588" s="1">
        <v>2858219</v>
      </c>
      <c r="D588" s="1">
        <v>62231</v>
      </c>
      <c r="E588" s="2">
        <v>43145</v>
      </c>
      <c r="F588" s="1">
        <v>1741.8</v>
      </c>
    </row>
    <row r="589" spans="1:6" x14ac:dyDescent="0.25">
      <c r="A589" s="1">
        <v>588</v>
      </c>
      <c r="B589" s="1">
        <v>229200592</v>
      </c>
      <c r="C589" s="1">
        <v>2858219</v>
      </c>
      <c r="D589" s="1">
        <v>91771</v>
      </c>
      <c r="E589" s="2">
        <v>43263</v>
      </c>
      <c r="F589" s="1">
        <v>1470.3</v>
      </c>
    </row>
    <row r="590" spans="1:6" x14ac:dyDescent="0.25">
      <c r="A590" s="1">
        <v>589</v>
      </c>
      <c r="B590" s="1">
        <v>229200592</v>
      </c>
      <c r="C590" s="1">
        <v>2858219</v>
      </c>
      <c r="D590" s="1">
        <v>60418</v>
      </c>
      <c r="E590" s="2">
        <v>43720</v>
      </c>
      <c r="F590" s="1">
        <v>3433.95</v>
      </c>
    </row>
    <row r="591" spans="1:6" x14ac:dyDescent="0.25">
      <c r="A591" s="1">
        <v>590</v>
      </c>
      <c r="B591" s="1">
        <v>229200592</v>
      </c>
      <c r="C591" s="1">
        <v>2858219</v>
      </c>
      <c r="D591" s="1">
        <v>77961</v>
      </c>
      <c r="E591" s="2">
        <v>43588</v>
      </c>
      <c r="F591" s="1">
        <v>3645.75</v>
      </c>
    </row>
    <row r="592" spans="1:6" x14ac:dyDescent="0.25">
      <c r="A592" s="1">
        <v>591</v>
      </c>
      <c r="B592" s="1">
        <v>229200592</v>
      </c>
      <c r="C592" s="1">
        <v>2858219</v>
      </c>
      <c r="D592" s="1">
        <v>70950</v>
      </c>
      <c r="E592" s="2">
        <v>43357</v>
      </c>
      <c r="F592" s="1">
        <v>3592.35</v>
      </c>
    </row>
    <row r="593" spans="1:6" x14ac:dyDescent="0.25">
      <c r="A593" s="1">
        <v>592</v>
      </c>
      <c r="B593" s="1">
        <v>229200592</v>
      </c>
      <c r="C593" s="1">
        <v>2858219</v>
      </c>
      <c r="D593" s="1">
        <v>49309</v>
      </c>
      <c r="E593" s="2">
        <v>43528</v>
      </c>
      <c r="F593" s="1">
        <v>2164.35</v>
      </c>
    </row>
    <row r="594" spans="1:6" x14ac:dyDescent="0.25">
      <c r="A594" s="1">
        <v>593</v>
      </c>
      <c r="B594" s="1">
        <v>229200592</v>
      </c>
      <c r="C594" s="1">
        <v>2858219</v>
      </c>
      <c r="D594" s="1">
        <v>11999</v>
      </c>
      <c r="E594" s="2">
        <v>43615</v>
      </c>
      <c r="F594" s="1">
        <v>1555.05</v>
      </c>
    </row>
    <row r="595" spans="1:6" x14ac:dyDescent="0.25">
      <c r="A595" s="1">
        <v>594</v>
      </c>
      <c r="B595" s="1">
        <v>228807020</v>
      </c>
      <c r="C595" s="1">
        <v>2885422</v>
      </c>
      <c r="D595" s="1">
        <v>67057</v>
      </c>
      <c r="E595" s="2">
        <v>43409</v>
      </c>
      <c r="F595" s="1">
        <v>1939.9499999999998</v>
      </c>
    </row>
    <row r="596" spans="1:6" x14ac:dyDescent="0.25">
      <c r="A596" s="1">
        <v>595</v>
      </c>
      <c r="B596" s="1">
        <v>228807020</v>
      </c>
      <c r="C596" s="1">
        <v>2885422</v>
      </c>
      <c r="D596" s="1">
        <v>52757</v>
      </c>
      <c r="E596" s="2">
        <v>43372</v>
      </c>
      <c r="F596" s="1">
        <v>4203.5999999999995</v>
      </c>
    </row>
    <row r="597" spans="1:6" x14ac:dyDescent="0.25">
      <c r="A597" s="1">
        <v>596</v>
      </c>
      <c r="B597" s="1">
        <v>228807020</v>
      </c>
      <c r="C597" s="1">
        <v>2885422</v>
      </c>
      <c r="D597" s="1">
        <v>91771</v>
      </c>
      <c r="E597" s="2">
        <v>43335</v>
      </c>
      <c r="F597" s="1">
        <v>537.75</v>
      </c>
    </row>
    <row r="598" spans="1:6" x14ac:dyDescent="0.25">
      <c r="A598" s="1">
        <v>597</v>
      </c>
      <c r="B598" s="1">
        <v>228807020</v>
      </c>
      <c r="C598" s="1">
        <v>2885422</v>
      </c>
      <c r="D598" s="1">
        <v>65969</v>
      </c>
      <c r="E598" s="2">
        <v>43902</v>
      </c>
      <c r="F598" s="1">
        <v>2097.15</v>
      </c>
    </row>
    <row r="599" spans="1:6" x14ac:dyDescent="0.25">
      <c r="A599" s="1">
        <v>598</v>
      </c>
      <c r="B599" s="1">
        <v>228807020</v>
      </c>
      <c r="C599" s="1">
        <v>2885422</v>
      </c>
      <c r="D599" s="1">
        <v>54066</v>
      </c>
      <c r="E599" s="2">
        <v>43544</v>
      </c>
      <c r="F599" s="1">
        <v>3359.1</v>
      </c>
    </row>
    <row r="600" spans="1:6" x14ac:dyDescent="0.25">
      <c r="A600" s="1">
        <v>599</v>
      </c>
      <c r="B600" s="1">
        <v>228807020</v>
      </c>
      <c r="C600" s="1">
        <v>2885422</v>
      </c>
      <c r="D600" s="1">
        <v>15680</v>
      </c>
      <c r="E600" s="2">
        <v>43520</v>
      </c>
      <c r="F600" s="1">
        <v>1159.05</v>
      </c>
    </row>
    <row r="601" spans="1:6" x14ac:dyDescent="0.25">
      <c r="A601" s="1">
        <v>600</v>
      </c>
      <c r="B601" s="1">
        <v>228807020</v>
      </c>
      <c r="C601" s="1">
        <v>2885422</v>
      </c>
      <c r="D601" s="1">
        <v>23419</v>
      </c>
      <c r="E601" s="2">
        <v>43171</v>
      </c>
      <c r="F601" s="1">
        <v>2035.05</v>
      </c>
    </row>
    <row r="602" spans="1:6" x14ac:dyDescent="0.25">
      <c r="A602" s="1">
        <v>601</v>
      </c>
      <c r="B602" s="1">
        <v>230011330</v>
      </c>
      <c r="C602" s="1">
        <v>2910414</v>
      </c>
      <c r="D602" s="1">
        <v>53370</v>
      </c>
      <c r="E602" s="2">
        <v>43572</v>
      </c>
      <c r="F602" s="1">
        <v>1116.75</v>
      </c>
    </row>
    <row r="603" spans="1:6" x14ac:dyDescent="0.25">
      <c r="A603" s="1">
        <v>602</v>
      </c>
      <c r="B603" s="1">
        <v>230011330</v>
      </c>
      <c r="C603" s="1">
        <v>2910414</v>
      </c>
      <c r="D603" s="1">
        <v>28440</v>
      </c>
      <c r="E603" s="2">
        <v>43928</v>
      </c>
      <c r="F603" s="1">
        <v>3856.5</v>
      </c>
    </row>
    <row r="604" spans="1:6" x14ac:dyDescent="0.25">
      <c r="A604" s="1">
        <v>603</v>
      </c>
      <c r="B604" s="1">
        <v>230011330</v>
      </c>
      <c r="C604" s="1">
        <v>2910414</v>
      </c>
      <c r="D604" s="1">
        <v>42057</v>
      </c>
      <c r="E604" s="2">
        <v>43904</v>
      </c>
      <c r="F604" s="1">
        <v>1752.8999999999999</v>
      </c>
    </row>
    <row r="605" spans="1:6" x14ac:dyDescent="0.25">
      <c r="A605" s="1">
        <v>604</v>
      </c>
      <c r="B605" s="1">
        <v>230011330</v>
      </c>
      <c r="C605" s="1">
        <v>2910414</v>
      </c>
      <c r="D605" s="1">
        <v>56982</v>
      </c>
      <c r="E605" s="2">
        <v>43986</v>
      </c>
      <c r="F605" s="1">
        <v>458.09999999999997</v>
      </c>
    </row>
    <row r="606" spans="1:6" x14ac:dyDescent="0.25">
      <c r="A606" s="1">
        <v>605</v>
      </c>
      <c r="B606" s="1">
        <v>230011330</v>
      </c>
      <c r="C606" s="1">
        <v>2910414</v>
      </c>
      <c r="D606" s="1">
        <v>71075</v>
      </c>
      <c r="E606" s="2">
        <v>43239</v>
      </c>
      <c r="F606" s="1">
        <v>3331.7999999999997</v>
      </c>
    </row>
    <row r="607" spans="1:6" x14ac:dyDescent="0.25">
      <c r="A607" s="1">
        <v>606</v>
      </c>
      <c r="B607" s="1">
        <v>230011330</v>
      </c>
      <c r="C607" s="1">
        <v>2910414</v>
      </c>
      <c r="D607" s="1">
        <v>50044</v>
      </c>
      <c r="E607" s="2">
        <v>43144</v>
      </c>
      <c r="F607" s="1">
        <v>2785.35</v>
      </c>
    </row>
    <row r="608" spans="1:6" x14ac:dyDescent="0.25">
      <c r="A608" s="1">
        <v>607</v>
      </c>
      <c r="B608" s="1">
        <v>229531077</v>
      </c>
      <c r="C608" s="1">
        <v>2934478</v>
      </c>
      <c r="D608" s="1">
        <v>51373</v>
      </c>
      <c r="E608" s="2">
        <v>43575</v>
      </c>
      <c r="F608" s="1">
        <v>1437.75</v>
      </c>
    </row>
    <row r="609" spans="1:6" x14ac:dyDescent="0.25">
      <c r="A609" s="1">
        <v>608</v>
      </c>
      <c r="B609" s="1">
        <v>213372213</v>
      </c>
      <c r="C609" s="1">
        <v>2938210</v>
      </c>
      <c r="D609" s="1">
        <v>16206</v>
      </c>
      <c r="E609" s="2">
        <v>43694</v>
      </c>
      <c r="F609" s="1">
        <v>3407.5499999999997</v>
      </c>
    </row>
    <row r="610" spans="1:6" x14ac:dyDescent="0.25">
      <c r="A610" s="1">
        <v>609</v>
      </c>
      <c r="B610" s="1">
        <v>213372213</v>
      </c>
      <c r="C610" s="1">
        <v>2938210</v>
      </c>
      <c r="D610" s="1">
        <v>21026</v>
      </c>
      <c r="E610" s="2">
        <v>43276</v>
      </c>
      <c r="F610" s="1">
        <v>1503.6</v>
      </c>
    </row>
    <row r="611" spans="1:6" x14ac:dyDescent="0.25">
      <c r="A611" s="1">
        <v>610</v>
      </c>
      <c r="B611" s="1">
        <v>213372213</v>
      </c>
      <c r="C611" s="1">
        <v>2938210</v>
      </c>
      <c r="D611" s="1">
        <v>72318</v>
      </c>
      <c r="E611" s="2">
        <v>43907</v>
      </c>
      <c r="F611" s="1">
        <v>1856.25</v>
      </c>
    </row>
    <row r="612" spans="1:6" x14ac:dyDescent="0.25">
      <c r="A612" s="1">
        <v>611</v>
      </c>
      <c r="B612" s="1">
        <v>229880814</v>
      </c>
      <c r="C612" s="1">
        <v>2967656</v>
      </c>
      <c r="D612" s="1">
        <v>40855</v>
      </c>
      <c r="E612" s="2">
        <v>43164</v>
      </c>
      <c r="F612" s="1">
        <v>2823.6</v>
      </c>
    </row>
    <row r="613" spans="1:6" x14ac:dyDescent="0.25">
      <c r="A613" s="1">
        <v>612</v>
      </c>
      <c r="B613" s="1">
        <v>229880814</v>
      </c>
      <c r="C613" s="1">
        <v>2967656</v>
      </c>
      <c r="D613" s="1">
        <v>17941</v>
      </c>
      <c r="E613" s="2">
        <v>43298</v>
      </c>
      <c r="F613" s="1">
        <v>2316.6</v>
      </c>
    </row>
    <row r="614" spans="1:6" x14ac:dyDescent="0.25">
      <c r="A614" s="1">
        <v>613</v>
      </c>
      <c r="B614" s="1">
        <v>230335015</v>
      </c>
      <c r="C614" s="1">
        <v>2981520</v>
      </c>
      <c r="D614" s="1">
        <v>52615</v>
      </c>
      <c r="E614" s="2">
        <v>43734</v>
      </c>
      <c r="F614" s="1">
        <v>1333.35</v>
      </c>
    </row>
    <row r="615" spans="1:6" x14ac:dyDescent="0.25">
      <c r="A615" s="1">
        <v>614</v>
      </c>
      <c r="B615" s="1">
        <v>230335015</v>
      </c>
      <c r="C615" s="1">
        <v>2981520</v>
      </c>
      <c r="D615" s="1">
        <v>23340</v>
      </c>
      <c r="E615" s="2">
        <v>43420</v>
      </c>
      <c r="F615" s="1">
        <v>2790</v>
      </c>
    </row>
    <row r="616" spans="1:6" x14ac:dyDescent="0.25">
      <c r="A616" s="1">
        <v>615</v>
      </c>
      <c r="B616" s="1">
        <v>230335015</v>
      </c>
      <c r="C616" s="1">
        <v>2981520</v>
      </c>
      <c r="D616" s="1">
        <v>67989</v>
      </c>
      <c r="E616" s="2">
        <v>43597</v>
      </c>
      <c r="F616" s="1">
        <v>2844.75</v>
      </c>
    </row>
    <row r="617" spans="1:6" x14ac:dyDescent="0.25">
      <c r="A617" s="1">
        <v>616</v>
      </c>
      <c r="B617" s="1">
        <v>230335015</v>
      </c>
      <c r="C617" s="1">
        <v>2981520</v>
      </c>
      <c r="D617" s="1">
        <v>37459</v>
      </c>
      <c r="E617" s="2">
        <v>43874</v>
      </c>
      <c r="F617" s="1">
        <v>799.19999999999993</v>
      </c>
    </row>
    <row r="618" spans="1:6" x14ac:dyDescent="0.25">
      <c r="A618" s="1">
        <v>617</v>
      </c>
      <c r="B618" s="1">
        <v>230335015</v>
      </c>
      <c r="C618" s="1">
        <v>2981520</v>
      </c>
      <c r="D618" s="1">
        <v>76752</v>
      </c>
      <c r="E618" s="2">
        <v>44037</v>
      </c>
      <c r="F618" s="1">
        <v>3970.6499999999996</v>
      </c>
    </row>
    <row r="619" spans="1:6" x14ac:dyDescent="0.25">
      <c r="A619" s="1">
        <v>618</v>
      </c>
      <c r="B619" s="1">
        <v>230335015</v>
      </c>
      <c r="C619" s="1">
        <v>2981520</v>
      </c>
      <c r="D619" s="1">
        <v>91793</v>
      </c>
      <c r="E619" s="2">
        <v>43824</v>
      </c>
      <c r="F619" s="1">
        <v>3307.7999999999997</v>
      </c>
    </row>
    <row r="620" spans="1:6" x14ac:dyDescent="0.25">
      <c r="A620" s="1">
        <v>619</v>
      </c>
      <c r="B620" s="1">
        <v>230330957</v>
      </c>
      <c r="C620" s="1">
        <v>2994525</v>
      </c>
      <c r="D620" s="1">
        <v>45123</v>
      </c>
      <c r="E620" s="2">
        <v>44057</v>
      </c>
      <c r="F620" s="1">
        <v>3867.75</v>
      </c>
    </row>
    <row r="621" spans="1:6" x14ac:dyDescent="0.25">
      <c r="A621" s="1">
        <v>620</v>
      </c>
      <c r="B621" s="1">
        <v>230330957</v>
      </c>
      <c r="C621" s="1">
        <v>2994525</v>
      </c>
      <c r="D621" s="1">
        <v>57142</v>
      </c>
      <c r="E621" s="2">
        <v>43397</v>
      </c>
      <c r="F621" s="1">
        <v>3846.6</v>
      </c>
    </row>
    <row r="622" spans="1:6" x14ac:dyDescent="0.25">
      <c r="A622" s="1">
        <v>621</v>
      </c>
      <c r="B622" s="1">
        <v>230330957</v>
      </c>
      <c r="C622" s="1">
        <v>2994525</v>
      </c>
      <c r="D622" s="1">
        <v>21633</v>
      </c>
      <c r="E622" s="2">
        <v>43909</v>
      </c>
      <c r="F622" s="1">
        <v>4268.8499999999995</v>
      </c>
    </row>
    <row r="623" spans="1:6" x14ac:dyDescent="0.25">
      <c r="A623" s="1">
        <v>622</v>
      </c>
      <c r="B623" s="1">
        <v>230330957</v>
      </c>
      <c r="C623" s="1">
        <v>2994525</v>
      </c>
      <c r="D623" s="1">
        <v>17200</v>
      </c>
      <c r="E623" s="2">
        <v>43915</v>
      </c>
      <c r="F623" s="1">
        <v>2149.0499999999997</v>
      </c>
    </row>
    <row r="624" spans="1:6" x14ac:dyDescent="0.25">
      <c r="A624" s="1">
        <v>623</v>
      </c>
      <c r="B624" s="1">
        <v>230330957</v>
      </c>
      <c r="C624" s="1">
        <v>2994525</v>
      </c>
      <c r="D624" s="1">
        <v>13332</v>
      </c>
      <c r="E624" s="2">
        <v>43912</v>
      </c>
      <c r="F624" s="1">
        <v>2360.85</v>
      </c>
    </row>
    <row r="625" spans="1:6" x14ac:dyDescent="0.25">
      <c r="A625" s="1">
        <v>624</v>
      </c>
      <c r="B625" s="1">
        <v>230524009</v>
      </c>
      <c r="C625" s="1">
        <v>3019985</v>
      </c>
      <c r="D625" s="1">
        <v>79052</v>
      </c>
      <c r="E625" s="2">
        <v>43694</v>
      </c>
      <c r="F625" s="1">
        <v>1983.3</v>
      </c>
    </row>
    <row r="626" spans="1:6" x14ac:dyDescent="0.25">
      <c r="A626" s="1">
        <v>625</v>
      </c>
      <c r="B626" s="1">
        <v>210008593</v>
      </c>
      <c r="C626" s="1">
        <v>3031430</v>
      </c>
      <c r="D626" s="1">
        <v>26117</v>
      </c>
      <c r="E626" s="2">
        <v>43388</v>
      </c>
      <c r="F626" s="1">
        <v>2008.05</v>
      </c>
    </row>
    <row r="627" spans="1:6" x14ac:dyDescent="0.25">
      <c r="A627" s="1">
        <v>626</v>
      </c>
      <c r="B627" s="1">
        <v>210008593</v>
      </c>
      <c r="C627" s="1">
        <v>3031430</v>
      </c>
      <c r="D627" s="1">
        <v>47599</v>
      </c>
      <c r="E627" s="2">
        <v>43956</v>
      </c>
      <c r="F627" s="1">
        <v>1138.2</v>
      </c>
    </row>
    <row r="628" spans="1:6" x14ac:dyDescent="0.25">
      <c r="A628" s="1">
        <v>627</v>
      </c>
      <c r="B628" s="1">
        <v>210008593</v>
      </c>
      <c r="C628" s="1">
        <v>3031430</v>
      </c>
      <c r="D628" s="1">
        <v>24677</v>
      </c>
      <c r="E628" s="2">
        <v>43592</v>
      </c>
      <c r="F628" s="1">
        <v>3063.6</v>
      </c>
    </row>
    <row r="629" spans="1:6" x14ac:dyDescent="0.25">
      <c r="A629" s="1">
        <v>628</v>
      </c>
      <c r="B629" s="1">
        <v>210008593</v>
      </c>
      <c r="C629" s="1">
        <v>3031430</v>
      </c>
      <c r="D629" s="1">
        <v>84702</v>
      </c>
      <c r="E629" s="2">
        <v>43844</v>
      </c>
      <c r="F629" s="1">
        <v>4295.3999999999996</v>
      </c>
    </row>
    <row r="630" spans="1:6" x14ac:dyDescent="0.25">
      <c r="A630" s="1">
        <v>629</v>
      </c>
      <c r="B630" s="1">
        <v>210008593</v>
      </c>
      <c r="C630" s="1">
        <v>3031430</v>
      </c>
      <c r="D630" s="1">
        <v>49998</v>
      </c>
      <c r="E630" s="2">
        <v>43780</v>
      </c>
      <c r="F630" s="1">
        <v>3266.7</v>
      </c>
    </row>
    <row r="631" spans="1:6" x14ac:dyDescent="0.25">
      <c r="A631" s="1">
        <v>630</v>
      </c>
      <c r="B631" s="1">
        <v>210008593</v>
      </c>
      <c r="C631" s="1">
        <v>3031430</v>
      </c>
      <c r="D631" s="1">
        <v>61017</v>
      </c>
      <c r="E631" s="2">
        <v>43501</v>
      </c>
      <c r="F631" s="1">
        <v>3057.9</v>
      </c>
    </row>
    <row r="632" spans="1:6" x14ac:dyDescent="0.25">
      <c r="A632" s="1">
        <v>631</v>
      </c>
      <c r="B632" s="1">
        <v>210008593</v>
      </c>
      <c r="C632" s="1">
        <v>3031430</v>
      </c>
      <c r="D632" s="1">
        <v>35770</v>
      </c>
      <c r="E632" s="2">
        <v>44040</v>
      </c>
      <c r="F632" s="1">
        <v>1328.3999999999999</v>
      </c>
    </row>
    <row r="633" spans="1:6" x14ac:dyDescent="0.25">
      <c r="A633" s="1">
        <v>632</v>
      </c>
      <c r="B633" s="1">
        <v>210008593</v>
      </c>
      <c r="C633" s="1">
        <v>3031430</v>
      </c>
      <c r="D633" s="1">
        <v>39240</v>
      </c>
      <c r="E633" s="2">
        <v>43292</v>
      </c>
      <c r="F633" s="1">
        <v>3812.3999999999996</v>
      </c>
    </row>
    <row r="634" spans="1:6" x14ac:dyDescent="0.25">
      <c r="A634" s="1">
        <v>633</v>
      </c>
      <c r="B634" s="1">
        <v>231420268</v>
      </c>
      <c r="C634" s="1">
        <v>3034916</v>
      </c>
      <c r="D634" s="1">
        <v>65307</v>
      </c>
      <c r="E634" s="2">
        <v>43448</v>
      </c>
      <c r="F634" s="1">
        <v>2685</v>
      </c>
    </row>
    <row r="635" spans="1:6" x14ac:dyDescent="0.25">
      <c r="A635" s="1">
        <v>634</v>
      </c>
      <c r="B635" s="1">
        <v>231420268</v>
      </c>
      <c r="C635" s="1">
        <v>3034916</v>
      </c>
      <c r="D635" s="1">
        <v>69019</v>
      </c>
      <c r="E635" s="2">
        <v>43342</v>
      </c>
      <c r="F635" s="1">
        <v>2124.9</v>
      </c>
    </row>
    <row r="636" spans="1:6" x14ac:dyDescent="0.25">
      <c r="A636" s="1">
        <v>635</v>
      </c>
      <c r="B636" s="1">
        <v>231420268</v>
      </c>
      <c r="C636" s="1">
        <v>3034916</v>
      </c>
      <c r="D636" s="1">
        <v>18902</v>
      </c>
      <c r="E636" s="2">
        <v>43441</v>
      </c>
      <c r="F636" s="1">
        <v>1738.8</v>
      </c>
    </row>
    <row r="637" spans="1:6" x14ac:dyDescent="0.25">
      <c r="A637" s="1">
        <v>636</v>
      </c>
      <c r="B637" s="1">
        <v>231420268</v>
      </c>
      <c r="C637" s="1">
        <v>3034916</v>
      </c>
      <c r="D637" s="1">
        <v>20340</v>
      </c>
      <c r="E637" s="2">
        <v>44010</v>
      </c>
      <c r="F637" s="1">
        <v>4275.8999999999996</v>
      </c>
    </row>
    <row r="638" spans="1:6" x14ac:dyDescent="0.25">
      <c r="A638" s="1">
        <v>637</v>
      </c>
      <c r="B638" s="1">
        <v>231420268</v>
      </c>
      <c r="C638" s="1">
        <v>3034916</v>
      </c>
      <c r="D638" s="1">
        <v>72318</v>
      </c>
      <c r="E638" s="2">
        <v>43710</v>
      </c>
      <c r="F638" s="1">
        <v>4016.7</v>
      </c>
    </row>
    <row r="639" spans="1:6" x14ac:dyDescent="0.25">
      <c r="A639" s="1">
        <v>638</v>
      </c>
      <c r="B639" s="1">
        <v>231420268</v>
      </c>
      <c r="C639" s="1">
        <v>3034916</v>
      </c>
      <c r="D639" s="1">
        <v>23340</v>
      </c>
      <c r="E639" s="2">
        <v>43551</v>
      </c>
      <c r="F639" s="1">
        <v>3313.35</v>
      </c>
    </row>
    <row r="640" spans="1:6" x14ac:dyDescent="0.25">
      <c r="A640" s="1">
        <v>639</v>
      </c>
      <c r="B640" s="1">
        <v>231420268</v>
      </c>
      <c r="C640" s="1">
        <v>3034916</v>
      </c>
      <c r="D640" s="1">
        <v>47145</v>
      </c>
      <c r="E640" s="2">
        <v>43648</v>
      </c>
      <c r="F640" s="1">
        <v>806.25</v>
      </c>
    </row>
    <row r="641" spans="1:6" x14ac:dyDescent="0.25">
      <c r="A641" s="1">
        <v>640</v>
      </c>
      <c r="B641" s="1">
        <v>230962445</v>
      </c>
      <c r="C641" s="1">
        <v>3035215</v>
      </c>
      <c r="D641" s="1">
        <v>33949</v>
      </c>
      <c r="E641" s="2">
        <v>43351</v>
      </c>
      <c r="F641" s="1">
        <v>3020.85</v>
      </c>
    </row>
    <row r="642" spans="1:6" x14ac:dyDescent="0.25">
      <c r="A642" s="1">
        <v>641</v>
      </c>
      <c r="B642" s="1">
        <v>203207114</v>
      </c>
      <c r="C642" s="1">
        <v>3095603</v>
      </c>
      <c r="D642" s="1">
        <v>25805</v>
      </c>
      <c r="E642" s="2">
        <v>43737</v>
      </c>
      <c r="F642" s="1">
        <v>1275.8999999999999</v>
      </c>
    </row>
    <row r="643" spans="1:6" x14ac:dyDescent="0.25">
      <c r="A643" s="1">
        <v>642</v>
      </c>
      <c r="B643" s="1">
        <v>203207114</v>
      </c>
      <c r="C643" s="1">
        <v>3095603</v>
      </c>
      <c r="D643" s="1">
        <v>64913</v>
      </c>
      <c r="E643" s="2">
        <v>43983</v>
      </c>
      <c r="F643" s="1">
        <v>2743.35</v>
      </c>
    </row>
    <row r="644" spans="1:6" x14ac:dyDescent="0.25">
      <c r="A644" s="1">
        <v>643</v>
      </c>
      <c r="B644" s="1">
        <v>231526474</v>
      </c>
      <c r="C644" s="1">
        <v>3098760</v>
      </c>
      <c r="D644" s="1">
        <v>35770</v>
      </c>
      <c r="E644" s="2">
        <v>43426</v>
      </c>
      <c r="F644" s="1">
        <v>2513.85</v>
      </c>
    </row>
    <row r="645" spans="1:6" x14ac:dyDescent="0.25">
      <c r="A645" s="1">
        <v>644</v>
      </c>
      <c r="B645" s="1">
        <v>231526474</v>
      </c>
      <c r="C645" s="1">
        <v>3098760</v>
      </c>
      <c r="D645" s="1">
        <v>36080</v>
      </c>
      <c r="E645" s="2">
        <v>43740</v>
      </c>
      <c r="F645" s="1">
        <v>2780.4</v>
      </c>
    </row>
    <row r="646" spans="1:6" x14ac:dyDescent="0.25">
      <c r="A646" s="1">
        <v>645</v>
      </c>
      <c r="B646" s="1">
        <v>231526474</v>
      </c>
      <c r="C646" s="1">
        <v>3098760</v>
      </c>
      <c r="D646" s="1">
        <v>99867</v>
      </c>
      <c r="E646" s="2">
        <v>43539</v>
      </c>
      <c r="F646" s="1">
        <v>1079.8499999999999</v>
      </c>
    </row>
    <row r="647" spans="1:6" x14ac:dyDescent="0.25">
      <c r="A647" s="1">
        <v>646</v>
      </c>
      <c r="B647" s="1">
        <v>233432780</v>
      </c>
      <c r="C647" s="1">
        <v>3102035</v>
      </c>
      <c r="D647" s="1">
        <v>37459</v>
      </c>
      <c r="E647" s="2">
        <v>43783</v>
      </c>
      <c r="F647" s="1">
        <v>945.59999999999991</v>
      </c>
    </row>
    <row r="648" spans="1:6" x14ac:dyDescent="0.25">
      <c r="A648" s="1">
        <v>647</v>
      </c>
      <c r="B648" s="1">
        <v>233432780</v>
      </c>
      <c r="C648" s="1">
        <v>3102035</v>
      </c>
      <c r="D648" s="1">
        <v>49309</v>
      </c>
      <c r="E648" s="2">
        <v>43542</v>
      </c>
      <c r="F648" s="1">
        <v>3081.9</v>
      </c>
    </row>
    <row r="649" spans="1:6" x14ac:dyDescent="0.25">
      <c r="A649" s="1">
        <v>648</v>
      </c>
      <c r="B649" s="1">
        <v>233432780</v>
      </c>
      <c r="C649" s="1">
        <v>3102035</v>
      </c>
      <c r="D649" s="1">
        <v>55757</v>
      </c>
      <c r="E649" s="2">
        <v>43123</v>
      </c>
      <c r="F649" s="1">
        <v>2277.9</v>
      </c>
    </row>
    <row r="650" spans="1:6" x14ac:dyDescent="0.25">
      <c r="A650" s="1">
        <v>649</v>
      </c>
      <c r="B650" s="1">
        <v>233432780</v>
      </c>
      <c r="C650" s="1">
        <v>3102035</v>
      </c>
      <c r="D650" s="1">
        <v>11999</v>
      </c>
      <c r="E650" s="2">
        <v>43643</v>
      </c>
      <c r="F650" s="1">
        <v>760.8</v>
      </c>
    </row>
    <row r="651" spans="1:6" x14ac:dyDescent="0.25">
      <c r="A651" s="1">
        <v>650</v>
      </c>
      <c r="B651" s="1">
        <v>233432780</v>
      </c>
      <c r="C651" s="1">
        <v>3102035</v>
      </c>
      <c r="D651" s="1">
        <v>59032</v>
      </c>
      <c r="E651" s="2">
        <v>44024</v>
      </c>
      <c r="F651" s="1">
        <v>2808.9</v>
      </c>
    </row>
    <row r="652" spans="1:6" x14ac:dyDescent="0.25">
      <c r="A652" s="1">
        <v>651</v>
      </c>
      <c r="B652" s="1">
        <v>233432780</v>
      </c>
      <c r="C652" s="1">
        <v>3102035</v>
      </c>
      <c r="D652" s="1">
        <v>83119</v>
      </c>
      <c r="E652" s="2">
        <v>43530</v>
      </c>
      <c r="F652" s="1">
        <v>858</v>
      </c>
    </row>
    <row r="653" spans="1:6" x14ac:dyDescent="0.25">
      <c r="A653" s="1">
        <v>652</v>
      </c>
      <c r="B653" s="1">
        <v>233432780</v>
      </c>
      <c r="C653" s="1">
        <v>3102035</v>
      </c>
      <c r="D653" s="1">
        <v>61983</v>
      </c>
      <c r="E653" s="2">
        <v>43634</v>
      </c>
      <c r="F653" s="1">
        <v>248.39999999999998</v>
      </c>
    </row>
    <row r="654" spans="1:6" x14ac:dyDescent="0.25">
      <c r="A654" s="1">
        <v>653</v>
      </c>
      <c r="B654" s="1">
        <v>233432780</v>
      </c>
      <c r="C654" s="1">
        <v>3102035</v>
      </c>
      <c r="D654" s="1">
        <v>33949</v>
      </c>
      <c r="E654" s="2">
        <v>43657</v>
      </c>
      <c r="F654" s="1">
        <v>297</v>
      </c>
    </row>
    <row r="655" spans="1:6" x14ac:dyDescent="0.25">
      <c r="A655" s="1">
        <v>654</v>
      </c>
      <c r="B655" s="1">
        <v>231632287</v>
      </c>
      <c r="C655" s="1">
        <v>3121193</v>
      </c>
      <c r="D655" s="1">
        <v>13178</v>
      </c>
      <c r="E655" s="2">
        <v>43963</v>
      </c>
      <c r="F655" s="1">
        <v>3655.7999999999997</v>
      </c>
    </row>
    <row r="656" spans="1:6" x14ac:dyDescent="0.25">
      <c r="A656" s="1">
        <v>655</v>
      </c>
      <c r="B656" s="1">
        <v>231632287</v>
      </c>
      <c r="C656" s="1">
        <v>3121193</v>
      </c>
      <c r="D656" s="1">
        <v>38875</v>
      </c>
      <c r="E656" s="2">
        <v>43206</v>
      </c>
      <c r="F656" s="1">
        <v>2128.0499999999997</v>
      </c>
    </row>
    <row r="657" spans="1:6" x14ac:dyDescent="0.25">
      <c r="A657" s="1">
        <v>656</v>
      </c>
      <c r="B657" s="1">
        <v>231632287</v>
      </c>
      <c r="C657" s="1">
        <v>3121193</v>
      </c>
      <c r="D657" s="1">
        <v>48498</v>
      </c>
      <c r="E657" s="2">
        <v>43534</v>
      </c>
      <c r="F657" s="1">
        <v>1014</v>
      </c>
    </row>
    <row r="658" spans="1:6" x14ac:dyDescent="0.25">
      <c r="A658" s="1">
        <v>657</v>
      </c>
      <c r="B658" s="1">
        <v>231632287</v>
      </c>
      <c r="C658" s="1">
        <v>3121193</v>
      </c>
      <c r="D658" s="1">
        <v>68650</v>
      </c>
      <c r="E658" s="2">
        <v>43797</v>
      </c>
      <c r="F658" s="1">
        <v>2985</v>
      </c>
    </row>
    <row r="659" spans="1:6" x14ac:dyDescent="0.25">
      <c r="A659" s="1">
        <v>658</v>
      </c>
      <c r="B659" s="1">
        <v>231632287</v>
      </c>
      <c r="C659" s="1">
        <v>3121193</v>
      </c>
      <c r="D659" s="1">
        <v>35770</v>
      </c>
      <c r="E659" s="2">
        <v>43563</v>
      </c>
      <c r="F659" s="1">
        <v>3934.35</v>
      </c>
    </row>
    <row r="660" spans="1:6" x14ac:dyDescent="0.25">
      <c r="A660" s="1">
        <v>659</v>
      </c>
      <c r="B660" s="1">
        <v>231632287</v>
      </c>
      <c r="C660" s="1">
        <v>3121193</v>
      </c>
      <c r="D660" s="1">
        <v>17941</v>
      </c>
      <c r="E660" s="2">
        <v>43599</v>
      </c>
      <c r="F660" s="1">
        <v>1033.2</v>
      </c>
    </row>
    <row r="661" spans="1:6" x14ac:dyDescent="0.25">
      <c r="A661" s="1">
        <v>660</v>
      </c>
      <c r="B661" s="1">
        <v>231632287</v>
      </c>
      <c r="C661" s="1">
        <v>3121193</v>
      </c>
      <c r="D661" s="1">
        <v>41021</v>
      </c>
      <c r="E661" s="2">
        <v>43561</v>
      </c>
      <c r="F661" s="1">
        <v>439.8</v>
      </c>
    </row>
    <row r="662" spans="1:6" x14ac:dyDescent="0.25">
      <c r="A662" s="1">
        <v>661</v>
      </c>
      <c r="B662" s="1">
        <v>232972553</v>
      </c>
      <c r="C662" s="1">
        <v>3129004</v>
      </c>
      <c r="D662" s="1">
        <v>55029</v>
      </c>
      <c r="E662" s="2">
        <v>43881</v>
      </c>
      <c r="F662" s="1">
        <v>3942.1499999999996</v>
      </c>
    </row>
    <row r="663" spans="1:6" x14ac:dyDescent="0.25">
      <c r="A663" s="1">
        <v>662</v>
      </c>
      <c r="B663" s="1">
        <v>232972553</v>
      </c>
      <c r="C663" s="1">
        <v>3129004</v>
      </c>
      <c r="D663" s="1">
        <v>99867</v>
      </c>
      <c r="E663" s="2">
        <v>43437</v>
      </c>
      <c r="F663" s="1">
        <v>4497.8999999999996</v>
      </c>
    </row>
    <row r="664" spans="1:6" x14ac:dyDescent="0.25">
      <c r="A664" s="1">
        <v>663</v>
      </c>
      <c r="B664" s="1">
        <v>232972553</v>
      </c>
      <c r="C664" s="1">
        <v>3129004</v>
      </c>
      <c r="D664" s="1">
        <v>61017</v>
      </c>
      <c r="E664" s="2">
        <v>43906</v>
      </c>
      <c r="F664" s="1">
        <v>249.75</v>
      </c>
    </row>
    <row r="665" spans="1:6" x14ac:dyDescent="0.25">
      <c r="A665" s="1">
        <v>664</v>
      </c>
      <c r="B665" s="1">
        <v>232972553</v>
      </c>
      <c r="C665" s="1">
        <v>3129004</v>
      </c>
      <c r="D665" s="1">
        <v>16877</v>
      </c>
      <c r="E665" s="2">
        <v>43796</v>
      </c>
      <c r="F665" s="1">
        <v>3322.95</v>
      </c>
    </row>
    <row r="666" spans="1:6" x14ac:dyDescent="0.25">
      <c r="A666" s="1">
        <v>665</v>
      </c>
      <c r="B666" s="1">
        <v>232829790</v>
      </c>
      <c r="C666" s="1">
        <v>3140675</v>
      </c>
      <c r="D666" s="1">
        <v>25805</v>
      </c>
      <c r="E666" s="2">
        <v>43729</v>
      </c>
      <c r="F666" s="1">
        <v>2775.9</v>
      </c>
    </row>
    <row r="667" spans="1:6" x14ac:dyDescent="0.25">
      <c r="A667" s="1">
        <v>666</v>
      </c>
      <c r="B667" s="1">
        <v>232829790</v>
      </c>
      <c r="C667" s="1">
        <v>3140675</v>
      </c>
      <c r="D667" s="1">
        <v>64913</v>
      </c>
      <c r="E667" s="2">
        <v>43728</v>
      </c>
      <c r="F667" s="1">
        <v>2985.6</v>
      </c>
    </row>
    <row r="668" spans="1:6" x14ac:dyDescent="0.25">
      <c r="A668" s="1">
        <v>667</v>
      </c>
      <c r="B668" s="1">
        <v>232829790</v>
      </c>
      <c r="C668" s="1">
        <v>3140675</v>
      </c>
      <c r="D668" s="1">
        <v>36080</v>
      </c>
      <c r="E668" s="2">
        <v>43433</v>
      </c>
      <c r="F668" s="1">
        <v>3058.5</v>
      </c>
    </row>
    <row r="669" spans="1:6" x14ac:dyDescent="0.25">
      <c r="A669" s="1">
        <v>668</v>
      </c>
      <c r="B669" s="1">
        <v>232829790</v>
      </c>
      <c r="C669" s="1">
        <v>3140675</v>
      </c>
      <c r="D669" s="1">
        <v>84397</v>
      </c>
      <c r="E669" s="2">
        <v>43926</v>
      </c>
      <c r="F669" s="1">
        <v>1623.6</v>
      </c>
    </row>
    <row r="670" spans="1:6" x14ac:dyDescent="0.25">
      <c r="A670" s="1">
        <v>669</v>
      </c>
      <c r="B670" s="1">
        <v>232829790</v>
      </c>
      <c r="C670" s="1">
        <v>3140675</v>
      </c>
      <c r="D670" s="1">
        <v>64237</v>
      </c>
      <c r="E670" s="2">
        <v>43800</v>
      </c>
      <c r="F670" s="1">
        <v>2904.6</v>
      </c>
    </row>
    <row r="671" spans="1:6" x14ac:dyDescent="0.25">
      <c r="A671" s="1">
        <v>670</v>
      </c>
      <c r="B671" s="1">
        <v>232401485</v>
      </c>
      <c r="C671" s="1">
        <v>3158474</v>
      </c>
      <c r="D671" s="1">
        <v>70950</v>
      </c>
      <c r="E671" s="2">
        <v>43955</v>
      </c>
      <c r="F671" s="1">
        <v>878.1</v>
      </c>
    </row>
    <row r="672" spans="1:6" x14ac:dyDescent="0.25">
      <c r="A672" s="1">
        <v>671</v>
      </c>
      <c r="B672" s="1">
        <v>232401485</v>
      </c>
      <c r="C672" s="1">
        <v>3158474</v>
      </c>
      <c r="D672" s="1">
        <v>42820</v>
      </c>
      <c r="E672" s="2">
        <v>43515</v>
      </c>
      <c r="F672" s="1">
        <v>843.6</v>
      </c>
    </row>
    <row r="673" spans="1:6" x14ac:dyDescent="0.25">
      <c r="A673" s="1">
        <v>672</v>
      </c>
      <c r="B673" s="1">
        <v>232401485</v>
      </c>
      <c r="C673" s="1">
        <v>3158474</v>
      </c>
      <c r="D673" s="1">
        <v>95245</v>
      </c>
      <c r="E673" s="2">
        <v>43752</v>
      </c>
      <c r="F673" s="1">
        <v>2665.0499999999997</v>
      </c>
    </row>
    <row r="674" spans="1:6" x14ac:dyDescent="0.25">
      <c r="A674" s="1">
        <v>673</v>
      </c>
      <c r="B674" s="1">
        <v>232401485</v>
      </c>
      <c r="C674" s="1">
        <v>3158474</v>
      </c>
      <c r="D674" s="1">
        <v>68632</v>
      </c>
      <c r="E674" s="2">
        <v>43294</v>
      </c>
      <c r="F674" s="1">
        <v>1813.95</v>
      </c>
    </row>
    <row r="675" spans="1:6" x14ac:dyDescent="0.25">
      <c r="A675" s="1">
        <v>674</v>
      </c>
      <c r="B675" s="1">
        <v>232401485</v>
      </c>
      <c r="C675" s="1">
        <v>3158474</v>
      </c>
      <c r="D675" s="1">
        <v>19085</v>
      </c>
      <c r="E675" s="2">
        <v>43217</v>
      </c>
      <c r="F675" s="1">
        <v>3069.45</v>
      </c>
    </row>
    <row r="676" spans="1:6" x14ac:dyDescent="0.25">
      <c r="A676" s="1">
        <v>675</v>
      </c>
      <c r="B676" s="1">
        <v>232401485</v>
      </c>
      <c r="C676" s="1">
        <v>3158474</v>
      </c>
      <c r="D676" s="1">
        <v>17941</v>
      </c>
      <c r="E676" s="2">
        <v>43334</v>
      </c>
      <c r="F676" s="1">
        <v>2874</v>
      </c>
    </row>
    <row r="677" spans="1:6" x14ac:dyDescent="0.25">
      <c r="A677" s="1">
        <v>676</v>
      </c>
      <c r="B677" s="1">
        <v>232401485</v>
      </c>
      <c r="C677" s="1">
        <v>3158474</v>
      </c>
      <c r="D677" s="1">
        <v>53562</v>
      </c>
      <c r="E677" s="2">
        <v>43154</v>
      </c>
      <c r="F677" s="1">
        <v>604.79999999999995</v>
      </c>
    </row>
    <row r="678" spans="1:6" x14ac:dyDescent="0.25">
      <c r="A678" s="1">
        <v>677</v>
      </c>
      <c r="B678" s="1">
        <v>232401485</v>
      </c>
      <c r="C678" s="1">
        <v>3158474</v>
      </c>
      <c r="D678" s="1">
        <v>79052</v>
      </c>
      <c r="E678" s="2">
        <v>43252</v>
      </c>
      <c r="F678" s="1">
        <v>709.65</v>
      </c>
    </row>
    <row r="679" spans="1:6" x14ac:dyDescent="0.25">
      <c r="A679" s="1">
        <v>678</v>
      </c>
      <c r="B679" s="1">
        <v>232743430</v>
      </c>
      <c r="C679" s="1">
        <v>3161942</v>
      </c>
      <c r="D679" s="1">
        <v>92881</v>
      </c>
      <c r="E679" s="2">
        <v>43578</v>
      </c>
      <c r="F679" s="1">
        <v>2889.45</v>
      </c>
    </row>
    <row r="680" spans="1:6" x14ac:dyDescent="0.25">
      <c r="A680" s="1">
        <v>679</v>
      </c>
      <c r="B680" s="1">
        <v>232743430</v>
      </c>
      <c r="C680" s="1">
        <v>3161942</v>
      </c>
      <c r="D680" s="1">
        <v>65969</v>
      </c>
      <c r="E680" s="2">
        <v>43764</v>
      </c>
      <c r="F680" s="1">
        <v>4399.6499999999996</v>
      </c>
    </row>
    <row r="681" spans="1:6" x14ac:dyDescent="0.25">
      <c r="A681" s="1">
        <v>680</v>
      </c>
      <c r="B681" s="1">
        <v>233203700</v>
      </c>
      <c r="C681" s="1">
        <v>3170047</v>
      </c>
      <c r="D681" s="1">
        <v>89041</v>
      </c>
      <c r="E681" s="2">
        <v>43209</v>
      </c>
      <c r="F681" s="1">
        <v>759</v>
      </c>
    </row>
    <row r="682" spans="1:6" x14ac:dyDescent="0.25">
      <c r="A682" s="1">
        <v>681</v>
      </c>
      <c r="B682" s="1">
        <v>233203700</v>
      </c>
      <c r="C682" s="1">
        <v>3170047</v>
      </c>
      <c r="D682" s="1">
        <v>21633</v>
      </c>
      <c r="E682" s="2">
        <v>43563</v>
      </c>
      <c r="F682" s="1">
        <v>295.2</v>
      </c>
    </row>
    <row r="683" spans="1:6" x14ac:dyDescent="0.25">
      <c r="A683" s="1">
        <v>682</v>
      </c>
      <c r="B683" s="1">
        <v>230012859</v>
      </c>
      <c r="C683" s="1">
        <v>3186060</v>
      </c>
      <c r="D683" s="1">
        <v>28633</v>
      </c>
      <c r="E683" s="2">
        <v>43481</v>
      </c>
      <c r="F683" s="1">
        <v>1142.25</v>
      </c>
    </row>
    <row r="684" spans="1:6" x14ac:dyDescent="0.25">
      <c r="A684" s="1">
        <v>683</v>
      </c>
      <c r="B684" s="1">
        <v>230012859</v>
      </c>
      <c r="C684" s="1">
        <v>3186060</v>
      </c>
      <c r="D684" s="1">
        <v>70950</v>
      </c>
      <c r="E684" s="2">
        <v>43835</v>
      </c>
      <c r="F684" s="1">
        <v>1789.95</v>
      </c>
    </row>
    <row r="685" spans="1:6" x14ac:dyDescent="0.25">
      <c r="A685" s="1">
        <v>684</v>
      </c>
      <c r="B685" s="1">
        <v>209427590</v>
      </c>
      <c r="C685" s="1">
        <v>3189810</v>
      </c>
      <c r="D685" s="1">
        <v>77872</v>
      </c>
      <c r="E685" s="2">
        <v>43750</v>
      </c>
      <c r="F685" s="1">
        <v>3594.75</v>
      </c>
    </row>
    <row r="686" spans="1:6" x14ac:dyDescent="0.25">
      <c r="A686" s="1">
        <v>685</v>
      </c>
      <c r="B686" s="1">
        <v>209427590</v>
      </c>
      <c r="C686" s="1">
        <v>3189810</v>
      </c>
      <c r="D686" s="1">
        <v>69275</v>
      </c>
      <c r="E686" s="2">
        <v>43649</v>
      </c>
      <c r="F686" s="1">
        <v>4136.55</v>
      </c>
    </row>
    <row r="687" spans="1:6" x14ac:dyDescent="0.25">
      <c r="A687" s="1">
        <v>686</v>
      </c>
      <c r="B687" s="1">
        <v>209427590</v>
      </c>
      <c r="C687" s="1">
        <v>3189810</v>
      </c>
      <c r="D687" s="1">
        <v>81197</v>
      </c>
      <c r="E687" s="2">
        <v>43979</v>
      </c>
      <c r="F687" s="1">
        <v>202.5</v>
      </c>
    </row>
    <row r="688" spans="1:6" x14ac:dyDescent="0.25">
      <c r="A688" s="1">
        <v>687</v>
      </c>
      <c r="B688" s="1">
        <v>209427590</v>
      </c>
      <c r="C688" s="1">
        <v>3189810</v>
      </c>
      <c r="D688" s="1">
        <v>65263</v>
      </c>
      <c r="E688" s="2">
        <v>43197</v>
      </c>
      <c r="F688" s="1">
        <v>4110.8999999999996</v>
      </c>
    </row>
    <row r="689" spans="1:6" x14ac:dyDescent="0.25">
      <c r="A689" s="1">
        <v>688</v>
      </c>
      <c r="B689" s="1">
        <v>209427590</v>
      </c>
      <c r="C689" s="1">
        <v>3189810</v>
      </c>
      <c r="D689" s="1">
        <v>60039</v>
      </c>
      <c r="E689" s="2">
        <v>43619</v>
      </c>
      <c r="F689" s="1">
        <v>2519.25</v>
      </c>
    </row>
    <row r="690" spans="1:6" x14ac:dyDescent="0.25">
      <c r="A690" s="1">
        <v>689</v>
      </c>
      <c r="B690" s="1">
        <v>209427590</v>
      </c>
      <c r="C690" s="1">
        <v>3189810</v>
      </c>
      <c r="D690" s="1">
        <v>84397</v>
      </c>
      <c r="E690" s="2">
        <v>43464</v>
      </c>
      <c r="F690" s="1">
        <v>3005.1</v>
      </c>
    </row>
    <row r="691" spans="1:6" x14ac:dyDescent="0.25">
      <c r="A691" s="1">
        <v>690</v>
      </c>
      <c r="B691" s="1">
        <v>210353620</v>
      </c>
      <c r="C691" s="1">
        <v>3198823</v>
      </c>
      <c r="D691" s="1">
        <v>79052</v>
      </c>
      <c r="E691" s="2">
        <v>43743</v>
      </c>
      <c r="F691" s="1">
        <v>1695</v>
      </c>
    </row>
    <row r="692" spans="1:6" x14ac:dyDescent="0.25">
      <c r="A692" s="1">
        <v>691</v>
      </c>
      <c r="B692" s="1">
        <v>210353620</v>
      </c>
      <c r="C692" s="1">
        <v>3198823</v>
      </c>
      <c r="D692" s="1">
        <v>24872</v>
      </c>
      <c r="E692" s="2">
        <v>43220</v>
      </c>
      <c r="F692" s="1">
        <v>1908.8999999999999</v>
      </c>
    </row>
    <row r="693" spans="1:6" x14ac:dyDescent="0.25">
      <c r="A693" s="1">
        <v>692</v>
      </c>
      <c r="B693" s="1">
        <v>210353620</v>
      </c>
      <c r="C693" s="1">
        <v>3198823</v>
      </c>
      <c r="D693" s="1">
        <v>69095</v>
      </c>
      <c r="E693" s="2">
        <v>43343</v>
      </c>
      <c r="F693" s="1">
        <v>383.84999999999997</v>
      </c>
    </row>
    <row r="694" spans="1:6" x14ac:dyDescent="0.25">
      <c r="A694" s="1">
        <v>693</v>
      </c>
      <c r="B694" s="1">
        <v>210353620</v>
      </c>
      <c r="C694" s="1">
        <v>3198823</v>
      </c>
      <c r="D694" s="1">
        <v>96238</v>
      </c>
      <c r="E694" s="2">
        <v>43456</v>
      </c>
      <c r="F694" s="1">
        <v>3494.85</v>
      </c>
    </row>
    <row r="695" spans="1:6" x14ac:dyDescent="0.25">
      <c r="A695" s="1">
        <v>694</v>
      </c>
      <c r="B695" s="1">
        <v>210353620</v>
      </c>
      <c r="C695" s="1">
        <v>3198823</v>
      </c>
      <c r="D695" s="1">
        <v>24993</v>
      </c>
      <c r="E695" s="2">
        <v>44033</v>
      </c>
      <c r="F695" s="1">
        <v>4195.8</v>
      </c>
    </row>
    <row r="696" spans="1:6" x14ac:dyDescent="0.25">
      <c r="A696" s="1">
        <v>695</v>
      </c>
      <c r="B696" s="1">
        <v>205828068</v>
      </c>
      <c r="C696" s="1">
        <v>3236431</v>
      </c>
      <c r="D696" s="1">
        <v>32582</v>
      </c>
      <c r="E696" s="2">
        <v>43642</v>
      </c>
      <c r="F696" s="1">
        <v>1254.3</v>
      </c>
    </row>
    <row r="697" spans="1:6" x14ac:dyDescent="0.25">
      <c r="A697" s="1">
        <v>696</v>
      </c>
      <c r="B697" s="1">
        <v>205828068</v>
      </c>
      <c r="C697" s="1">
        <v>3236431</v>
      </c>
      <c r="D697" s="1">
        <v>68851</v>
      </c>
      <c r="E697" s="2">
        <v>43324</v>
      </c>
      <c r="F697" s="1">
        <v>1895.85</v>
      </c>
    </row>
    <row r="698" spans="1:6" x14ac:dyDescent="0.25">
      <c r="A698" s="1">
        <v>697</v>
      </c>
      <c r="B698" s="1">
        <v>205828068</v>
      </c>
      <c r="C698" s="1">
        <v>3236431</v>
      </c>
      <c r="D698" s="1">
        <v>45123</v>
      </c>
      <c r="E698" s="2">
        <v>43753</v>
      </c>
      <c r="F698" s="1">
        <v>4375.95</v>
      </c>
    </row>
    <row r="699" spans="1:6" x14ac:dyDescent="0.25">
      <c r="A699" s="1">
        <v>698</v>
      </c>
      <c r="B699" s="1">
        <v>205828068</v>
      </c>
      <c r="C699" s="1">
        <v>3236431</v>
      </c>
      <c r="D699" s="1">
        <v>16006</v>
      </c>
      <c r="E699" s="2">
        <v>43113</v>
      </c>
      <c r="F699" s="1">
        <v>4417.95</v>
      </c>
    </row>
    <row r="700" spans="1:6" x14ac:dyDescent="0.25">
      <c r="A700" s="1">
        <v>699</v>
      </c>
      <c r="B700" s="1">
        <v>205828068</v>
      </c>
      <c r="C700" s="1">
        <v>3236431</v>
      </c>
      <c r="D700" s="1">
        <v>20340</v>
      </c>
      <c r="E700" s="2">
        <v>43984</v>
      </c>
      <c r="F700" s="1">
        <v>4099.5</v>
      </c>
    </row>
    <row r="701" spans="1:6" x14ac:dyDescent="0.25">
      <c r="A701" s="1">
        <v>700</v>
      </c>
      <c r="B701" s="1">
        <v>233734106</v>
      </c>
      <c r="C701" s="1">
        <v>3259404</v>
      </c>
      <c r="D701" s="1">
        <v>38473</v>
      </c>
      <c r="E701" s="2">
        <v>43192</v>
      </c>
      <c r="F701" s="1">
        <v>4356.45</v>
      </c>
    </row>
    <row r="702" spans="1:6" x14ac:dyDescent="0.25">
      <c r="A702" s="1">
        <v>701</v>
      </c>
      <c r="B702" s="1">
        <v>233734106</v>
      </c>
      <c r="C702" s="1">
        <v>3259404</v>
      </c>
      <c r="D702" s="1">
        <v>99248</v>
      </c>
      <c r="E702" s="2">
        <v>44015</v>
      </c>
      <c r="F702" s="1">
        <v>1846.35</v>
      </c>
    </row>
    <row r="703" spans="1:6" x14ac:dyDescent="0.25">
      <c r="A703" s="1">
        <v>702</v>
      </c>
      <c r="B703" s="1">
        <v>233734106</v>
      </c>
      <c r="C703" s="1">
        <v>3259404</v>
      </c>
      <c r="D703" s="1">
        <v>13178</v>
      </c>
      <c r="E703" s="2">
        <v>43550</v>
      </c>
      <c r="F703" s="1">
        <v>1063.05</v>
      </c>
    </row>
    <row r="704" spans="1:6" x14ac:dyDescent="0.25">
      <c r="A704" s="1">
        <v>703</v>
      </c>
      <c r="B704" s="1">
        <v>233734106</v>
      </c>
      <c r="C704" s="1">
        <v>3259404</v>
      </c>
      <c r="D704" s="1">
        <v>66362</v>
      </c>
      <c r="E704" s="2">
        <v>43726</v>
      </c>
      <c r="F704" s="1">
        <v>628.94999999999993</v>
      </c>
    </row>
    <row r="705" spans="1:6" x14ac:dyDescent="0.25">
      <c r="A705" s="1">
        <v>704</v>
      </c>
      <c r="B705" s="1">
        <v>233734106</v>
      </c>
      <c r="C705" s="1">
        <v>3259404</v>
      </c>
      <c r="D705" s="1">
        <v>18901</v>
      </c>
      <c r="E705" s="2">
        <v>43679</v>
      </c>
      <c r="F705" s="1">
        <v>3237.2999999999997</v>
      </c>
    </row>
    <row r="706" spans="1:6" x14ac:dyDescent="0.25">
      <c r="A706" s="1">
        <v>705</v>
      </c>
      <c r="B706" s="1">
        <v>234199569</v>
      </c>
      <c r="C706" s="1">
        <v>3266150</v>
      </c>
      <c r="D706" s="1">
        <v>13882</v>
      </c>
      <c r="E706" s="2">
        <v>43454</v>
      </c>
      <c r="F706" s="1">
        <v>265.34999999999997</v>
      </c>
    </row>
    <row r="707" spans="1:6" x14ac:dyDescent="0.25">
      <c r="A707" s="1">
        <v>706</v>
      </c>
      <c r="B707" s="1">
        <v>234199569</v>
      </c>
      <c r="C707" s="1">
        <v>3266150</v>
      </c>
      <c r="D707" s="1">
        <v>53370</v>
      </c>
      <c r="E707" s="2">
        <v>43413</v>
      </c>
      <c r="F707" s="1">
        <v>1403.85</v>
      </c>
    </row>
    <row r="708" spans="1:6" x14ac:dyDescent="0.25">
      <c r="A708" s="1">
        <v>707</v>
      </c>
      <c r="B708" s="1">
        <v>234199569</v>
      </c>
      <c r="C708" s="1">
        <v>3266150</v>
      </c>
      <c r="D708" s="1">
        <v>10893</v>
      </c>
      <c r="E708" s="2">
        <v>43215</v>
      </c>
      <c r="F708" s="1">
        <v>3343.0499999999997</v>
      </c>
    </row>
    <row r="709" spans="1:6" x14ac:dyDescent="0.25">
      <c r="A709" s="1">
        <v>708</v>
      </c>
      <c r="B709" s="1">
        <v>234199569</v>
      </c>
      <c r="C709" s="1">
        <v>3266150</v>
      </c>
      <c r="D709" s="1">
        <v>45201</v>
      </c>
      <c r="E709" s="2">
        <v>43626</v>
      </c>
      <c r="F709" s="1">
        <v>4222.05</v>
      </c>
    </row>
    <row r="710" spans="1:6" x14ac:dyDescent="0.25">
      <c r="A710" s="1">
        <v>709</v>
      </c>
      <c r="B710" s="1">
        <v>234199569</v>
      </c>
      <c r="C710" s="1">
        <v>3266150</v>
      </c>
      <c r="D710" s="1">
        <v>72318</v>
      </c>
      <c r="E710" s="2">
        <v>43308</v>
      </c>
      <c r="F710" s="1">
        <v>3739.6499999999996</v>
      </c>
    </row>
    <row r="711" spans="1:6" x14ac:dyDescent="0.25">
      <c r="A711" s="1">
        <v>710</v>
      </c>
      <c r="B711" s="1">
        <v>234199569</v>
      </c>
      <c r="C711" s="1">
        <v>3266150</v>
      </c>
      <c r="D711" s="1">
        <v>92881</v>
      </c>
      <c r="E711" s="2">
        <v>43632</v>
      </c>
      <c r="F711" s="1">
        <v>308.84999999999997</v>
      </c>
    </row>
    <row r="712" spans="1:6" x14ac:dyDescent="0.25">
      <c r="A712" s="1">
        <v>711</v>
      </c>
      <c r="B712" s="1">
        <v>234199569</v>
      </c>
      <c r="C712" s="1">
        <v>3266150</v>
      </c>
      <c r="D712" s="1">
        <v>16877</v>
      </c>
      <c r="E712" s="2">
        <v>43629</v>
      </c>
      <c r="F712" s="1">
        <v>3410.1</v>
      </c>
    </row>
    <row r="713" spans="1:6" x14ac:dyDescent="0.25">
      <c r="A713" s="1">
        <v>712</v>
      </c>
      <c r="B713" s="1">
        <v>234092922</v>
      </c>
      <c r="C713" s="1">
        <v>3291379</v>
      </c>
      <c r="D713" s="1">
        <v>23340</v>
      </c>
      <c r="E713" s="2">
        <v>43953</v>
      </c>
      <c r="F713" s="1">
        <v>2975.4</v>
      </c>
    </row>
    <row r="714" spans="1:6" x14ac:dyDescent="0.25">
      <c r="A714" s="1">
        <v>713</v>
      </c>
      <c r="B714" s="1">
        <v>234092922</v>
      </c>
      <c r="C714" s="1">
        <v>3291379</v>
      </c>
      <c r="D714" s="1">
        <v>32271</v>
      </c>
      <c r="E714" s="2">
        <v>43139</v>
      </c>
      <c r="F714" s="1">
        <v>1491.75</v>
      </c>
    </row>
    <row r="715" spans="1:6" x14ac:dyDescent="0.25">
      <c r="A715" s="1">
        <v>714</v>
      </c>
      <c r="B715" s="1">
        <v>234092922</v>
      </c>
      <c r="C715" s="1">
        <v>3291379</v>
      </c>
      <c r="D715" s="1">
        <v>89688</v>
      </c>
      <c r="E715" s="2">
        <v>43261</v>
      </c>
      <c r="F715" s="1">
        <v>616.35</v>
      </c>
    </row>
    <row r="716" spans="1:6" x14ac:dyDescent="0.25">
      <c r="A716" s="1">
        <v>715</v>
      </c>
      <c r="B716" s="1">
        <v>234092922</v>
      </c>
      <c r="C716" s="1">
        <v>3291379</v>
      </c>
      <c r="D716" s="1">
        <v>38473</v>
      </c>
      <c r="E716" s="2">
        <v>43588</v>
      </c>
      <c r="F716" s="1">
        <v>533.69999999999993</v>
      </c>
    </row>
    <row r="717" spans="1:6" x14ac:dyDescent="0.25">
      <c r="A717" s="1">
        <v>716</v>
      </c>
      <c r="B717" s="1">
        <v>234092922</v>
      </c>
      <c r="C717" s="1">
        <v>3291379</v>
      </c>
      <c r="D717" s="1">
        <v>12441</v>
      </c>
      <c r="E717" s="2">
        <v>43907</v>
      </c>
      <c r="F717" s="1">
        <v>4014.45</v>
      </c>
    </row>
    <row r="718" spans="1:6" x14ac:dyDescent="0.25">
      <c r="A718" s="1">
        <v>717</v>
      </c>
      <c r="B718" s="1">
        <v>234092922</v>
      </c>
      <c r="C718" s="1">
        <v>3291379</v>
      </c>
      <c r="D718" s="1">
        <v>28440</v>
      </c>
      <c r="E718" s="2">
        <v>43884</v>
      </c>
      <c r="F718" s="1">
        <v>2598.75</v>
      </c>
    </row>
    <row r="719" spans="1:6" x14ac:dyDescent="0.25">
      <c r="A719" s="1">
        <v>718</v>
      </c>
      <c r="B719" s="1">
        <v>234092922</v>
      </c>
      <c r="C719" s="1">
        <v>3291379</v>
      </c>
      <c r="D719" s="1">
        <v>26117</v>
      </c>
      <c r="E719" s="2">
        <v>43993</v>
      </c>
      <c r="F719" s="1">
        <v>3721.95</v>
      </c>
    </row>
    <row r="720" spans="1:6" x14ac:dyDescent="0.25">
      <c r="A720" s="1">
        <v>719</v>
      </c>
      <c r="B720" s="1">
        <v>234453452</v>
      </c>
      <c r="C720" s="1">
        <v>3300498</v>
      </c>
      <c r="D720" s="1">
        <v>89756</v>
      </c>
      <c r="E720" s="2">
        <v>43557</v>
      </c>
      <c r="F720" s="1">
        <v>3078.15</v>
      </c>
    </row>
    <row r="721" spans="1:6" x14ac:dyDescent="0.25">
      <c r="A721" s="1">
        <v>720</v>
      </c>
      <c r="B721" s="1">
        <v>234453452</v>
      </c>
      <c r="C721" s="1">
        <v>3300498</v>
      </c>
      <c r="D721" s="1">
        <v>69019</v>
      </c>
      <c r="E721" s="2">
        <v>43178</v>
      </c>
      <c r="F721" s="1">
        <v>2742</v>
      </c>
    </row>
    <row r="722" spans="1:6" x14ac:dyDescent="0.25">
      <c r="A722" s="1">
        <v>721</v>
      </c>
      <c r="B722" s="1">
        <v>234453452</v>
      </c>
      <c r="C722" s="1">
        <v>3300498</v>
      </c>
      <c r="D722" s="1">
        <v>41021</v>
      </c>
      <c r="E722" s="2">
        <v>43554</v>
      </c>
      <c r="F722" s="1">
        <v>3978.75</v>
      </c>
    </row>
    <row r="723" spans="1:6" x14ac:dyDescent="0.25">
      <c r="A723" s="1">
        <v>722</v>
      </c>
      <c r="B723" s="1">
        <v>234453452</v>
      </c>
      <c r="C723" s="1">
        <v>3300498</v>
      </c>
      <c r="D723" s="1">
        <v>53370</v>
      </c>
      <c r="E723" s="2">
        <v>43572</v>
      </c>
      <c r="F723" s="1">
        <v>891</v>
      </c>
    </row>
    <row r="724" spans="1:6" x14ac:dyDescent="0.25">
      <c r="A724" s="1">
        <v>723</v>
      </c>
      <c r="B724" s="1">
        <v>234453452</v>
      </c>
      <c r="C724" s="1">
        <v>3300498</v>
      </c>
      <c r="D724" s="1">
        <v>42057</v>
      </c>
      <c r="E724" s="2">
        <v>43185</v>
      </c>
      <c r="F724" s="1">
        <v>1730.25</v>
      </c>
    </row>
    <row r="725" spans="1:6" x14ac:dyDescent="0.25">
      <c r="A725" s="1">
        <v>724</v>
      </c>
      <c r="B725" s="1">
        <v>234453452</v>
      </c>
      <c r="C725" s="1">
        <v>3300498</v>
      </c>
      <c r="D725" s="1">
        <v>15034</v>
      </c>
      <c r="E725" s="2">
        <v>43180</v>
      </c>
      <c r="F725" s="1">
        <v>1449.45</v>
      </c>
    </row>
    <row r="726" spans="1:6" x14ac:dyDescent="0.25">
      <c r="A726" s="1">
        <v>725</v>
      </c>
      <c r="B726" s="1">
        <v>234453452</v>
      </c>
      <c r="C726" s="1">
        <v>3300498</v>
      </c>
      <c r="D726" s="1">
        <v>36830</v>
      </c>
      <c r="E726" s="2">
        <v>43204</v>
      </c>
      <c r="F726" s="1">
        <v>3301.95</v>
      </c>
    </row>
    <row r="727" spans="1:6" x14ac:dyDescent="0.25">
      <c r="A727" s="1">
        <v>726</v>
      </c>
      <c r="B727" s="1">
        <v>233826721</v>
      </c>
      <c r="C727" s="1">
        <v>3311382</v>
      </c>
      <c r="D727" s="1">
        <v>78553</v>
      </c>
      <c r="E727" s="2">
        <v>43752</v>
      </c>
      <c r="F727" s="1">
        <v>2064.9</v>
      </c>
    </row>
    <row r="728" spans="1:6" x14ac:dyDescent="0.25">
      <c r="A728" s="1">
        <v>727</v>
      </c>
      <c r="B728" s="1">
        <v>233826721</v>
      </c>
      <c r="C728" s="1">
        <v>3311382</v>
      </c>
      <c r="D728" s="1">
        <v>13332</v>
      </c>
      <c r="E728" s="2">
        <v>43868</v>
      </c>
      <c r="F728" s="1">
        <v>424.34999999999997</v>
      </c>
    </row>
    <row r="729" spans="1:6" x14ac:dyDescent="0.25">
      <c r="A729" s="1">
        <v>728</v>
      </c>
      <c r="B729" s="1">
        <v>233826721</v>
      </c>
      <c r="C729" s="1">
        <v>3311382</v>
      </c>
      <c r="D729" s="1">
        <v>89041</v>
      </c>
      <c r="E729" s="2">
        <v>43727</v>
      </c>
      <c r="F729" s="1">
        <v>688.94999999999993</v>
      </c>
    </row>
    <row r="730" spans="1:6" x14ac:dyDescent="0.25">
      <c r="A730" s="1">
        <v>729</v>
      </c>
      <c r="B730" s="1">
        <v>233826721</v>
      </c>
      <c r="C730" s="1">
        <v>3311382</v>
      </c>
      <c r="D730" s="1">
        <v>92881</v>
      </c>
      <c r="E730" s="2">
        <v>43856</v>
      </c>
      <c r="F730" s="1">
        <v>194.85</v>
      </c>
    </row>
    <row r="731" spans="1:6" x14ac:dyDescent="0.25">
      <c r="A731" s="1">
        <v>730</v>
      </c>
      <c r="B731" s="1">
        <v>235486305</v>
      </c>
      <c r="C731" s="1">
        <v>3334123</v>
      </c>
      <c r="D731" s="1">
        <v>28440</v>
      </c>
      <c r="E731" s="2">
        <v>43725</v>
      </c>
      <c r="F731" s="1">
        <v>1213.6499999999999</v>
      </c>
    </row>
    <row r="732" spans="1:6" x14ac:dyDescent="0.25">
      <c r="A732" s="1">
        <v>731</v>
      </c>
      <c r="B732" s="1">
        <v>235486305</v>
      </c>
      <c r="C732" s="1">
        <v>3334123</v>
      </c>
      <c r="D732" s="1">
        <v>52615</v>
      </c>
      <c r="E732" s="2">
        <v>43154</v>
      </c>
      <c r="F732" s="1">
        <v>501</v>
      </c>
    </row>
    <row r="733" spans="1:6" x14ac:dyDescent="0.25">
      <c r="A733" s="1">
        <v>732</v>
      </c>
      <c r="B733" s="1">
        <v>235486305</v>
      </c>
      <c r="C733" s="1">
        <v>3334123</v>
      </c>
      <c r="D733" s="1">
        <v>43683</v>
      </c>
      <c r="E733" s="2">
        <v>43668</v>
      </c>
      <c r="F733" s="1">
        <v>1262.0999999999999</v>
      </c>
    </row>
    <row r="734" spans="1:6" x14ac:dyDescent="0.25">
      <c r="A734" s="1">
        <v>733</v>
      </c>
      <c r="B734" s="1">
        <v>235486305</v>
      </c>
      <c r="C734" s="1">
        <v>3334123</v>
      </c>
      <c r="D734" s="1">
        <v>49411</v>
      </c>
      <c r="E734" s="2">
        <v>43230</v>
      </c>
      <c r="F734" s="1">
        <v>410.84999999999997</v>
      </c>
    </row>
    <row r="735" spans="1:6" x14ac:dyDescent="0.25">
      <c r="A735" s="1">
        <v>734</v>
      </c>
      <c r="B735" s="1">
        <v>235486305</v>
      </c>
      <c r="C735" s="1">
        <v>3334123</v>
      </c>
      <c r="D735" s="1">
        <v>91771</v>
      </c>
      <c r="E735" s="2">
        <v>43695</v>
      </c>
      <c r="F735" s="1">
        <v>4227.5999999999995</v>
      </c>
    </row>
    <row r="736" spans="1:6" x14ac:dyDescent="0.25">
      <c r="A736" s="1">
        <v>735</v>
      </c>
      <c r="B736" s="1">
        <v>235486305</v>
      </c>
      <c r="C736" s="1">
        <v>3334123</v>
      </c>
      <c r="D736" s="1">
        <v>39618</v>
      </c>
      <c r="E736" s="2">
        <v>43162</v>
      </c>
      <c r="F736" s="1">
        <v>3416.7</v>
      </c>
    </row>
    <row r="737" spans="1:6" x14ac:dyDescent="0.25">
      <c r="A737" s="1">
        <v>736</v>
      </c>
      <c r="B737" s="1">
        <v>235486305</v>
      </c>
      <c r="C737" s="1">
        <v>3334123</v>
      </c>
      <c r="D737" s="1">
        <v>65969</v>
      </c>
      <c r="E737" s="2">
        <v>43721</v>
      </c>
      <c r="F737" s="1">
        <v>2505.75</v>
      </c>
    </row>
    <row r="738" spans="1:6" x14ac:dyDescent="0.25">
      <c r="A738" s="1">
        <v>737</v>
      </c>
      <c r="B738" s="1">
        <v>235486305</v>
      </c>
      <c r="C738" s="1">
        <v>3334123</v>
      </c>
      <c r="D738" s="1">
        <v>55757</v>
      </c>
      <c r="E738" s="2">
        <v>43580</v>
      </c>
      <c r="F738" s="1">
        <v>1386.3</v>
      </c>
    </row>
    <row r="739" spans="1:6" x14ac:dyDescent="0.25">
      <c r="A739" s="1">
        <v>738</v>
      </c>
      <c r="B739" s="1">
        <v>234730820</v>
      </c>
      <c r="C739" s="1">
        <v>3369735</v>
      </c>
      <c r="D739" s="1">
        <v>11999</v>
      </c>
      <c r="E739" s="2">
        <v>43461</v>
      </c>
      <c r="F739" s="1">
        <v>1980.75</v>
      </c>
    </row>
    <row r="740" spans="1:6" x14ac:dyDescent="0.25">
      <c r="A740" s="1">
        <v>739</v>
      </c>
      <c r="B740" s="1">
        <v>234730820</v>
      </c>
      <c r="C740" s="1">
        <v>3369735</v>
      </c>
      <c r="D740" s="1">
        <v>66362</v>
      </c>
      <c r="E740" s="2">
        <v>43632</v>
      </c>
      <c r="F740" s="1">
        <v>1571.1</v>
      </c>
    </row>
    <row r="741" spans="1:6" x14ac:dyDescent="0.25">
      <c r="A741" s="1">
        <v>740</v>
      </c>
      <c r="B741" s="1">
        <v>234730820</v>
      </c>
      <c r="C741" s="1">
        <v>3369735</v>
      </c>
      <c r="D741" s="1">
        <v>24136</v>
      </c>
      <c r="E741" s="2">
        <v>43389</v>
      </c>
      <c r="F741" s="1">
        <v>4479.75</v>
      </c>
    </row>
    <row r="742" spans="1:6" x14ac:dyDescent="0.25">
      <c r="A742" s="1">
        <v>741</v>
      </c>
      <c r="B742" s="1">
        <v>212146716</v>
      </c>
      <c r="C742" s="1">
        <v>3409269</v>
      </c>
      <c r="D742" s="1">
        <v>33949</v>
      </c>
      <c r="E742" s="2">
        <v>43509</v>
      </c>
      <c r="F742" s="1">
        <v>1922.6999999999998</v>
      </c>
    </row>
    <row r="743" spans="1:6" x14ac:dyDescent="0.25">
      <c r="A743" s="1">
        <v>742</v>
      </c>
      <c r="B743" s="1">
        <v>212146716</v>
      </c>
      <c r="C743" s="1">
        <v>3409269</v>
      </c>
      <c r="D743" s="1">
        <v>21395</v>
      </c>
      <c r="E743" s="2">
        <v>43260</v>
      </c>
      <c r="F743" s="1">
        <v>984.9</v>
      </c>
    </row>
    <row r="744" spans="1:6" x14ac:dyDescent="0.25">
      <c r="A744" s="1">
        <v>743</v>
      </c>
      <c r="B744" s="1">
        <v>212146716</v>
      </c>
      <c r="C744" s="1">
        <v>3409269</v>
      </c>
      <c r="D744" s="1">
        <v>68632</v>
      </c>
      <c r="E744" s="2">
        <v>43760</v>
      </c>
      <c r="F744" s="1">
        <v>2867.25</v>
      </c>
    </row>
    <row r="745" spans="1:6" x14ac:dyDescent="0.25">
      <c r="A745" s="1">
        <v>744</v>
      </c>
      <c r="B745" s="1">
        <v>235947004</v>
      </c>
      <c r="C745" s="1">
        <v>3454130</v>
      </c>
      <c r="D745" s="1">
        <v>30829</v>
      </c>
      <c r="E745" s="2">
        <v>43948</v>
      </c>
      <c r="F745" s="1">
        <v>1124.7</v>
      </c>
    </row>
    <row r="746" spans="1:6" x14ac:dyDescent="0.25">
      <c r="A746" s="1">
        <v>745</v>
      </c>
      <c r="B746" s="1">
        <v>235947004</v>
      </c>
      <c r="C746" s="1">
        <v>3454130</v>
      </c>
      <c r="D746" s="1">
        <v>68632</v>
      </c>
      <c r="E746" s="2">
        <v>43223</v>
      </c>
      <c r="F746" s="1">
        <v>4157.8499999999995</v>
      </c>
    </row>
    <row r="747" spans="1:6" x14ac:dyDescent="0.25">
      <c r="A747" s="1">
        <v>746</v>
      </c>
      <c r="B747" s="1">
        <v>235947004</v>
      </c>
      <c r="C747" s="1">
        <v>3454130</v>
      </c>
      <c r="D747" s="1">
        <v>54414</v>
      </c>
      <c r="E747" s="2">
        <v>43776</v>
      </c>
      <c r="F747" s="1">
        <v>3966.6</v>
      </c>
    </row>
    <row r="748" spans="1:6" x14ac:dyDescent="0.25">
      <c r="A748" s="1">
        <v>747</v>
      </c>
      <c r="B748" s="1">
        <v>235947004</v>
      </c>
      <c r="C748" s="1">
        <v>3454130</v>
      </c>
      <c r="D748" s="1">
        <v>65307</v>
      </c>
      <c r="E748" s="2">
        <v>43781</v>
      </c>
      <c r="F748" s="1">
        <v>2560.0499999999997</v>
      </c>
    </row>
    <row r="749" spans="1:6" x14ac:dyDescent="0.25">
      <c r="A749" s="1">
        <v>748</v>
      </c>
      <c r="B749" s="1">
        <v>235947004</v>
      </c>
      <c r="C749" s="1">
        <v>3454130</v>
      </c>
      <c r="D749" s="1">
        <v>21026</v>
      </c>
      <c r="E749" s="2">
        <v>43223</v>
      </c>
      <c r="F749" s="1">
        <v>3019.95</v>
      </c>
    </row>
    <row r="750" spans="1:6" x14ac:dyDescent="0.25">
      <c r="A750" s="1">
        <v>749</v>
      </c>
      <c r="B750" s="1">
        <v>235947004</v>
      </c>
      <c r="C750" s="1">
        <v>3454130</v>
      </c>
      <c r="D750" s="1">
        <v>52037</v>
      </c>
      <c r="E750" s="2">
        <v>43436</v>
      </c>
      <c r="F750" s="1">
        <v>3778.35</v>
      </c>
    </row>
    <row r="751" spans="1:6" x14ac:dyDescent="0.25">
      <c r="A751" s="1">
        <v>750</v>
      </c>
      <c r="B751" s="1">
        <v>235947004</v>
      </c>
      <c r="C751" s="1">
        <v>3454130</v>
      </c>
      <c r="D751" s="1">
        <v>74792</v>
      </c>
      <c r="E751" s="2">
        <v>43222</v>
      </c>
      <c r="F751" s="1">
        <v>3627</v>
      </c>
    </row>
    <row r="752" spans="1:6" x14ac:dyDescent="0.25">
      <c r="A752" s="1">
        <v>751</v>
      </c>
      <c r="B752" s="1">
        <v>235947004</v>
      </c>
      <c r="C752" s="1">
        <v>3454130</v>
      </c>
      <c r="D752" s="1">
        <v>27702</v>
      </c>
      <c r="E752" s="2">
        <v>43339</v>
      </c>
      <c r="F752" s="1">
        <v>3353.25</v>
      </c>
    </row>
    <row r="753" spans="1:6" x14ac:dyDescent="0.25">
      <c r="A753" s="1">
        <v>752</v>
      </c>
      <c r="B753" s="1">
        <v>236677459</v>
      </c>
      <c r="C753" s="1">
        <v>3472241</v>
      </c>
      <c r="D753" s="1">
        <v>23018</v>
      </c>
      <c r="E753" s="2">
        <v>43681</v>
      </c>
      <c r="F753" s="1">
        <v>3832.0499999999997</v>
      </c>
    </row>
    <row r="754" spans="1:6" x14ac:dyDescent="0.25">
      <c r="A754" s="1">
        <v>753</v>
      </c>
      <c r="B754" s="1">
        <v>236677459</v>
      </c>
      <c r="C754" s="1">
        <v>3472241</v>
      </c>
      <c r="D754" s="1">
        <v>23419</v>
      </c>
      <c r="E754" s="2">
        <v>43365</v>
      </c>
      <c r="F754" s="1">
        <v>1106.25</v>
      </c>
    </row>
    <row r="755" spans="1:6" x14ac:dyDescent="0.25">
      <c r="A755" s="1">
        <v>754</v>
      </c>
      <c r="B755" s="1">
        <v>236677459</v>
      </c>
      <c r="C755" s="1">
        <v>3472241</v>
      </c>
      <c r="D755" s="1">
        <v>81197</v>
      </c>
      <c r="E755" s="2">
        <v>43550</v>
      </c>
      <c r="F755" s="1">
        <v>3621.9</v>
      </c>
    </row>
    <row r="756" spans="1:6" x14ac:dyDescent="0.25">
      <c r="A756" s="1">
        <v>755</v>
      </c>
      <c r="B756" s="1">
        <v>238858293</v>
      </c>
      <c r="C756" s="1">
        <v>3480906</v>
      </c>
      <c r="D756" s="1">
        <v>17200</v>
      </c>
      <c r="E756" s="2">
        <v>43270</v>
      </c>
      <c r="F756" s="1">
        <v>3304.5</v>
      </c>
    </row>
    <row r="757" spans="1:6" x14ac:dyDescent="0.25">
      <c r="A757" s="1">
        <v>756</v>
      </c>
      <c r="B757" s="1">
        <v>233498509</v>
      </c>
      <c r="C757" s="1">
        <v>3508984</v>
      </c>
      <c r="D757" s="1">
        <v>86008</v>
      </c>
      <c r="E757" s="2">
        <v>43513</v>
      </c>
      <c r="F757" s="1">
        <v>1011.15</v>
      </c>
    </row>
    <row r="758" spans="1:6" x14ac:dyDescent="0.25">
      <c r="A758" s="1">
        <v>757</v>
      </c>
      <c r="B758" s="1">
        <v>233498509</v>
      </c>
      <c r="C758" s="1">
        <v>3508984</v>
      </c>
      <c r="D758" s="1">
        <v>42328</v>
      </c>
      <c r="E758" s="2">
        <v>43827</v>
      </c>
      <c r="F758" s="1">
        <v>3827.25</v>
      </c>
    </row>
    <row r="759" spans="1:6" x14ac:dyDescent="0.25">
      <c r="A759" s="1">
        <v>758</v>
      </c>
      <c r="B759" s="1">
        <v>233498509</v>
      </c>
      <c r="C759" s="1">
        <v>3508984</v>
      </c>
      <c r="D759" s="1">
        <v>10882</v>
      </c>
      <c r="E759" s="2">
        <v>43901</v>
      </c>
      <c r="F759" s="1">
        <v>2095.35</v>
      </c>
    </row>
    <row r="760" spans="1:6" x14ac:dyDescent="0.25">
      <c r="A760" s="1">
        <v>759</v>
      </c>
      <c r="B760" s="1">
        <v>233498509</v>
      </c>
      <c r="C760" s="1">
        <v>3508984</v>
      </c>
      <c r="D760" s="1">
        <v>95245</v>
      </c>
      <c r="E760" s="2">
        <v>43447</v>
      </c>
      <c r="F760" s="1">
        <v>1110.1499999999999</v>
      </c>
    </row>
    <row r="761" spans="1:6" x14ac:dyDescent="0.25">
      <c r="A761" s="1">
        <v>760</v>
      </c>
      <c r="B761" s="1">
        <v>233498509</v>
      </c>
      <c r="C761" s="1">
        <v>3508984</v>
      </c>
      <c r="D761" s="1">
        <v>78553</v>
      </c>
      <c r="E761" s="2">
        <v>44050</v>
      </c>
      <c r="F761" s="1">
        <v>1701.3</v>
      </c>
    </row>
    <row r="762" spans="1:6" x14ac:dyDescent="0.25">
      <c r="A762" s="1">
        <v>761</v>
      </c>
      <c r="B762" s="1">
        <v>233498509</v>
      </c>
      <c r="C762" s="1">
        <v>3508984</v>
      </c>
      <c r="D762" s="1">
        <v>69275</v>
      </c>
      <c r="E762" s="2">
        <v>43937</v>
      </c>
      <c r="F762" s="1">
        <v>1051.5</v>
      </c>
    </row>
    <row r="763" spans="1:6" x14ac:dyDescent="0.25">
      <c r="A763" s="1">
        <v>762</v>
      </c>
      <c r="B763" s="1">
        <v>239776356</v>
      </c>
      <c r="C763" s="1">
        <v>3546735</v>
      </c>
      <c r="D763" s="1">
        <v>41257</v>
      </c>
      <c r="E763" s="2">
        <v>43223</v>
      </c>
      <c r="F763" s="1">
        <v>2399.25</v>
      </c>
    </row>
    <row r="764" spans="1:6" x14ac:dyDescent="0.25">
      <c r="A764" s="1">
        <v>763</v>
      </c>
      <c r="B764" s="1">
        <v>239776356</v>
      </c>
      <c r="C764" s="1">
        <v>3546735</v>
      </c>
      <c r="D764" s="1">
        <v>28633</v>
      </c>
      <c r="E764" s="2">
        <v>43131</v>
      </c>
      <c r="F764" s="1">
        <v>3892.5</v>
      </c>
    </row>
    <row r="765" spans="1:6" x14ac:dyDescent="0.25">
      <c r="A765" s="1">
        <v>764</v>
      </c>
      <c r="B765" s="1">
        <v>239776356</v>
      </c>
      <c r="C765" s="1">
        <v>3546735</v>
      </c>
      <c r="D765" s="1">
        <v>51373</v>
      </c>
      <c r="E765" s="2">
        <v>43817</v>
      </c>
      <c r="F765" s="1">
        <v>3041.85</v>
      </c>
    </row>
    <row r="766" spans="1:6" x14ac:dyDescent="0.25">
      <c r="A766" s="1">
        <v>765</v>
      </c>
      <c r="B766" s="1">
        <v>239776356</v>
      </c>
      <c r="C766" s="1">
        <v>3546735</v>
      </c>
      <c r="D766" s="1">
        <v>42328</v>
      </c>
      <c r="E766" s="2">
        <v>43936</v>
      </c>
      <c r="F766" s="1">
        <v>4107.3</v>
      </c>
    </row>
    <row r="767" spans="1:6" x14ac:dyDescent="0.25">
      <c r="A767" s="1">
        <v>766</v>
      </c>
      <c r="B767" s="1">
        <v>239329102</v>
      </c>
      <c r="C767" s="1">
        <v>3558547</v>
      </c>
      <c r="D767" s="1">
        <v>47599</v>
      </c>
      <c r="E767" s="2">
        <v>43843</v>
      </c>
      <c r="F767" s="1">
        <v>1006.05</v>
      </c>
    </row>
    <row r="768" spans="1:6" x14ac:dyDescent="0.25">
      <c r="A768" s="1">
        <v>767</v>
      </c>
      <c r="B768" s="1">
        <v>239329102</v>
      </c>
      <c r="C768" s="1">
        <v>3558547</v>
      </c>
      <c r="D768" s="1">
        <v>70950</v>
      </c>
      <c r="E768" s="2">
        <v>44013</v>
      </c>
      <c r="F768" s="1">
        <v>4077.45</v>
      </c>
    </row>
    <row r="769" spans="1:6" x14ac:dyDescent="0.25">
      <c r="A769" s="1">
        <v>768</v>
      </c>
      <c r="B769" s="1">
        <v>239329102</v>
      </c>
      <c r="C769" s="1">
        <v>3558547</v>
      </c>
      <c r="D769" s="1">
        <v>33660</v>
      </c>
      <c r="E769" s="2">
        <v>43237</v>
      </c>
      <c r="F769" s="1">
        <v>4471.95</v>
      </c>
    </row>
    <row r="770" spans="1:6" x14ac:dyDescent="0.25">
      <c r="A770" s="1">
        <v>769</v>
      </c>
      <c r="B770" s="1">
        <v>239329102</v>
      </c>
      <c r="C770" s="1">
        <v>3558547</v>
      </c>
      <c r="D770" s="1">
        <v>15034</v>
      </c>
      <c r="E770" s="2">
        <v>43697</v>
      </c>
      <c r="F770" s="1">
        <v>3493.2</v>
      </c>
    </row>
    <row r="771" spans="1:6" x14ac:dyDescent="0.25">
      <c r="A771" s="1">
        <v>770</v>
      </c>
      <c r="B771" s="1">
        <v>239329102</v>
      </c>
      <c r="C771" s="1">
        <v>3558547</v>
      </c>
      <c r="D771" s="1">
        <v>33949</v>
      </c>
      <c r="E771" s="2">
        <v>44045</v>
      </c>
      <c r="F771" s="1">
        <v>744.6</v>
      </c>
    </row>
    <row r="772" spans="1:6" x14ac:dyDescent="0.25">
      <c r="A772" s="1">
        <v>771</v>
      </c>
      <c r="B772" s="1">
        <v>239329102</v>
      </c>
      <c r="C772" s="1">
        <v>3558547</v>
      </c>
      <c r="D772" s="1">
        <v>28440</v>
      </c>
      <c r="E772" s="2">
        <v>43366</v>
      </c>
      <c r="F772" s="1">
        <v>3331.95</v>
      </c>
    </row>
    <row r="773" spans="1:6" x14ac:dyDescent="0.25">
      <c r="A773" s="1">
        <v>772</v>
      </c>
      <c r="B773" s="1">
        <v>239681863</v>
      </c>
      <c r="C773" s="1">
        <v>3563320</v>
      </c>
      <c r="D773" s="1">
        <v>81782</v>
      </c>
      <c r="E773" s="2">
        <v>43182</v>
      </c>
      <c r="F773" s="1">
        <v>1579.05</v>
      </c>
    </row>
    <row r="774" spans="1:6" x14ac:dyDescent="0.25">
      <c r="A774" s="1">
        <v>773</v>
      </c>
      <c r="B774" s="1">
        <v>239681863</v>
      </c>
      <c r="C774" s="1">
        <v>3563320</v>
      </c>
      <c r="D774" s="1">
        <v>23419</v>
      </c>
      <c r="E774" s="2">
        <v>43241</v>
      </c>
      <c r="F774" s="1">
        <v>2944.2</v>
      </c>
    </row>
    <row r="775" spans="1:6" x14ac:dyDescent="0.25">
      <c r="A775" s="1">
        <v>774</v>
      </c>
      <c r="B775" s="1">
        <v>238276328</v>
      </c>
      <c r="C775" s="1">
        <v>3581459</v>
      </c>
      <c r="D775" s="1">
        <v>21026</v>
      </c>
      <c r="E775" s="2">
        <v>43188</v>
      </c>
      <c r="F775" s="1">
        <v>697.94999999999993</v>
      </c>
    </row>
    <row r="776" spans="1:6" x14ac:dyDescent="0.25">
      <c r="A776" s="1">
        <v>775</v>
      </c>
      <c r="B776" s="1">
        <v>238276328</v>
      </c>
      <c r="C776" s="1">
        <v>3581459</v>
      </c>
      <c r="D776" s="1">
        <v>16006</v>
      </c>
      <c r="E776" s="2">
        <v>43989</v>
      </c>
      <c r="F776" s="1">
        <v>423</v>
      </c>
    </row>
    <row r="777" spans="1:6" x14ac:dyDescent="0.25">
      <c r="A777" s="1">
        <v>776</v>
      </c>
      <c r="B777" s="1">
        <v>238276328</v>
      </c>
      <c r="C777" s="1">
        <v>3581459</v>
      </c>
      <c r="D777" s="1">
        <v>18972</v>
      </c>
      <c r="E777" s="2">
        <v>43463</v>
      </c>
      <c r="F777" s="1">
        <v>4010.7</v>
      </c>
    </row>
    <row r="778" spans="1:6" x14ac:dyDescent="0.25">
      <c r="A778" s="1">
        <v>777</v>
      </c>
      <c r="B778" s="1">
        <v>238276328</v>
      </c>
      <c r="C778" s="1">
        <v>3581459</v>
      </c>
      <c r="D778" s="1">
        <v>64237</v>
      </c>
      <c r="E778" s="2">
        <v>43209</v>
      </c>
      <c r="F778" s="1">
        <v>544.79999999999995</v>
      </c>
    </row>
    <row r="779" spans="1:6" x14ac:dyDescent="0.25">
      <c r="A779" s="1">
        <v>778</v>
      </c>
      <c r="B779" s="1">
        <v>238276328</v>
      </c>
      <c r="C779" s="1">
        <v>3581459</v>
      </c>
      <c r="D779" s="1">
        <v>52639</v>
      </c>
      <c r="E779" s="2">
        <v>43353</v>
      </c>
      <c r="F779" s="1">
        <v>3461.25</v>
      </c>
    </row>
    <row r="780" spans="1:6" x14ac:dyDescent="0.25">
      <c r="A780" s="1">
        <v>779</v>
      </c>
      <c r="B780" s="1">
        <v>238276328</v>
      </c>
      <c r="C780" s="1">
        <v>3581459</v>
      </c>
      <c r="D780" s="1">
        <v>49309</v>
      </c>
      <c r="E780" s="2">
        <v>43750</v>
      </c>
      <c r="F780" s="1">
        <v>2921.85</v>
      </c>
    </row>
    <row r="781" spans="1:6" x14ac:dyDescent="0.25">
      <c r="A781" s="1">
        <v>780</v>
      </c>
      <c r="B781" s="1">
        <v>238276328</v>
      </c>
      <c r="C781" s="1">
        <v>3581459</v>
      </c>
      <c r="D781" s="1">
        <v>95245</v>
      </c>
      <c r="E781" s="2">
        <v>43435</v>
      </c>
      <c r="F781" s="1">
        <v>910.8</v>
      </c>
    </row>
    <row r="782" spans="1:6" x14ac:dyDescent="0.25">
      <c r="A782" s="1">
        <v>781</v>
      </c>
      <c r="B782" s="1">
        <v>239453626</v>
      </c>
      <c r="C782" s="1">
        <v>3595589</v>
      </c>
      <c r="D782" s="1">
        <v>10893</v>
      </c>
      <c r="E782" s="2">
        <v>43368</v>
      </c>
      <c r="F782" s="1">
        <v>4051.2</v>
      </c>
    </row>
    <row r="783" spans="1:6" x14ac:dyDescent="0.25">
      <c r="A783" s="1">
        <v>782</v>
      </c>
      <c r="B783" s="1">
        <v>238858293</v>
      </c>
      <c r="C783" s="1">
        <v>3599509</v>
      </c>
      <c r="D783" s="1">
        <v>20775</v>
      </c>
      <c r="E783" s="2">
        <v>43807</v>
      </c>
      <c r="F783" s="1">
        <v>374.4</v>
      </c>
    </row>
    <row r="784" spans="1:6" x14ac:dyDescent="0.25">
      <c r="A784" s="1">
        <v>783</v>
      </c>
      <c r="B784" s="1">
        <v>240195463</v>
      </c>
      <c r="C784" s="1">
        <v>3651169</v>
      </c>
      <c r="D784" s="1">
        <v>92841</v>
      </c>
      <c r="E784" s="2">
        <v>43414</v>
      </c>
      <c r="F784" s="1">
        <v>290.09999999999997</v>
      </c>
    </row>
    <row r="785" spans="1:6" x14ac:dyDescent="0.25">
      <c r="A785" s="1">
        <v>784</v>
      </c>
      <c r="B785" s="1">
        <v>240195463</v>
      </c>
      <c r="C785" s="1">
        <v>3651169</v>
      </c>
      <c r="D785" s="1">
        <v>84427</v>
      </c>
      <c r="E785" s="2">
        <v>43735</v>
      </c>
      <c r="F785" s="1">
        <v>214.65</v>
      </c>
    </row>
    <row r="786" spans="1:6" x14ac:dyDescent="0.25">
      <c r="A786" s="1">
        <v>785</v>
      </c>
      <c r="B786" s="1">
        <v>240195463</v>
      </c>
      <c r="C786" s="1">
        <v>3651169</v>
      </c>
      <c r="D786" s="1">
        <v>13882</v>
      </c>
      <c r="E786" s="2">
        <v>43981</v>
      </c>
      <c r="F786" s="1">
        <v>1174.6499999999999</v>
      </c>
    </row>
    <row r="787" spans="1:6" x14ac:dyDescent="0.25">
      <c r="A787" s="1">
        <v>786</v>
      </c>
      <c r="B787" s="1">
        <v>240195463</v>
      </c>
      <c r="C787" s="1">
        <v>3651169</v>
      </c>
      <c r="D787" s="1">
        <v>41021</v>
      </c>
      <c r="E787" s="2">
        <v>43221</v>
      </c>
      <c r="F787" s="1">
        <v>3028.7999999999997</v>
      </c>
    </row>
    <row r="788" spans="1:6" x14ac:dyDescent="0.25">
      <c r="A788" s="1">
        <v>787</v>
      </c>
      <c r="B788" s="1">
        <v>240195463</v>
      </c>
      <c r="C788" s="1">
        <v>3651169</v>
      </c>
      <c r="D788" s="1">
        <v>65035</v>
      </c>
      <c r="E788" s="2">
        <v>43419</v>
      </c>
      <c r="F788" s="1">
        <v>1784.7</v>
      </c>
    </row>
    <row r="789" spans="1:6" x14ac:dyDescent="0.25">
      <c r="A789" s="1">
        <v>788</v>
      </c>
      <c r="B789" s="1">
        <v>240195463</v>
      </c>
      <c r="C789" s="1">
        <v>3651169</v>
      </c>
      <c r="D789" s="1">
        <v>54973</v>
      </c>
      <c r="E789" s="2">
        <v>43920</v>
      </c>
      <c r="F789" s="1">
        <v>1063.05</v>
      </c>
    </row>
    <row r="790" spans="1:6" x14ac:dyDescent="0.25">
      <c r="A790" s="1">
        <v>789</v>
      </c>
      <c r="B790" s="1">
        <v>239592314</v>
      </c>
      <c r="C790" s="1">
        <v>3654487</v>
      </c>
      <c r="D790" s="1">
        <v>24677</v>
      </c>
      <c r="E790" s="2">
        <v>43850</v>
      </c>
      <c r="F790" s="1">
        <v>192.6</v>
      </c>
    </row>
    <row r="791" spans="1:6" x14ac:dyDescent="0.25">
      <c r="A791" s="1">
        <v>790</v>
      </c>
      <c r="B791" s="1">
        <v>239592314</v>
      </c>
      <c r="C791" s="1">
        <v>3654487</v>
      </c>
      <c r="D791" s="1">
        <v>33949</v>
      </c>
      <c r="E791" s="2">
        <v>43561</v>
      </c>
      <c r="F791" s="1">
        <v>2111.4</v>
      </c>
    </row>
    <row r="792" spans="1:6" x14ac:dyDescent="0.25">
      <c r="A792" s="1">
        <v>791</v>
      </c>
      <c r="B792" s="1">
        <v>239592314</v>
      </c>
      <c r="C792" s="1">
        <v>3654487</v>
      </c>
      <c r="D792" s="1">
        <v>35770</v>
      </c>
      <c r="E792" s="2">
        <v>43729</v>
      </c>
      <c r="F792" s="1">
        <v>4062.75</v>
      </c>
    </row>
    <row r="793" spans="1:6" x14ac:dyDescent="0.25">
      <c r="A793" s="1">
        <v>792</v>
      </c>
      <c r="B793" s="1">
        <v>239592314</v>
      </c>
      <c r="C793" s="1">
        <v>3654487</v>
      </c>
      <c r="D793" s="1">
        <v>39724</v>
      </c>
      <c r="E793" s="2">
        <v>43489</v>
      </c>
      <c r="F793" s="1">
        <v>525</v>
      </c>
    </row>
    <row r="794" spans="1:6" x14ac:dyDescent="0.25">
      <c r="A794" s="1">
        <v>793</v>
      </c>
      <c r="B794" s="1">
        <v>239592314</v>
      </c>
      <c r="C794" s="1">
        <v>3654487</v>
      </c>
      <c r="D794" s="1">
        <v>70900</v>
      </c>
      <c r="E794" s="2">
        <v>43158</v>
      </c>
      <c r="F794" s="1">
        <v>4254</v>
      </c>
    </row>
    <row r="795" spans="1:6" x14ac:dyDescent="0.25">
      <c r="A795" s="1">
        <v>794</v>
      </c>
      <c r="B795" s="1">
        <v>239592314</v>
      </c>
      <c r="C795" s="1">
        <v>3654487</v>
      </c>
      <c r="D795" s="1">
        <v>53066</v>
      </c>
      <c r="E795" s="2">
        <v>44046</v>
      </c>
      <c r="F795" s="1">
        <v>2977.65</v>
      </c>
    </row>
    <row r="796" spans="1:6" x14ac:dyDescent="0.25">
      <c r="A796" s="1">
        <v>795</v>
      </c>
      <c r="B796" s="1">
        <v>239592314</v>
      </c>
      <c r="C796" s="1">
        <v>3654487</v>
      </c>
      <c r="D796" s="1">
        <v>17200</v>
      </c>
      <c r="E796" s="2">
        <v>43592</v>
      </c>
      <c r="F796" s="1">
        <v>2846.4</v>
      </c>
    </row>
    <row r="797" spans="1:6" x14ac:dyDescent="0.25">
      <c r="A797" s="1">
        <v>796</v>
      </c>
      <c r="B797" s="1">
        <v>239592314</v>
      </c>
      <c r="C797" s="1">
        <v>3654487</v>
      </c>
      <c r="D797" s="1">
        <v>45123</v>
      </c>
      <c r="E797" s="2">
        <v>43528</v>
      </c>
      <c r="F797" s="1">
        <v>870.6</v>
      </c>
    </row>
    <row r="798" spans="1:6" x14ac:dyDescent="0.25">
      <c r="A798" s="1">
        <v>797</v>
      </c>
      <c r="B798" s="1">
        <v>240002771</v>
      </c>
      <c r="C798" s="1">
        <v>3665618</v>
      </c>
      <c r="D798" s="1">
        <v>64237</v>
      </c>
      <c r="E798" s="2">
        <v>43869</v>
      </c>
      <c r="F798" s="1">
        <v>215.7</v>
      </c>
    </row>
    <row r="799" spans="1:6" x14ac:dyDescent="0.25">
      <c r="A799" s="1">
        <v>798</v>
      </c>
      <c r="B799" s="1">
        <v>240002771</v>
      </c>
      <c r="C799" s="1">
        <v>3665618</v>
      </c>
      <c r="D799" s="1">
        <v>74176</v>
      </c>
      <c r="E799" s="2">
        <v>43826</v>
      </c>
      <c r="F799" s="1">
        <v>3659.85</v>
      </c>
    </row>
    <row r="800" spans="1:6" x14ac:dyDescent="0.25">
      <c r="A800" s="1">
        <v>799</v>
      </c>
      <c r="B800" s="1">
        <v>240002771</v>
      </c>
      <c r="C800" s="1">
        <v>3665618</v>
      </c>
      <c r="D800" s="1">
        <v>21026</v>
      </c>
      <c r="E800" s="2">
        <v>43767</v>
      </c>
      <c r="F800" s="1">
        <v>153.9</v>
      </c>
    </row>
    <row r="801" spans="1:6" x14ac:dyDescent="0.25">
      <c r="A801" s="1">
        <v>800</v>
      </c>
      <c r="B801" s="1">
        <v>240002771</v>
      </c>
      <c r="C801" s="1">
        <v>3665618</v>
      </c>
      <c r="D801" s="1">
        <v>69095</v>
      </c>
      <c r="E801" s="2">
        <v>43439</v>
      </c>
      <c r="F801" s="1">
        <v>802.5</v>
      </c>
    </row>
    <row r="802" spans="1:6" x14ac:dyDescent="0.25">
      <c r="A802" s="1">
        <v>801</v>
      </c>
      <c r="B802" s="1">
        <v>240002771</v>
      </c>
      <c r="C802" s="1">
        <v>3665618</v>
      </c>
      <c r="D802" s="1">
        <v>38473</v>
      </c>
      <c r="E802" s="2">
        <v>43381</v>
      </c>
      <c r="F802" s="1">
        <v>2894.85</v>
      </c>
    </row>
    <row r="803" spans="1:6" x14ac:dyDescent="0.25">
      <c r="A803" s="1">
        <v>802</v>
      </c>
      <c r="B803" s="1">
        <v>240002771</v>
      </c>
      <c r="C803" s="1">
        <v>3665618</v>
      </c>
      <c r="D803" s="1">
        <v>62366</v>
      </c>
      <c r="E803" s="2">
        <v>43737</v>
      </c>
      <c r="F803" s="1">
        <v>787.35</v>
      </c>
    </row>
    <row r="804" spans="1:6" x14ac:dyDescent="0.25">
      <c r="A804" s="1">
        <v>803</v>
      </c>
      <c r="B804" s="1">
        <v>240002771</v>
      </c>
      <c r="C804" s="1">
        <v>3665618</v>
      </c>
      <c r="D804" s="1">
        <v>85114</v>
      </c>
      <c r="E804" s="2">
        <v>43193</v>
      </c>
      <c r="F804" s="1">
        <v>1209.45</v>
      </c>
    </row>
    <row r="805" spans="1:6" x14ac:dyDescent="0.25">
      <c r="A805" s="1">
        <v>804</v>
      </c>
      <c r="B805" s="1">
        <v>239945178</v>
      </c>
      <c r="C805" s="1">
        <v>3670176</v>
      </c>
      <c r="D805" s="1">
        <v>60695</v>
      </c>
      <c r="E805" s="2">
        <v>43907</v>
      </c>
      <c r="F805" s="1">
        <v>4129.8</v>
      </c>
    </row>
    <row r="806" spans="1:6" x14ac:dyDescent="0.25">
      <c r="A806" s="1">
        <v>805</v>
      </c>
      <c r="B806" s="1">
        <v>239945178</v>
      </c>
      <c r="C806" s="1">
        <v>3670176</v>
      </c>
      <c r="D806" s="1">
        <v>73360</v>
      </c>
      <c r="E806" s="2">
        <v>43210</v>
      </c>
      <c r="F806" s="1">
        <v>1285.3499999999999</v>
      </c>
    </row>
    <row r="807" spans="1:6" x14ac:dyDescent="0.25">
      <c r="A807" s="1">
        <v>806</v>
      </c>
      <c r="B807" s="1">
        <v>239945178</v>
      </c>
      <c r="C807" s="1">
        <v>3670176</v>
      </c>
      <c r="D807" s="1">
        <v>36080</v>
      </c>
      <c r="E807" s="2">
        <v>43656</v>
      </c>
      <c r="F807" s="1">
        <v>1635.75</v>
      </c>
    </row>
    <row r="808" spans="1:6" x14ac:dyDescent="0.25">
      <c r="A808" s="1">
        <v>807</v>
      </c>
      <c r="B808" s="1">
        <v>241808298</v>
      </c>
      <c r="C808" s="1">
        <v>3674149</v>
      </c>
      <c r="D808" s="1">
        <v>30829</v>
      </c>
      <c r="E808" s="2">
        <v>43739</v>
      </c>
      <c r="F808" s="1">
        <v>535.5</v>
      </c>
    </row>
    <row r="809" spans="1:6" x14ac:dyDescent="0.25">
      <c r="A809" s="1">
        <v>808</v>
      </c>
      <c r="B809" s="1">
        <v>241808298</v>
      </c>
      <c r="C809" s="1">
        <v>3674149</v>
      </c>
      <c r="D809" s="1">
        <v>66362</v>
      </c>
      <c r="E809" s="2">
        <v>43917</v>
      </c>
      <c r="F809" s="1">
        <v>192</v>
      </c>
    </row>
    <row r="810" spans="1:6" x14ac:dyDescent="0.25">
      <c r="A810" s="1">
        <v>809</v>
      </c>
      <c r="B810" s="1">
        <v>241808298</v>
      </c>
      <c r="C810" s="1">
        <v>3674149</v>
      </c>
      <c r="D810" s="1">
        <v>89756</v>
      </c>
      <c r="E810" s="2">
        <v>43658</v>
      </c>
      <c r="F810" s="1">
        <v>2868.75</v>
      </c>
    </row>
    <row r="811" spans="1:6" x14ac:dyDescent="0.25">
      <c r="A811" s="1">
        <v>810</v>
      </c>
      <c r="B811" s="1">
        <v>241808298</v>
      </c>
      <c r="C811" s="1">
        <v>3674149</v>
      </c>
      <c r="D811" s="1">
        <v>55029</v>
      </c>
      <c r="E811" s="2">
        <v>43193</v>
      </c>
      <c r="F811" s="1">
        <v>3695.7</v>
      </c>
    </row>
    <row r="812" spans="1:6" x14ac:dyDescent="0.25">
      <c r="A812" s="1">
        <v>811</v>
      </c>
      <c r="B812" s="1">
        <v>241282241</v>
      </c>
      <c r="C812" s="1">
        <v>3720244</v>
      </c>
      <c r="D812" s="1">
        <v>52639</v>
      </c>
      <c r="E812" s="2">
        <v>43460</v>
      </c>
      <c r="F812" s="1">
        <v>2457.2999999999997</v>
      </c>
    </row>
    <row r="813" spans="1:6" x14ac:dyDescent="0.25">
      <c r="A813" s="1">
        <v>812</v>
      </c>
      <c r="B813" s="1">
        <v>241282241</v>
      </c>
      <c r="C813" s="1">
        <v>3720244</v>
      </c>
      <c r="D813" s="1">
        <v>15680</v>
      </c>
      <c r="E813" s="2">
        <v>43306</v>
      </c>
      <c r="F813" s="1">
        <v>3767.3999999999996</v>
      </c>
    </row>
    <row r="814" spans="1:6" x14ac:dyDescent="0.25">
      <c r="A814" s="1">
        <v>813</v>
      </c>
      <c r="B814" s="1">
        <v>241282241</v>
      </c>
      <c r="C814" s="1">
        <v>3720244</v>
      </c>
      <c r="D814" s="1">
        <v>52757</v>
      </c>
      <c r="E814" s="2">
        <v>43232</v>
      </c>
      <c r="F814" s="1">
        <v>3259.7999999999997</v>
      </c>
    </row>
    <row r="815" spans="1:6" x14ac:dyDescent="0.25">
      <c r="A815" s="1">
        <v>814</v>
      </c>
      <c r="B815" s="1">
        <v>241282241</v>
      </c>
      <c r="C815" s="1">
        <v>3720244</v>
      </c>
      <c r="D815" s="1">
        <v>32271</v>
      </c>
      <c r="E815" s="2">
        <v>43462</v>
      </c>
      <c r="F815" s="1">
        <v>4159.2</v>
      </c>
    </row>
    <row r="816" spans="1:6" x14ac:dyDescent="0.25">
      <c r="A816" s="1">
        <v>815</v>
      </c>
      <c r="B816" s="1">
        <v>244129424</v>
      </c>
      <c r="C816" s="1">
        <v>3722252</v>
      </c>
      <c r="D816" s="1">
        <v>92841</v>
      </c>
      <c r="E816" s="2">
        <v>43305</v>
      </c>
      <c r="F816" s="1">
        <v>1602.3</v>
      </c>
    </row>
    <row r="817" spans="1:6" x14ac:dyDescent="0.25">
      <c r="A817" s="1">
        <v>816</v>
      </c>
      <c r="B817" s="1">
        <v>244129424</v>
      </c>
      <c r="C817" s="1">
        <v>3722252</v>
      </c>
      <c r="D817" s="1">
        <v>38875</v>
      </c>
      <c r="E817" s="2">
        <v>43355</v>
      </c>
      <c r="F817" s="1">
        <v>1295.7</v>
      </c>
    </row>
    <row r="818" spans="1:6" x14ac:dyDescent="0.25">
      <c r="A818" s="1">
        <v>817</v>
      </c>
      <c r="B818" s="1">
        <v>244129424</v>
      </c>
      <c r="C818" s="1">
        <v>3722252</v>
      </c>
      <c r="D818" s="1">
        <v>38473</v>
      </c>
      <c r="E818" s="2">
        <v>43126</v>
      </c>
      <c r="F818" s="1">
        <v>2636.7</v>
      </c>
    </row>
    <row r="819" spans="1:6" x14ac:dyDescent="0.25">
      <c r="A819" s="1">
        <v>818</v>
      </c>
      <c r="B819" s="1">
        <v>244129424</v>
      </c>
      <c r="C819" s="1">
        <v>3722252</v>
      </c>
      <c r="D819" s="1">
        <v>25171</v>
      </c>
      <c r="E819" s="2">
        <v>43691</v>
      </c>
      <c r="F819" s="1">
        <v>867.9</v>
      </c>
    </row>
    <row r="820" spans="1:6" x14ac:dyDescent="0.25">
      <c r="A820" s="1">
        <v>819</v>
      </c>
      <c r="B820" s="1">
        <v>244129424</v>
      </c>
      <c r="C820" s="1">
        <v>3722252</v>
      </c>
      <c r="D820" s="1">
        <v>89756</v>
      </c>
      <c r="E820" s="2">
        <v>43774</v>
      </c>
      <c r="F820" s="1">
        <v>3522.15</v>
      </c>
    </row>
    <row r="821" spans="1:6" x14ac:dyDescent="0.25">
      <c r="A821" s="1">
        <v>820</v>
      </c>
      <c r="B821" s="1">
        <v>244129424</v>
      </c>
      <c r="C821" s="1">
        <v>3722252</v>
      </c>
      <c r="D821" s="1">
        <v>32271</v>
      </c>
      <c r="E821" s="2">
        <v>43254</v>
      </c>
      <c r="F821" s="1">
        <v>2395.5</v>
      </c>
    </row>
    <row r="822" spans="1:6" x14ac:dyDescent="0.25">
      <c r="A822" s="1">
        <v>821</v>
      </c>
      <c r="B822" s="1">
        <v>242579393</v>
      </c>
      <c r="C822" s="1">
        <v>3730224</v>
      </c>
      <c r="D822" s="1">
        <v>29363</v>
      </c>
      <c r="E822" s="2">
        <v>43900</v>
      </c>
      <c r="F822" s="1">
        <v>2726.4</v>
      </c>
    </row>
    <row r="823" spans="1:6" x14ac:dyDescent="0.25">
      <c r="A823" s="1">
        <v>822</v>
      </c>
      <c r="B823" s="1">
        <v>242579393</v>
      </c>
      <c r="C823" s="1">
        <v>3730224</v>
      </c>
      <c r="D823" s="1">
        <v>92881</v>
      </c>
      <c r="E823" s="2">
        <v>43865</v>
      </c>
      <c r="F823" s="1">
        <v>3116.7</v>
      </c>
    </row>
    <row r="824" spans="1:6" x14ac:dyDescent="0.25">
      <c r="A824" s="1">
        <v>823</v>
      </c>
      <c r="B824" s="1">
        <v>242579393</v>
      </c>
      <c r="C824" s="1">
        <v>3730224</v>
      </c>
      <c r="D824" s="1">
        <v>38875</v>
      </c>
      <c r="E824" s="2">
        <v>43342</v>
      </c>
      <c r="F824" s="1">
        <v>956.84999999999991</v>
      </c>
    </row>
    <row r="825" spans="1:6" x14ac:dyDescent="0.25">
      <c r="A825" s="1">
        <v>824</v>
      </c>
      <c r="B825" s="1">
        <v>242579393</v>
      </c>
      <c r="C825" s="1">
        <v>3730224</v>
      </c>
      <c r="D825" s="1">
        <v>74351</v>
      </c>
      <c r="E825" s="2">
        <v>43967</v>
      </c>
      <c r="F825" s="1">
        <v>4425.5999999999995</v>
      </c>
    </row>
    <row r="826" spans="1:6" x14ac:dyDescent="0.25">
      <c r="A826" s="1">
        <v>825</v>
      </c>
      <c r="B826" s="1">
        <v>242579393</v>
      </c>
      <c r="C826" s="1">
        <v>3730224</v>
      </c>
      <c r="D826" s="1">
        <v>17941</v>
      </c>
      <c r="E826" s="2">
        <v>43451</v>
      </c>
      <c r="F826" s="1">
        <v>3513.15</v>
      </c>
    </row>
    <row r="827" spans="1:6" x14ac:dyDescent="0.25">
      <c r="A827" s="1">
        <v>826</v>
      </c>
      <c r="B827" s="1">
        <v>242579393</v>
      </c>
      <c r="C827" s="1">
        <v>3730224</v>
      </c>
      <c r="D827" s="1">
        <v>30829</v>
      </c>
      <c r="E827" s="2">
        <v>43132</v>
      </c>
      <c r="F827" s="1">
        <v>3724.2</v>
      </c>
    </row>
    <row r="828" spans="1:6" x14ac:dyDescent="0.25">
      <c r="A828" s="1">
        <v>827</v>
      </c>
      <c r="B828" s="1">
        <v>242579393</v>
      </c>
      <c r="C828" s="1">
        <v>3730224</v>
      </c>
      <c r="D828" s="1">
        <v>52639</v>
      </c>
      <c r="E828" s="2">
        <v>43934</v>
      </c>
      <c r="F828" s="1">
        <v>1481.7</v>
      </c>
    </row>
    <row r="829" spans="1:6" x14ac:dyDescent="0.25">
      <c r="A829" s="1">
        <v>828</v>
      </c>
      <c r="B829" s="1">
        <v>241295813</v>
      </c>
      <c r="C829" s="1">
        <v>3742917</v>
      </c>
      <c r="D829" s="1">
        <v>83831</v>
      </c>
      <c r="E829" s="2">
        <v>43610</v>
      </c>
      <c r="F829" s="1">
        <v>3858.8999999999996</v>
      </c>
    </row>
    <row r="830" spans="1:6" x14ac:dyDescent="0.25">
      <c r="A830" s="1">
        <v>829</v>
      </c>
      <c r="B830" s="1">
        <v>241295813</v>
      </c>
      <c r="C830" s="1">
        <v>3742917</v>
      </c>
      <c r="D830" s="1">
        <v>33949</v>
      </c>
      <c r="E830" s="2">
        <v>43167</v>
      </c>
      <c r="F830" s="1">
        <v>1434</v>
      </c>
    </row>
    <row r="831" spans="1:6" x14ac:dyDescent="0.25">
      <c r="A831" s="1">
        <v>830</v>
      </c>
      <c r="B831" s="1">
        <v>241295813</v>
      </c>
      <c r="C831" s="1">
        <v>3742917</v>
      </c>
      <c r="D831" s="1">
        <v>21633</v>
      </c>
      <c r="E831" s="2">
        <v>43579</v>
      </c>
      <c r="F831" s="1">
        <v>4190.7</v>
      </c>
    </row>
    <row r="832" spans="1:6" x14ac:dyDescent="0.25">
      <c r="A832" s="1">
        <v>831</v>
      </c>
      <c r="B832" s="1">
        <v>241295813</v>
      </c>
      <c r="C832" s="1">
        <v>3742917</v>
      </c>
      <c r="D832" s="1">
        <v>20775</v>
      </c>
      <c r="E832" s="2">
        <v>43491</v>
      </c>
      <c r="F832" s="1">
        <v>2609.25</v>
      </c>
    </row>
    <row r="833" spans="1:6" x14ac:dyDescent="0.25">
      <c r="A833" s="1">
        <v>832</v>
      </c>
      <c r="B833" s="1">
        <v>241295813</v>
      </c>
      <c r="C833" s="1">
        <v>3742917</v>
      </c>
      <c r="D833" s="1">
        <v>34355</v>
      </c>
      <c r="E833" s="2">
        <v>43109</v>
      </c>
      <c r="F833" s="1">
        <v>1183.8</v>
      </c>
    </row>
    <row r="834" spans="1:6" x14ac:dyDescent="0.25">
      <c r="A834" s="1">
        <v>833</v>
      </c>
      <c r="B834" s="1">
        <v>241295813</v>
      </c>
      <c r="C834" s="1">
        <v>3742917</v>
      </c>
      <c r="D834" s="1">
        <v>99867</v>
      </c>
      <c r="E834" s="2">
        <v>43969</v>
      </c>
      <c r="F834" s="1">
        <v>2443.1999999999998</v>
      </c>
    </row>
    <row r="835" spans="1:6" x14ac:dyDescent="0.25">
      <c r="A835" s="1">
        <v>834</v>
      </c>
      <c r="B835" s="1">
        <v>243321350</v>
      </c>
      <c r="C835" s="1">
        <v>3768041</v>
      </c>
      <c r="D835" s="1">
        <v>68650</v>
      </c>
      <c r="E835" s="2">
        <v>43924</v>
      </c>
      <c r="F835" s="1">
        <v>4255.8</v>
      </c>
    </row>
    <row r="836" spans="1:6" x14ac:dyDescent="0.25">
      <c r="A836" s="1">
        <v>835</v>
      </c>
      <c r="B836" s="1">
        <v>243321350</v>
      </c>
      <c r="C836" s="1">
        <v>3768041</v>
      </c>
      <c r="D836" s="1">
        <v>38692</v>
      </c>
      <c r="E836" s="2">
        <v>43884</v>
      </c>
      <c r="F836" s="1">
        <v>2177.85</v>
      </c>
    </row>
    <row r="837" spans="1:6" x14ac:dyDescent="0.25">
      <c r="A837" s="1">
        <v>836</v>
      </c>
      <c r="B837" s="1">
        <v>243321350</v>
      </c>
      <c r="C837" s="1">
        <v>3768041</v>
      </c>
      <c r="D837" s="1">
        <v>54973</v>
      </c>
      <c r="E837" s="2">
        <v>43719</v>
      </c>
      <c r="F837" s="1">
        <v>3655.0499999999997</v>
      </c>
    </row>
    <row r="838" spans="1:6" x14ac:dyDescent="0.25">
      <c r="A838" s="1">
        <v>837</v>
      </c>
      <c r="B838" s="1">
        <v>243321350</v>
      </c>
      <c r="C838" s="1">
        <v>3768041</v>
      </c>
      <c r="D838" s="1">
        <v>16877</v>
      </c>
      <c r="E838" s="2">
        <v>43610</v>
      </c>
      <c r="F838" s="1">
        <v>2770.0499999999997</v>
      </c>
    </row>
    <row r="839" spans="1:6" x14ac:dyDescent="0.25">
      <c r="A839" s="1">
        <v>838</v>
      </c>
      <c r="B839" s="1">
        <v>243924708</v>
      </c>
      <c r="C839" s="1">
        <v>3782875</v>
      </c>
      <c r="D839" s="1">
        <v>34181</v>
      </c>
      <c r="E839" s="2">
        <v>43111</v>
      </c>
      <c r="F839" s="1">
        <v>3361.35</v>
      </c>
    </row>
    <row r="840" spans="1:6" x14ac:dyDescent="0.25">
      <c r="A840" s="1">
        <v>839</v>
      </c>
      <c r="B840" s="1">
        <v>243924708</v>
      </c>
      <c r="C840" s="1">
        <v>3782875</v>
      </c>
      <c r="D840" s="1">
        <v>58902</v>
      </c>
      <c r="E840" s="2">
        <v>43227</v>
      </c>
      <c r="F840" s="1">
        <v>2404.7999999999997</v>
      </c>
    </row>
    <row r="841" spans="1:6" x14ac:dyDescent="0.25">
      <c r="A841" s="1">
        <v>840</v>
      </c>
      <c r="B841" s="1">
        <v>242989453</v>
      </c>
      <c r="C841" s="1">
        <v>3790703</v>
      </c>
      <c r="D841" s="1">
        <v>14832</v>
      </c>
      <c r="E841" s="2">
        <v>43163</v>
      </c>
      <c r="F841" s="1">
        <v>365.7</v>
      </c>
    </row>
    <row r="842" spans="1:6" x14ac:dyDescent="0.25">
      <c r="A842" s="1">
        <v>841</v>
      </c>
      <c r="B842" s="1">
        <v>244056206</v>
      </c>
      <c r="C842" s="1">
        <v>3795726</v>
      </c>
      <c r="D842" s="1">
        <v>42057</v>
      </c>
      <c r="E842" s="2">
        <v>43672</v>
      </c>
      <c r="F842" s="1">
        <v>1679.3999999999999</v>
      </c>
    </row>
    <row r="843" spans="1:6" x14ac:dyDescent="0.25">
      <c r="A843" s="1">
        <v>842</v>
      </c>
      <c r="B843" s="1">
        <v>245095266</v>
      </c>
      <c r="C843" s="1">
        <v>3796209</v>
      </c>
      <c r="D843" s="1">
        <v>46718</v>
      </c>
      <c r="E843" s="2">
        <v>43313</v>
      </c>
      <c r="F843" s="1">
        <v>870.3</v>
      </c>
    </row>
    <row r="844" spans="1:6" x14ac:dyDescent="0.25">
      <c r="A844" s="1">
        <v>843</v>
      </c>
      <c r="B844" s="1">
        <v>245095266</v>
      </c>
      <c r="C844" s="1">
        <v>3796209</v>
      </c>
      <c r="D844" s="1">
        <v>52757</v>
      </c>
      <c r="E844" s="2">
        <v>43555</v>
      </c>
      <c r="F844" s="1">
        <v>3639.45</v>
      </c>
    </row>
    <row r="845" spans="1:6" x14ac:dyDescent="0.25">
      <c r="A845" s="1">
        <v>844</v>
      </c>
      <c r="B845" s="1">
        <v>245095266</v>
      </c>
      <c r="C845" s="1">
        <v>3796209</v>
      </c>
      <c r="D845" s="1">
        <v>10893</v>
      </c>
      <c r="E845" s="2">
        <v>43871</v>
      </c>
      <c r="F845" s="1">
        <v>449.7</v>
      </c>
    </row>
    <row r="846" spans="1:6" x14ac:dyDescent="0.25">
      <c r="A846" s="1">
        <v>845</v>
      </c>
      <c r="B846" s="1">
        <v>245095266</v>
      </c>
      <c r="C846" s="1">
        <v>3796209</v>
      </c>
      <c r="D846" s="1">
        <v>64913</v>
      </c>
      <c r="E846" s="2">
        <v>43919</v>
      </c>
      <c r="F846" s="1">
        <v>1880.3999999999999</v>
      </c>
    </row>
    <row r="847" spans="1:6" x14ac:dyDescent="0.25">
      <c r="A847" s="1">
        <v>846</v>
      </c>
      <c r="B847" s="1">
        <v>245095266</v>
      </c>
      <c r="C847" s="1">
        <v>3796209</v>
      </c>
      <c r="D847" s="1">
        <v>21026</v>
      </c>
      <c r="E847" s="2">
        <v>43191</v>
      </c>
      <c r="F847" s="1">
        <v>541.19999999999993</v>
      </c>
    </row>
    <row r="848" spans="1:6" x14ac:dyDescent="0.25">
      <c r="A848" s="1">
        <v>847</v>
      </c>
      <c r="B848" s="1">
        <v>245095266</v>
      </c>
      <c r="C848" s="1">
        <v>3796209</v>
      </c>
      <c r="D848" s="1">
        <v>28440</v>
      </c>
      <c r="E848" s="2">
        <v>43231</v>
      </c>
      <c r="F848" s="1">
        <v>3171.6</v>
      </c>
    </row>
    <row r="849" spans="1:6" x14ac:dyDescent="0.25">
      <c r="A849" s="1">
        <v>848</v>
      </c>
      <c r="B849" s="1">
        <v>245095266</v>
      </c>
      <c r="C849" s="1">
        <v>3796209</v>
      </c>
      <c r="D849" s="1">
        <v>23340</v>
      </c>
      <c r="E849" s="2">
        <v>44040</v>
      </c>
      <c r="F849" s="1">
        <v>2645.25</v>
      </c>
    </row>
    <row r="850" spans="1:6" x14ac:dyDescent="0.25">
      <c r="A850" s="1">
        <v>849</v>
      </c>
      <c r="B850" s="1">
        <v>245095266</v>
      </c>
      <c r="C850" s="1">
        <v>3796209</v>
      </c>
      <c r="D850" s="1">
        <v>27702</v>
      </c>
      <c r="E850" s="2">
        <v>43128</v>
      </c>
      <c r="F850" s="1">
        <v>3900</v>
      </c>
    </row>
    <row r="851" spans="1:6" x14ac:dyDescent="0.25">
      <c r="A851" s="1">
        <v>850</v>
      </c>
      <c r="B851" s="1">
        <v>243851536</v>
      </c>
      <c r="C851" s="1">
        <v>3801109</v>
      </c>
      <c r="D851" s="1">
        <v>21763</v>
      </c>
      <c r="E851" s="2">
        <v>43493</v>
      </c>
      <c r="F851" s="1">
        <v>2359.35</v>
      </c>
    </row>
    <row r="852" spans="1:6" x14ac:dyDescent="0.25">
      <c r="A852" s="1">
        <v>851</v>
      </c>
      <c r="B852" s="1">
        <v>243851536</v>
      </c>
      <c r="C852" s="1">
        <v>3801109</v>
      </c>
      <c r="D852" s="1">
        <v>85114</v>
      </c>
      <c r="E852" s="2">
        <v>43461</v>
      </c>
      <c r="F852" s="1">
        <v>3946.95</v>
      </c>
    </row>
    <row r="853" spans="1:6" x14ac:dyDescent="0.25">
      <c r="A853" s="1">
        <v>852</v>
      </c>
      <c r="B853" s="1">
        <v>243851536</v>
      </c>
      <c r="C853" s="1">
        <v>3801109</v>
      </c>
      <c r="D853" s="1">
        <v>42820</v>
      </c>
      <c r="E853" s="2">
        <v>43706</v>
      </c>
      <c r="F853" s="1">
        <v>1394.1</v>
      </c>
    </row>
    <row r="854" spans="1:6" x14ac:dyDescent="0.25">
      <c r="A854" s="1">
        <v>853</v>
      </c>
      <c r="B854" s="1">
        <v>243851536</v>
      </c>
      <c r="C854" s="1">
        <v>3801109</v>
      </c>
      <c r="D854" s="1">
        <v>21026</v>
      </c>
      <c r="E854" s="2">
        <v>43112</v>
      </c>
      <c r="F854" s="1">
        <v>193.2</v>
      </c>
    </row>
    <row r="855" spans="1:6" x14ac:dyDescent="0.25">
      <c r="A855" s="1">
        <v>854</v>
      </c>
      <c r="B855" s="1">
        <v>243851536</v>
      </c>
      <c r="C855" s="1">
        <v>3801109</v>
      </c>
      <c r="D855" s="1">
        <v>36414</v>
      </c>
      <c r="E855" s="2">
        <v>43582</v>
      </c>
      <c r="F855" s="1">
        <v>3757.0499999999997</v>
      </c>
    </row>
    <row r="856" spans="1:6" x14ac:dyDescent="0.25">
      <c r="A856" s="1">
        <v>855</v>
      </c>
      <c r="B856" s="1">
        <v>243851536</v>
      </c>
      <c r="C856" s="1">
        <v>3801109</v>
      </c>
      <c r="D856" s="1">
        <v>93449</v>
      </c>
      <c r="E856" s="2">
        <v>43949</v>
      </c>
      <c r="F856" s="1">
        <v>2870.1</v>
      </c>
    </row>
    <row r="857" spans="1:6" x14ac:dyDescent="0.25">
      <c r="A857" s="1">
        <v>856</v>
      </c>
      <c r="B857" s="1">
        <v>243851536</v>
      </c>
      <c r="C857" s="1">
        <v>3801109</v>
      </c>
      <c r="D857" s="1">
        <v>89756</v>
      </c>
      <c r="E857" s="2">
        <v>43594</v>
      </c>
      <c r="F857" s="1">
        <v>1904.25</v>
      </c>
    </row>
    <row r="858" spans="1:6" x14ac:dyDescent="0.25">
      <c r="A858" s="1">
        <v>857</v>
      </c>
      <c r="B858" s="1">
        <v>242626810</v>
      </c>
      <c r="C858" s="1">
        <v>3830487</v>
      </c>
      <c r="D858" s="1">
        <v>74350</v>
      </c>
      <c r="E858" s="2">
        <v>43671</v>
      </c>
      <c r="F858" s="1">
        <v>3495.2999999999997</v>
      </c>
    </row>
    <row r="859" spans="1:6" x14ac:dyDescent="0.25">
      <c r="A859" s="1">
        <v>858</v>
      </c>
      <c r="B859" s="1">
        <v>242626810</v>
      </c>
      <c r="C859" s="1">
        <v>3830487</v>
      </c>
      <c r="D859" s="1">
        <v>20775</v>
      </c>
      <c r="E859" s="2">
        <v>43571</v>
      </c>
      <c r="F859" s="1">
        <v>3742.0499999999997</v>
      </c>
    </row>
    <row r="860" spans="1:6" x14ac:dyDescent="0.25">
      <c r="A860" s="1">
        <v>859</v>
      </c>
      <c r="B860" s="1">
        <v>242626810</v>
      </c>
      <c r="C860" s="1">
        <v>3830487</v>
      </c>
      <c r="D860" s="1">
        <v>53066</v>
      </c>
      <c r="E860" s="2">
        <v>43886</v>
      </c>
      <c r="F860" s="1">
        <v>572.85</v>
      </c>
    </row>
    <row r="861" spans="1:6" x14ac:dyDescent="0.25">
      <c r="A861" s="1">
        <v>860</v>
      </c>
      <c r="B861" s="1">
        <v>242626810</v>
      </c>
      <c r="C861" s="1">
        <v>3830487</v>
      </c>
      <c r="D861" s="1">
        <v>14832</v>
      </c>
      <c r="E861" s="2">
        <v>43943</v>
      </c>
      <c r="F861" s="1">
        <v>3911.5499999999997</v>
      </c>
    </row>
    <row r="862" spans="1:6" x14ac:dyDescent="0.25">
      <c r="A862" s="1">
        <v>861</v>
      </c>
      <c r="B862" s="1">
        <v>218332591</v>
      </c>
      <c r="C862" s="1">
        <v>3852649</v>
      </c>
      <c r="D862" s="1">
        <v>89756</v>
      </c>
      <c r="E862" s="2">
        <v>43552</v>
      </c>
      <c r="F862" s="1">
        <v>3526.0499999999997</v>
      </c>
    </row>
    <row r="863" spans="1:6" x14ac:dyDescent="0.25">
      <c r="A863" s="1">
        <v>862</v>
      </c>
      <c r="B863" s="1">
        <v>218332591</v>
      </c>
      <c r="C863" s="1">
        <v>3852649</v>
      </c>
      <c r="D863" s="1">
        <v>76341</v>
      </c>
      <c r="E863" s="2">
        <v>43976</v>
      </c>
      <c r="F863" s="1">
        <v>4187.8499999999995</v>
      </c>
    </row>
    <row r="864" spans="1:6" x14ac:dyDescent="0.25">
      <c r="A864" s="1">
        <v>863</v>
      </c>
      <c r="B864" s="1">
        <v>218332591</v>
      </c>
      <c r="C864" s="1">
        <v>3852649</v>
      </c>
      <c r="D864" s="1">
        <v>49309</v>
      </c>
      <c r="E864" s="2">
        <v>43895</v>
      </c>
      <c r="F864" s="1">
        <v>1541.25</v>
      </c>
    </row>
    <row r="865" spans="1:6" x14ac:dyDescent="0.25">
      <c r="A865" s="1">
        <v>864</v>
      </c>
      <c r="B865" s="1">
        <v>218332591</v>
      </c>
      <c r="C865" s="1">
        <v>3852649</v>
      </c>
      <c r="D865" s="1">
        <v>73360</v>
      </c>
      <c r="E865" s="2">
        <v>43325</v>
      </c>
      <c r="F865" s="1">
        <v>3351.15</v>
      </c>
    </row>
    <row r="866" spans="1:6" x14ac:dyDescent="0.25">
      <c r="A866" s="1">
        <v>865</v>
      </c>
      <c r="B866" s="1">
        <v>218332591</v>
      </c>
      <c r="C866" s="1">
        <v>3852649</v>
      </c>
      <c r="D866" s="1">
        <v>24687</v>
      </c>
      <c r="E866" s="2">
        <v>43413</v>
      </c>
      <c r="F866" s="1">
        <v>3763.35</v>
      </c>
    </row>
    <row r="867" spans="1:6" x14ac:dyDescent="0.25">
      <c r="A867" s="1">
        <v>866</v>
      </c>
      <c r="B867" s="1">
        <v>218332591</v>
      </c>
      <c r="C867" s="1">
        <v>3852649</v>
      </c>
      <c r="D867" s="1">
        <v>89041</v>
      </c>
      <c r="E867" s="2">
        <v>43661</v>
      </c>
      <c r="F867" s="1">
        <v>2680.5</v>
      </c>
    </row>
    <row r="868" spans="1:6" x14ac:dyDescent="0.25">
      <c r="A868" s="1">
        <v>867</v>
      </c>
      <c r="B868" s="1">
        <v>218332591</v>
      </c>
      <c r="C868" s="1">
        <v>3852649</v>
      </c>
      <c r="D868" s="1">
        <v>33660</v>
      </c>
      <c r="E868" s="2">
        <v>43721</v>
      </c>
      <c r="F868" s="1">
        <v>717.9</v>
      </c>
    </row>
    <row r="869" spans="1:6" x14ac:dyDescent="0.25">
      <c r="A869" s="1">
        <v>868</v>
      </c>
      <c r="B869" s="1">
        <v>218332591</v>
      </c>
      <c r="C869" s="1">
        <v>3852649</v>
      </c>
      <c r="D869" s="1">
        <v>34181</v>
      </c>
      <c r="E869" s="2">
        <v>43668</v>
      </c>
      <c r="F869" s="1">
        <v>3077.4</v>
      </c>
    </row>
    <row r="870" spans="1:6" x14ac:dyDescent="0.25">
      <c r="A870" s="1">
        <v>869</v>
      </c>
      <c r="B870" s="1">
        <v>244480132</v>
      </c>
      <c r="C870" s="1">
        <v>3862529</v>
      </c>
      <c r="D870" s="1">
        <v>43683</v>
      </c>
      <c r="E870" s="2">
        <v>43468</v>
      </c>
      <c r="F870" s="1">
        <v>3662.25</v>
      </c>
    </row>
    <row r="871" spans="1:6" x14ac:dyDescent="0.25">
      <c r="A871" s="1">
        <v>870</v>
      </c>
      <c r="B871" s="1">
        <v>244480132</v>
      </c>
      <c r="C871" s="1">
        <v>3862529</v>
      </c>
      <c r="D871" s="1">
        <v>12639</v>
      </c>
      <c r="E871" s="2">
        <v>43354</v>
      </c>
      <c r="F871" s="1">
        <v>3337.5</v>
      </c>
    </row>
    <row r="872" spans="1:6" x14ac:dyDescent="0.25">
      <c r="A872" s="1">
        <v>871</v>
      </c>
      <c r="B872" s="1">
        <v>244480132</v>
      </c>
      <c r="C872" s="1">
        <v>3862529</v>
      </c>
      <c r="D872" s="1">
        <v>55757</v>
      </c>
      <c r="E872" s="2">
        <v>44030</v>
      </c>
      <c r="F872" s="1">
        <v>2760.9</v>
      </c>
    </row>
    <row r="873" spans="1:6" x14ac:dyDescent="0.25">
      <c r="A873" s="1">
        <v>872</v>
      </c>
      <c r="B873" s="1">
        <v>244480132</v>
      </c>
      <c r="C873" s="1">
        <v>3862529</v>
      </c>
      <c r="D873" s="1">
        <v>11325</v>
      </c>
      <c r="E873" s="2">
        <v>43581</v>
      </c>
      <c r="F873" s="1">
        <v>3100.95</v>
      </c>
    </row>
    <row r="874" spans="1:6" x14ac:dyDescent="0.25">
      <c r="A874" s="1">
        <v>873</v>
      </c>
      <c r="B874" s="1">
        <v>246608245</v>
      </c>
      <c r="C874" s="1">
        <v>3876988</v>
      </c>
      <c r="D874" s="1">
        <v>77592</v>
      </c>
      <c r="E874" s="2">
        <v>43628</v>
      </c>
      <c r="F874" s="1">
        <v>3531.45</v>
      </c>
    </row>
    <row r="875" spans="1:6" x14ac:dyDescent="0.25">
      <c r="A875" s="1">
        <v>874</v>
      </c>
      <c r="B875" s="1">
        <v>246608245</v>
      </c>
      <c r="C875" s="1">
        <v>3876988</v>
      </c>
      <c r="D875" s="1">
        <v>39240</v>
      </c>
      <c r="E875" s="2">
        <v>43493</v>
      </c>
      <c r="F875" s="1">
        <v>2816.25</v>
      </c>
    </row>
    <row r="876" spans="1:6" x14ac:dyDescent="0.25">
      <c r="A876" s="1">
        <v>875</v>
      </c>
      <c r="B876" s="1">
        <v>246608245</v>
      </c>
      <c r="C876" s="1">
        <v>3876988</v>
      </c>
      <c r="D876" s="1">
        <v>65263</v>
      </c>
      <c r="E876" s="2">
        <v>43930</v>
      </c>
      <c r="F876" s="1">
        <v>2594.1</v>
      </c>
    </row>
    <row r="877" spans="1:6" x14ac:dyDescent="0.25">
      <c r="A877" s="1">
        <v>876</v>
      </c>
      <c r="B877" s="1">
        <v>246608245</v>
      </c>
      <c r="C877" s="1">
        <v>3876988</v>
      </c>
      <c r="D877" s="1">
        <v>39240</v>
      </c>
      <c r="E877" s="2">
        <v>43558</v>
      </c>
      <c r="F877" s="1">
        <v>3984.1499999999996</v>
      </c>
    </row>
    <row r="878" spans="1:6" x14ac:dyDescent="0.25">
      <c r="A878" s="1">
        <v>877</v>
      </c>
      <c r="B878" s="1">
        <v>246608245</v>
      </c>
      <c r="C878" s="1">
        <v>3876988</v>
      </c>
      <c r="D878" s="1">
        <v>41033</v>
      </c>
      <c r="E878" s="2">
        <v>43459</v>
      </c>
      <c r="F878" s="1">
        <v>3551.1</v>
      </c>
    </row>
    <row r="879" spans="1:6" x14ac:dyDescent="0.25">
      <c r="A879" s="1">
        <v>878</v>
      </c>
      <c r="B879" s="1">
        <v>246052799</v>
      </c>
      <c r="C879" s="1">
        <v>3877103</v>
      </c>
      <c r="D879" s="1">
        <v>38692</v>
      </c>
      <c r="E879" s="2">
        <v>43139</v>
      </c>
      <c r="F879" s="1">
        <v>1110</v>
      </c>
    </row>
    <row r="880" spans="1:6" x14ac:dyDescent="0.25">
      <c r="A880" s="1">
        <v>879</v>
      </c>
      <c r="B880" s="1">
        <v>246052799</v>
      </c>
      <c r="C880" s="1">
        <v>3877103</v>
      </c>
      <c r="D880" s="1">
        <v>74350</v>
      </c>
      <c r="E880" s="2">
        <v>43216</v>
      </c>
      <c r="F880" s="1">
        <v>489.15</v>
      </c>
    </row>
    <row r="881" spans="1:6" x14ac:dyDescent="0.25">
      <c r="A881" s="1">
        <v>880</v>
      </c>
      <c r="B881" s="1">
        <v>246052799</v>
      </c>
      <c r="C881" s="1">
        <v>3877103</v>
      </c>
      <c r="D881" s="1">
        <v>71075</v>
      </c>
      <c r="E881" s="2">
        <v>43378</v>
      </c>
      <c r="F881" s="1">
        <v>4110.5999999999995</v>
      </c>
    </row>
    <row r="882" spans="1:6" x14ac:dyDescent="0.25">
      <c r="A882" s="1">
        <v>881</v>
      </c>
      <c r="B882" s="1">
        <v>246052799</v>
      </c>
      <c r="C882" s="1">
        <v>3877103</v>
      </c>
      <c r="D882" s="1">
        <v>54066</v>
      </c>
      <c r="E882" s="2">
        <v>44048</v>
      </c>
      <c r="F882" s="1">
        <v>3318.9</v>
      </c>
    </row>
    <row r="883" spans="1:6" x14ac:dyDescent="0.25">
      <c r="A883" s="1">
        <v>882</v>
      </c>
      <c r="B883" s="1">
        <v>246052799</v>
      </c>
      <c r="C883" s="1">
        <v>3877103</v>
      </c>
      <c r="D883" s="1">
        <v>70626</v>
      </c>
      <c r="E883" s="2">
        <v>43995</v>
      </c>
      <c r="F883" s="1">
        <v>4387.2</v>
      </c>
    </row>
    <row r="884" spans="1:6" x14ac:dyDescent="0.25">
      <c r="A884" s="1">
        <v>883</v>
      </c>
      <c r="B884" s="1">
        <v>246052799</v>
      </c>
      <c r="C884" s="1">
        <v>3877103</v>
      </c>
      <c r="D884" s="1">
        <v>36414</v>
      </c>
      <c r="E884" s="2">
        <v>43135</v>
      </c>
      <c r="F884" s="1">
        <v>2333.1</v>
      </c>
    </row>
    <row r="885" spans="1:6" x14ac:dyDescent="0.25">
      <c r="A885" s="1">
        <v>884</v>
      </c>
      <c r="B885" s="1">
        <v>246052799</v>
      </c>
      <c r="C885" s="1">
        <v>3877103</v>
      </c>
      <c r="D885" s="1">
        <v>26117</v>
      </c>
      <c r="E885" s="2">
        <v>43796</v>
      </c>
      <c r="F885" s="1">
        <v>191.54999999999998</v>
      </c>
    </row>
    <row r="886" spans="1:6" x14ac:dyDescent="0.25">
      <c r="A886" s="1">
        <v>885</v>
      </c>
      <c r="B886" s="1">
        <v>247760120</v>
      </c>
      <c r="C886" s="1">
        <v>3897790</v>
      </c>
      <c r="D886" s="1">
        <v>36830</v>
      </c>
      <c r="E886" s="2">
        <v>43669</v>
      </c>
      <c r="F886" s="1">
        <v>420.3</v>
      </c>
    </row>
    <row r="887" spans="1:6" x14ac:dyDescent="0.25">
      <c r="A887" s="1">
        <v>886</v>
      </c>
      <c r="B887" s="1">
        <v>247760120</v>
      </c>
      <c r="C887" s="1">
        <v>3897790</v>
      </c>
      <c r="D887" s="1">
        <v>41021</v>
      </c>
      <c r="E887" s="2">
        <v>43444</v>
      </c>
      <c r="F887" s="1">
        <v>3604.65</v>
      </c>
    </row>
    <row r="888" spans="1:6" x14ac:dyDescent="0.25">
      <c r="A888" s="1">
        <v>887</v>
      </c>
      <c r="B888" s="1">
        <v>247760120</v>
      </c>
      <c r="C888" s="1">
        <v>3897790</v>
      </c>
      <c r="D888" s="1">
        <v>50044</v>
      </c>
      <c r="E888" s="2">
        <v>43990</v>
      </c>
      <c r="F888" s="1">
        <v>3569.7</v>
      </c>
    </row>
    <row r="889" spans="1:6" x14ac:dyDescent="0.25">
      <c r="A889" s="1">
        <v>888</v>
      </c>
      <c r="B889" s="1">
        <v>247760120</v>
      </c>
      <c r="C889" s="1">
        <v>3897790</v>
      </c>
      <c r="D889" s="1">
        <v>24687</v>
      </c>
      <c r="E889" s="2">
        <v>43348</v>
      </c>
      <c r="F889" s="1">
        <v>3616.0499999999997</v>
      </c>
    </row>
    <row r="890" spans="1:6" x14ac:dyDescent="0.25">
      <c r="A890" s="1">
        <v>889</v>
      </c>
      <c r="B890" s="1">
        <v>246799762</v>
      </c>
      <c r="C890" s="1">
        <v>3906653</v>
      </c>
      <c r="D890" s="1">
        <v>46609</v>
      </c>
      <c r="E890" s="2">
        <v>43834</v>
      </c>
      <c r="F890" s="1">
        <v>2145.15</v>
      </c>
    </row>
    <row r="891" spans="1:6" x14ac:dyDescent="0.25">
      <c r="A891" s="1">
        <v>890</v>
      </c>
      <c r="B891" s="1">
        <v>246799762</v>
      </c>
      <c r="C891" s="1">
        <v>3906653</v>
      </c>
      <c r="D891" s="1">
        <v>56982</v>
      </c>
      <c r="E891" s="2">
        <v>43769</v>
      </c>
      <c r="F891" s="1">
        <v>957.15</v>
      </c>
    </row>
    <row r="892" spans="1:6" x14ac:dyDescent="0.25">
      <c r="A892" s="1">
        <v>891</v>
      </c>
      <c r="B892" s="1">
        <v>246799762</v>
      </c>
      <c r="C892" s="1">
        <v>3906653</v>
      </c>
      <c r="D892" s="1">
        <v>77592</v>
      </c>
      <c r="E892" s="2">
        <v>43627</v>
      </c>
      <c r="F892" s="1">
        <v>2233.9499999999998</v>
      </c>
    </row>
    <row r="893" spans="1:6" x14ac:dyDescent="0.25">
      <c r="A893" s="1">
        <v>892</v>
      </c>
      <c r="B893" s="1">
        <v>205867705</v>
      </c>
      <c r="C893" s="1">
        <v>3930256</v>
      </c>
      <c r="D893" s="1">
        <v>37702</v>
      </c>
      <c r="E893" s="2">
        <v>43568</v>
      </c>
      <c r="F893" s="1">
        <v>3042.6</v>
      </c>
    </row>
    <row r="894" spans="1:6" x14ac:dyDescent="0.25">
      <c r="A894" s="1">
        <v>893</v>
      </c>
      <c r="B894" s="1">
        <v>205867705</v>
      </c>
      <c r="C894" s="1">
        <v>3930256</v>
      </c>
      <c r="D894" s="1">
        <v>47599</v>
      </c>
      <c r="E894" s="2">
        <v>44040</v>
      </c>
      <c r="F894" s="1">
        <v>2071.9499999999998</v>
      </c>
    </row>
    <row r="895" spans="1:6" x14ac:dyDescent="0.25">
      <c r="A895" s="1">
        <v>894</v>
      </c>
      <c r="B895" s="1">
        <v>246956511</v>
      </c>
      <c r="C895" s="1">
        <v>3939247</v>
      </c>
      <c r="D895" s="1">
        <v>49998</v>
      </c>
      <c r="E895" s="2">
        <v>43477</v>
      </c>
      <c r="F895" s="1">
        <v>700.19999999999993</v>
      </c>
    </row>
    <row r="896" spans="1:6" x14ac:dyDescent="0.25">
      <c r="A896" s="1">
        <v>895</v>
      </c>
      <c r="B896" s="1">
        <v>246844970</v>
      </c>
      <c r="C896" s="1">
        <v>3949214</v>
      </c>
      <c r="D896" s="1">
        <v>99248</v>
      </c>
      <c r="E896" s="2">
        <v>43813</v>
      </c>
      <c r="F896" s="1">
        <v>679.65</v>
      </c>
    </row>
    <row r="897" spans="1:6" x14ac:dyDescent="0.25">
      <c r="A897" s="1">
        <v>896</v>
      </c>
      <c r="B897" s="1">
        <v>246844970</v>
      </c>
      <c r="C897" s="1">
        <v>3949214</v>
      </c>
      <c r="D897" s="1">
        <v>77592</v>
      </c>
      <c r="E897" s="2">
        <v>43877</v>
      </c>
      <c r="F897" s="1">
        <v>2057.85</v>
      </c>
    </row>
    <row r="898" spans="1:6" x14ac:dyDescent="0.25">
      <c r="A898" s="1">
        <v>897</v>
      </c>
      <c r="B898" s="1">
        <v>247771778</v>
      </c>
      <c r="C898" s="1">
        <v>3950635</v>
      </c>
      <c r="D898" s="1">
        <v>24687</v>
      </c>
      <c r="E898" s="2">
        <v>43542</v>
      </c>
      <c r="F898" s="1">
        <v>1883.3999999999999</v>
      </c>
    </row>
    <row r="899" spans="1:6" x14ac:dyDescent="0.25">
      <c r="A899" s="1">
        <v>898</v>
      </c>
      <c r="B899" s="1">
        <v>247771778</v>
      </c>
      <c r="C899" s="1">
        <v>3950635</v>
      </c>
      <c r="D899" s="1">
        <v>13937</v>
      </c>
      <c r="E899" s="2">
        <v>43668</v>
      </c>
      <c r="F899" s="1">
        <v>1102.05</v>
      </c>
    </row>
    <row r="900" spans="1:6" x14ac:dyDescent="0.25">
      <c r="A900" s="1">
        <v>899</v>
      </c>
      <c r="B900" s="1">
        <v>247771778</v>
      </c>
      <c r="C900" s="1">
        <v>3950635</v>
      </c>
      <c r="D900" s="1">
        <v>93449</v>
      </c>
      <c r="E900" s="2">
        <v>43741</v>
      </c>
      <c r="F900" s="1">
        <v>3543.6</v>
      </c>
    </row>
    <row r="901" spans="1:6" x14ac:dyDescent="0.25">
      <c r="A901" s="1">
        <v>900</v>
      </c>
      <c r="B901" s="1">
        <v>247771778</v>
      </c>
      <c r="C901" s="1">
        <v>3950635</v>
      </c>
      <c r="D901" s="1">
        <v>62231</v>
      </c>
      <c r="E901" s="2">
        <v>43224</v>
      </c>
      <c r="F901" s="1">
        <v>277.34999999999997</v>
      </c>
    </row>
    <row r="902" spans="1:6" x14ac:dyDescent="0.25">
      <c r="A902" s="1">
        <v>901</v>
      </c>
      <c r="B902" s="1">
        <v>247771778</v>
      </c>
      <c r="C902" s="1">
        <v>3950635</v>
      </c>
      <c r="D902" s="1">
        <v>92881</v>
      </c>
      <c r="E902" s="2">
        <v>43207</v>
      </c>
      <c r="F902" s="1">
        <v>2159.85</v>
      </c>
    </row>
    <row r="903" spans="1:6" x14ac:dyDescent="0.25">
      <c r="A903" s="1">
        <v>902</v>
      </c>
      <c r="B903" s="1">
        <v>247771778</v>
      </c>
      <c r="C903" s="1">
        <v>3950635</v>
      </c>
      <c r="D903" s="1">
        <v>62366</v>
      </c>
      <c r="E903" s="2">
        <v>43989</v>
      </c>
      <c r="F903" s="1">
        <v>1699.6499999999999</v>
      </c>
    </row>
    <row r="904" spans="1:6" x14ac:dyDescent="0.25">
      <c r="A904" s="1">
        <v>903</v>
      </c>
      <c r="B904" s="1">
        <v>227608972</v>
      </c>
      <c r="C904" s="1">
        <v>3953527</v>
      </c>
      <c r="D904" s="1">
        <v>17871</v>
      </c>
      <c r="E904" s="2">
        <v>43200</v>
      </c>
      <c r="F904" s="1">
        <v>483.29999999999995</v>
      </c>
    </row>
    <row r="905" spans="1:6" x14ac:dyDescent="0.25">
      <c r="A905" s="1">
        <v>904</v>
      </c>
      <c r="B905" s="1">
        <v>247224637</v>
      </c>
      <c r="C905" s="1">
        <v>3968534</v>
      </c>
      <c r="D905" s="1">
        <v>62231</v>
      </c>
      <c r="E905" s="2">
        <v>43393</v>
      </c>
      <c r="F905" s="1">
        <v>2833.35</v>
      </c>
    </row>
    <row r="906" spans="1:6" x14ac:dyDescent="0.25">
      <c r="A906" s="1">
        <v>905</v>
      </c>
      <c r="B906" s="1">
        <v>247224637</v>
      </c>
      <c r="C906" s="1">
        <v>3968534</v>
      </c>
      <c r="D906" s="1">
        <v>54973</v>
      </c>
      <c r="E906" s="2">
        <v>43191</v>
      </c>
      <c r="F906" s="1">
        <v>1792.2</v>
      </c>
    </row>
    <row r="907" spans="1:6" x14ac:dyDescent="0.25">
      <c r="A907" s="1">
        <v>906</v>
      </c>
      <c r="B907" s="1">
        <v>247224637</v>
      </c>
      <c r="C907" s="1">
        <v>3968534</v>
      </c>
      <c r="D907" s="1">
        <v>78553</v>
      </c>
      <c r="E907" s="2">
        <v>43903</v>
      </c>
      <c r="F907" s="1">
        <v>2835.15</v>
      </c>
    </row>
    <row r="908" spans="1:6" x14ac:dyDescent="0.25">
      <c r="A908" s="1">
        <v>907</v>
      </c>
      <c r="B908" s="1">
        <v>247224637</v>
      </c>
      <c r="C908" s="1">
        <v>3968534</v>
      </c>
      <c r="D908" s="1">
        <v>42328</v>
      </c>
      <c r="E908" s="2">
        <v>43891</v>
      </c>
      <c r="F908" s="1">
        <v>3829.0499999999997</v>
      </c>
    </row>
    <row r="909" spans="1:6" x14ac:dyDescent="0.25">
      <c r="A909" s="1">
        <v>908</v>
      </c>
      <c r="B909" s="1">
        <v>247224637</v>
      </c>
      <c r="C909" s="1">
        <v>3968534</v>
      </c>
      <c r="D909" s="1">
        <v>57415</v>
      </c>
      <c r="E909" s="2">
        <v>43785</v>
      </c>
      <c r="F909" s="1">
        <v>720.9</v>
      </c>
    </row>
    <row r="910" spans="1:6" x14ac:dyDescent="0.25">
      <c r="A910" s="1">
        <v>909</v>
      </c>
      <c r="B910" s="1">
        <v>247224637</v>
      </c>
      <c r="C910" s="1">
        <v>3968534</v>
      </c>
      <c r="D910" s="1">
        <v>49309</v>
      </c>
      <c r="E910" s="2">
        <v>43802</v>
      </c>
      <c r="F910" s="1">
        <v>1616.7</v>
      </c>
    </row>
    <row r="911" spans="1:6" x14ac:dyDescent="0.25">
      <c r="A911" s="1">
        <v>910</v>
      </c>
      <c r="B911" s="1">
        <v>247224637</v>
      </c>
      <c r="C911" s="1">
        <v>3968534</v>
      </c>
      <c r="D911" s="1">
        <v>47599</v>
      </c>
      <c r="E911" s="2">
        <v>43639</v>
      </c>
      <c r="F911" s="1">
        <v>2724.75</v>
      </c>
    </row>
    <row r="912" spans="1:6" x14ac:dyDescent="0.25">
      <c r="A912" s="1">
        <v>911</v>
      </c>
      <c r="B912" s="1">
        <v>247224637</v>
      </c>
      <c r="C912" s="1">
        <v>3968534</v>
      </c>
      <c r="D912" s="1">
        <v>47145</v>
      </c>
      <c r="E912" s="2">
        <v>43494</v>
      </c>
      <c r="F912" s="1">
        <v>967.94999999999993</v>
      </c>
    </row>
    <row r="913" spans="1:6" x14ac:dyDescent="0.25">
      <c r="A913" s="1">
        <v>912</v>
      </c>
      <c r="B913" s="1">
        <v>248202441</v>
      </c>
      <c r="C913" s="1">
        <v>4017823</v>
      </c>
      <c r="D913" s="1">
        <v>84702</v>
      </c>
      <c r="E913" s="2">
        <v>43590</v>
      </c>
      <c r="F913" s="1">
        <v>2445.4499999999998</v>
      </c>
    </row>
    <row r="914" spans="1:6" x14ac:dyDescent="0.25">
      <c r="A914" s="1">
        <v>913</v>
      </c>
      <c r="B914" s="1">
        <v>248202441</v>
      </c>
      <c r="C914" s="1">
        <v>4017823</v>
      </c>
      <c r="D914" s="1">
        <v>13882</v>
      </c>
      <c r="E914" s="2">
        <v>43198</v>
      </c>
      <c r="F914" s="1">
        <v>1272.1499999999999</v>
      </c>
    </row>
    <row r="915" spans="1:6" x14ac:dyDescent="0.25">
      <c r="A915" s="1">
        <v>914</v>
      </c>
      <c r="B915" s="1">
        <v>248202441</v>
      </c>
      <c r="C915" s="1">
        <v>4017823</v>
      </c>
      <c r="D915" s="1">
        <v>21395</v>
      </c>
      <c r="E915" s="2">
        <v>43464</v>
      </c>
      <c r="F915" s="1">
        <v>569.4</v>
      </c>
    </row>
    <row r="916" spans="1:6" x14ac:dyDescent="0.25">
      <c r="A916" s="1">
        <v>915</v>
      </c>
      <c r="B916" s="1">
        <v>248202441</v>
      </c>
      <c r="C916" s="1">
        <v>4017823</v>
      </c>
      <c r="D916" s="1">
        <v>81197</v>
      </c>
      <c r="E916" s="2">
        <v>43829</v>
      </c>
      <c r="F916" s="1">
        <v>1312.5</v>
      </c>
    </row>
    <row r="917" spans="1:6" x14ac:dyDescent="0.25">
      <c r="A917" s="1">
        <v>916</v>
      </c>
      <c r="B917" s="1">
        <v>248202441</v>
      </c>
      <c r="C917" s="1">
        <v>4017823</v>
      </c>
      <c r="D917" s="1">
        <v>27702</v>
      </c>
      <c r="E917" s="2">
        <v>43171</v>
      </c>
      <c r="F917" s="1">
        <v>4458.5999999999995</v>
      </c>
    </row>
    <row r="918" spans="1:6" x14ac:dyDescent="0.25">
      <c r="A918" s="1">
        <v>917</v>
      </c>
      <c r="B918" s="1">
        <v>247974704</v>
      </c>
      <c r="C918" s="1">
        <v>4039393</v>
      </c>
      <c r="D918" s="1">
        <v>26061</v>
      </c>
      <c r="E918" s="2">
        <v>43254</v>
      </c>
      <c r="F918" s="1">
        <v>1217.0999999999999</v>
      </c>
    </row>
    <row r="919" spans="1:6" x14ac:dyDescent="0.25">
      <c r="A919" s="1">
        <v>918</v>
      </c>
      <c r="B919" s="1">
        <v>247974704</v>
      </c>
      <c r="C919" s="1">
        <v>4039393</v>
      </c>
      <c r="D919" s="1">
        <v>45201</v>
      </c>
      <c r="E919" s="2">
        <v>43663</v>
      </c>
      <c r="F919" s="1">
        <v>846.75</v>
      </c>
    </row>
    <row r="920" spans="1:6" x14ac:dyDescent="0.25">
      <c r="A920" s="1">
        <v>919</v>
      </c>
      <c r="B920" s="1">
        <v>247974704</v>
      </c>
      <c r="C920" s="1">
        <v>4039393</v>
      </c>
      <c r="D920" s="1">
        <v>71321</v>
      </c>
      <c r="E920" s="2">
        <v>43132</v>
      </c>
      <c r="F920" s="1">
        <v>2742.9</v>
      </c>
    </row>
    <row r="921" spans="1:6" x14ac:dyDescent="0.25">
      <c r="A921" s="1">
        <v>920</v>
      </c>
      <c r="B921" s="1">
        <v>247974704</v>
      </c>
      <c r="C921" s="1">
        <v>4039393</v>
      </c>
      <c r="D921" s="1">
        <v>49411</v>
      </c>
      <c r="E921" s="2">
        <v>43989</v>
      </c>
      <c r="F921" s="1">
        <v>4328.3999999999996</v>
      </c>
    </row>
    <row r="922" spans="1:6" x14ac:dyDescent="0.25">
      <c r="A922" s="1">
        <v>921</v>
      </c>
      <c r="B922" s="1">
        <v>247974704</v>
      </c>
      <c r="C922" s="1">
        <v>4039393</v>
      </c>
      <c r="D922" s="1">
        <v>66362</v>
      </c>
      <c r="E922" s="2">
        <v>43392</v>
      </c>
      <c r="F922" s="1">
        <v>280.8</v>
      </c>
    </row>
    <row r="923" spans="1:6" x14ac:dyDescent="0.25">
      <c r="A923" s="1">
        <v>922</v>
      </c>
      <c r="B923" s="1">
        <v>247974704</v>
      </c>
      <c r="C923" s="1">
        <v>4039393</v>
      </c>
      <c r="D923" s="1">
        <v>36830</v>
      </c>
      <c r="E923" s="2">
        <v>44030</v>
      </c>
      <c r="F923" s="1">
        <v>748.5</v>
      </c>
    </row>
    <row r="924" spans="1:6" x14ac:dyDescent="0.25">
      <c r="A924" s="1">
        <v>923</v>
      </c>
      <c r="B924" s="1">
        <v>247974704</v>
      </c>
      <c r="C924" s="1">
        <v>4039393</v>
      </c>
      <c r="D924" s="1">
        <v>21633</v>
      </c>
      <c r="E924" s="2">
        <v>44019</v>
      </c>
      <c r="F924" s="1">
        <v>4191.3</v>
      </c>
    </row>
    <row r="925" spans="1:6" x14ac:dyDescent="0.25">
      <c r="A925" s="1">
        <v>924</v>
      </c>
      <c r="B925" s="1">
        <v>248194903</v>
      </c>
      <c r="C925" s="1">
        <v>4052291</v>
      </c>
      <c r="D925" s="1">
        <v>25805</v>
      </c>
      <c r="E925" s="2">
        <v>43352</v>
      </c>
      <c r="F925" s="1">
        <v>825.9</v>
      </c>
    </row>
    <row r="926" spans="1:6" x14ac:dyDescent="0.25">
      <c r="A926" s="1">
        <v>925</v>
      </c>
      <c r="B926" s="1">
        <v>248194903</v>
      </c>
      <c r="C926" s="1">
        <v>4052291</v>
      </c>
      <c r="D926" s="1">
        <v>13332</v>
      </c>
      <c r="E926" s="2">
        <v>43575</v>
      </c>
      <c r="F926" s="1">
        <v>2508</v>
      </c>
    </row>
    <row r="927" spans="1:6" x14ac:dyDescent="0.25">
      <c r="A927" s="1">
        <v>926</v>
      </c>
      <c r="B927" s="1">
        <v>248194903</v>
      </c>
      <c r="C927" s="1">
        <v>4052291</v>
      </c>
      <c r="D927" s="1">
        <v>13377</v>
      </c>
      <c r="E927" s="2">
        <v>43965</v>
      </c>
      <c r="F927" s="1">
        <v>328.8</v>
      </c>
    </row>
    <row r="928" spans="1:6" x14ac:dyDescent="0.25">
      <c r="A928" s="1">
        <v>927</v>
      </c>
      <c r="B928" s="1">
        <v>248194903</v>
      </c>
      <c r="C928" s="1">
        <v>4052291</v>
      </c>
      <c r="D928" s="1">
        <v>37459</v>
      </c>
      <c r="E928" s="2">
        <v>43108</v>
      </c>
      <c r="F928" s="1">
        <v>583.5</v>
      </c>
    </row>
    <row r="929" spans="1:6" x14ac:dyDescent="0.25">
      <c r="A929" s="1">
        <v>928</v>
      </c>
      <c r="B929" s="1">
        <v>248194903</v>
      </c>
      <c r="C929" s="1">
        <v>4052291</v>
      </c>
      <c r="D929" s="1">
        <v>84702</v>
      </c>
      <c r="E929" s="2">
        <v>43881</v>
      </c>
      <c r="F929" s="1">
        <v>2965.65</v>
      </c>
    </row>
    <row r="930" spans="1:6" x14ac:dyDescent="0.25">
      <c r="A930" s="1">
        <v>929</v>
      </c>
      <c r="B930" s="1">
        <v>248194903</v>
      </c>
      <c r="C930" s="1">
        <v>4052291</v>
      </c>
      <c r="D930" s="1">
        <v>30829</v>
      </c>
      <c r="E930" s="2">
        <v>43629</v>
      </c>
      <c r="F930" s="1">
        <v>379.05</v>
      </c>
    </row>
    <row r="931" spans="1:6" x14ac:dyDescent="0.25">
      <c r="A931" s="1">
        <v>930</v>
      </c>
      <c r="B931" s="1">
        <v>248194903</v>
      </c>
      <c r="C931" s="1">
        <v>4052291</v>
      </c>
      <c r="D931" s="1">
        <v>93449</v>
      </c>
      <c r="E931" s="2">
        <v>43961</v>
      </c>
      <c r="F931" s="1">
        <v>3263.25</v>
      </c>
    </row>
    <row r="932" spans="1:6" x14ac:dyDescent="0.25">
      <c r="A932" s="1">
        <v>931</v>
      </c>
      <c r="B932" s="1">
        <v>233348328</v>
      </c>
      <c r="C932" s="1">
        <v>4054064</v>
      </c>
      <c r="D932" s="1">
        <v>96238</v>
      </c>
      <c r="E932" s="2">
        <v>43620</v>
      </c>
      <c r="F932" s="1">
        <v>254.54999999999998</v>
      </c>
    </row>
    <row r="933" spans="1:6" x14ac:dyDescent="0.25">
      <c r="A933" s="1">
        <v>932</v>
      </c>
      <c r="B933" s="1">
        <v>246433447</v>
      </c>
      <c r="C933" s="1">
        <v>4070997</v>
      </c>
      <c r="D933" s="1">
        <v>48498</v>
      </c>
      <c r="E933" s="2">
        <v>43596</v>
      </c>
      <c r="F933" s="1">
        <v>3541.7999999999997</v>
      </c>
    </row>
    <row r="934" spans="1:6" x14ac:dyDescent="0.25">
      <c r="A934" s="1">
        <v>933</v>
      </c>
      <c r="B934" s="1">
        <v>246433447</v>
      </c>
      <c r="C934" s="1">
        <v>4070997</v>
      </c>
      <c r="D934" s="1">
        <v>12441</v>
      </c>
      <c r="E934" s="2">
        <v>43964</v>
      </c>
      <c r="F934" s="1">
        <v>262.5</v>
      </c>
    </row>
    <row r="935" spans="1:6" x14ac:dyDescent="0.25">
      <c r="A935" s="1">
        <v>934</v>
      </c>
      <c r="B935" s="1">
        <v>246433447</v>
      </c>
      <c r="C935" s="1">
        <v>4070997</v>
      </c>
      <c r="D935" s="1">
        <v>58902</v>
      </c>
      <c r="E935" s="2">
        <v>43605</v>
      </c>
      <c r="F935" s="1">
        <v>4175.25</v>
      </c>
    </row>
    <row r="936" spans="1:6" x14ac:dyDescent="0.25">
      <c r="A936" s="1">
        <v>935</v>
      </c>
      <c r="B936" s="1">
        <v>248153822</v>
      </c>
      <c r="C936" s="1">
        <v>4076624</v>
      </c>
      <c r="D936" s="1">
        <v>69836</v>
      </c>
      <c r="E936" s="2">
        <v>43744</v>
      </c>
      <c r="F936" s="1">
        <v>3854.3999999999996</v>
      </c>
    </row>
    <row r="937" spans="1:6" x14ac:dyDescent="0.25">
      <c r="A937" s="1">
        <v>936</v>
      </c>
      <c r="B937" s="1">
        <v>248153822</v>
      </c>
      <c r="C937" s="1">
        <v>4076624</v>
      </c>
      <c r="D937" s="1">
        <v>25805</v>
      </c>
      <c r="E937" s="2">
        <v>43854</v>
      </c>
      <c r="F937" s="1">
        <v>4440.45</v>
      </c>
    </row>
    <row r="938" spans="1:6" x14ac:dyDescent="0.25">
      <c r="A938" s="1">
        <v>937</v>
      </c>
      <c r="B938" s="1">
        <v>248153822</v>
      </c>
      <c r="C938" s="1">
        <v>4076624</v>
      </c>
      <c r="D938" s="1">
        <v>52615</v>
      </c>
      <c r="E938" s="2">
        <v>43609</v>
      </c>
      <c r="F938" s="1">
        <v>1239.45</v>
      </c>
    </row>
    <row r="939" spans="1:6" x14ac:dyDescent="0.25">
      <c r="A939" s="1">
        <v>938</v>
      </c>
      <c r="B939" s="1">
        <v>248153822</v>
      </c>
      <c r="C939" s="1">
        <v>4076624</v>
      </c>
      <c r="D939" s="1">
        <v>81782</v>
      </c>
      <c r="E939" s="2">
        <v>43864</v>
      </c>
      <c r="F939" s="1">
        <v>2823</v>
      </c>
    </row>
    <row r="940" spans="1:6" x14ac:dyDescent="0.25">
      <c r="A940" s="1">
        <v>939</v>
      </c>
      <c r="B940" s="1">
        <v>248153822</v>
      </c>
      <c r="C940" s="1">
        <v>4076624</v>
      </c>
      <c r="D940" s="1">
        <v>65263</v>
      </c>
      <c r="E940" s="2">
        <v>44013</v>
      </c>
      <c r="F940" s="1">
        <v>3354.75</v>
      </c>
    </row>
    <row r="941" spans="1:6" x14ac:dyDescent="0.25">
      <c r="A941" s="1">
        <v>940</v>
      </c>
      <c r="B941" s="1">
        <v>248153822</v>
      </c>
      <c r="C941" s="1">
        <v>4076624</v>
      </c>
      <c r="D941" s="1">
        <v>54973</v>
      </c>
      <c r="E941" s="2">
        <v>43858</v>
      </c>
      <c r="F941" s="1">
        <v>1126.6499999999999</v>
      </c>
    </row>
    <row r="942" spans="1:6" x14ac:dyDescent="0.25">
      <c r="A942" s="1">
        <v>941</v>
      </c>
      <c r="B942" s="1">
        <v>248153822</v>
      </c>
      <c r="C942" s="1">
        <v>4076624</v>
      </c>
      <c r="D942" s="1">
        <v>76752</v>
      </c>
      <c r="E942" s="2">
        <v>43412</v>
      </c>
      <c r="F942" s="1">
        <v>3985.95</v>
      </c>
    </row>
    <row r="943" spans="1:6" x14ac:dyDescent="0.25">
      <c r="A943" s="1">
        <v>942</v>
      </c>
      <c r="B943" s="1">
        <v>250380258</v>
      </c>
      <c r="C943" s="1">
        <v>4081346</v>
      </c>
      <c r="D943" s="1">
        <v>36414</v>
      </c>
      <c r="E943" s="2">
        <v>43507</v>
      </c>
      <c r="F943" s="1">
        <v>359.4</v>
      </c>
    </row>
    <row r="944" spans="1:6" x14ac:dyDescent="0.25">
      <c r="A944" s="1">
        <v>943</v>
      </c>
      <c r="B944" s="1">
        <v>250380258</v>
      </c>
      <c r="C944" s="1">
        <v>4081346</v>
      </c>
      <c r="D944" s="1">
        <v>55095</v>
      </c>
      <c r="E944" s="2">
        <v>43469</v>
      </c>
      <c r="F944" s="1">
        <v>2350.1999999999998</v>
      </c>
    </row>
    <row r="945" spans="1:6" x14ac:dyDescent="0.25">
      <c r="A945" s="1">
        <v>944</v>
      </c>
      <c r="B945" s="1">
        <v>250380258</v>
      </c>
      <c r="C945" s="1">
        <v>4081346</v>
      </c>
      <c r="D945" s="1">
        <v>24872</v>
      </c>
      <c r="E945" s="2">
        <v>43633</v>
      </c>
      <c r="F945" s="1">
        <v>2489.85</v>
      </c>
    </row>
    <row r="946" spans="1:6" x14ac:dyDescent="0.25">
      <c r="A946" s="1">
        <v>945</v>
      </c>
      <c r="B946" s="1">
        <v>250380258</v>
      </c>
      <c r="C946" s="1">
        <v>4081346</v>
      </c>
      <c r="D946" s="1">
        <v>32271</v>
      </c>
      <c r="E946" s="2">
        <v>43809</v>
      </c>
      <c r="F946" s="1">
        <v>1996.9499999999998</v>
      </c>
    </row>
    <row r="947" spans="1:6" x14ac:dyDescent="0.25">
      <c r="A947" s="1">
        <v>946</v>
      </c>
      <c r="B947" s="1">
        <v>250380258</v>
      </c>
      <c r="C947" s="1">
        <v>4081346</v>
      </c>
      <c r="D947" s="1">
        <v>11999</v>
      </c>
      <c r="E947" s="2">
        <v>43220</v>
      </c>
      <c r="F947" s="1">
        <v>606.15</v>
      </c>
    </row>
    <row r="948" spans="1:6" x14ac:dyDescent="0.25">
      <c r="A948" s="1">
        <v>947</v>
      </c>
      <c r="B948" s="1">
        <v>250380258</v>
      </c>
      <c r="C948" s="1">
        <v>4081346</v>
      </c>
      <c r="D948" s="1">
        <v>38357</v>
      </c>
      <c r="E948" s="2">
        <v>43145</v>
      </c>
      <c r="F948" s="1">
        <v>511.34999999999997</v>
      </c>
    </row>
    <row r="949" spans="1:6" x14ac:dyDescent="0.25">
      <c r="A949" s="1">
        <v>948</v>
      </c>
      <c r="B949" s="1">
        <v>250380258</v>
      </c>
      <c r="C949" s="1">
        <v>4081346</v>
      </c>
      <c r="D949" s="1">
        <v>80647</v>
      </c>
      <c r="E949" s="2">
        <v>44039</v>
      </c>
      <c r="F949" s="1">
        <v>3153.75</v>
      </c>
    </row>
    <row r="950" spans="1:6" x14ac:dyDescent="0.25">
      <c r="A950" s="1">
        <v>949</v>
      </c>
      <c r="B950" s="1">
        <v>247607917</v>
      </c>
      <c r="C950" s="1">
        <v>4092753</v>
      </c>
      <c r="D950" s="1">
        <v>68650</v>
      </c>
      <c r="E950" s="2">
        <v>44022</v>
      </c>
      <c r="F950" s="1">
        <v>290.09999999999997</v>
      </c>
    </row>
    <row r="951" spans="1:6" x14ac:dyDescent="0.25">
      <c r="A951" s="1">
        <v>950</v>
      </c>
      <c r="B951" s="1">
        <v>250530573</v>
      </c>
      <c r="C951" s="1">
        <v>4093005</v>
      </c>
      <c r="D951" s="1">
        <v>19085</v>
      </c>
      <c r="E951" s="2">
        <v>43167</v>
      </c>
      <c r="F951" s="1">
        <v>3659.25</v>
      </c>
    </row>
    <row r="952" spans="1:6" x14ac:dyDescent="0.25">
      <c r="A952" s="1">
        <v>951</v>
      </c>
      <c r="B952" s="1">
        <v>250530573</v>
      </c>
      <c r="C952" s="1">
        <v>4093005</v>
      </c>
      <c r="D952" s="1">
        <v>69836</v>
      </c>
      <c r="E952" s="2">
        <v>43980</v>
      </c>
      <c r="F952" s="1">
        <v>913.05</v>
      </c>
    </row>
    <row r="953" spans="1:6" x14ac:dyDescent="0.25">
      <c r="A953" s="1">
        <v>952</v>
      </c>
      <c r="B953" s="1">
        <v>250530573</v>
      </c>
      <c r="C953" s="1">
        <v>4093005</v>
      </c>
      <c r="D953" s="1">
        <v>74792</v>
      </c>
      <c r="E953" s="2">
        <v>43301</v>
      </c>
      <c r="F953" s="1">
        <v>4292.8499999999995</v>
      </c>
    </row>
    <row r="954" spans="1:6" x14ac:dyDescent="0.25">
      <c r="A954" s="1">
        <v>953</v>
      </c>
      <c r="B954" s="1">
        <v>250530573</v>
      </c>
      <c r="C954" s="1">
        <v>4093005</v>
      </c>
      <c r="D954" s="1">
        <v>80647</v>
      </c>
      <c r="E954" s="2">
        <v>44006</v>
      </c>
      <c r="F954" s="1">
        <v>2663.7</v>
      </c>
    </row>
    <row r="955" spans="1:6" x14ac:dyDescent="0.25">
      <c r="A955" s="1">
        <v>954</v>
      </c>
      <c r="B955" s="1">
        <v>249401460</v>
      </c>
      <c r="C955" s="1">
        <v>4093096</v>
      </c>
      <c r="D955" s="1">
        <v>57415</v>
      </c>
      <c r="E955" s="2">
        <v>43659</v>
      </c>
      <c r="F955" s="1">
        <v>3213.75</v>
      </c>
    </row>
    <row r="956" spans="1:6" x14ac:dyDescent="0.25">
      <c r="A956" s="1">
        <v>955</v>
      </c>
      <c r="B956" s="1">
        <v>247800322</v>
      </c>
      <c r="C956" s="1">
        <v>4098238</v>
      </c>
      <c r="D956" s="1">
        <v>68516</v>
      </c>
      <c r="E956" s="2">
        <v>43371</v>
      </c>
      <c r="F956" s="1">
        <v>3636.15</v>
      </c>
    </row>
    <row r="957" spans="1:6" x14ac:dyDescent="0.25">
      <c r="A957" s="1">
        <v>956</v>
      </c>
      <c r="B957" s="1">
        <v>247800322</v>
      </c>
      <c r="C957" s="1">
        <v>4098238</v>
      </c>
      <c r="D957" s="1">
        <v>46718</v>
      </c>
      <c r="E957" s="2">
        <v>43529</v>
      </c>
      <c r="F957" s="1">
        <v>754.94999999999993</v>
      </c>
    </row>
    <row r="958" spans="1:6" x14ac:dyDescent="0.25">
      <c r="A958" s="1">
        <v>957</v>
      </c>
      <c r="B958" s="1">
        <v>247800322</v>
      </c>
      <c r="C958" s="1">
        <v>4098238</v>
      </c>
      <c r="D958" s="1">
        <v>53562</v>
      </c>
      <c r="E958" s="2">
        <v>43264</v>
      </c>
      <c r="F958" s="1">
        <v>3951.6</v>
      </c>
    </row>
    <row r="959" spans="1:6" x14ac:dyDescent="0.25">
      <c r="A959" s="1">
        <v>958</v>
      </c>
      <c r="B959" s="1">
        <v>247800322</v>
      </c>
      <c r="C959" s="1">
        <v>4098238</v>
      </c>
      <c r="D959" s="1">
        <v>78553</v>
      </c>
      <c r="E959" s="2">
        <v>43596</v>
      </c>
      <c r="F959" s="1">
        <v>907.65</v>
      </c>
    </row>
    <row r="960" spans="1:6" x14ac:dyDescent="0.25">
      <c r="A960" s="1">
        <v>959</v>
      </c>
      <c r="B960" s="1">
        <v>248415822</v>
      </c>
      <c r="C960" s="1">
        <v>4111438</v>
      </c>
      <c r="D960" s="1">
        <v>60418</v>
      </c>
      <c r="E960" s="2">
        <v>43909</v>
      </c>
      <c r="F960" s="1">
        <v>790.05</v>
      </c>
    </row>
    <row r="961" spans="1:6" x14ac:dyDescent="0.25">
      <c r="A961" s="1">
        <v>960</v>
      </c>
      <c r="B961" s="1">
        <v>248415822</v>
      </c>
      <c r="C961" s="1">
        <v>4111438</v>
      </c>
      <c r="D961" s="1">
        <v>92841</v>
      </c>
      <c r="E961" s="2">
        <v>43818</v>
      </c>
      <c r="F961" s="1">
        <v>2414.5499999999997</v>
      </c>
    </row>
    <row r="962" spans="1:6" x14ac:dyDescent="0.25">
      <c r="A962" s="1">
        <v>961</v>
      </c>
      <c r="B962" s="1">
        <v>248415822</v>
      </c>
      <c r="C962" s="1">
        <v>4111438</v>
      </c>
      <c r="D962" s="1">
        <v>68516</v>
      </c>
      <c r="E962" s="2">
        <v>43808</v>
      </c>
      <c r="F962" s="1">
        <v>998.84999999999991</v>
      </c>
    </row>
    <row r="963" spans="1:6" x14ac:dyDescent="0.25">
      <c r="A963" s="1">
        <v>962</v>
      </c>
      <c r="B963" s="1">
        <v>248415822</v>
      </c>
      <c r="C963" s="1">
        <v>4111438</v>
      </c>
      <c r="D963" s="1">
        <v>70950</v>
      </c>
      <c r="E963" s="2">
        <v>43244</v>
      </c>
      <c r="F963" s="1">
        <v>2346.15</v>
      </c>
    </row>
    <row r="964" spans="1:6" x14ac:dyDescent="0.25">
      <c r="A964" s="1">
        <v>963</v>
      </c>
      <c r="B964" s="1">
        <v>248415822</v>
      </c>
      <c r="C964" s="1">
        <v>4111438</v>
      </c>
      <c r="D964" s="1">
        <v>38473</v>
      </c>
      <c r="E964" s="2">
        <v>43268</v>
      </c>
      <c r="F964" s="1">
        <v>1155.45</v>
      </c>
    </row>
    <row r="965" spans="1:6" x14ac:dyDescent="0.25">
      <c r="A965" s="1">
        <v>964</v>
      </c>
      <c r="B965" s="1">
        <v>248415822</v>
      </c>
      <c r="C965" s="1">
        <v>4111438</v>
      </c>
      <c r="D965" s="1">
        <v>16006</v>
      </c>
      <c r="E965" s="2">
        <v>43997</v>
      </c>
      <c r="F965" s="1">
        <v>2138.4</v>
      </c>
    </row>
    <row r="966" spans="1:6" x14ac:dyDescent="0.25">
      <c r="A966" s="1">
        <v>965</v>
      </c>
      <c r="B966" s="1">
        <v>250770431</v>
      </c>
      <c r="C966" s="1">
        <v>4122747</v>
      </c>
      <c r="D966" s="1">
        <v>25171</v>
      </c>
      <c r="E966" s="2">
        <v>43926</v>
      </c>
      <c r="F966" s="1">
        <v>2578.1999999999998</v>
      </c>
    </row>
    <row r="967" spans="1:6" x14ac:dyDescent="0.25">
      <c r="A967" s="1">
        <v>966</v>
      </c>
      <c r="B967" s="1">
        <v>250770431</v>
      </c>
      <c r="C967" s="1">
        <v>4122747</v>
      </c>
      <c r="D967" s="1">
        <v>89835</v>
      </c>
      <c r="E967" s="2">
        <v>43144</v>
      </c>
      <c r="F967" s="1">
        <v>4150.6499999999996</v>
      </c>
    </row>
    <row r="968" spans="1:6" x14ac:dyDescent="0.25">
      <c r="A968" s="1">
        <v>967</v>
      </c>
      <c r="B968" s="1">
        <v>250770431</v>
      </c>
      <c r="C968" s="1">
        <v>4122747</v>
      </c>
      <c r="D968" s="1">
        <v>55029</v>
      </c>
      <c r="E968" s="2">
        <v>43603</v>
      </c>
      <c r="F968" s="1">
        <v>195.15</v>
      </c>
    </row>
    <row r="969" spans="1:6" x14ac:dyDescent="0.25">
      <c r="A969" s="1">
        <v>968</v>
      </c>
      <c r="B969" s="1">
        <v>250770431</v>
      </c>
      <c r="C969" s="1">
        <v>4122747</v>
      </c>
      <c r="D969" s="1">
        <v>40855</v>
      </c>
      <c r="E969" s="2">
        <v>43359</v>
      </c>
      <c r="F969" s="1">
        <v>1483.05</v>
      </c>
    </row>
    <row r="970" spans="1:6" x14ac:dyDescent="0.25">
      <c r="A970" s="1">
        <v>969</v>
      </c>
      <c r="B970" s="1">
        <v>250770431</v>
      </c>
      <c r="C970" s="1">
        <v>4122747</v>
      </c>
      <c r="D970" s="1">
        <v>19612</v>
      </c>
      <c r="E970" s="2">
        <v>43367</v>
      </c>
      <c r="F970" s="1">
        <v>1440.3</v>
      </c>
    </row>
    <row r="971" spans="1:6" x14ac:dyDescent="0.25">
      <c r="A971" s="1">
        <v>970</v>
      </c>
      <c r="B971" s="1">
        <v>251011504</v>
      </c>
      <c r="C971" s="1">
        <v>4126793</v>
      </c>
      <c r="D971" s="1">
        <v>62877</v>
      </c>
      <c r="E971" s="2">
        <v>43302</v>
      </c>
      <c r="F971" s="1">
        <v>369.75</v>
      </c>
    </row>
    <row r="972" spans="1:6" x14ac:dyDescent="0.25">
      <c r="A972" s="1">
        <v>971</v>
      </c>
      <c r="B972" s="1">
        <v>251011504</v>
      </c>
      <c r="C972" s="1">
        <v>4126793</v>
      </c>
      <c r="D972" s="1">
        <v>25416</v>
      </c>
      <c r="E972" s="2">
        <v>43222</v>
      </c>
      <c r="F972" s="1">
        <v>984</v>
      </c>
    </row>
    <row r="973" spans="1:6" x14ac:dyDescent="0.25">
      <c r="A973" s="1">
        <v>972</v>
      </c>
      <c r="B973" s="1">
        <v>251011504</v>
      </c>
      <c r="C973" s="1">
        <v>4126793</v>
      </c>
      <c r="D973" s="1">
        <v>54066</v>
      </c>
      <c r="E973" s="2">
        <v>43834</v>
      </c>
      <c r="F973" s="1">
        <v>4147.8</v>
      </c>
    </row>
    <row r="974" spans="1:6" x14ac:dyDescent="0.25">
      <c r="A974" s="1">
        <v>973</v>
      </c>
      <c r="B974" s="1">
        <v>251011504</v>
      </c>
      <c r="C974" s="1">
        <v>4126793</v>
      </c>
      <c r="D974" s="1">
        <v>21633</v>
      </c>
      <c r="E974" s="2">
        <v>43346</v>
      </c>
      <c r="F974" s="1">
        <v>3955.7999999999997</v>
      </c>
    </row>
    <row r="975" spans="1:6" x14ac:dyDescent="0.25">
      <c r="A975" s="1">
        <v>974</v>
      </c>
      <c r="B975" s="1">
        <v>251011504</v>
      </c>
      <c r="C975" s="1">
        <v>4126793</v>
      </c>
      <c r="D975" s="1">
        <v>59032</v>
      </c>
      <c r="E975" s="2">
        <v>43694</v>
      </c>
      <c r="F975" s="1">
        <v>187.04999999999998</v>
      </c>
    </row>
    <row r="976" spans="1:6" x14ac:dyDescent="0.25">
      <c r="A976" s="1">
        <v>975</v>
      </c>
      <c r="B976" s="1">
        <v>251011504</v>
      </c>
      <c r="C976" s="1">
        <v>4126793</v>
      </c>
      <c r="D976" s="1">
        <v>94766</v>
      </c>
      <c r="E976" s="2">
        <v>43387</v>
      </c>
      <c r="F976" s="1">
        <v>3664.95</v>
      </c>
    </row>
    <row r="977" spans="1:6" x14ac:dyDescent="0.25">
      <c r="A977" s="1">
        <v>976</v>
      </c>
      <c r="B977" s="1">
        <v>251011504</v>
      </c>
      <c r="C977" s="1">
        <v>4126793</v>
      </c>
      <c r="D977" s="1">
        <v>23340</v>
      </c>
      <c r="E977" s="2">
        <v>43728</v>
      </c>
      <c r="F977" s="1">
        <v>1127.0999999999999</v>
      </c>
    </row>
    <row r="978" spans="1:6" x14ac:dyDescent="0.25">
      <c r="A978" s="1">
        <v>977</v>
      </c>
      <c r="B978" s="1">
        <v>222304571</v>
      </c>
      <c r="C978" s="1">
        <v>4185382</v>
      </c>
      <c r="D978" s="1">
        <v>81782</v>
      </c>
      <c r="E978" s="2">
        <v>43572</v>
      </c>
      <c r="F978" s="1">
        <v>4117.8</v>
      </c>
    </row>
    <row r="979" spans="1:6" x14ac:dyDescent="0.25">
      <c r="A979" s="1">
        <v>978</v>
      </c>
      <c r="B979" s="1">
        <v>222304571</v>
      </c>
      <c r="C979" s="1">
        <v>4185382</v>
      </c>
      <c r="D979" s="1">
        <v>99867</v>
      </c>
      <c r="E979" s="2">
        <v>43820</v>
      </c>
      <c r="F979" s="1">
        <v>1704.8999999999999</v>
      </c>
    </row>
    <row r="980" spans="1:6" x14ac:dyDescent="0.25">
      <c r="A980" s="1">
        <v>979</v>
      </c>
      <c r="B980" s="1">
        <v>222304571</v>
      </c>
      <c r="C980" s="1">
        <v>4185382</v>
      </c>
      <c r="D980" s="1">
        <v>65263</v>
      </c>
      <c r="E980" s="2">
        <v>43688</v>
      </c>
      <c r="F980" s="1">
        <v>2890.35</v>
      </c>
    </row>
    <row r="981" spans="1:6" x14ac:dyDescent="0.25">
      <c r="A981" s="1">
        <v>980</v>
      </c>
      <c r="B981" s="1">
        <v>222304571</v>
      </c>
      <c r="C981" s="1">
        <v>4185382</v>
      </c>
      <c r="D981" s="1">
        <v>34355</v>
      </c>
      <c r="E981" s="2">
        <v>43174</v>
      </c>
      <c r="F981" s="1">
        <v>2127.2999999999997</v>
      </c>
    </row>
    <row r="982" spans="1:6" x14ac:dyDescent="0.25">
      <c r="A982" s="1">
        <v>981</v>
      </c>
      <c r="B982" s="1">
        <v>222304571</v>
      </c>
      <c r="C982" s="1">
        <v>4185382</v>
      </c>
      <c r="D982" s="1">
        <v>76752</v>
      </c>
      <c r="E982" s="2">
        <v>43403</v>
      </c>
      <c r="F982" s="1">
        <v>2064.15</v>
      </c>
    </row>
    <row r="983" spans="1:6" x14ac:dyDescent="0.25">
      <c r="A983" s="1">
        <v>982</v>
      </c>
      <c r="B983" s="1">
        <v>222304571</v>
      </c>
      <c r="C983" s="1">
        <v>4185382</v>
      </c>
      <c r="D983" s="1">
        <v>79709</v>
      </c>
      <c r="E983" s="2">
        <v>43321</v>
      </c>
      <c r="F983" s="1">
        <v>2197.5</v>
      </c>
    </row>
    <row r="984" spans="1:6" x14ac:dyDescent="0.25">
      <c r="A984" s="1">
        <v>983</v>
      </c>
      <c r="B984" s="1">
        <v>222304571</v>
      </c>
      <c r="C984" s="1">
        <v>4185382</v>
      </c>
      <c r="D984" s="1">
        <v>99248</v>
      </c>
      <c r="E984" s="2">
        <v>43654</v>
      </c>
      <c r="F984" s="1">
        <v>3357</v>
      </c>
    </row>
    <row r="985" spans="1:6" x14ac:dyDescent="0.25">
      <c r="A985" s="1">
        <v>984</v>
      </c>
      <c r="B985" s="1">
        <v>222304571</v>
      </c>
      <c r="C985" s="1">
        <v>4185382</v>
      </c>
      <c r="D985" s="1">
        <v>13178</v>
      </c>
      <c r="E985" s="2">
        <v>43399</v>
      </c>
      <c r="F985" s="1">
        <v>4239.5999999999995</v>
      </c>
    </row>
    <row r="986" spans="1:6" x14ac:dyDescent="0.25">
      <c r="A986" s="1">
        <v>985</v>
      </c>
      <c r="B986" s="1">
        <v>249689435</v>
      </c>
      <c r="C986" s="1">
        <v>4196341</v>
      </c>
      <c r="D986" s="1">
        <v>91793</v>
      </c>
      <c r="E986" s="2">
        <v>43950</v>
      </c>
      <c r="F986" s="1">
        <v>344.55</v>
      </c>
    </row>
    <row r="987" spans="1:6" x14ac:dyDescent="0.25">
      <c r="A987" s="1">
        <v>986</v>
      </c>
      <c r="B987" s="1">
        <v>249689435</v>
      </c>
      <c r="C987" s="1">
        <v>4196341</v>
      </c>
      <c r="D987" s="1">
        <v>15333</v>
      </c>
      <c r="E987" s="2">
        <v>43770</v>
      </c>
      <c r="F987" s="1">
        <v>4202.7</v>
      </c>
    </row>
    <row r="988" spans="1:6" x14ac:dyDescent="0.25">
      <c r="A988" s="1">
        <v>987</v>
      </c>
      <c r="B988" s="1">
        <v>249689435</v>
      </c>
      <c r="C988" s="1">
        <v>4196341</v>
      </c>
      <c r="D988" s="1">
        <v>15333</v>
      </c>
      <c r="E988" s="2">
        <v>43747</v>
      </c>
      <c r="F988" s="1">
        <v>2574.75</v>
      </c>
    </row>
    <row r="989" spans="1:6" x14ac:dyDescent="0.25">
      <c r="A989" s="1">
        <v>988</v>
      </c>
      <c r="B989" s="1">
        <v>249689435</v>
      </c>
      <c r="C989" s="1">
        <v>4196341</v>
      </c>
      <c r="D989" s="1">
        <v>65035</v>
      </c>
      <c r="E989" s="2">
        <v>43771</v>
      </c>
      <c r="F989" s="1">
        <v>3637.2</v>
      </c>
    </row>
    <row r="990" spans="1:6" x14ac:dyDescent="0.25">
      <c r="A990" s="1">
        <v>989</v>
      </c>
      <c r="B990" s="1">
        <v>249689435</v>
      </c>
      <c r="C990" s="1">
        <v>4196341</v>
      </c>
      <c r="D990" s="1">
        <v>45201</v>
      </c>
      <c r="E990" s="2">
        <v>43611</v>
      </c>
      <c r="F990" s="1">
        <v>195.6</v>
      </c>
    </row>
    <row r="991" spans="1:6" x14ac:dyDescent="0.25">
      <c r="A991" s="1">
        <v>990</v>
      </c>
      <c r="B991" s="1">
        <v>249689435</v>
      </c>
      <c r="C991" s="1">
        <v>4196341</v>
      </c>
      <c r="D991" s="1">
        <v>17200</v>
      </c>
      <c r="E991" s="2">
        <v>43977</v>
      </c>
      <c r="F991" s="1">
        <v>2627.85</v>
      </c>
    </row>
    <row r="992" spans="1:6" x14ac:dyDescent="0.25">
      <c r="A992" s="1">
        <v>991</v>
      </c>
      <c r="B992" s="1">
        <v>248340112</v>
      </c>
      <c r="C992" s="1">
        <v>4208407</v>
      </c>
      <c r="D992" s="1">
        <v>13178</v>
      </c>
      <c r="E992" s="2">
        <v>44047</v>
      </c>
      <c r="F992" s="1">
        <v>655.5</v>
      </c>
    </row>
    <row r="993" spans="1:6" x14ac:dyDescent="0.25">
      <c r="A993" s="1">
        <v>992</v>
      </c>
      <c r="B993" s="1">
        <v>248340112</v>
      </c>
      <c r="C993" s="1">
        <v>4208407</v>
      </c>
      <c r="D993" s="1">
        <v>52757</v>
      </c>
      <c r="E993" s="2">
        <v>43516</v>
      </c>
      <c r="F993" s="1">
        <v>4127.8499999999995</v>
      </c>
    </row>
    <row r="994" spans="1:6" x14ac:dyDescent="0.25">
      <c r="A994" s="1">
        <v>993</v>
      </c>
      <c r="B994" s="1">
        <v>248340112</v>
      </c>
      <c r="C994" s="1">
        <v>4208407</v>
      </c>
      <c r="D994" s="1">
        <v>40508</v>
      </c>
      <c r="E994" s="2">
        <v>43837</v>
      </c>
      <c r="F994" s="1">
        <v>1819.6499999999999</v>
      </c>
    </row>
    <row r="995" spans="1:6" x14ac:dyDescent="0.25">
      <c r="A995" s="1">
        <v>994</v>
      </c>
      <c r="B995" s="1">
        <v>248340112</v>
      </c>
      <c r="C995" s="1">
        <v>4208407</v>
      </c>
      <c r="D995" s="1">
        <v>70900</v>
      </c>
      <c r="E995" s="2">
        <v>43867</v>
      </c>
      <c r="F995" s="1">
        <v>3576.9</v>
      </c>
    </row>
    <row r="996" spans="1:6" x14ac:dyDescent="0.25">
      <c r="A996" s="1">
        <v>995</v>
      </c>
      <c r="B996" s="1">
        <v>248340112</v>
      </c>
      <c r="C996" s="1">
        <v>4208407</v>
      </c>
      <c r="D996" s="1">
        <v>12441</v>
      </c>
      <c r="E996" s="2">
        <v>43362</v>
      </c>
      <c r="F996" s="1">
        <v>2618.4</v>
      </c>
    </row>
    <row r="997" spans="1:6" x14ac:dyDescent="0.25">
      <c r="A997" s="1">
        <v>996</v>
      </c>
      <c r="B997" s="1">
        <v>248340112</v>
      </c>
      <c r="C997" s="1">
        <v>4208407</v>
      </c>
      <c r="D997" s="1">
        <v>14832</v>
      </c>
      <c r="E997" s="2">
        <v>43143</v>
      </c>
      <c r="F997" s="1">
        <v>1058.7</v>
      </c>
    </row>
    <row r="998" spans="1:6" x14ac:dyDescent="0.25">
      <c r="A998" s="1">
        <v>997</v>
      </c>
      <c r="B998" s="1">
        <v>248596270</v>
      </c>
      <c r="C998" s="1">
        <v>4230850</v>
      </c>
      <c r="D998" s="1">
        <v>57415</v>
      </c>
      <c r="E998" s="2">
        <v>43303</v>
      </c>
      <c r="F998" s="1">
        <v>3601.0499999999997</v>
      </c>
    </row>
    <row r="999" spans="1:6" x14ac:dyDescent="0.25">
      <c r="A999" s="1">
        <v>998</v>
      </c>
      <c r="B999" s="1">
        <v>248596270</v>
      </c>
      <c r="C999" s="1">
        <v>4230850</v>
      </c>
      <c r="D999" s="1">
        <v>21633</v>
      </c>
      <c r="E999" s="2">
        <v>43543</v>
      </c>
      <c r="F999" s="1">
        <v>4078.35</v>
      </c>
    </row>
    <row r="1000" spans="1:6" x14ac:dyDescent="0.25">
      <c r="A1000" s="1">
        <v>999</v>
      </c>
      <c r="B1000" s="1">
        <v>248596270</v>
      </c>
      <c r="C1000" s="1">
        <v>4230850</v>
      </c>
      <c r="D1000" s="1">
        <v>83831</v>
      </c>
      <c r="E1000" s="2">
        <v>43914</v>
      </c>
      <c r="F1000" s="1">
        <v>1455.3</v>
      </c>
    </row>
    <row r="1001" spans="1:6" x14ac:dyDescent="0.25">
      <c r="A1001" s="1">
        <v>1000</v>
      </c>
      <c r="B1001" s="1">
        <v>248596270</v>
      </c>
      <c r="C1001" s="1">
        <v>4230850</v>
      </c>
      <c r="D1001" s="1">
        <v>62231</v>
      </c>
      <c r="E1001" s="2">
        <v>43653</v>
      </c>
      <c r="F1001" s="1">
        <v>2099.4</v>
      </c>
    </row>
    <row r="1002" spans="1:6" x14ac:dyDescent="0.25">
      <c r="A1002" s="1">
        <v>1001</v>
      </c>
      <c r="B1002" s="1">
        <v>248596270</v>
      </c>
      <c r="C1002" s="1">
        <v>4230850</v>
      </c>
      <c r="D1002" s="1">
        <v>25805</v>
      </c>
      <c r="E1002" s="2">
        <v>43670</v>
      </c>
      <c r="F1002" s="1">
        <v>2326.9499999999998</v>
      </c>
    </row>
    <row r="1003" spans="1:6" x14ac:dyDescent="0.25">
      <c r="A1003" s="1">
        <v>1002</v>
      </c>
      <c r="B1003" s="1">
        <v>254132948</v>
      </c>
      <c r="C1003" s="1">
        <v>4233858</v>
      </c>
      <c r="D1003" s="1">
        <v>26117</v>
      </c>
      <c r="E1003" s="2">
        <v>44018</v>
      </c>
      <c r="F1003" s="1">
        <v>4494.5999999999995</v>
      </c>
    </row>
    <row r="1004" spans="1:6" x14ac:dyDescent="0.25">
      <c r="A1004" s="1">
        <v>1003</v>
      </c>
      <c r="B1004" s="1">
        <v>254132948</v>
      </c>
      <c r="C1004" s="1">
        <v>4233858</v>
      </c>
      <c r="D1004" s="1">
        <v>26117</v>
      </c>
      <c r="E1004" s="2">
        <v>43155</v>
      </c>
      <c r="F1004" s="1">
        <v>4266.8999999999996</v>
      </c>
    </row>
    <row r="1005" spans="1:6" x14ac:dyDescent="0.25">
      <c r="A1005" s="1">
        <v>1004</v>
      </c>
      <c r="B1005" s="1">
        <v>254132948</v>
      </c>
      <c r="C1005" s="1">
        <v>4233858</v>
      </c>
      <c r="D1005" s="1">
        <v>23419</v>
      </c>
      <c r="E1005" s="2">
        <v>43913</v>
      </c>
      <c r="F1005" s="1">
        <v>471.75</v>
      </c>
    </row>
    <row r="1006" spans="1:6" x14ac:dyDescent="0.25">
      <c r="A1006" s="1">
        <v>1005</v>
      </c>
      <c r="B1006" s="1">
        <v>254132948</v>
      </c>
      <c r="C1006" s="1">
        <v>4233858</v>
      </c>
      <c r="D1006" s="1">
        <v>40855</v>
      </c>
      <c r="E1006" s="2">
        <v>43940</v>
      </c>
      <c r="F1006" s="1">
        <v>2291.5499999999997</v>
      </c>
    </row>
    <row r="1007" spans="1:6" x14ac:dyDescent="0.25">
      <c r="A1007" s="1">
        <v>1006</v>
      </c>
      <c r="B1007" s="1">
        <v>254132948</v>
      </c>
      <c r="C1007" s="1">
        <v>4233858</v>
      </c>
      <c r="D1007" s="1">
        <v>80647</v>
      </c>
      <c r="E1007" s="2">
        <v>43795</v>
      </c>
      <c r="F1007" s="1">
        <v>1843.05</v>
      </c>
    </row>
    <row r="1008" spans="1:6" x14ac:dyDescent="0.25">
      <c r="A1008" s="1">
        <v>1007</v>
      </c>
      <c r="B1008" s="1">
        <v>254132948</v>
      </c>
      <c r="C1008" s="1">
        <v>4233858</v>
      </c>
      <c r="D1008" s="1">
        <v>24993</v>
      </c>
      <c r="E1008" s="2">
        <v>43758</v>
      </c>
      <c r="F1008" s="1">
        <v>3172.65</v>
      </c>
    </row>
    <row r="1009" spans="1:6" x14ac:dyDescent="0.25">
      <c r="A1009" s="1">
        <v>1008</v>
      </c>
      <c r="B1009" s="1">
        <v>254132948</v>
      </c>
      <c r="C1009" s="1">
        <v>4233858</v>
      </c>
      <c r="D1009" s="1">
        <v>89041</v>
      </c>
      <c r="E1009" s="2">
        <v>43475</v>
      </c>
      <c r="F1009" s="1">
        <v>1751.55</v>
      </c>
    </row>
    <row r="1010" spans="1:6" x14ac:dyDescent="0.25">
      <c r="A1010" s="1">
        <v>1009</v>
      </c>
      <c r="B1010" s="1">
        <v>254132948</v>
      </c>
      <c r="C1010" s="1">
        <v>4233858</v>
      </c>
      <c r="D1010" s="1">
        <v>50044</v>
      </c>
      <c r="E1010" s="2">
        <v>43960</v>
      </c>
      <c r="F1010" s="1">
        <v>2332.9499999999998</v>
      </c>
    </row>
    <row r="1011" spans="1:6" x14ac:dyDescent="0.25">
      <c r="A1011" s="1">
        <v>1010</v>
      </c>
      <c r="B1011" s="1">
        <v>251580874</v>
      </c>
      <c r="C1011" s="1">
        <v>4260140</v>
      </c>
      <c r="D1011" s="1">
        <v>51373</v>
      </c>
      <c r="E1011" s="2">
        <v>43890</v>
      </c>
      <c r="F1011" s="1">
        <v>615.9</v>
      </c>
    </row>
    <row r="1012" spans="1:6" x14ac:dyDescent="0.25">
      <c r="A1012" s="1">
        <v>1011</v>
      </c>
      <c r="B1012" s="1">
        <v>251580874</v>
      </c>
      <c r="C1012" s="1">
        <v>4260140</v>
      </c>
      <c r="D1012" s="1">
        <v>45123</v>
      </c>
      <c r="E1012" s="2">
        <v>43804</v>
      </c>
      <c r="F1012" s="1">
        <v>553.19999999999993</v>
      </c>
    </row>
    <row r="1013" spans="1:6" x14ac:dyDescent="0.25">
      <c r="A1013" s="1">
        <v>1012</v>
      </c>
      <c r="B1013" s="1">
        <v>251580874</v>
      </c>
      <c r="C1013" s="1">
        <v>4260140</v>
      </c>
      <c r="D1013" s="1">
        <v>36414</v>
      </c>
      <c r="E1013" s="2">
        <v>43472</v>
      </c>
      <c r="F1013" s="1">
        <v>987.15</v>
      </c>
    </row>
    <row r="1014" spans="1:6" x14ac:dyDescent="0.25">
      <c r="A1014" s="1">
        <v>1013</v>
      </c>
      <c r="B1014" s="1">
        <v>251580874</v>
      </c>
      <c r="C1014" s="1">
        <v>4260140</v>
      </c>
      <c r="D1014" s="1">
        <v>55799</v>
      </c>
      <c r="E1014" s="2">
        <v>43368</v>
      </c>
      <c r="F1014" s="1">
        <v>684.6</v>
      </c>
    </row>
    <row r="1015" spans="1:6" x14ac:dyDescent="0.25">
      <c r="A1015" s="1">
        <v>1014</v>
      </c>
      <c r="B1015" s="1">
        <v>250455321</v>
      </c>
      <c r="C1015" s="1">
        <v>4264736</v>
      </c>
      <c r="D1015" s="1">
        <v>77592</v>
      </c>
      <c r="E1015" s="2">
        <v>43438</v>
      </c>
      <c r="F1015" s="1">
        <v>1885.9499999999998</v>
      </c>
    </row>
    <row r="1016" spans="1:6" x14ac:dyDescent="0.25">
      <c r="A1016" s="1">
        <v>1015</v>
      </c>
      <c r="B1016" s="1">
        <v>250455321</v>
      </c>
      <c r="C1016" s="1">
        <v>4264736</v>
      </c>
      <c r="D1016" s="1">
        <v>32582</v>
      </c>
      <c r="E1016" s="2">
        <v>43404</v>
      </c>
      <c r="F1016" s="1">
        <v>1207.8</v>
      </c>
    </row>
    <row r="1017" spans="1:6" x14ac:dyDescent="0.25">
      <c r="A1017" s="1">
        <v>1016</v>
      </c>
      <c r="B1017" s="1">
        <v>213411888</v>
      </c>
      <c r="C1017" s="1">
        <v>4278109</v>
      </c>
      <c r="D1017" s="1">
        <v>65035</v>
      </c>
      <c r="E1017" s="2">
        <v>43971</v>
      </c>
      <c r="F1017" s="1">
        <v>3113.5499999999997</v>
      </c>
    </row>
    <row r="1018" spans="1:6" x14ac:dyDescent="0.25">
      <c r="A1018" s="1">
        <v>1017</v>
      </c>
      <c r="B1018" s="1">
        <v>213411888</v>
      </c>
      <c r="C1018" s="1">
        <v>4278109</v>
      </c>
      <c r="D1018" s="1">
        <v>53562</v>
      </c>
      <c r="E1018" s="2">
        <v>43387</v>
      </c>
      <c r="F1018" s="1">
        <v>2757</v>
      </c>
    </row>
    <row r="1019" spans="1:6" x14ac:dyDescent="0.25">
      <c r="A1019" s="1">
        <v>1018</v>
      </c>
      <c r="B1019" s="1">
        <v>213411888</v>
      </c>
      <c r="C1019" s="1">
        <v>4278109</v>
      </c>
      <c r="D1019" s="1">
        <v>32271</v>
      </c>
      <c r="E1019" s="2">
        <v>43849</v>
      </c>
      <c r="F1019" s="1">
        <v>1767.75</v>
      </c>
    </row>
    <row r="1020" spans="1:6" x14ac:dyDescent="0.25">
      <c r="A1020" s="1">
        <v>1019</v>
      </c>
      <c r="B1020" s="1">
        <v>213411888</v>
      </c>
      <c r="C1020" s="1">
        <v>4278109</v>
      </c>
      <c r="D1020" s="1">
        <v>80647</v>
      </c>
      <c r="E1020" s="2">
        <v>43119</v>
      </c>
      <c r="F1020" s="1">
        <v>2610.9</v>
      </c>
    </row>
    <row r="1021" spans="1:6" x14ac:dyDescent="0.25">
      <c r="A1021" s="1">
        <v>1020</v>
      </c>
      <c r="B1021" s="1">
        <v>213411888</v>
      </c>
      <c r="C1021" s="1">
        <v>4278109</v>
      </c>
      <c r="D1021" s="1">
        <v>60695</v>
      </c>
      <c r="E1021" s="2">
        <v>43845</v>
      </c>
      <c r="F1021" s="1">
        <v>1084.2</v>
      </c>
    </row>
    <row r="1022" spans="1:6" x14ac:dyDescent="0.25">
      <c r="A1022" s="1">
        <v>1021</v>
      </c>
      <c r="B1022" s="1">
        <v>213411888</v>
      </c>
      <c r="C1022" s="1">
        <v>4278109</v>
      </c>
      <c r="D1022" s="1">
        <v>77872</v>
      </c>
      <c r="E1022" s="2">
        <v>44048</v>
      </c>
      <c r="F1022" s="1">
        <v>4098.8999999999996</v>
      </c>
    </row>
    <row r="1023" spans="1:6" x14ac:dyDescent="0.25">
      <c r="A1023" s="1">
        <v>1022</v>
      </c>
      <c r="B1023" s="1">
        <v>213411888</v>
      </c>
      <c r="C1023" s="1">
        <v>4278109</v>
      </c>
      <c r="D1023" s="1">
        <v>46609</v>
      </c>
      <c r="E1023" s="2">
        <v>43924</v>
      </c>
      <c r="F1023" s="1">
        <v>583.35</v>
      </c>
    </row>
    <row r="1024" spans="1:6" x14ac:dyDescent="0.25">
      <c r="A1024" s="1">
        <v>1023</v>
      </c>
      <c r="B1024" s="1">
        <v>213411888</v>
      </c>
      <c r="C1024" s="1">
        <v>4278109</v>
      </c>
      <c r="D1024" s="1">
        <v>69836</v>
      </c>
      <c r="E1024" s="2">
        <v>43790</v>
      </c>
      <c r="F1024" s="1">
        <v>1939.35</v>
      </c>
    </row>
    <row r="1025" spans="1:6" x14ac:dyDescent="0.25">
      <c r="A1025" s="1">
        <v>1024</v>
      </c>
      <c r="B1025" s="1">
        <v>251557474</v>
      </c>
      <c r="C1025" s="1">
        <v>4285241</v>
      </c>
      <c r="D1025" s="1">
        <v>32389</v>
      </c>
      <c r="E1025" s="2">
        <v>43491</v>
      </c>
      <c r="F1025" s="1">
        <v>724.94999999999993</v>
      </c>
    </row>
    <row r="1026" spans="1:6" x14ac:dyDescent="0.25">
      <c r="A1026" s="1">
        <v>1025</v>
      </c>
      <c r="B1026" s="1">
        <v>251557474</v>
      </c>
      <c r="C1026" s="1">
        <v>4285241</v>
      </c>
      <c r="D1026" s="1">
        <v>67989</v>
      </c>
      <c r="E1026" s="2">
        <v>43751</v>
      </c>
      <c r="F1026" s="1">
        <v>4462.3499999999995</v>
      </c>
    </row>
    <row r="1027" spans="1:6" x14ac:dyDescent="0.25">
      <c r="A1027" s="1">
        <v>1026</v>
      </c>
      <c r="B1027" s="1">
        <v>251557474</v>
      </c>
      <c r="C1027" s="1">
        <v>4285241</v>
      </c>
      <c r="D1027" s="1">
        <v>93449</v>
      </c>
      <c r="E1027" s="2">
        <v>43181</v>
      </c>
      <c r="F1027" s="1">
        <v>1204.3499999999999</v>
      </c>
    </row>
    <row r="1028" spans="1:6" x14ac:dyDescent="0.25">
      <c r="A1028" s="1">
        <v>1027</v>
      </c>
      <c r="B1028" s="1">
        <v>254976765</v>
      </c>
      <c r="C1028" s="1">
        <v>4309102</v>
      </c>
      <c r="D1028" s="1">
        <v>41021</v>
      </c>
      <c r="E1028" s="2">
        <v>43937</v>
      </c>
      <c r="F1028" s="1">
        <v>2206.5</v>
      </c>
    </row>
    <row r="1029" spans="1:6" x14ac:dyDescent="0.25">
      <c r="A1029" s="1">
        <v>1028</v>
      </c>
      <c r="B1029" s="1">
        <v>254976765</v>
      </c>
      <c r="C1029" s="1">
        <v>4309102</v>
      </c>
      <c r="D1029" s="1">
        <v>84702</v>
      </c>
      <c r="E1029" s="2">
        <v>43524</v>
      </c>
      <c r="F1029" s="1">
        <v>1131.1499999999999</v>
      </c>
    </row>
    <row r="1030" spans="1:6" x14ac:dyDescent="0.25">
      <c r="A1030" s="1">
        <v>1029</v>
      </c>
      <c r="B1030" s="1">
        <v>254976765</v>
      </c>
      <c r="C1030" s="1">
        <v>4309102</v>
      </c>
      <c r="D1030" s="1">
        <v>57415</v>
      </c>
      <c r="E1030" s="2">
        <v>43589</v>
      </c>
      <c r="F1030" s="1">
        <v>2377.0499999999997</v>
      </c>
    </row>
    <row r="1031" spans="1:6" x14ac:dyDescent="0.25">
      <c r="A1031" s="1">
        <v>1030</v>
      </c>
      <c r="B1031" s="1">
        <v>218932295</v>
      </c>
      <c r="C1031" s="1">
        <v>4325648</v>
      </c>
      <c r="D1031" s="1">
        <v>29363</v>
      </c>
      <c r="E1031" s="2">
        <v>43618</v>
      </c>
      <c r="F1031" s="1">
        <v>1064.7</v>
      </c>
    </row>
    <row r="1032" spans="1:6" x14ac:dyDescent="0.25">
      <c r="A1032" s="1">
        <v>1031</v>
      </c>
      <c r="B1032" s="1">
        <v>218932295</v>
      </c>
      <c r="C1032" s="1">
        <v>4325648</v>
      </c>
      <c r="D1032" s="1">
        <v>34355</v>
      </c>
      <c r="E1032" s="2">
        <v>43432</v>
      </c>
      <c r="F1032" s="1">
        <v>908.55</v>
      </c>
    </row>
    <row r="1033" spans="1:6" x14ac:dyDescent="0.25">
      <c r="A1033" s="1">
        <v>1032</v>
      </c>
      <c r="B1033" s="1">
        <v>218932295</v>
      </c>
      <c r="C1033" s="1">
        <v>4325648</v>
      </c>
      <c r="D1033" s="1">
        <v>26117</v>
      </c>
      <c r="E1033" s="2">
        <v>43863</v>
      </c>
      <c r="F1033" s="1">
        <v>2964.9</v>
      </c>
    </row>
    <row r="1034" spans="1:6" x14ac:dyDescent="0.25">
      <c r="A1034" s="1">
        <v>1033</v>
      </c>
      <c r="B1034" s="1">
        <v>218932295</v>
      </c>
      <c r="C1034" s="1">
        <v>4325648</v>
      </c>
      <c r="D1034" s="1">
        <v>24136</v>
      </c>
      <c r="E1034" s="2">
        <v>43222</v>
      </c>
      <c r="F1034" s="1">
        <v>4274.55</v>
      </c>
    </row>
    <row r="1035" spans="1:6" x14ac:dyDescent="0.25">
      <c r="A1035" s="1">
        <v>1034</v>
      </c>
      <c r="B1035" s="1">
        <v>218932295</v>
      </c>
      <c r="C1035" s="1">
        <v>4325648</v>
      </c>
      <c r="D1035" s="1">
        <v>50044</v>
      </c>
      <c r="E1035" s="2">
        <v>43469</v>
      </c>
      <c r="F1035" s="1">
        <v>243.45</v>
      </c>
    </row>
    <row r="1036" spans="1:6" x14ac:dyDescent="0.25">
      <c r="A1036" s="1">
        <v>1035</v>
      </c>
      <c r="B1036" s="1">
        <v>218932295</v>
      </c>
      <c r="C1036" s="1">
        <v>4325648</v>
      </c>
      <c r="D1036" s="1">
        <v>56249</v>
      </c>
      <c r="E1036" s="2">
        <v>43102</v>
      </c>
      <c r="F1036" s="1">
        <v>3166.5</v>
      </c>
    </row>
    <row r="1037" spans="1:6" x14ac:dyDescent="0.25">
      <c r="A1037" s="1">
        <v>1036</v>
      </c>
      <c r="B1037" s="1">
        <v>252159667</v>
      </c>
      <c r="C1037" s="1">
        <v>4336848</v>
      </c>
      <c r="D1037" s="1">
        <v>74176</v>
      </c>
      <c r="E1037" s="2">
        <v>44055</v>
      </c>
      <c r="F1037" s="1">
        <v>3480.15</v>
      </c>
    </row>
    <row r="1038" spans="1:6" x14ac:dyDescent="0.25">
      <c r="A1038" s="1">
        <v>1037</v>
      </c>
      <c r="B1038" s="1">
        <v>252159667</v>
      </c>
      <c r="C1038" s="1">
        <v>4336848</v>
      </c>
      <c r="D1038" s="1">
        <v>41387</v>
      </c>
      <c r="E1038" s="2">
        <v>43651</v>
      </c>
      <c r="F1038" s="1">
        <v>2160.15</v>
      </c>
    </row>
    <row r="1039" spans="1:6" x14ac:dyDescent="0.25">
      <c r="A1039" s="1">
        <v>1038</v>
      </c>
      <c r="B1039" s="1">
        <v>252159667</v>
      </c>
      <c r="C1039" s="1">
        <v>4336848</v>
      </c>
      <c r="D1039" s="1">
        <v>89756</v>
      </c>
      <c r="E1039" s="2">
        <v>43530</v>
      </c>
      <c r="F1039" s="1">
        <v>2992.5</v>
      </c>
    </row>
    <row r="1040" spans="1:6" x14ac:dyDescent="0.25">
      <c r="A1040" s="1">
        <v>1039</v>
      </c>
      <c r="B1040" s="1">
        <v>252159667</v>
      </c>
      <c r="C1040" s="1">
        <v>4336848</v>
      </c>
      <c r="D1040" s="1">
        <v>36080</v>
      </c>
      <c r="E1040" s="2">
        <v>43650</v>
      </c>
      <c r="F1040" s="1">
        <v>1500.45</v>
      </c>
    </row>
    <row r="1041" spans="1:6" x14ac:dyDescent="0.25">
      <c r="A1041" s="1">
        <v>1040</v>
      </c>
      <c r="B1041" s="1">
        <v>252159667</v>
      </c>
      <c r="C1041" s="1">
        <v>4336848</v>
      </c>
      <c r="D1041" s="1">
        <v>41021</v>
      </c>
      <c r="E1041" s="2">
        <v>43188</v>
      </c>
      <c r="F1041" s="1">
        <v>2519.85</v>
      </c>
    </row>
    <row r="1042" spans="1:6" x14ac:dyDescent="0.25">
      <c r="A1042" s="1">
        <v>1041</v>
      </c>
      <c r="B1042" s="1">
        <v>251450728</v>
      </c>
      <c r="C1042" s="1">
        <v>4351436</v>
      </c>
      <c r="D1042" s="1">
        <v>68851</v>
      </c>
      <c r="E1042" s="2">
        <v>43382</v>
      </c>
      <c r="F1042" s="1">
        <v>1664.85</v>
      </c>
    </row>
    <row r="1043" spans="1:6" x14ac:dyDescent="0.25">
      <c r="A1043" s="1">
        <v>1042</v>
      </c>
      <c r="B1043" s="1">
        <v>251450728</v>
      </c>
      <c r="C1043" s="1">
        <v>4351436</v>
      </c>
      <c r="D1043" s="1">
        <v>46609</v>
      </c>
      <c r="E1043" s="2">
        <v>43521</v>
      </c>
      <c r="F1043" s="1">
        <v>2677.65</v>
      </c>
    </row>
    <row r="1044" spans="1:6" x14ac:dyDescent="0.25">
      <c r="A1044" s="1">
        <v>1043</v>
      </c>
      <c r="B1044" s="1">
        <v>251450728</v>
      </c>
      <c r="C1044" s="1">
        <v>4351436</v>
      </c>
      <c r="D1044" s="1">
        <v>16006</v>
      </c>
      <c r="E1044" s="2">
        <v>43593</v>
      </c>
      <c r="F1044" s="1">
        <v>1900.6499999999999</v>
      </c>
    </row>
    <row r="1045" spans="1:6" x14ac:dyDescent="0.25">
      <c r="A1045" s="1">
        <v>1044</v>
      </c>
      <c r="B1045" s="1">
        <v>251450728</v>
      </c>
      <c r="C1045" s="1">
        <v>4351436</v>
      </c>
      <c r="D1045" s="1">
        <v>56660</v>
      </c>
      <c r="E1045" s="2">
        <v>43285</v>
      </c>
      <c r="F1045" s="1">
        <v>3404.25</v>
      </c>
    </row>
    <row r="1046" spans="1:6" x14ac:dyDescent="0.25">
      <c r="A1046" s="1">
        <v>1045</v>
      </c>
      <c r="B1046" s="1">
        <v>254937769</v>
      </c>
      <c r="C1046" s="1">
        <v>4365062</v>
      </c>
      <c r="D1046" s="1">
        <v>24872</v>
      </c>
      <c r="E1046" s="2">
        <v>43213</v>
      </c>
      <c r="F1046" s="1">
        <v>3452.4</v>
      </c>
    </row>
    <row r="1047" spans="1:6" x14ac:dyDescent="0.25">
      <c r="A1047" s="1">
        <v>1046</v>
      </c>
      <c r="B1047" s="1">
        <v>254937769</v>
      </c>
      <c r="C1047" s="1">
        <v>4365062</v>
      </c>
      <c r="D1047" s="1">
        <v>86008</v>
      </c>
      <c r="E1047" s="2">
        <v>43171</v>
      </c>
      <c r="F1047" s="1">
        <v>1096.2</v>
      </c>
    </row>
    <row r="1048" spans="1:6" x14ac:dyDescent="0.25">
      <c r="A1048" s="1">
        <v>1047</v>
      </c>
      <c r="B1048" s="1">
        <v>254937769</v>
      </c>
      <c r="C1048" s="1">
        <v>4365062</v>
      </c>
      <c r="D1048" s="1">
        <v>38357</v>
      </c>
      <c r="E1048" s="2">
        <v>43636</v>
      </c>
      <c r="F1048" s="1">
        <v>943.19999999999993</v>
      </c>
    </row>
    <row r="1049" spans="1:6" x14ac:dyDescent="0.25">
      <c r="A1049" s="1">
        <v>1048</v>
      </c>
      <c r="B1049" s="1">
        <v>254937769</v>
      </c>
      <c r="C1049" s="1">
        <v>4365062</v>
      </c>
      <c r="D1049" s="1">
        <v>65035</v>
      </c>
      <c r="E1049" s="2">
        <v>43163</v>
      </c>
      <c r="F1049" s="1">
        <v>3676.65</v>
      </c>
    </row>
    <row r="1050" spans="1:6" x14ac:dyDescent="0.25">
      <c r="A1050" s="1">
        <v>1049</v>
      </c>
      <c r="B1050" s="1">
        <v>254937769</v>
      </c>
      <c r="C1050" s="1">
        <v>4365062</v>
      </c>
      <c r="D1050" s="1">
        <v>13377</v>
      </c>
      <c r="E1050" s="2">
        <v>43476</v>
      </c>
      <c r="F1050" s="1">
        <v>3325.0499999999997</v>
      </c>
    </row>
    <row r="1051" spans="1:6" x14ac:dyDescent="0.25">
      <c r="A1051" s="1">
        <v>1050</v>
      </c>
      <c r="B1051" s="1">
        <v>254937769</v>
      </c>
      <c r="C1051" s="1">
        <v>4365062</v>
      </c>
      <c r="D1051" s="1">
        <v>28440</v>
      </c>
      <c r="E1051" s="2">
        <v>43875</v>
      </c>
      <c r="F1051" s="1">
        <v>3515.4</v>
      </c>
    </row>
    <row r="1052" spans="1:6" x14ac:dyDescent="0.25">
      <c r="A1052" s="1">
        <v>1051</v>
      </c>
      <c r="B1052" s="1">
        <v>254937769</v>
      </c>
      <c r="C1052" s="1">
        <v>4365062</v>
      </c>
      <c r="D1052" s="1">
        <v>68650</v>
      </c>
      <c r="E1052" s="2">
        <v>43822</v>
      </c>
      <c r="F1052" s="1">
        <v>3725.5499999999997</v>
      </c>
    </row>
    <row r="1053" spans="1:6" x14ac:dyDescent="0.25">
      <c r="A1053" s="1">
        <v>1052</v>
      </c>
      <c r="B1053" s="1">
        <v>229531077</v>
      </c>
      <c r="C1053" s="1">
        <v>4366451</v>
      </c>
      <c r="D1053" s="1">
        <v>33807</v>
      </c>
      <c r="E1053" s="2">
        <v>43288</v>
      </c>
      <c r="F1053" s="1">
        <v>2732.7</v>
      </c>
    </row>
    <row r="1054" spans="1:6" x14ac:dyDescent="0.25">
      <c r="A1054" s="1">
        <v>1053</v>
      </c>
      <c r="B1054" s="1">
        <v>229531077</v>
      </c>
      <c r="C1054" s="1">
        <v>4366451</v>
      </c>
      <c r="D1054" s="1">
        <v>97565</v>
      </c>
      <c r="E1054" s="2">
        <v>43800</v>
      </c>
      <c r="F1054" s="1">
        <v>3399.75</v>
      </c>
    </row>
    <row r="1055" spans="1:6" x14ac:dyDescent="0.25">
      <c r="A1055" s="1">
        <v>1054</v>
      </c>
      <c r="B1055" s="1">
        <v>229531077</v>
      </c>
      <c r="C1055" s="1">
        <v>4366451</v>
      </c>
      <c r="D1055" s="1">
        <v>45931</v>
      </c>
      <c r="E1055" s="2">
        <v>43952</v>
      </c>
      <c r="F1055" s="1">
        <v>748.35</v>
      </c>
    </row>
    <row r="1056" spans="1:6" x14ac:dyDescent="0.25">
      <c r="A1056" s="1">
        <v>1055</v>
      </c>
      <c r="B1056" s="1">
        <v>255016801</v>
      </c>
      <c r="C1056" s="1">
        <v>4376295</v>
      </c>
      <c r="D1056" s="1">
        <v>61983</v>
      </c>
      <c r="E1056" s="2">
        <v>43656</v>
      </c>
      <c r="F1056" s="1">
        <v>4169.8499999999995</v>
      </c>
    </row>
    <row r="1057" spans="1:6" x14ac:dyDescent="0.25">
      <c r="A1057" s="1">
        <v>1056</v>
      </c>
      <c r="B1057" s="1">
        <v>255016801</v>
      </c>
      <c r="C1057" s="1">
        <v>4376295</v>
      </c>
      <c r="D1057" s="1">
        <v>71075</v>
      </c>
      <c r="E1057" s="2">
        <v>43439</v>
      </c>
      <c r="F1057" s="1">
        <v>1851.4499999999998</v>
      </c>
    </row>
    <row r="1058" spans="1:6" x14ac:dyDescent="0.25">
      <c r="A1058" s="1">
        <v>1057</v>
      </c>
      <c r="B1058" s="1">
        <v>255016801</v>
      </c>
      <c r="C1058" s="1">
        <v>4376295</v>
      </c>
      <c r="D1058" s="1">
        <v>13178</v>
      </c>
      <c r="E1058" s="2">
        <v>43684</v>
      </c>
      <c r="F1058" s="1">
        <v>1979.3999999999999</v>
      </c>
    </row>
    <row r="1059" spans="1:6" x14ac:dyDescent="0.25">
      <c r="A1059" s="1">
        <v>1058</v>
      </c>
      <c r="B1059" s="1">
        <v>255016801</v>
      </c>
      <c r="C1059" s="1">
        <v>4376295</v>
      </c>
      <c r="D1059" s="1">
        <v>39954</v>
      </c>
      <c r="E1059" s="2">
        <v>43251</v>
      </c>
      <c r="F1059" s="1">
        <v>3808.0499999999997</v>
      </c>
    </row>
    <row r="1060" spans="1:6" x14ac:dyDescent="0.25">
      <c r="A1060" s="1">
        <v>1059</v>
      </c>
      <c r="B1060" s="1">
        <v>255016801</v>
      </c>
      <c r="C1060" s="1">
        <v>4376295</v>
      </c>
      <c r="D1060" s="1">
        <v>37702</v>
      </c>
      <c r="E1060" s="2">
        <v>43222</v>
      </c>
      <c r="F1060" s="1">
        <v>1402.5</v>
      </c>
    </row>
    <row r="1061" spans="1:6" x14ac:dyDescent="0.25">
      <c r="A1061" s="1">
        <v>1060</v>
      </c>
      <c r="B1061" s="1">
        <v>255016801</v>
      </c>
      <c r="C1061" s="1">
        <v>4376295</v>
      </c>
      <c r="D1061" s="1">
        <v>93449</v>
      </c>
      <c r="E1061" s="2">
        <v>43877</v>
      </c>
      <c r="F1061" s="1">
        <v>1747.95</v>
      </c>
    </row>
    <row r="1062" spans="1:6" x14ac:dyDescent="0.25">
      <c r="A1062" s="1">
        <v>1061</v>
      </c>
      <c r="B1062" s="1">
        <v>254372075</v>
      </c>
      <c r="C1062" s="1">
        <v>4377539</v>
      </c>
      <c r="D1062" s="1">
        <v>52037</v>
      </c>
      <c r="E1062" s="2">
        <v>43879</v>
      </c>
      <c r="F1062" s="1">
        <v>598.04999999999995</v>
      </c>
    </row>
    <row r="1063" spans="1:6" x14ac:dyDescent="0.25">
      <c r="A1063" s="1">
        <v>1062</v>
      </c>
      <c r="B1063" s="1">
        <v>253514820</v>
      </c>
      <c r="C1063" s="1">
        <v>4394215</v>
      </c>
      <c r="D1063" s="1">
        <v>49411</v>
      </c>
      <c r="E1063" s="2">
        <v>43955</v>
      </c>
      <c r="F1063" s="1">
        <v>1437.8999999999999</v>
      </c>
    </row>
    <row r="1064" spans="1:6" x14ac:dyDescent="0.25">
      <c r="A1064" s="1">
        <v>1063</v>
      </c>
      <c r="B1064" s="1">
        <v>253514820</v>
      </c>
      <c r="C1064" s="1">
        <v>4394215</v>
      </c>
      <c r="D1064" s="1">
        <v>40320</v>
      </c>
      <c r="E1064" s="2">
        <v>43467</v>
      </c>
      <c r="F1064" s="1">
        <v>4047.6</v>
      </c>
    </row>
    <row r="1065" spans="1:6" x14ac:dyDescent="0.25">
      <c r="A1065" s="1">
        <v>1064</v>
      </c>
      <c r="B1065" s="1">
        <v>253514820</v>
      </c>
      <c r="C1065" s="1">
        <v>4394215</v>
      </c>
      <c r="D1065" s="1">
        <v>59338</v>
      </c>
      <c r="E1065" s="2">
        <v>43288</v>
      </c>
      <c r="F1065" s="1">
        <v>1377.45</v>
      </c>
    </row>
    <row r="1066" spans="1:6" x14ac:dyDescent="0.25">
      <c r="A1066" s="1">
        <v>1065</v>
      </c>
      <c r="B1066" s="1">
        <v>253514820</v>
      </c>
      <c r="C1066" s="1">
        <v>4394215</v>
      </c>
      <c r="D1066" s="1">
        <v>52037</v>
      </c>
      <c r="E1066" s="2">
        <v>43964</v>
      </c>
      <c r="F1066" s="1">
        <v>4130.8499999999995</v>
      </c>
    </row>
    <row r="1067" spans="1:6" x14ac:dyDescent="0.25">
      <c r="A1067" s="1">
        <v>1066</v>
      </c>
      <c r="B1067" s="1">
        <v>253514820</v>
      </c>
      <c r="C1067" s="1">
        <v>4394215</v>
      </c>
      <c r="D1067" s="1">
        <v>62231</v>
      </c>
      <c r="E1067" s="2">
        <v>43376</v>
      </c>
      <c r="F1067" s="1">
        <v>2623.5</v>
      </c>
    </row>
    <row r="1068" spans="1:6" x14ac:dyDescent="0.25">
      <c r="A1068" s="1">
        <v>1067</v>
      </c>
      <c r="B1068" s="1">
        <v>253514820</v>
      </c>
      <c r="C1068" s="1">
        <v>4394215</v>
      </c>
      <c r="D1068" s="1">
        <v>53370</v>
      </c>
      <c r="E1068" s="2">
        <v>43571</v>
      </c>
      <c r="F1068" s="1">
        <v>4170.3</v>
      </c>
    </row>
    <row r="1069" spans="1:6" x14ac:dyDescent="0.25">
      <c r="A1069" s="1">
        <v>1068</v>
      </c>
      <c r="B1069" s="1">
        <v>253514820</v>
      </c>
      <c r="C1069" s="1">
        <v>4394215</v>
      </c>
      <c r="D1069" s="1">
        <v>71321</v>
      </c>
      <c r="E1069" s="2">
        <v>43236</v>
      </c>
      <c r="F1069" s="1">
        <v>3783.2999999999997</v>
      </c>
    </row>
    <row r="1070" spans="1:6" x14ac:dyDescent="0.25">
      <c r="A1070" s="1">
        <v>1069</v>
      </c>
      <c r="B1070" s="1">
        <v>254589422</v>
      </c>
      <c r="C1070" s="1">
        <v>4399786</v>
      </c>
      <c r="D1070" s="1">
        <v>86008</v>
      </c>
      <c r="E1070" s="2">
        <v>43653</v>
      </c>
      <c r="F1070" s="1">
        <v>1950.8999999999999</v>
      </c>
    </row>
    <row r="1071" spans="1:6" x14ac:dyDescent="0.25">
      <c r="A1071" s="1">
        <v>1070</v>
      </c>
      <c r="B1071" s="1">
        <v>254589422</v>
      </c>
      <c r="C1071" s="1">
        <v>4399786</v>
      </c>
      <c r="D1071" s="1">
        <v>14034</v>
      </c>
      <c r="E1071" s="2">
        <v>43989</v>
      </c>
      <c r="F1071" s="1">
        <v>4384.8</v>
      </c>
    </row>
    <row r="1072" spans="1:6" x14ac:dyDescent="0.25">
      <c r="A1072" s="1">
        <v>1071</v>
      </c>
      <c r="B1072" s="1">
        <v>254589422</v>
      </c>
      <c r="C1072" s="1">
        <v>4399786</v>
      </c>
      <c r="D1072" s="1">
        <v>67057</v>
      </c>
      <c r="E1072" s="2">
        <v>43679</v>
      </c>
      <c r="F1072" s="1">
        <v>3570.6</v>
      </c>
    </row>
    <row r="1073" spans="1:6" x14ac:dyDescent="0.25">
      <c r="A1073" s="1">
        <v>1072</v>
      </c>
      <c r="B1073" s="1">
        <v>254589422</v>
      </c>
      <c r="C1073" s="1">
        <v>4399786</v>
      </c>
      <c r="D1073" s="1">
        <v>74792</v>
      </c>
      <c r="E1073" s="2">
        <v>43170</v>
      </c>
      <c r="F1073" s="1">
        <v>3422.5499999999997</v>
      </c>
    </row>
    <row r="1074" spans="1:6" x14ac:dyDescent="0.25">
      <c r="A1074" s="1">
        <v>1073</v>
      </c>
      <c r="B1074" s="1">
        <v>254589422</v>
      </c>
      <c r="C1074" s="1">
        <v>4399786</v>
      </c>
      <c r="D1074" s="1">
        <v>32582</v>
      </c>
      <c r="E1074" s="2">
        <v>43760</v>
      </c>
      <c r="F1074" s="1">
        <v>792.15</v>
      </c>
    </row>
    <row r="1075" spans="1:6" x14ac:dyDescent="0.25">
      <c r="A1075" s="1">
        <v>1074</v>
      </c>
      <c r="B1075" s="1">
        <v>254589422</v>
      </c>
      <c r="C1075" s="1">
        <v>4399786</v>
      </c>
      <c r="D1075" s="1">
        <v>74350</v>
      </c>
      <c r="E1075" s="2">
        <v>44044</v>
      </c>
      <c r="F1075" s="1">
        <v>3921.8999999999996</v>
      </c>
    </row>
    <row r="1076" spans="1:6" x14ac:dyDescent="0.25">
      <c r="A1076" s="1">
        <v>1075</v>
      </c>
      <c r="B1076" s="1">
        <v>253952146</v>
      </c>
      <c r="C1076" s="1">
        <v>4412187</v>
      </c>
      <c r="D1076" s="1">
        <v>89688</v>
      </c>
      <c r="E1076" s="2">
        <v>43835</v>
      </c>
      <c r="F1076" s="1">
        <v>3684.8999999999996</v>
      </c>
    </row>
    <row r="1077" spans="1:6" x14ac:dyDescent="0.25">
      <c r="A1077" s="1">
        <v>1076</v>
      </c>
      <c r="B1077" s="1">
        <v>253952146</v>
      </c>
      <c r="C1077" s="1">
        <v>4412187</v>
      </c>
      <c r="D1077" s="1">
        <v>20775</v>
      </c>
      <c r="E1077" s="2">
        <v>43818</v>
      </c>
      <c r="F1077" s="1">
        <v>521.69999999999993</v>
      </c>
    </row>
    <row r="1078" spans="1:6" x14ac:dyDescent="0.25">
      <c r="A1078" s="1">
        <v>1077</v>
      </c>
      <c r="B1078" s="1">
        <v>253952146</v>
      </c>
      <c r="C1078" s="1">
        <v>4412187</v>
      </c>
      <c r="D1078" s="1">
        <v>45201</v>
      </c>
      <c r="E1078" s="2">
        <v>43521</v>
      </c>
      <c r="F1078" s="1">
        <v>386.25</v>
      </c>
    </row>
    <row r="1079" spans="1:6" x14ac:dyDescent="0.25">
      <c r="A1079" s="1">
        <v>1078</v>
      </c>
      <c r="B1079" s="1">
        <v>253952146</v>
      </c>
      <c r="C1079" s="1">
        <v>4412187</v>
      </c>
      <c r="D1079" s="1">
        <v>45931</v>
      </c>
      <c r="E1079" s="2">
        <v>43904</v>
      </c>
      <c r="F1079" s="1">
        <v>3297.15</v>
      </c>
    </row>
    <row r="1080" spans="1:6" x14ac:dyDescent="0.25">
      <c r="A1080" s="1">
        <v>1079</v>
      </c>
      <c r="B1080" s="1">
        <v>253952146</v>
      </c>
      <c r="C1080" s="1">
        <v>4412187</v>
      </c>
      <c r="D1080" s="1">
        <v>11999</v>
      </c>
      <c r="E1080" s="2">
        <v>43167</v>
      </c>
      <c r="F1080" s="1">
        <v>2005.8</v>
      </c>
    </row>
    <row r="1081" spans="1:6" x14ac:dyDescent="0.25">
      <c r="A1081" s="1">
        <v>1080</v>
      </c>
      <c r="B1081" s="1">
        <v>253952146</v>
      </c>
      <c r="C1081" s="1">
        <v>4412187</v>
      </c>
      <c r="D1081" s="1">
        <v>40320</v>
      </c>
      <c r="E1081" s="2">
        <v>43187</v>
      </c>
      <c r="F1081" s="1">
        <v>2712.9</v>
      </c>
    </row>
    <row r="1082" spans="1:6" x14ac:dyDescent="0.25">
      <c r="A1082" s="1">
        <v>1081</v>
      </c>
      <c r="B1082" s="1">
        <v>253952146</v>
      </c>
      <c r="C1082" s="1">
        <v>4412187</v>
      </c>
      <c r="D1082" s="1">
        <v>76752</v>
      </c>
      <c r="E1082" s="2">
        <v>43998</v>
      </c>
      <c r="F1082" s="1">
        <v>790.35</v>
      </c>
    </row>
    <row r="1083" spans="1:6" x14ac:dyDescent="0.25">
      <c r="A1083" s="1">
        <v>1082</v>
      </c>
      <c r="B1083" s="1">
        <v>253952146</v>
      </c>
      <c r="C1083" s="1">
        <v>4412187</v>
      </c>
      <c r="D1083" s="1">
        <v>24687</v>
      </c>
      <c r="E1083" s="2">
        <v>43284</v>
      </c>
      <c r="F1083" s="1">
        <v>3248.85</v>
      </c>
    </row>
    <row r="1084" spans="1:6" x14ac:dyDescent="0.25">
      <c r="A1084" s="1">
        <v>1083</v>
      </c>
      <c r="B1084" s="1">
        <v>254632474</v>
      </c>
      <c r="C1084" s="1">
        <v>4416708</v>
      </c>
      <c r="D1084" s="1">
        <v>54973</v>
      </c>
      <c r="E1084" s="2">
        <v>43832</v>
      </c>
      <c r="F1084" s="1">
        <v>2847.15</v>
      </c>
    </row>
    <row r="1085" spans="1:6" x14ac:dyDescent="0.25">
      <c r="A1085" s="1">
        <v>1084</v>
      </c>
      <c r="B1085" s="1">
        <v>254632474</v>
      </c>
      <c r="C1085" s="1">
        <v>4416708</v>
      </c>
      <c r="D1085" s="1">
        <v>58902</v>
      </c>
      <c r="E1085" s="2">
        <v>43266</v>
      </c>
      <c r="F1085" s="1">
        <v>914.25</v>
      </c>
    </row>
    <row r="1086" spans="1:6" x14ac:dyDescent="0.25">
      <c r="A1086" s="1">
        <v>1085</v>
      </c>
      <c r="B1086" s="1">
        <v>255002299</v>
      </c>
      <c r="C1086" s="1">
        <v>4426638</v>
      </c>
      <c r="D1086" s="1">
        <v>16006</v>
      </c>
      <c r="E1086" s="2">
        <v>43507</v>
      </c>
      <c r="F1086" s="1">
        <v>4392.1499999999996</v>
      </c>
    </row>
    <row r="1087" spans="1:6" x14ac:dyDescent="0.25">
      <c r="A1087" s="1">
        <v>1086</v>
      </c>
      <c r="B1087" s="1">
        <v>253347463</v>
      </c>
      <c r="C1087" s="1">
        <v>4428253</v>
      </c>
      <c r="D1087" s="1">
        <v>52615</v>
      </c>
      <c r="E1087" s="2">
        <v>43247</v>
      </c>
      <c r="F1087" s="1">
        <v>4210.6499999999996</v>
      </c>
    </row>
    <row r="1088" spans="1:6" x14ac:dyDescent="0.25">
      <c r="A1088" s="1">
        <v>1087</v>
      </c>
      <c r="B1088" s="1">
        <v>253347463</v>
      </c>
      <c r="C1088" s="1">
        <v>4428253</v>
      </c>
      <c r="D1088" s="1">
        <v>78553</v>
      </c>
      <c r="E1088" s="2">
        <v>43301</v>
      </c>
      <c r="F1088" s="1">
        <v>3582.9</v>
      </c>
    </row>
    <row r="1089" spans="1:6" x14ac:dyDescent="0.25">
      <c r="A1089" s="1">
        <v>1088</v>
      </c>
      <c r="B1089" s="1">
        <v>253347463</v>
      </c>
      <c r="C1089" s="1">
        <v>4428253</v>
      </c>
      <c r="D1089" s="1">
        <v>20340</v>
      </c>
      <c r="E1089" s="2">
        <v>43418</v>
      </c>
      <c r="F1089" s="1">
        <v>393.75</v>
      </c>
    </row>
    <row r="1090" spans="1:6" x14ac:dyDescent="0.25">
      <c r="A1090" s="1">
        <v>1089</v>
      </c>
      <c r="B1090" s="1">
        <v>253347463</v>
      </c>
      <c r="C1090" s="1">
        <v>4428253</v>
      </c>
      <c r="D1090" s="1">
        <v>14034</v>
      </c>
      <c r="E1090" s="2">
        <v>43342</v>
      </c>
      <c r="F1090" s="1">
        <v>4489.3499999999995</v>
      </c>
    </row>
    <row r="1091" spans="1:6" x14ac:dyDescent="0.25">
      <c r="A1091" s="1">
        <v>1090</v>
      </c>
      <c r="B1091" s="1">
        <v>253347463</v>
      </c>
      <c r="C1091" s="1">
        <v>4428253</v>
      </c>
      <c r="D1091" s="1">
        <v>13882</v>
      </c>
      <c r="E1091" s="2">
        <v>43457</v>
      </c>
      <c r="F1091" s="1">
        <v>2735.4</v>
      </c>
    </row>
    <row r="1092" spans="1:6" x14ac:dyDescent="0.25">
      <c r="A1092" s="1">
        <v>1091</v>
      </c>
      <c r="B1092" s="1">
        <v>253347463</v>
      </c>
      <c r="C1092" s="1">
        <v>4428253</v>
      </c>
      <c r="D1092" s="1">
        <v>45201</v>
      </c>
      <c r="E1092" s="2">
        <v>43282</v>
      </c>
      <c r="F1092" s="1">
        <v>3021.6</v>
      </c>
    </row>
    <row r="1093" spans="1:6" x14ac:dyDescent="0.25">
      <c r="A1093" s="1">
        <v>1092</v>
      </c>
      <c r="B1093" s="1">
        <v>213097809</v>
      </c>
      <c r="C1093" s="1">
        <v>4443998</v>
      </c>
      <c r="D1093" s="1">
        <v>45201</v>
      </c>
      <c r="E1093" s="2">
        <v>43273</v>
      </c>
      <c r="F1093" s="1">
        <v>2516.5499999999997</v>
      </c>
    </row>
    <row r="1094" spans="1:6" x14ac:dyDescent="0.25">
      <c r="A1094" s="1">
        <v>1093</v>
      </c>
      <c r="B1094" s="1">
        <v>213097809</v>
      </c>
      <c r="C1094" s="1">
        <v>4443998</v>
      </c>
      <c r="D1094" s="1">
        <v>50704</v>
      </c>
      <c r="E1094" s="2">
        <v>43859</v>
      </c>
      <c r="F1094" s="1">
        <v>3286.35</v>
      </c>
    </row>
    <row r="1095" spans="1:6" x14ac:dyDescent="0.25">
      <c r="A1095" s="1">
        <v>1094</v>
      </c>
      <c r="B1095" s="1">
        <v>213097809</v>
      </c>
      <c r="C1095" s="1">
        <v>4443998</v>
      </c>
      <c r="D1095" s="1">
        <v>38473</v>
      </c>
      <c r="E1095" s="2">
        <v>43142</v>
      </c>
      <c r="F1095" s="1">
        <v>229.65</v>
      </c>
    </row>
    <row r="1096" spans="1:6" x14ac:dyDescent="0.25">
      <c r="A1096" s="1">
        <v>1095</v>
      </c>
      <c r="B1096" s="1">
        <v>213097809</v>
      </c>
      <c r="C1096" s="1">
        <v>4443998</v>
      </c>
      <c r="D1096" s="1">
        <v>49309</v>
      </c>
      <c r="E1096" s="2">
        <v>43880</v>
      </c>
      <c r="F1096" s="1">
        <v>2571.15</v>
      </c>
    </row>
    <row r="1097" spans="1:6" x14ac:dyDescent="0.25">
      <c r="A1097" s="1">
        <v>1096</v>
      </c>
      <c r="B1097" s="1">
        <v>256351510</v>
      </c>
      <c r="C1097" s="1">
        <v>4454440</v>
      </c>
      <c r="D1097" s="1">
        <v>27702</v>
      </c>
      <c r="E1097" s="2">
        <v>43677</v>
      </c>
      <c r="F1097" s="1">
        <v>2642.85</v>
      </c>
    </row>
    <row r="1098" spans="1:6" x14ac:dyDescent="0.25">
      <c r="A1098" s="1">
        <v>1097</v>
      </c>
      <c r="B1098" s="1">
        <v>256351510</v>
      </c>
      <c r="C1098" s="1">
        <v>4454440</v>
      </c>
      <c r="D1098" s="1">
        <v>46609</v>
      </c>
      <c r="E1098" s="2">
        <v>43210</v>
      </c>
      <c r="F1098" s="1">
        <v>1860</v>
      </c>
    </row>
    <row r="1099" spans="1:6" x14ac:dyDescent="0.25">
      <c r="A1099" s="1">
        <v>1098</v>
      </c>
      <c r="B1099" s="1">
        <v>210210049</v>
      </c>
      <c r="C1099" s="1">
        <v>4458847</v>
      </c>
      <c r="D1099" s="1">
        <v>79709</v>
      </c>
      <c r="E1099" s="2">
        <v>43899</v>
      </c>
      <c r="F1099" s="1">
        <v>3774.6</v>
      </c>
    </row>
    <row r="1100" spans="1:6" x14ac:dyDescent="0.25">
      <c r="A1100" s="1">
        <v>1099</v>
      </c>
      <c r="B1100" s="1">
        <v>210210049</v>
      </c>
      <c r="C1100" s="1">
        <v>4458847</v>
      </c>
      <c r="D1100" s="1">
        <v>59032</v>
      </c>
      <c r="E1100" s="2">
        <v>44015</v>
      </c>
      <c r="F1100" s="1">
        <v>202.2</v>
      </c>
    </row>
    <row r="1101" spans="1:6" x14ac:dyDescent="0.25">
      <c r="A1101" s="1">
        <v>1100</v>
      </c>
      <c r="B1101" s="1">
        <v>210210049</v>
      </c>
      <c r="C1101" s="1">
        <v>4458847</v>
      </c>
      <c r="D1101" s="1">
        <v>13976</v>
      </c>
      <c r="E1101" s="2">
        <v>43219</v>
      </c>
      <c r="F1101" s="1">
        <v>4050.45</v>
      </c>
    </row>
    <row r="1102" spans="1:6" x14ac:dyDescent="0.25">
      <c r="A1102" s="1">
        <v>1101</v>
      </c>
      <c r="B1102" s="1">
        <v>210210049</v>
      </c>
      <c r="C1102" s="1">
        <v>4458847</v>
      </c>
      <c r="D1102" s="1">
        <v>32389</v>
      </c>
      <c r="E1102" s="2">
        <v>43724</v>
      </c>
      <c r="F1102" s="1">
        <v>1658.3999999999999</v>
      </c>
    </row>
    <row r="1103" spans="1:6" x14ac:dyDescent="0.25">
      <c r="A1103" s="1">
        <v>1102</v>
      </c>
      <c r="B1103" s="1">
        <v>210210049</v>
      </c>
      <c r="C1103" s="1">
        <v>4458847</v>
      </c>
      <c r="D1103" s="1">
        <v>50044</v>
      </c>
      <c r="E1103" s="2">
        <v>43325</v>
      </c>
      <c r="F1103" s="1">
        <v>3903.75</v>
      </c>
    </row>
    <row r="1104" spans="1:6" x14ac:dyDescent="0.25">
      <c r="A1104" s="1">
        <v>1103</v>
      </c>
      <c r="B1104" s="1">
        <v>255344524</v>
      </c>
      <c r="C1104" s="1">
        <v>4461506</v>
      </c>
      <c r="D1104" s="1">
        <v>93291</v>
      </c>
      <c r="E1104" s="2">
        <v>43128</v>
      </c>
      <c r="F1104" s="1">
        <v>776.85</v>
      </c>
    </row>
    <row r="1105" spans="1:6" x14ac:dyDescent="0.25">
      <c r="A1105" s="1">
        <v>1104</v>
      </c>
      <c r="B1105" s="1">
        <v>255344524</v>
      </c>
      <c r="C1105" s="1">
        <v>4461506</v>
      </c>
      <c r="D1105" s="1">
        <v>24687</v>
      </c>
      <c r="E1105" s="2">
        <v>43321</v>
      </c>
      <c r="F1105" s="1">
        <v>4027.7999999999997</v>
      </c>
    </row>
    <row r="1106" spans="1:6" x14ac:dyDescent="0.25">
      <c r="A1106" s="1">
        <v>1105</v>
      </c>
      <c r="B1106" s="1">
        <v>255344524</v>
      </c>
      <c r="C1106" s="1">
        <v>4461506</v>
      </c>
      <c r="D1106" s="1">
        <v>92881</v>
      </c>
      <c r="E1106" s="2">
        <v>43411</v>
      </c>
      <c r="F1106" s="1">
        <v>3793.35</v>
      </c>
    </row>
    <row r="1107" spans="1:6" x14ac:dyDescent="0.25">
      <c r="A1107" s="1">
        <v>1106</v>
      </c>
      <c r="B1107" s="1">
        <v>256166007</v>
      </c>
      <c r="C1107" s="1">
        <v>4469228</v>
      </c>
      <c r="D1107" s="1">
        <v>68851</v>
      </c>
      <c r="E1107" s="2">
        <v>43224</v>
      </c>
      <c r="F1107" s="1">
        <v>1747.5</v>
      </c>
    </row>
    <row r="1108" spans="1:6" x14ac:dyDescent="0.25">
      <c r="A1108" s="1">
        <v>1107</v>
      </c>
      <c r="B1108" s="1">
        <v>256448299</v>
      </c>
      <c r="C1108" s="1">
        <v>4469752</v>
      </c>
      <c r="D1108" s="1">
        <v>52037</v>
      </c>
      <c r="E1108" s="2">
        <v>43357</v>
      </c>
      <c r="F1108" s="1">
        <v>1865.3999999999999</v>
      </c>
    </row>
    <row r="1109" spans="1:6" x14ac:dyDescent="0.25">
      <c r="A1109" s="1">
        <v>1108</v>
      </c>
      <c r="B1109" s="1">
        <v>256448299</v>
      </c>
      <c r="C1109" s="1">
        <v>4469752</v>
      </c>
      <c r="D1109" s="1">
        <v>49998</v>
      </c>
      <c r="E1109" s="2">
        <v>43841</v>
      </c>
      <c r="F1109" s="1">
        <v>2345.85</v>
      </c>
    </row>
    <row r="1110" spans="1:6" x14ac:dyDescent="0.25">
      <c r="A1110" s="1">
        <v>1109</v>
      </c>
      <c r="B1110" s="1">
        <v>256448299</v>
      </c>
      <c r="C1110" s="1">
        <v>4469752</v>
      </c>
      <c r="D1110" s="1">
        <v>46609</v>
      </c>
      <c r="E1110" s="2">
        <v>43225</v>
      </c>
      <c r="F1110" s="1">
        <v>2719.7999999999997</v>
      </c>
    </row>
    <row r="1111" spans="1:6" x14ac:dyDescent="0.25">
      <c r="A1111" s="1">
        <v>1110</v>
      </c>
      <c r="B1111" s="1">
        <v>256448299</v>
      </c>
      <c r="C1111" s="1">
        <v>4469752</v>
      </c>
      <c r="D1111" s="1">
        <v>30863</v>
      </c>
      <c r="E1111" s="2">
        <v>43883</v>
      </c>
      <c r="F1111" s="1">
        <v>3385.0499999999997</v>
      </c>
    </row>
    <row r="1112" spans="1:6" x14ac:dyDescent="0.25">
      <c r="A1112" s="1">
        <v>1111</v>
      </c>
      <c r="B1112" s="1">
        <v>256466307</v>
      </c>
      <c r="C1112" s="1">
        <v>4486388</v>
      </c>
      <c r="D1112" s="1">
        <v>24872</v>
      </c>
      <c r="E1112" s="2">
        <v>44003</v>
      </c>
      <c r="F1112" s="1">
        <v>1683.8999999999999</v>
      </c>
    </row>
    <row r="1113" spans="1:6" x14ac:dyDescent="0.25">
      <c r="A1113" s="1">
        <v>1112</v>
      </c>
      <c r="B1113" s="1">
        <v>256466307</v>
      </c>
      <c r="C1113" s="1">
        <v>4486388</v>
      </c>
      <c r="D1113" s="1">
        <v>36830</v>
      </c>
      <c r="E1113" s="2">
        <v>43373</v>
      </c>
      <c r="F1113" s="1">
        <v>912.3</v>
      </c>
    </row>
    <row r="1114" spans="1:6" x14ac:dyDescent="0.25">
      <c r="A1114" s="1">
        <v>1113</v>
      </c>
      <c r="B1114" s="1">
        <v>256466307</v>
      </c>
      <c r="C1114" s="1">
        <v>4486388</v>
      </c>
      <c r="D1114" s="1">
        <v>30863</v>
      </c>
      <c r="E1114" s="2">
        <v>43212</v>
      </c>
      <c r="F1114" s="1">
        <v>2653.65</v>
      </c>
    </row>
    <row r="1115" spans="1:6" x14ac:dyDescent="0.25">
      <c r="A1115" s="1">
        <v>1114</v>
      </c>
      <c r="B1115" s="1">
        <v>256466307</v>
      </c>
      <c r="C1115" s="1">
        <v>4486388</v>
      </c>
      <c r="D1115" s="1">
        <v>19085</v>
      </c>
      <c r="E1115" s="2">
        <v>43329</v>
      </c>
      <c r="F1115" s="1">
        <v>3366.6</v>
      </c>
    </row>
    <row r="1116" spans="1:6" x14ac:dyDescent="0.25">
      <c r="A1116" s="1">
        <v>1115</v>
      </c>
      <c r="B1116" s="1">
        <v>256466307</v>
      </c>
      <c r="C1116" s="1">
        <v>4486388</v>
      </c>
      <c r="D1116" s="1">
        <v>38473</v>
      </c>
      <c r="E1116" s="2">
        <v>43971</v>
      </c>
      <c r="F1116" s="1">
        <v>316.95</v>
      </c>
    </row>
    <row r="1117" spans="1:6" x14ac:dyDescent="0.25">
      <c r="A1117" s="1">
        <v>1116</v>
      </c>
      <c r="B1117" s="1">
        <v>256466307</v>
      </c>
      <c r="C1117" s="1">
        <v>4486388</v>
      </c>
      <c r="D1117" s="1">
        <v>15034</v>
      </c>
      <c r="E1117" s="2">
        <v>43702</v>
      </c>
      <c r="F1117" s="1">
        <v>912.15</v>
      </c>
    </row>
    <row r="1118" spans="1:6" x14ac:dyDescent="0.25">
      <c r="A1118" s="1">
        <v>1117</v>
      </c>
      <c r="B1118" s="1">
        <v>256682416</v>
      </c>
      <c r="C1118" s="1">
        <v>4507505</v>
      </c>
      <c r="D1118" s="1">
        <v>54066</v>
      </c>
      <c r="E1118" s="2">
        <v>43871</v>
      </c>
      <c r="F1118" s="1">
        <v>511.65</v>
      </c>
    </row>
    <row r="1119" spans="1:6" x14ac:dyDescent="0.25">
      <c r="A1119" s="1">
        <v>1118</v>
      </c>
      <c r="B1119" s="1">
        <v>256682416</v>
      </c>
      <c r="C1119" s="1">
        <v>4507505</v>
      </c>
      <c r="D1119" s="1">
        <v>89688</v>
      </c>
      <c r="E1119" s="2">
        <v>43616</v>
      </c>
      <c r="F1119" s="1">
        <v>407.7</v>
      </c>
    </row>
    <row r="1120" spans="1:6" x14ac:dyDescent="0.25">
      <c r="A1120" s="1">
        <v>1119</v>
      </c>
      <c r="B1120" s="1">
        <v>256682416</v>
      </c>
      <c r="C1120" s="1">
        <v>4507505</v>
      </c>
      <c r="D1120" s="1">
        <v>18901</v>
      </c>
      <c r="E1120" s="2">
        <v>43362</v>
      </c>
      <c r="F1120" s="1">
        <v>3250.95</v>
      </c>
    </row>
    <row r="1121" spans="1:6" x14ac:dyDescent="0.25">
      <c r="A1121" s="1">
        <v>1120</v>
      </c>
      <c r="B1121" s="1">
        <v>256682416</v>
      </c>
      <c r="C1121" s="1">
        <v>4507505</v>
      </c>
      <c r="D1121" s="1">
        <v>21633</v>
      </c>
      <c r="E1121" s="2">
        <v>43388</v>
      </c>
      <c r="F1121" s="1">
        <v>3649.95</v>
      </c>
    </row>
    <row r="1122" spans="1:6" x14ac:dyDescent="0.25">
      <c r="A1122" s="1">
        <v>1121</v>
      </c>
      <c r="B1122" s="1">
        <v>256682416</v>
      </c>
      <c r="C1122" s="1">
        <v>4507505</v>
      </c>
      <c r="D1122" s="1">
        <v>45201</v>
      </c>
      <c r="E1122" s="2">
        <v>43830</v>
      </c>
      <c r="F1122" s="1">
        <v>1079.25</v>
      </c>
    </row>
    <row r="1123" spans="1:6" x14ac:dyDescent="0.25">
      <c r="A1123" s="1">
        <v>1122</v>
      </c>
      <c r="B1123" s="1">
        <v>256201645</v>
      </c>
      <c r="C1123" s="1">
        <v>4517683</v>
      </c>
      <c r="D1123" s="1">
        <v>28633</v>
      </c>
      <c r="E1123" s="2">
        <v>43644</v>
      </c>
      <c r="F1123" s="1">
        <v>2103.2999999999997</v>
      </c>
    </row>
    <row r="1124" spans="1:6" x14ac:dyDescent="0.25">
      <c r="A1124" s="1">
        <v>1123</v>
      </c>
      <c r="B1124" s="1">
        <v>256201645</v>
      </c>
      <c r="C1124" s="1">
        <v>4517683</v>
      </c>
      <c r="D1124" s="1">
        <v>29363</v>
      </c>
      <c r="E1124" s="2">
        <v>43152</v>
      </c>
      <c r="F1124" s="1">
        <v>4163.55</v>
      </c>
    </row>
    <row r="1125" spans="1:6" x14ac:dyDescent="0.25">
      <c r="A1125" s="1">
        <v>1124</v>
      </c>
      <c r="B1125" s="1">
        <v>256201645</v>
      </c>
      <c r="C1125" s="1">
        <v>4517683</v>
      </c>
      <c r="D1125" s="1">
        <v>11325</v>
      </c>
      <c r="E1125" s="2">
        <v>43273</v>
      </c>
      <c r="F1125" s="1">
        <v>2275.1999999999998</v>
      </c>
    </row>
    <row r="1126" spans="1:6" x14ac:dyDescent="0.25">
      <c r="A1126" s="1">
        <v>1125</v>
      </c>
      <c r="B1126" s="1">
        <v>256886347</v>
      </c>
      <c r="C1126" s="1">
        <v>4523602</v>
      </c>
      <c r="D1126" s="1">
        <v>56982</v>
      </c>
      <c r="E1126" s="2">
        <v>43848</v>
      </c>
      <c r="F1126" s="1">
        <v>510.15</v>
      </c>
    </row>
    <row r="1127" spans="1:6" x14ac:dyDescent="0.25">
      <c r="A1127" s="1">
        <v>1126</v>
      </c>
      <c r="B1127" s="1">
        <v>256886347</v>
      </c>
      <c r="C1127" s="1">
        <v>4523602</v>
      </c>
      <c r="D1127" s="1">
        <v>71321</v>
      </c>
      <c r="E1127" s="2">
        <v>43281</v>
      </c>
      <c r="F1127" s="1">
        <v>4495.2</v>
      </c>
    </row>
    <row r="1128" spans="1:6" x14ac:dyDescent="0.25">
      <c r="A1128" s="1">
        <v>1127</v>
      </c>
      <c r="B1128" s="1">
        <v>256886347</v>
      </c>
      <c r="C1128" s="1">
        <v>4523602</v>
      </c>
      <c r="D1128" s="1">
        <v>36830</v>
      </c>
      <c r="E1128" s="2">
        <v>43165</v>
      </c>
      <c r="F1128" s="1">
        <v>3738</v>
      </c>
    </row>
    <row r="1129" spans="1:6" x14ac:dyDescent="0.25">
      <c r="A1129" s="1">
        <v>1128</v>
      </c>
      <c r="B1129" s="1">
        <v>256886347</v>
      </c>
      <c r="C1129" s="1">
        <v>4523602</v>
      </c>
      <c r="D1129" s="1">
        <v>13976</v>
      </c>
      <c r="E1129" s="2">
        <v>43861</v>
      </c>
      <c r="F1129" s="1">
        <v>492.15</v>
      </c>
    </row>
    <row r="1130" spans="1:6" x14ac:dyDescent="0.25">
      <c r="A1130" s="1">
        <v>1129</v>
      </c>
      <c r="B1130" s="1">
        <v>256886347</v>
      </c>
      <c r="C1130" s="1">
        <v>4523602</v>
      </c>
      <c r="D1130" s="1">
        <v>81782</v>
      </c>
      <c r="E1130" s="2">
        <v>43570</v>
      </c>
      <c r="F1130" s="1">
        <v>297.45</v>
      </c>
    </row>
    <row r="1131" spans="1:6" x14ac:dyDescent="0.25">
      <c r="A1131" s="1">
        <v>1130</v>
      </c>
      <c r="B1131" s="1">
        <v>256886347</v>
      </c>
      <c r="C1131" s="1">
        <v>4523602</v>
      </c>
      <c r="D1131" s="1">
        <v>34181</v>
      </c>
      <c r="E1131" s="2">
        <v>43945</v>
      </c>
      <c r="F1131" s="1">
        <v>1848.8999999999999</v>
      </c>
    </row>
    <row r="1132" spans="1:6" x14ac:dyDescent="0.25">
      <c r="A1132" s="1">
        <v>1131</v>
      </c>
      <c r="B1132" s="1">
        <v>255668325</v>
      </c>
      <c r="C1132" s="1">
        <v>4530946</v>
      </c>
      <c r="D1132" s="1">
        <v>53370</v>
      </c>
      <c r="E1132" s="2">
        <v>43633</v>
      </c>
      <c r="F1132" s="1">
        <v>4325.55</v>
      </c>
    </row>
    <row r="1133" spans="1:6" x14ac:dyDescent="0.25">
      <c r="A1133" s="1">
        <v>1132</v>
      </c>
      <c r="B1133" s="1">
        <v>255668325</v>
      </c>
      <c r="C1133" s="1">
        <v>4530946</v>
      </c>
      <c r="D1133" s="1">
        <v>47145</v>
      </c>
      <c r="E1133" s="2">
        <v>44009</v>
      </c>
      <c r="F1133" s="1">
        <v>365.7</v>
      </c>
    </row>
    <row r="1134" spans="1:6" x14ac:dyDescent="0.25">
      <c r="A1134" s="1">
        <v>1133</v>
      </c>
      <c r="B1134" s="1">
        <v>255668325</v>
      </c>
      <c r="C1134" s="1">
        <v>4530946</v>
      </c>
      <c r="D1134" s="1">
        <v>42820</v>
      </c>
      <c r="E1134" s="2">
        <v>43900</v>
      </c>
      <c r="F1134" s="1">
        <v>2520.9</v>
      </c>
    </row>
    <row r="1135" spans="1:6" x14ac:dyDescent="0.25">
      <c r="A1135" s="1">
        <v>1134</v>
      </c>
      <c r="B1135" s="1">
        <v>255668325</v>
      </c>
      <c r="C1135" s="1">
        <v>4530946</v>
      </c>
      <c r="D1135" s="1">
        <v>11999</v>
      </c>
      <c r="E1135" s="2">
        <v>43780</v>
      </c>
      <c r="F1135" s="1">
        <v>2608.5</v>
      </c>
    </row>
    <row r="1136" spans="1:6" x14ac:dyDescent="0.25">
      <c r="A1136" s="1">
        <v>1135</v>
      </c>
      <c r="B1136" s="1">
        <v>255668325</v>
      </c>
      <c r="C1136" s="1">
        <v>4530946</v>
      </c>
      <c r="D1136" s="1">
        <v>35770</v>
      </c>
      <c r="E1136" s="2">
        <v>43256</v>
      </c>
      <c r="F1136" s="1">
        <v>646.5</v>
      </c>
    </row>
    <row r="1137" spans="1:6" x14ac:dyDescent="0.25">
      <c r="A1137" s="1">
        <v>1136</v>
      </c>
      <c r="B1137" s="1">
        <v>255668325</v>
      </c>
      <c r="C1137" s="1">
        <v>4530946</v>
      </c>
      <c r="D1137" s="1">
        <v>72748</v>
      </c>
      <c r="E1137" s="2">
        <v>43946</v>
      </c>
      <c r="F1137" s="1">
        <v>2808.15</v>
      </c>
    </row>
    <row r="1138" spans="1:6" x14ac:dyDescent="0.25">
      <c r="A1138" s="1">
        <v>1137</v>
      </c>
      <c r="B1138" s="1">
        <v>255668325</v>
      </c>
      <c r="C1138" s="1">
        <v>4530946</v>
      </c>
      <c r="D1138" s="1">
        <v>89835</v>
      </c>
      <c r="E1138" s="2">
        <v>43422</v>
      </c>
      <c r="F1138" s="1">
        <v>3201.75</v>
      </c>
    </row>
    <row r="1139" spans="1:6" x14ac:dyDescent="0.25">
      <c r="A1139" s="1">
        <v>1138</v>
      </c>
      <c r="B1139" s="1">
        <v>255692931</v>
      </c>
      <c r="C1139" s="1">
        <v>4561125</v>
      </c>
      <c r="D1139" s="1">
        <v>97565</v>
      </c>
      <c r="E1139" s="2">
        <v>43917</v>
      </c>
      <c r="F1139" s="1">
        <v>2079.2999999999997</v>
      </c>
    </row>
    <row r="1140" spans="1:6" x14ac:dyDescent="0.25">
      <c r="A1140" s="1">
        <v>1139</v>
      </c>
      <c r="B1140" s="1">
        <v>255692931</v>
      </c>
      <c r="C1140" s="1">
        <v>4561125</v>
      </c>
      <c r="D1140" s="1">
        <v>99867</v>
      </c>
      <c r="E1140" s="2">
        <v>43949</v>
      </c>
      <c r="F1140" s="1">
        <v>1664.25</v>
      </c>
    </row>
    <row r="1141" spans="1:6" x14ac:dyDescent="0.25">
      <c r="A1141" s="1">
        <v>1140</v>
      </c>
      <c r="B1141" s="1">
        <v>255692931</v>
      </c>
      <c r="C1141" s="1">
        <v>4561125</v>
      </c>
      <c r="D1141" s="1">
        <v>21026</v>
      </c>
      <c r="E1141" s="2">
        <v>43346</v>
      </c>
      <c r="F1141" s="1">
        <v>3786.1499999999996</v>
      </c>
    </row>
    <row r="1142" spans="1:6" x14ac:dyDescent="0.25">
      <c r="A1142" s="1">
        <v>1141</v>
      </c>
      <c r="B1142" s="1">
        <v>255692931</v>
      </c>
      <c r="C1142" s="1">
        <v>4561125</v>
      </c>
      <c r="D1142" s="1">
        <v>49309</v>
      </c>
      <c r="E1142" s="2">
        <v>43884</v>
      </c>
      <c r="F1142" s="1">
        <v>2773.2</v>
      </c>
    </row>
    <row r="1143" spans="1:6" x14ac:dyDescent="0.25">
      <c r="A1143" s="1">
        <v>1142</v>
      </c>
      <c r="B1143" s="1">
        <v>255692931</v>
      </c>
      <c r="C1143" s="1">
        <v>4561125</v>
      </c>
      <c r="D1143" s="1">
        <v>20775</v>
      </c>
      <c r="E1143" s="2">
        <v>43128</v>
      </c>
      <c r="F1143" s="1">
        <v>1623.3</v>
      </c>
    </row>
    <row r="1144" spans="1:6" x14ac:dyDescent="0.25">
      <c r="A1144" s="1">
        <v>1143</v>
      </c>
      <c r="B1144" s="1">
        <v>257594588</v>
      </c>
      <c r="C1144" s="1">
        <v>4602650</v>
      </c>
      <c r="D1144" s="1">
        <v>30863</v>
      </c>
      <c r="E1144" s="2">
        <v>43825</v>
      </c>
      <c r="F1144" s="1">
        <v>2361.75</v>
      </c>
    </row>
    <row r="1145" spans="1:6" x14ac:dyDescent="0.25">
      <c r="A1145" s="1">
        <v>1144</v>
      </c>
      <c r="B1145" s="1">
        <v>257594588</v>
      </c>
      <c r="C1145" s="1">
        <v>4602650</v>
      </c>
      <c r="D1145" s="1">
        <v>15333</v>
      </c>
      <c r="E1145" s="2">
        <v>43332</v>
      </c>
      <c r="F1145" s="1">
        <v>3639.75</v>
      </c>
    </row>
    <row r="1146" spans="1:6" x14ac:dyDescent="0.25">
      <c r="A1146" s="1">
        <v>1145</v>
      </c>
      <c r="B1146" s="1">
        <v>257594588</v>
      </c>
      <c r="C1146" s="1">
        <v>4602650</v>
      </c>
      <c r="D1146" s="1">
        <v>32389</v>
      </c>
      <c r="E1146" s="2">
        <v>43121</v>
      </c>
      <c r="F1146" s="1">
        <v>969.3</v>
      </c>
    </row>
    <row r="1147" spans="1:6" x14ac:dyDescent="0.25">
      <c r="A1147" s="1">
        <v>1146</v>
      </c>
      <c r="B1147" s="1">
        <v>257594588</v>
      </c>
      <c r="C1147" s="1">
        <v>4602650</v>
      </c>
      <c r="D1147" s="1">
        <v>21763</v>
      </c>
      <c r="E1147" s="2">
        <v>43163</v>
      </c>
      <c r="F1147" s="1">
        <v>2622.75</v>
      </c>
    </row>
    <row r="1148" spans="1:6" x14ac:dyDescent="0.25">
      <c r="A1148" s="1">
        <v>1147</v>
      </c>
      <c r="B1148" s="1">
        <v>257594588</v>
      </c>
      <c r="C1148" s="1">
        <v>4602650</v>
      </c>
      <c r="D1148" s="1">
        <v>62231</v>
      </c>
      <c r="E1148" s="2">
        <v>43872</v>
      </c>
      <c r="F1148" s="1">
        <v>2410.65</v>
      </c>
    </row>
    <row r="1149" spans="1:6" x14ac:dyDescent="0.25">
      <c r="A1149" s="1">
        <v>1148</v>
      </c>
      <c r="B1149" s="1">
        <v>257594588</v>
      </c>
      <c r="C1149" s="1">
        <v>4602650</v>
      </c>
      <c r="D1149" s="1">
        <v>18902</v>
      </c>
      <c r="E1149" s="2">
        <v>43544</v>
      </c>
      <c r="F1149" s="1">
        <v>3022.95</v>
      </c>
    </row>
    <row r="1150" spans="1:6" x14ac:dyDescent="0.25">
      <c r="A1150" s="1">
        <v>1149</v>
      </c>
      <c r="B1150" s="1">
        <v>257594588</v>
      </c>
      <c r="C1150" s="1">
        <v>4602650</v>
      </c>
      <c r="D1150" s="1">
        <v>78553</v>
      </c>
      <c r="E1150" s="2">
        <v>43604</v>
      </c>
      <c r="F1150" s="1">
        <v>3372</v>
      </c>
    </row>
    <row r="1151" spans="1:6" x14ac:dyDescent="0.25">
      <c r="A1151" s="1">
        <v>1150</v>
      </c>
      <c r="B1151" s="1">
        <v>256904535</v>
      </c>
      <c r="C1151" s="1">
        <v>4604292</v>
      </c>
      <c r="D1151" s="1">
        <v>26061</v>
      </c>
      <c r="E1151" s="2">
        <v>43380</v>
      </c>
      <c r="F1151" s="1">
        <v>4124.3999999999996</v>
      </c>
    </row>
    <row r="1152" spans="1:6" x14ac:dyDescent="0.25">
      <c r="A1152" s="1">
        <v>1151</v>
      </c>
      <c r="B1152" s="1">
        <v>256904535</v>
      </c>
      <c r="C1152" s="1">
        <v>4604292</v>
      </c>
      <c r="D1152" s="1">
        <v>69275</v>
      </c>
      <c r="E1152" s="2">
        <v>43467</v>
      </c>
      <c r="F1152" s="1">
        <v>4123.3499999999995</v>
      </c>
    </row>
    <row r="1153" spans="1:6" x14ac:dyDescent="0.25">
      <c r="A1153" s="1">
        <v>1152</v>
      </c>
      <c r="B1153" s="1">
        <v>256904535</v>
      </c>
      <c r="C1153" s="1">
        <v>4604292</v>
      </c>
      <c r="D1153" s="1">
        <v>61017</v>
      </c>
      <c r="E1153" s="2">
        <v>43951</v>
      </c>
      <c r="F1153" s="1">
        <v>2005.6499999999999</v>
      </c>
    </row>
    <row r="1154" spans="1:6" x14ac:dyDescent="0.25">
      <c r="A1154" s="1">
        <v>1153</v>
      </c>
      <c r="B1154" s="1">
        <v>256904535</v>
      </c>
      <c r="C1154" s="1">
        <v>4604292</v>
      </c>
      <c r="D1154" s="1">
        <v>99248</v>
      </c>
      <c r="E1154" s="2">
        <v>43741</v>
      </c>
      <c r="F1154" s="1">
        <v>1380.8999999999999</v>
      </c>
    </row>
    <row r="1155" spans="1:6" x14ac:dyDescent="0.25">
      <c r="A1155" s="1">
        <v>1154</v>
      </c>
      <c r="B1155" s="1">
        <v>256904535</v>
      </c>
      <c r="C1155" s="1">
        <v>4604292</v>
      </c>
      <c r="D1155" s="1">
        <v>40508</v>
      </c>
      <c r="E1155" s="2">
        <v>43586</v>
      </c>
      <c r="F1155" s="1">
        <v>1044.75</v>
      </c>
    </row>
    <row r="1156" spans="1:6" x14ac:dyDescent="0.25">
      <c r="A1156" s="1">
        <v>1155</v>
      </c>
      <c r="B1156" s="1">
        <v>256904535</v>
      </c>
      <c r="C1156" s="1">
        <v>4604292</v>
      </c>
      <c r="D1156" s="1">
        <v>71321</v>
      </c>
      <c r="E1156" s="2">
        <v>43840</v>
      </c>
      <c r="F1156" s="1">
        <v>392.25</v>
      </c>
    </row>
    <row r="1157" spans="1:6" x14ac:dyDescent="0.25">
      <c r="A1157" s="1">
        <v>1156</v>
      </c>
      <c r="B1157" s="1">
        <v>256904535</v>
      </c>
      <c r="C1157" s="1">
        <v>4604292</v>
      </c>
      <c r="D1157" s="1">
        <v>24687</v>
      </c>
      <c r="E1157" s="2">
        <v>43863</v>
      </c>
      <c r="F1157" s="1">
        <v>866.69999999999993</v>
      </c>
    </row>
    <row r="1158" spans="1:6" x14ac:dyDescent="0.25">
      <c r="A1158" s="1">
        <v>1157</v>
      </c>
      <c r="B1158" s="1">
        <v>256825047</v>
      </c>
      <c r="C1158" s="1">
        <v>4607526</v>
      </c>
      <c r="D1158" s="1">
        <v>59032</v>
      </c>
      <c r="E1158" s="2">
        <v>43636</v>
      </c>
      <c r="F1158" s="1">
        <v>3227.25</v>
      </c>
    </row>
    <row r="1159" spans="1:6" x14ac:dyDescent="0.25">
      <c r="A1159" s="1">
        <v>1158</v>
      </c>
      <c r="B1159" s="1">
        <v>256825047</v>
      </c>
      <c r="C1159" s="1">
        <v>4607526</v>
      </c>
      <c r="D1159" s="1">
        <v>68650</v>
      </c>
      <c r="E1159" s="2">
        <v>43379</v>
      </c>
      <c r="F1159" s="1">
        <v>1369.5</v>
      </c>
    </row>
    <row r="1160" spans="1:6" x14ac:dyDescent="0.25">
      <c r="A1160" s="1">
        <v>1159</v>
      </c>
      <c r="B1160" s="1">
        <v>256825047</v>
      </c>
      <c r="C1160" s="1">
        <v>4607526</v>
      </c>
      <c r="D1160" s="1">
        <v>95245</v>
      </c>
      <c r="E1160" s="2">
        <v>43151</v>
      </c>
      <c r="F1160" s="1">
        <v>1565.55</v>
      </c>
    </row>
    <row r="1161" spans="1:6" x14ac:dyDescent="0.25">
      <c r="A1161" s="1">
        <v>1160</v>
      </c>
      <c r="B1161" s="1">
        <v>256825047</v>
      </c>
      <c r="C1161" s="1">
        <v>4607526</v>
      </c>
      <c r="D1161" s="1">
        <v>89835</v>
      </c>
      <c r="E1161" s="2">
        <v>43879</v>
      </c>
      <c r="F1161" s="1">
        <v>3493.2</v>
      </c>
    </row>
    <row r="1162" spans="1:6" x14ac:dyDescent="0.25">
      <c r="A1162" s="1">
        <v>1161</v>
      </c>
      <c r="B1162" s="1">
        <v>256825047</v>
      </c>
      <c r="C1162" s="1">
        <v>4607526</v>
      </c>
      <c r="D1162" s="1">
        <v>65969</v>
      </c>
      <c r="E1162" s="2">
        <v>43910</v>
      </c>
      <c r="F1162" s="1">
        <v>2721.9</v>
      </c>
    </row>
    <row r="1163" spans="1:6" x14ac:dyDescent="0.25">
      <c r="A1163" s="1">
        <v>1162</v>
      </c>
      <c r="B1163" s="1">
        <v>256825047</v>
      </c>
      <c r="C1163" s="1">
        <v>4607526</v>
      </c>
      <c r="D1163" s="1">
        <v>99248</v>
      </c>
      <c r="E1163" s="2">
        <v>43207</v>
      </c>
      <c r="F1163" s="1">
        <v>2125.1999999999998</v>
      </c>
    </row>
    <row r="1164" spans="1:6" x14ac:dyDescent="0.25">
      <c r="A1164" s="1">
        <v>1163</v>
      </c>
      <c r="B1164" s="1">
        <v>256825047</v>
      </c>
      <c r="C1164" s="1">
        <v>4607526</v>
      </c>
      <c r="D1164" s="1">
        <v>67989</v>
      </c>
      <c r="E1164" s="2">
        <v>43346</v>
      </c>
      <c r="F1164" s="1">
        <v>3090</v>
      </c>
    </row>
    <row r="1165" spans="1:6" x14ac:dyDescent="0.25">
      <c r="A1165" s="1">
        <v>1164</v>
      </c>
      <c r="B1165" s="1">
        <v>257928358</v>
      </c>
      <c r="C1165" s="1">
        <v>4609215</v>
      </c>
      <c r="D1165" s="1">
        <v>18901</v>
      </c>
      <c r="E1165" s="2">
        <v>43459</v>
      </c>
      <c r="F1165" s="1">
        <v>1156.8</v>
      </c>
    </row>
    <row r="1166" spans="1:6" x14ac:dyDescent="0.25">
      <c r="A1166" s="1">
        <v>1165</v>
      </c>
      <c r="B1166" s="1">
        <v>257928358</v>
      </c>
      <c r="C1166" s="1">
        <v>4609215</v>
      </c>
      <c r="D1166" s="1">
        <v>32389</v>
      </c>
      <c r="E1166" s="2">
        <v>43186</v>
      </c>
      <c r="F1166" s="1">
        <v>1769.7</v>
      </c>
    </row>
    <row r="1167" spans="1:6" x14ac:dyDescent="0.25">
      <c r="A1167" s="1">
        <v>1166</v>
      </c>
      <c r="B1167" s="1">
        <v>257928358</v>
      </c>
      <c r="C1167" s="1">
        <v>4609215</v>
      </c>
      <c r="D1167" s="1">
        <v>60695</v>
      </c>
      <c r="E1167" s="2">
        <v>43874</v>
      </c>
      <c r="F1167" s="1">
        <v>2995.0499999999997</v>
      </c>
    </row>
    <row r="1168" spans="1:6" x14ac:dyDescent="0.25">
      <c r="A1168" s="1">
        <v>1167</v>
      </c>
      <c r="B1168" s="1">
        <v>257928358</v>
      </c>
      <c r="C1168" s="1">
        <v>4609215</v>
      </c>
      <c r="D1168" s="1">
        <v>74351</v>
      </c>
      <c r="E1168" s="2">
        <v>43766</v>
      </c>
      <c r="F1168" s="1">
        <v>3104.4</v>
      </c>
    </row>
    <row r="1169" spans="1:6" x14ac:dyDescent="0.25">
      <c r="A1169" s="1">
        <v>1168</v>
      </c>
      <c r="B1169" s="1">
        <v>257745475</v>
      </c>
      <c r="C1169" s="1">
        <v>4610998</v>
      </c>
      <c r="D1169" s="1">
        <v>74176</v>
      </c>
      <c r="E1169" s="2">
        <v>43615</v>
      </c>
      <c r="F1169" s="1">
        <v>155.1</v>
      </c>
    </row>
    <row r="1170" spans="1:6" x14ac:dyDescent="0.25">
      <c r="A1170" s="1">
        <v>1169</v>
      </c>
      <c r="B1170" s="1">
        <v>257745475</v>
      </c>
      <c r="C1170" s="1">
        <v>4610998</v>
      </c>
      <c r="D1170" s="1">
        <v>52615</v>
      </c>
      <c r="E1170" s="2">
        <v>43540</v>
      </c>
      <c r="F1170" s="1">
        <v>3135.9</v>
      </c>
    </row>
    <row r="1171" spans="1:6" x14ac:dyDescent="0.25">
      <c r="A1171" s="1">
        <v>1170</v>
      </c>
      <c r="B1171" s="1">
        <v>257745475</v>
      </c>
      <c r="C1171" s="1">
        <v>4610998</v>
      </c>
      <c r="D1171" s="1">
        <v>33949</v>
      </c>
      <c r="E1171" s="2">
        <v>43428</v>
      </c>
      <c r="F1171" s="1">
        <v>2928.45</v>
      </c>
    </row>
    <row r="1172" spans="1:6" x14ac:dyDescent="0.25">
      <c r="A1172" s="1">
        <v>1171</v>
      </c>
      <c r="B1172" s="1">
        <v>257661214</v>
      </c>
      <c r="C1172" s="1">
        <v>4620267</v>
      </c>
      <c r="D1172" s="1">
        <v>79052</v>
      </c>
      <c r="E1172" s="2">
        <v>43229</v>
      </c>
      <c r="F1172" s="1">
        <v>3161.5499999999997</v>
      </c>
    </row>
    <row r="1173" spans="1:6" x14ac:dyDescent="0.25">
      <c r="A1173" s="1">
        <v>1172</v>
      </c>
      <c r="B1173" s="1">
        <v>257661214</v>
      </c>
      <c r="C1173" s="1">
        <v>4620267</v>
      </c>
      <c r="D1173" s="1">
        <v>56249</v>
      </c>
      <c r="E1173" s="2">
        <v>43295</v>
      </c>
      <c r="F1173" s="1">
        <v>476.09999999999997</v>
      </c>
    </row>
    <row r="1174" spans="1:6" x14ac:dyDescent="0.25">
      <c r="A1174" s="1">
        <v>1173</v>
      </c>
      <c r="B1174" s="1">
        <v>257661214</v>
      </c>
      <c r="C1174" s="1">
        <v>4620267</v>
      </c>
      <c r="D1174" s="1">
        <v>13937</v>
      </c>
      <c r="E1174" s="2">
        <v>43188</v>
      </c>
      <c r="F1174" s="1">
        <v>2329.65</v>
      </c>
    </row>
    <row r="1175" spans="1:6" x14ac:dyDescent="0.25">
      <c r="A1175" s="1">
        <v>1174</v>
      </c>
      <c r="B1175" s="1">
        <v>258050005</v>
      </c>
      <c r="C1175" s="1">
        <v>4624325</v>
      </c>
      <c r="D1175" s="1">
        <v>10893</v>
      </c>
      <c r="E1175" s="2">
        <v>43962</v>
      </c>
      <c r="F1175" s="1">
        <v>2704.7999999999997</v>
      </c>
    </row>
    <row r="1176" spans="1:6" x14ac:dyDescent="0.25">
      <c r="A1176" s="1">
        <v>1175</v>
      </c>
      <c r="B1176" s="1">
        <v>258050005</v>
      </c>
      <c r="C1176" s="1">
        <v>4624325</v>
      </c>
      <c r="D1176" s="1">
        <v>24677</v>
      </c>
      <c r="E1176" s="2">
        <v>43274</v>
      </c>
      <c r="F1176" s="1">
        <v>2541.15</v>
      </c>
    </row>
    <row r="1177" spans="1:6" x14ac:dyDescent="0.25">
      <c r="A1177" s="1">
        <v>1176</v>
      </c>
      <c r="B1177" s="1">
        <v>258050005</v>
      </c>
      <c r="C1177" s="1">
        <v>4624325</v>
      </c>
      <c r="D1177" s="1">
        <v>40320</v>
      </c>
      <c r="E1177" s="2">
        <v>43119</v>
      </c>
      <c r="F1177" s="1">
        <v>2486.5499999999997</v>
      </c>
    </row>
    <row r="1178" spans="1:6" x14ac:dyDescent="0.25">
      <c r="A1178" s="1">
        <v>1177</v>
      </c>
      <c r="B1178" s="1">
        <v>258050005</v>
      </c>
      <c r="C1178" s="1">
        <v>4624325</v>
      </c>
      <c r="D1178" s="1">
        <v>23419</v>
      </c>
      <c r="E1178" s="2">
        <v>43360</v>
      </c>
      <c r="F1178" s="1">
        <v>3452.4</v>
      </c>
    </row>
    <row r="1179" spans="1:6" x14ac:dyDescent="0.25">
      <c r="A1179" s="1">
        <v>1178</v>
      </c>
      <c r="B1179" s="1">
        <v>258050005</v>
      </c>
      <c r="C1179" s="1">
        <v>4624325</v>
      </c>
      <c r="D1179" s="1">
        <v>56249</v>
      </c>
      <c r="E1179" s="2">
        <v>43983</v>
      </c>
      <c r="F1179" s="1">
        <v>555</v>
      </c>
    </row>
    <row r="1180" spans="1:6" x14ac:dyDescent="0.25">
      <c r="A1180" s="1">
        <v>1179</v>
      </c>
      <c r="B1180" s="1">
        <v>221270081</v>
      </c>
      <c r="C1180" s="1">
        <v>4642794</v>
      </c>
      <c r="D1180" s="1">
        <v>46718</v>
      </c>
      <c r="E1180" s="2">
        <v>43634</v>
      </c>
      <c r="F1180" s="1">
        <v>2058.4499999999998</v>
      </c>
    </row>
    <row r="1181" spans="1:6" x14ac:dyDescent="0.25">
      <c r="A1181" s="1">
        <v>1180</v>
      </c>
      <c r="B1181" s="1">
        <v>221270081</v>
      </c>
      <c r="C1181" s="1">
        <v>4642794</v>
      </c>
      <c r="D1181" s="1">
        <v>74545</v>
      </c>
      <c r="E1181" s="2">
        <v>43829</v>
      </c>
      <c r="F1181" s="1">
        <v>1002.9</v>
      </c>
    </row>
    <row r="1182" spans="1:6" x14ac:dyDescent="0.25">
      <c r="A1182" s="1">
        <v>1181</v>
      </c>
      <c r="B1182" s="1">
        <v>221270081</v>
      </c>
      <c r="C1182" s="1">
        <v>4642794</v>
      </c>
      <c r="D1182" s="1">
        <v>79709</v>
      </c>
      <c r="E1182" s="2">
        <v>43927</v>
      </c>
      <c r="F1182" s="1">
        <v>1701.3</v>
      </c>
    </row>
    <row r="1183" spans="1:6" x14ac:dyDescent="0.25">
      <c r="A1183" s="1">
        <v>1182</v>
      </c>
      <c r="B1183" s="1">
        <v>221270081</v>
      </c>
      <c r="C1183" s="1">
        <v>4642794</v>
      </c>
      <c r="D1183" s="1">
        <v>11999</v>
      </c>
      <c r="E1183" s="2">
        <v>44001</v>
      </c>
      <c r="F1183" s="1">
        <v>3954.45</v>
      </c>
    </row>
    <row r="1184" spans="1:6" x14ac:dyDescent="0.25">
      <c r="A1184" s="1">
        <v>1183</v>
      </c>
      <c r="B1184" s="1">
        <v>228754793</v>
      </c>
      <c r="C1184" s="1">
        <v>4657785</v>
      </c>
      <c r="D1184" s="1">
        <v>18358</v>
      </c>
      <c r="E1184" s="2">
        <v>43879</v>
      </c>
      <c r="F1184" s="1">
        <v>1395.8999999999999</v>
      </c>
    </row>
    <row r="1185" spans="1:6" x14ac:dyDescent="0.25">
      <c r="A1185" s="1">
        <v>1184</v>
      </c>
      <c r="B1185" s="1">
        <v>228754793</v>
      </c>
      <c r="C1185" s="1">
        <v>4657785</v>
      </c>
      <c r="D1185" s="1">
        <v>12639</v>
      </c>
      <c r="E1185" s="2">
        <v>43988</v>
      </c>
      <c r="F1185" s="1">
        <v>1535.1</v>
      </c>
    </row>
    <row r="1186" spans="1:6" x14ac:dyDescent="0.25">
      <c r="A1186" s="1">
        <v>1185</v>
      </c>
      <c r="B1186" s="1">
        <v>228754793</v>
      </c>
      <c r="C1186" s="1">
        <v>4657785</v>
      </c>
      <c r="D1186" s="1">
        <v>60039</v>
      </c>
      <c r="E1186" s="2">
        <v>43553</v>
      </c>
      <c r="F1186" s="1">
        <v>3394.7999999999997</v>
      </c>
    </row>
    <row r="1187" spans="1:6" x14ac:dyDescent="0.25">
      <c r="A1187" s="1">
        <v>1186</v>
      </c>
      <c r="B1187" s="1">
        <v>228754793</v>
      </c>
      <c r="C1187" s="1">
        <v>4657785</v>
      </c>
      <c r="D1187" s="1">
        <v>71075</v>
      </c>
      <c r="E1187" s="2">
        <v>43554</v>
      </c>
      <c r="F1187" s="1">
        <v>3237.6</v>
      </c>
    </row>
    <row r="1188" spans="1:6" x14ac:dyDescent="0.25">
      <c r="A1188" s="1">
        <v>1187</v>
      </c>
      <c r="B1188" s="1">
        <v>257175445</v>
      </c>
      <c r="C1188" s="1">
        <v>4680010</v>
      </c>
      <c r="D1188" s="1">
        <v>23419</v>
      </c>
      <c r="E1188" s="2">
        <v>43798</v>
      </c>
      <c r="F1188" s="1">
        <v>174.29999999999998</v>
      </c>
    </row>
    <row r="1189" spans="1:6" x14ac:dyDescent="0.25">
      <c r="A1189" s="1">
        <v>1188</v>
      </c>
      <c r="B1189" s="1">
        <v>257175445</v>
      </c>
      <c r="C1189" s="1">
        <v>4680010</v>
      </c>
      <c r="D1189" s="1">
        <v>48498</v>
      </c>
      <c r="E1189" s="2">
        <v>43672</v>
      </c>
      <c r="F1189" s="1">
        <v>2000.25</v>
      </c>
    </row>
    <row r="1190" spans="1:6" x14ac:dyDescent="0.25">
      <c r="A1190" s="1">
        <v>1189</v>
      </c>
      <c r="B1190" s="1">
        <v>257175445</v>
      </c>
      <c r="C1190" s="1">
        <v>4680010</v>
      </c>
      <c r="D1190" s="1">
        <v>69019</v>
      </c>
      <c r="E1190" s="2">
        <v>43538</v>
      </c>
      <c r="F1190" s="1">
        <v>645.9</v>
      </c>
    </row>
    <row r="1191" spans="1:6" x14ac:dyDescent="0.25">
      <c r="A1191" s="1">
        <v>1190</v>
      </c>
      <c r="B1191" s="1">
        <v>257175445</v>
      </c>
      <c r="C1191" s="1">
        <v>4680010</v>
      </c>
      <c r="D1191" s="1">
        <v>68650</v>
      </c>
      <c r="E1191" s="2">
        <v>43634</v>
      </c>
      <c r="F1191" s="1">
        <v>2765.85</v>
      </c>
    </row>
    <row r="1192" spans="1:6" x14ac:dyDescent="0.25">
      <c r="A1192" s="1">
        <v>1191</v>
      </c>
      <c r="B1192" s="1">
        <v>257175445</v>
      </c>
      <c r="C1192" s="1">
        <v>4680010</v>
      </c>
      <c r="D1192" s="1">
        <v>18902</v>
      </c>
      <c r="E1192" s="2">
        <v>43220</v>
      </c>
      <c r="F1192" s="1">
        <v>4295.25</v>
      </c>
    </row>
    <row r="1193" spans="1:6" x14ac:dyDescent="0.25">
      <c r="A1193" s="1">
        <v>1192</v>
      </c>
      <c r="B1193" s="1">
        <v>257175445</v>
      </c>
      <c r="C1193" s="1">
        <v>4680010</v>
      </c>
      <c r="D1193" s="1">
        <v>89041</v>
      </c>
      <c r="E1193" s="2">
        <v>43748</v>
      </c>
      <c r="F1193" s="1">
        <v>3998.85</v>
      </c>
    </row>
    <row r="1194" spans="1:6" x14ac:dyDescent="0.25">
      <c r="A1194" s="1">
        <v>1193</v>
      </c>
      <c r="B1194" s="1">
        <v>258411302</v>
      </c>
      <c r="C1194" s="1">
        <v>4697743</v>
      </c>
      <c r="D1194" s="1">
        <v>79052</v>
      </c>
      <c r="E1194" s="2">
        <v>43172</v>
      </c>
      <c r="F1194" s="1">
        <v>2548.5</v>
      </c>
    </row>
    <row r="1195" spans="1:6" x14ac:dyDescent="0.25">
      <c r="A1195" s="1">
        <v>1194</v>
      </c>
      <c r="B1195" s="1">
        <v>258411302</v>
      </c>
      <c r="C1195" s="1">
        <v>4697743</v>
      </c>
      <c r="D1195" s="1">
        <v>14034</v>
      </c>
      <c r="E1195" s="2">
        <v>43557</v>
      </c>
      <c r="F1195" s="1">
        <v>2347.9499999999998</v>
      </c>
    </row>
    <row r="1196" spans="1:6" x14ac:dyDescent="0.25">
      <c r="A1196" s="1">
        <v>1195</v>
      </c>
      <c r="B1196" s="1">
        <v>258411302</v>
      </c>
      <c r="C1196" s="1">
        <v>4697743</v>
      </c>
      <c r="D1196" s="1">
        <v>11999</v>
      </c>
      <c r="E1196" s="2">
        <v>43612</v>
      </c>
      <c r="F1196" s="1">
        <v>1988.85</v>
      </c>
    </row>
    <row r="1197" spans="1:6" x14ac:dyDescent="0.25">
      <c r="A1197" s="1">
        <v>1196</v>
      </c>
      <c r="B1197" s="1">
        <v>258411302</v>
      </c>
      <c r="C1197" s="1">
        <v>4697743</v>
      </c>
      <c r="D1197" s="1">
        <v>16206</v>
      </c>
      <c r="E1197" s="2">
        <v>43603</v>
      </c>
      <c r="F1197" s="1">
        <v>3697.7999999999997</v>
      </c>
    </row>
    <row r="1198" spans="1:6" x14ac:dyDescent="0.25">
      <c r="A1198" s="1">
        <v>1197</v>
      </c>
      <c r="B1198" s="1">
        <v>258411302</v>
      </c>
      <c r="C1198" s="1">
        <v>4697743</v>
      </c>
      <c r="D1198" s="1">
        <v>13976</v>
      </c>
      <c r="E1198" s="2">
        <v>43108</v>
      </c>
      <c r="F1198" s="1">
        <v>282</v>
      </c>
    </row>
    <row r="1199" spans="1:6" x14ac:dyDescent="0.25">
      <c r="A1199" s="1">
        <v>1198</v>
      </c>
      <c r="B1199" s="1">
        <v>258411302</v>
      </c>
      <c r="C1199" s="1">
        <v>4697743</v>
      </c>
      <c r="D1199" s="1">
        <v>74351</v>
      </c>
      <c r="E1199" s="2">
        <v>43294</v>
      </c>
      <c r="F1199" s="1">
        <v>1261.2</v>
      </c>
    </row>
    <row r="1200" spans="1:6" x14ac:dyDescent="0.25">
      <c r="A1200" s="1">
        <v>1199</v>
      </c>
      <c r="B1200" s="1">
        <v>258411302</v>
      </c>
      <c r="C1200" s="1">
        <v>4697743</v>
      </c>
      <c r="D1200" s="1">
        <v>41021</v>
      </c>
      <c r="E1200" s="2">
        <v>43975</v>
      </c>
      <c r="F1200" s="1">
        <v>2699.7</v>
      </c>
    </row>
    <row r="1201" spans="1:6" x14ac:dyDescent="0.25">
      <c r="A1201" s="1">
        <v>1200</v>
      </c>
      <c r="B1201" s="1">
        <v>258790517</v>
      </c>
      <c r="C1201" s="1">
        <v>4714096</v>
      </c>
      <c r="D1201" s="1">
        <v>57415</v>
      </c>
      <c r="E1201" s="2">
        <v>43979</v>
      </c>
      <c r="F1201" s="1">
        <v>1127.0999999999999</v>
      </c>
    </row>
    <row r="1202" spans="1:6" x14ac:dyDescent="0.25">
      <c r="A1202" s="1">
        <v>1201</v>
      </c>
      <c r="B1202" s="1">
        <v>258790517</v>
      </c>
      <c r="C1202" s="1">
        <v>4714096</v>
      </c>
      <c r="D1202" s="1">
        <v>68516</v>
      </c>
      <c r="E1202" s="2">
        <v>43559</v>
      </c>
      <c r="F1202" s="1">
        <v>2508.9</v>
      </c>
    </row>
    <row r="1203" spans="1:6" x14ac:dyDescent="0.25">
      <c r="A1203" s="1">
        <v>1202</v>
      </c>
      <c r="B1203" s="1">
        <v>258790517</v>
      </c>
      <c r="C1203" s="1">
        <v>4714096</v>
      </c>
      <c r="D1203" s="1">
        <v>76341</v>
      </c>
      <c r="E1203" s="2">
        <v>44040</v>
      </c>
      <c r="F1203" s="1">
        <v>2272.35</v>
      </c>
    </row>
    <row r="1204" spans="1:6" x14ac:dyDescent="0.25">
      <c r="A1204" s="1">
        <v>1203</v>
      </c>
      <c r="B1204" s="1">
        <v>258790517</v>
      </c>
      <c r="C1204" s="1">
        <v>4714096</v>
      </c>
      <c r="D1204" s="1">
        <v>28633</v>
      </c>
      <c r="E1204" s="2">
        <v>43701</v>
      </c>
      <c r="F1204" s="1">
        <v>527.69999999999993</v>
      </c>
    </row>
    <row r="1205" spans="1:6" x14ac:dyDescent="0.25">
      <c r="A1205" s="1">
        <v>1204</v>
      </c>
      <c r="B1205" s="1">
        <v>258790517</v>
      </c>
      <c r="C1205" s="1">
        <v>4714096</v>
      </c>
      <c r="D1205" s="1">
        <v>74545</v>
      </c>
      <c r="E1205" s="2">
        <v>43876</v>
      </c>
      <c r="F1205" s="1">
        <v>3235.65</v>
      </c>
    </row>
    <row r="1206" spans="1:6" x14ac:dyDescent="0.25">
      <c r="A1206" s="1">
        <v>1205</v>
      </c>
      <c r="B1206" s="1">
        <v>258790517</v>
      </c>
      <c r="C1206" s="1">
        <v>4714096</v>
      </c>
      <c r="D1206" s="1">
        <v>30829</v>
      </c>
      <c r="E1206" s="2">
        <v>43416</v>
      </c>
      <c r="F1206" s="1">
        <v>3104.5499999999997</v>
      </c>
    </row>
    <row r="1207" spans="1:6" x14ac:dyDescent="0.25">
      <c r="A1207" s="1">
        <v>1206</v>
      </c>
      <c r="B1207" s="1">
        <v>258790517</v>
      </c>
      <c r="C1207" s="1">
        <v>4714096</v>
      </c>
      <c r="D1207" s="1">
        <v>50044</v>
      </c>
      <c r="E1207" s="2">
        <v>43361</v>
      </c>
      <c r="F1207" s="1">
        <v>2046.6</v>
      </c>
    </row>
    <row r="1208" spans="1:6" x14ac:dyDescent="0.25">
      <c r="A1208" s="1">
        <v>1207</v>
      </c>
      <c r="B1208" s="1">
        <v>215152311</v>
      </c>
      <c r="C1208" s="1">
        <v>4715329</v>
      </c>
      <c r="D1208" s="1">
        <v>13937</v>
      </c>
      <c r="E1208" s="2">
        <v>43827</v>
      </c>
      <c r="F1208" s="1">
        <v>3544.95</v>
      </c>
    </row>
    <row r="1209" spans="1:6" x14ac:dyDescent="0.25">
      <c r="A1209" s="1">
        <v>1208</v>
      </c>
      <c r="B1209" s="1">
        <v>215152311</v>
      </c>
      <c r="C1209" s="1">
        <v>4715329</v>
      </c>
      <c r="D1209" s="1">
        <v>95245</v>
      </c>
      <c r="E1209" s="2">
        <v>43317</v>
      </c>
      <c r="F1209" s="1">
        <v>4202.55</v>
      </c>
    </row>
    <row r="1210" spans="1:6" x14ac:dyDescent="0.25">
      <c r="A1210" s="1">
        <v>1209</v>
      </c>
      <c r="B1210" s="1">
        <v>259655043</v>
      </c>
      <c r="C1210" s="1">
        <v>4722927</v>
      </c>
      <c r="D1210" s="1">
        <v>40508</v>
      </c>
      <c r="E1210" s="2">
        <v>43484</v>
      </c>
      <c r="F1210" s="1">
        <v>3821.5499999999997</v>
      </c>
    </row>
    <row r="1211" spans="1:6" x14ac:dyDescent="0.25">
      <c r="A1211" s="1">
        <v>1210</v>
      </c>
      <c r="B1211" s="1">
        <v>259655043</v>
      </c>
      <c r="C1211" s="1">
        <v>4722927</v>
      </c>
      <c r="D1211" s="1">
        <v>93291</v>
      </c>
      <c r="E1211" s="2">
        <v>43293</v>
      </c>
      <c r="F1211" s="1">
        <v>1178.7</v>
      </c>
    </row>
    <row r="1212" spans="1:6" x14ac:dyDescent="0.25">
      <c r="A1212" s="1">
        <v>1211</v>
      </c>
      <c r="B1212" s="1">
        <v>259655043</v>
      </c>
      <c r="C1212" s="1">
        <v>4722927</v>
      </c>
      <c r="D1212" s="1">
        <v>40508</v>
      </c>
      <c r="E1212" s="2">
        <v>44050</v>
      </c>
      <c r="F1212" s="1">
        <v>3902.5499999999997</v>
      </c>
    </row>
    <row r="1213" spans="1:6" x14ac:dyDescent="0.25">
      <c r="A1213" s="1">
        <v>1212</v>
      </c>
      <c r="B1213" s="1">
        <v>259655043</v>
      </c>
      <c r="C1213" s="1">
        <v>4722927</v>
      </c>
      <c r="D1213" s="1">
        <v>34355</v>
      </c>
      <c r="E1213" s="2">
        <v>43776</v>
      </c>
      <c r="F1213" s="1">
        <v>3533.7</v>
      </c>
    </row>
    <row r="1214" spans="1:6" x14ac:dyDescent="0.25">
      <c r="A1214" s="1">
        <v>1213</v>
      </c>
      <c r="B1214" s="1">
        <v>259655043</v>
      </c>
      <c r="C1214" s="1">
        <v>4722927</v>
      </c>
      <c r="D1214" s="1">
        <v>23419</v>
      </c>
      <c r="E1214" s="2">
        <v>43510</v>
      </c>
      <c r="F1214" s="1">
        <v>3156.45</v>
      </c>
    </row>
    <row r="1215" spans="1:6" x14ac:dyDescent="0.25">
      <c r="A1215" s="1">
        <v>1214</v>
      </c>
      <c r="B1215" s="1">
        <v>259655043</v>
      </c>
      <c r="C1215" s="1">
        <v>4722927</v>
      </c>
      <c r="D1215" s="1">
        <v>33807</v>
      </c>
      <c r="E1215" s="2">
        <v>43373</v>
      </c>
      <c r="F1215" s="1">
        <v>3252.75</v>
      </c>
    </row>
    <row r="1216" spans="1:6" x14ac:dyDescent="0.25">
      <c r="A1216" s="1">
        <v>1215</v>
      </c>
      <c r="B1216" s="1">
        <v>259655043</v>
      </c>
      <c r="C1216" s="1">
        <v>4722927</v>
      </c>
      <c r="D1216" s="1">
        <v>40855</v>
      </c>
      <c r="E1216" s="2">
        <v>43780</v>
      </c>
      <c r="F1216" s="1">
        <v>3119.85</v>
      </c>
    </row>
    <row r="1217" spans="1:6" x14ac:dyDescent="0.25">
      <c r="A1217" s="1">
        <v>1216</v>
      </c>
      <c r="B1217" s="1">
        <v>259655043</v>
      </c>
      <c r="C1217" s="1">
        <v>4722927</v>
      </c>
      <c r="D1217" s="1">
        <v>77961</v>
      </c>
      <c r="E1217" s="2">
        <v>43625</v>
      </c>
      <c r="F1217" s="1">
        <v>2594.6999999999998</v>
      </c>
    </row>
    <row r="1218" spans="1:6" x14ac:dyDescent="0.25">
      <c r="A1218" s="1">
        <v>1217</v>
      </c>
      <c r="B1218" s="1">
        <v>211839001</v>
      </c>
      <c r="C1218" s="1">
        <v>4724838</v>
      </c>
      <c r="D1218" s="1">
        <v>45123</v>
      </c>
      <c r="E1218" s="2">
        <v>43463</v>
      </c>
      <c r="F1218" s="1">
        <v>4070.25</v>
      </c>
    </row>
    <row r="1219" spans="1:6" x14ac:dyDescent="0.25">
      <c r="A1219" s="1">
        <v>1218</v>
      </c>
      <c r="B1219" s="1">
        <v>211839001</v>
      </c>
      <c r="C1219" s="1">
        <v>4724838</v>
      </c>
      <c r="D1219" s="1">
        <v>72748</v>
      </c>
      <c r="E1219" s="2">
        <v>43744</v>
      </c>
      <c r="F1219" s="1">
        <v>821.69999999999993</v>
      </c>
    </row>
    <row r="1220" spans="1:6" x14ac:dyDescent="0.25">
      <c r="A1220" s="1">
        <v>1219</v>
      </c>
      <c r="B1220" s="1">
        <v>211839001</v>
      </c>
      <c r="C1220" s="1">
        <v>4724838</v>
      </c>
      <c r="D1220" s="1">
        <v>77592</v>
      </c>
      <c r="E1220" s="2">
        <v>43877</v>
      </c>
      <c r="F1220" s="1">
        <v>2448.6</v>
      </c>
    </row>
    <row r="1221" spans="1:6" x14ac:dyDescent="0.25">
      <c r="A1221" s="1">
        <v>1220</v>
      </c>
      <c r="B1221" s="1">
        <v>211839001</v>
      </c>
      <c r="C1221" s="1">
        <v>4724838</v>
      </c>
      <c r="D1221" s="1">
        <v>23018</v>
      </c>
      <c r="E1221" s="2">
        <v>43689</v>
      </c>
      <c r="F1221" s="1">
        <v>1236.45</v>
      </c>
    </row>
    <row r="1222" spans="1:6" x14ac:dyDescent="0.25">
      <c r="A1222" s="1">
        <v>1221</v>
      </c>
      <c r="B1222" s="1">
        <v>259688257</v>
      </c>
      <c r="C1222" s="1">
        <v>4727613</v>
      </c>
      <c r="D1222" s="1">
        <v>52757</v>
      </c>
      <c r="E1222" s="2">
        <v>43847</v>
      </c>
      <c r="F1222" s="1">
        <v>608.4</v>
      </c>
    </row>
    <row r="1223" spans="1:6" x14ac:dyDescent="0.25">
      <c r="A1223" s="1">
        <v>1222</v>
      </c>
      <c r="B1223" s="1">
        <v>259760951</v>
      </c>
      <c r="C1223" s="1">
        <v>4750940</v>
      </c>
      <c r="D1223" s="1">
        <v>28633</v>
      </c>
      <c r="E1223" s="2">
        <v>43857</v>
      </c>
      <c r="F1223" s="1">
        <v>4374.45</v>
      </c>
    </row>
    <row r="1224" spans="1:6" x14ac:dyDescent="0.25">
      <c r="A1224" s="1">
        <v>1223</v>
      </c>
      <c r="B1224" s="1">
        <v>259760951</v>
      </c>
      <c r="C1224" s="1">
        <v>4750940</v>
      </c>
      <c r="D1224" s="1">
        <v>11999</v>
      </c>
      <c r="E1224" s="2">
        <v>43181</v>
      </c>
      <c r="F1224" s="1">
        <v>3995.1</v>
      </c>
    </row>
    <row r="1225" spans="1:6" x14ac:dyDescent="0.25">
      <c r="A1225" s="1">
        <v>1224</v>
      </c>
      <c r="B1225" s="1">
        <v>259760951</v>
      </c>
      <c r="C1225" s="1">
        <v>4750940</v>
      </c>
      <c r="D1225" s="1">
        <v>21633</v>
      </c>
      <c r="E1225" s="2">
        <v>43296</v>
      </c>
      <c r="F1225" s="1">
        <v>581.4</v>
      </c>
    </row>
    <row r="1226" spans="1:6" x14ac:dyDescent="0.25">
      <c r="A1226" s="1">
        <v>1225</v>
      </c>
      <c r="B1226" s="1">
        <v>259760951</v>
      </c>
      <c r="C1226" s="1">
        <v>4750940</v>
      </c>
      <c r="D1226" s="1">
        <v>15034</v>
      </c>
      <c r="E1226" s="2">
        <v>43109</v>
      </c>
      <c r="F1226" s="1">
        <v>2293.9499999999998</v>
      </c>
    </row>
    <row r="1227" spans="1:6" x14ac:dyDescent="0.25">
      <c r="A1227" s="1">
        <v>1226</v>
      </c>
      <c r="B1227" s="1">
        <v>259760951</v>
      </c>
      <c r="C1227" s="1">
        <v>4750940</v>
      </c>
      <c r="D1227" s="1">
        <v>69019</v>
      </c>
      <c r="E1227" s="2">
        <v>43648</v>
      </c>
      <c r="F1227" s="1">
        <v>4347.8999999999996</v>
      </c>
    </row>
    <row r="1228" spans="1:6" x14ac:dyDescent="0.25">
      <c r="A1228" s="1">
        <v>1227</v>
      </c>
      <c r="B1228" s="1">
        <v>259760951</v>
      </c>
      <c r="C1228" s="1">
        <v>4750940</v>
      </c>
      <c r="D1228" s="1">
        <v>29363</v>
      </c>
      <c r="E1228" s="2">
        <v>43434</v>
      </c>
      <c r="F1228" s="1">
        <v>2853.15</v>
      </c>
    </row>
    <row r="1229" spans="1:6" x14ac:dyDescent="0.25">
      <c r="A1229" s="1">
        <v>1228</v>
      </c>
      <c r="B1229" s="1">
        <v>259760951</v>
      </c>
      <c r="C1229" s="1">
        <v>4750940</v>
      </c>
      <c r="D1229" s="1">
        <v>54973</v>
      </c>
      <c r="E1229" s="2">
        <v>43169</v>
      </c>
      <c r="F1229" s="1">
        <v>2774.25</v>
      </c>
    </row>
    <row r="1230" spans="1:6" x14ac:dyDescent="0.25">
      <c r="A1230" s="1">
        <v>1229</v>
      </c>
      <c r="B1230" s="1">
        <v>259760951</v>
      </c>
      <c r="C1230" s="1">
        <v>4750940</v>
      </c>
      <c r="D1230" s="1">
        <v>55095</v>
      </c>
      <c r="E1230" s="2">
        <v>43829</v>
      </c>
      <c r="F1230" s="1">
        <v>2585.1</v>
      </c>
    </row>
    <row r="1231" spans="1:6" x14ac:dyDescent="0.25">
      <c r="A1231" s="1">
        <v>1230</v>
      </c>
      <c r="B1231" s="1">
        <v>214608048</v>
      </c>
      <c r="C1231" s="1">
        <v>4778324</v>
      </c>
      <c r="D1231" s="1">
        <v>49309</v>
      </c>
      <c r="E1231" s="2">
        <v>43994</v>
      </c>
      <c r="F1231" s="1">
        <v>2759.4</v>
      </c>
    </row>
    <row r="1232" spans="1:6" x14ac:dyDescent="0.25">
      <c r="A1232" s="1">
        <v>1231</v>
      </c>
      <c r="B1232" s="1">
        <v>214608048</v>
      </c>
      <c r="C1232" s="1">
        <v>4778324</v>
      </c>
      <c r="D1232" s="1">
        <v>38692</v>
      </c>
      <c r="E1232" s="2">
        <v>43265</v>
      </c>
      <c r="F1232" s="1">
        <v>2196.15</v>
      </c>
    </row>
    <row r="1233" spans="1:6" x14ac:dyDescent="0.25">
      <c r="A1233" s="1">
        <v>1232</v>
      </c>
      <c r="B1233" s="1">
        <v>214608048</v>
      </c>
      <c r="C1233" s="1">
        <v>4778324</v>
      </c>
      <c r="D1233" s="1">
        <v>41021</v>
      </c>
      <c r="E1233" s="2">
        <v>43243</v>
      </c>
      <c r="F1233" s="1">
        <v>168</v>
      </c>
    </row>
    <row r="1234" spans="1:6" x14ac:dyDescent="0.25">
      <c r="A1234" s="1">
        <v>1233</v>
      </c>
      <c r="B1234" s="1">
        <v>214608048</v>
      </c>
      <c r="C1234" s="1">
        <v>4778324</v>
      </c>
      <c r="D1234" s="1">
        <v>13377</v>
      </c>
      <c r="E1234" s="2">
        <v>43192</v>
      </c>
      <c r="F1234" s="1">
        <v>4390.3499999999995</v>
      </c>
    </row>
    <row r="1235" spans="1:6" x14ac:dyDescent="0.25">
      <c r="A1235" s="1">
        <v>1234</v>
      </c>
      <c r="B1235" s="1">
        <v>214608048</v>
      </c>
      <c r="C1235" s="1">
        <v>4778324</v>
      </c>
      <c r="D1235" s="1">
        <v>32389</v>
      </c>
      <c r="E1235" s="2">
        <v>43504</v>
      </c>
      <c r="F1235" s="1">
        <v>225.6</v>
      </c>
    </row>
    <row r="1236" spans="1:6" x14ac:dyDescent="0.25">
      <c r="A1236" s="1">
        <v>1235</v>
      </c>
      <c r="B1236" s="1">
        <v>258164198</v>
      </c>
      <c r="C1236" s="1">
        <v>4782256</v>
      </c>
      <c r="D1236" s="1">
        <v>13882</v>
      </c>
      <c r="E1236" s="2">
        <v>43524</v>
      </c>
      <c r="F1236" s="1">
        <v>2973.45</v>
      </c>
    </row>
    <row r="1237" spans="1:6" x14ac:dyDescent="0.25">
      <c r="A1237" s="1">
        <v>1236</v>
      </c>
      <c r="B1237" s="1">
        <v>258164198</v>
      </c>
      <c r="C1237" s="1">
        <v>4782256</v>
      </c>
      <c r="D1237" s="1">
        <v>40855</v>
      </c>
      <c r="E1237" s="2">
        <v>43581</v>
      </c>
      <c r="F1237" s="1">
        <v>1276.05</v>
      </c>
    </row>
    <row r="1238" spans="1:6" x14ac:dyDescent="0.25">
      <c r="A1238" s="1">
        <v>1237</v>
      </c>
      <c r="B1238" s="1">
        <v>258164198</v>
      </c>
      <c r="C1238" s="1">
        <v>4782256</v>
      </c>
      <c r="D1238" s="1">
        <v>74792</v>
      </c>
      <c r="E1238" s="2">
        <v>43346</v>
      </c>
      <c r="F1238" s="1">
        <v>1015.65</v>
      </c>
    </row>
    <row r="1239" spans="1:6" x14ac:dyDescent="0.25">
      <c r="A1239" s="1">
        <v>1238</v>
      </c>
      <c r="B1239" s="1">
        <v>258164198</v>
      </c>
      <c r="C1239" s="1">
        <v>4782256</v>
      </c>
      <c r="D1239" s="1">
        <v>69275</v>
      </c>
      <c r="E1239" s="2">
        <v>43219</v>
      </c>
      <c r="F1239" s="1">
        <v>1941.1499999999999</v>
      </c>
    </row>
    <row r="1240" spans="1:6" x14ac:dyDescent="0.25">
      <c r="A1240" s="1">
        <v>1239</v>
      </c>
      <c r="B1240" s="1">
        <v>258164198</v>
      </c>
      <c r="C1240" s="1">
        <v>4782256</v>
      </c>
      <c r="D1240" s="1">
        <v>69095</v>
      </c>
      <c r="E1240" s="2">
        <v>43318</v>
      </c>
      <c r="F1240" s="1">
        <v>1025.0999999999999</v>
      </c>
    </row>
    <row r="1241" spans="1:6" x14ac:dyDescent="0.25">
      <c r="A1241" s="1">
        <v>1240</v>
      </c>
      <c r="B1241" s="1">
        <v>258164198</v>
      </c>
      <c r="C1241" s="1">
        <v>4782256</v>
      </c>
      <c r="D1241" s="1">
        <v>54414</v>
      </c>
      <c r="E1241" s="2">
        <v>43487</v>
      </c>
      <c r="F1241" s="1">
        <v>4458.1499999999996</v>
      </c>
    </row>
    <row r="1242" spans="1:6" x14ac:dyDescent="0.25">
      <c r="A1242" s="1">
        <v>1241</v>
      </c>
      <c r="B1242" s="1">
        <v>201349406</v>
      </c>
      <c r="C1242" s="1">
        <v>4783209</v>
      </c>
      <c r="D1242" s="1">
        <v>68650</v>
      </c>
      <c r="E1242" s="2">
        <v>44033</v>
      </c>
      <c r="F1242" s="1">
        <v>1386.3</v>
      </c>
    </row>
    <row r="1243" spans="1:6" x14ac:dyDescent="0.25">
      <c r="A1243" s="1">
        <v>1242</v>
      </c>
      <c r="B1243" s="1">
        <v>201349406</v>
      </c>
      <c r="C1243" s="1">
        <v>4783209</v>
      </c>
      <c r="D1243" s="1">
        <v>40320</v>
      </c>
      <c r="E1243" s="2">
        <v>43874</v>
      </c>
      <c r="F1243" s="1">
        <v>1781.85</v>
      </c>
    </row>
    <row r="1244" spans="1:6" x14ac:dyDescent="0.25">
      <c r="A1244" s="1">
        <v>1243</v>
      </c>
      <c r="B1244" s="1">
        <v>201349406</v>
      </c>
      <c r="C1244" s="1">
        <v>4783209</v>
      </c>
      <c r="D1244" s="1">
        <v>99867</v>
      </c>
      <c r="E1244" s="2">
        <v>44027</v>
      </c>
      <c r="F1244" s="1">
        <v>1085.8499999999999</v>
      </c>
    </row>
    <row r="1245" spans="1:6" x14ac:dyDescent="0.25">
      <c r="A1245" s="1">
        <v>1244</v>
      </c>
      <c r="B1245" s="1">
        <v>201349406</v>
      </c>
      <c r="C1245" s="1">
        <v>4783209</v>
      </c>
      <c r="D1245" s="1">
        <v>42328</v>
      </c>
      <c r="E1245" s="2">
        <v>43402</v>
      </c>
      <c r="F1245" s="1">
        <v>1453.6499999999999</v>
      </c>
    </row>
    <row r="1246" spans="1:6" x14ac:dyDescent="0.25">
      <c r="A1246" s="1">
        <v>1245</v>
      </c>
      <c r="B1246" s="1">
        <v>260219233</v>
      </c>
      <c r="C1246" s="1">
        <v>4787590</v>
      </c>
      <c r="D1246" s="1">
        <v>86008</v>
      </c>
      <c r="E1246" s="2">
        <v>43901</v>
      </c>
      <c r="F1246" s="1">
        <v>1127.55</v>
      </c>
    </row>
    <row r="1247" spans="1:6" x14ac:dyDescent="0.25">
      <c r="A1247" s="1">
        <v>1246</v>
      </c>
      <c r="B1247" s="1">
        <v>260219233</v>
      </c>
      <c r="C1247" s="1">
        <v>4787590</v>
      </c>
      <c r="D1247" s="1">
        <v>23419</v>
      </c>
      <c r="E1247" s="2">
        <v>43404</v>
      </c>
      <c r="F1247" s="1">
        <v>1435.8</v>
      </c>
    </row>
    <row r="1248" spans="1:6" x14ac:dyDescent="0.25">
      <c r="A1248" s="1">
        <v>1247</v>
      </c>
      <c r="B1248" s="1">
        <v>260219233</v>
      </c>
      <c r="C1248" s="1">
        <v>4787590</v>
      </c>
      <c r="D1248" s="1">
        <v>45123</v>
      </c>
      <c r="E1248" s="2">
        <v>43561</v>
      </c>
      <c r="F1248" s="1">
        <v>3518.7</v>
      </c>
    </row>
    <row r="1249" spans="1:6" x14ac:dyDescent="0.25">
      <c r="A1249" s="1">
        <v>1248</v>
      </c>
      <c r="B1249" s="1">
        <v>260219233</v>
      </c>
      <c r="C1249" s="1">
        <v>4787590</v>
      </c>
      <c r="D1249" s="1">
        <v>77872</v>
      </c>
      <c r="E1249" s="2">
        <v>43909</v>
      </c>
      <c r="F1249" s="1">
        <v>4221.1499999999996</v>
      </c>
    </row>
    <row r="1250" spans="1:6" x14ac:dyDescent="0.25">
      <c r="A1250" s="1">
        <v>1249</v>
      </c>
      <c r="B1250" s="1">
        <v>260219233</v>
      </c>
      <c r="C1250" s="1">
        <v>4787590</v>
      </c>
      <c r="D1250" s="1">
        <v>56982</v>
      </c>
      <c r="E1250" s="2">
        <v>43684</v>
      </c>
      <c r="F1250" s="1">
        <v>996.9</v>
      </c>
    </row>
    <row r="1251" spans="1:6" x14ac:dyDescent="0.25">
      <c r="A1251" s="1">
        <v>1250</v>
      </c>
      <c r="B1251" s="1">
        <v>260219233</v>
      </c>
      <c r="C1251" s="1">
        <v>4787590</v>
      </c>
      <c r="D1251" s="1">
        <v>20775</v>
      </c>
      <c r="E1251" s="2">
        <v>43219</v>
      </c>
      <c r="F1251" s="1">
        <v>4463.0999999999995</v>
      </c>
    </row>
    <row r="1252" spans="1:6" x14ac:dyDescent="0.25">
      <c r="A1252" s="1">
        <v>1251</v>
      </c>
      <c r="B1252" s="1">
        <v>260219233</v>
      </c>
      <c r="C1252" s="1">
        <v>4787590</v>
      </c>
      <c r="D1252" s="1">
        <v>34181</v>
      </c>
      <c r="E1252" s="2">
        <v>43175</v>
      </c>
      <c r="F1252" s="1">
        <v>655.8</v>
      </c>
    </row>
    <row r="1253" spans="1:6" x14ac:dyDescent="0.25">
      <c r="A1253" s="1">
        <v>1252</v>
      </c>
      <c r="B1253" s="1">
        <v>259926364</v>
      </c>
      <c r="C1253" s="1">
        <v>4812458</v>
      </c>
      <c r="D1253" s="1">
        <v>13937</v>
      </c>
      <c r="E1253" s="2">
        <v>43149</v>
      </c>
      <c r="F1253" s="1">
        <v>667.8</v>
      </c>
    </row>
    <row r="1254" spans="1:6" x14ac:dyDescent="0.25">
      <c r="A1254" s="1">
        <v>1253</v>
      </c>
      <c r="B1254" s="1">
        <v>259926364</v>
      </c>
      <c r="C1254" s="1">
        <v>4812458</v>
      </c>
      <c r="D1254" s="1">
        <v>43683</v>
      </c>
      <c r="E1254" s="2">
        <v>43792</v>
      </c>
      <c r="F1254" s="1">
        <v>4030.0499999999997</v>
      </c>
    </row>
    <row r="1255" spans="1:6" x14ac:dyDescent="0.25">
      <c r="A1255" s="1">
        <v>1254</v>
      </c>
      <c r="B1255" s="1">
        <v>259926364</v>
      </c>
      <c r="C1255" s="1">
        <v>4812458</v>
      </c>
      <c r="D1255" s="1">
        <v>16877</v>
      </c>
      <c r="E1255" s="2">
        <v>43775</v>
      </c>
      <c r="F1255" s="1">
        <v>4460.8499999999995</v>
      </c>
    </row>
    <row r="1256" spans="1:6" x14ac:dyDescent="0.25">
      <c r="A1256" s="1">
        <v>1255</v>
      </c>
      <c r="B1256" s="1">
        <v>259926364</v>
      </c>
      <c r="C1256" s="1">
        <v>4812458</v>
      </c>
      <c r="D1256" s="1">
        <v>68851</v>
      </c>
      <c r="E1256" s="2">
        <v>43101</v>
      </c>
      <c r="F1256" s="1">
        <v>1393.05</v>
      </c>
    </row>
    <row r="1257" spans="1:6" x14ac:dyDescent="0.25">
      <c r="A1257" s="1">
        <v>1256</v>
      </c>
      <c r="B1257" s="1">
        <v>259926364</v>
      </c>
      <c r="C1257" s="1">
        <v>4812458</v>
      </c>
      <c r="D1257" s="1">
        <v>19085</v>
      </c>
      <c r="E1257" s="2">
        <v>43129</v>
      </c>
      <c r="F1257" s="1">
        <v>3580.95</v>
      </c>
    </row>
    <row r="1258" spans="1:6" x14ac:dyDescent="0.25">
      <c r="A1258" s="1">
        <v>1257</v>
      </c>
      <c r="B1258" s="1">
        <v>259926364</v>
      </c>
      <c r="C1258" s="1">
        <v>4812458</v>
      </c>
      <c r="D1258" s="1">
        <v>47145</v>
      </c>
      <c r="E1258" s="2">
        <v>43836</v>
      </c>
      <c r="F1258" s="1">
        <v>3950.25</v>
      </c>
    </row>
    <row r="1259" spans="1:6" x14ac:dyDescent="0.25">
      <c r="A1259" s="1">
        <v>1258</v>
      </c>
      <c r="B1259" s="1">
        <v>259926364</v>
      </c>
      <c r="C1259" s="1">
        <v>4812458</v>
      </c>
      <c r="D1259" s="1">
        <v>37459</v>
      </c>
      <c r="E1259" s="2">
        <v>43566</v>
      </c>
      <c r="F1259" s="1">
        <v>2889.6</v>
      </c>
    </row>
    <row r="1260" spans="1:6" x14ac:dyDescent="0.25">
      <c r="A1260" s="1">
        <v>1259</v>
      </c>
      <c r="B1260" s="1">
        <v>259941220</v>
      </c>
      <c r="C1260" s="1">
        <v>4820380</v>
      </c>
      <c r="D1260" s="1">
        <v>38692</v>
      </c>
      <c r="E1260" s="2">
        <v>43365</v>
      </c>
      <c r="F1260" s="1">
        <v>3604.7999999999997</v>
      </c>
    </row>
    <row r="1261" spans="1:6" x14ac:dyDescent="0.25">
      <c r="A1261" s="1">
        <v>1260</v>
      </c>
      <c r="B1261" s="1">
        <v>259941220</v>
      </c>
      <c r="C1261" s="1">
        <v>4820380</v>
      </c>
      <c r="D1261" s="1">
        <v>74545</v>
      </c>
      <c r="E1261" s="2">
        <v>43237</v>
      </c>
      <c r="F1261" s="1">
        <v>1285.3499999999999</v>
      </c>
    </row>
    <row r="1262" spans="1:6" x14ac:dyDescent="0.25">
      <c r="A1262" s="1">
        <v>1261</v>
      </c>
      <c r="B1262" s="1">
        <v>259941220</v>
      </c>
      <c r="C1262" s="1">
        <v>4820380</v>
      </c>
      <c r="D1262" s="1">
        <v>72318</v>
      </c>
      <c r="E1262" s="2">
        <v>43568</v>
      </c>
      <c r="F1262" s="1">
        <v>3614.85</v>
      </c>
    </row>
    <row r="1263" spans="1:6" x14ac:dyDescent="0.25">
      <c r="A1263" s="1">
        <v>1262</v>
      </c>
      <c r="B1263" s="1">
        <v>259941220</v>
      </c>
      <c r="C1263" s="1">
        <v>4820380</v>
      </c>
      <c r="D1263" s="1">
        <v>49998</v>
      </c>
      <c r="E1263" s="2">
        <v>43200</v>
      </c>
      <c r="F1263" s="1">
        <v>1831.95</v>
      </c>
    </row>
    <row r="1264" spans="1:6" x14ac:dyDescent="0.25">
      <c r="A1264" s="1">
        <v>1263</v>
      </c>
      <c r="B1264" s="1">
        <v>259941220</v>
      </c>
      <c r="C1264" s="1">
        <v>4820380</v>
      </c>
      <c r="D1264" s="1">
        <v>13937</v>
      </c>
      <c r="E1264" s="2">
        <v>43596</v>
      </c>
      <c r="F1264" s="1">
        <v>3066.6</v>
      </c>
    </row>
    <row r="1265" spans="1:6" x14ac:dyDescent="0.25">
      <c r="A1265" s="1">
        <v>1264</v>
      </c>
      <c r="B1265" s="1">
        <v>236763608</v>
      </c>
      <c r="C1265" s="1">
        <v>4848262</v>
      </c>
      <c r="D1265" s="1">
        <v>64237</v>
      </c>
      <c r="E1265" s="2">
        <v>43957</v>
      </c>
      <c r="F1265" s="1">
        <v>1035.75</v>
      </c>
    </row>
    <row r="1266" spans="1:6" x14ac:dyDescent="0.25">
      <c r="A1266" s="1">
        <v>1265</v>
      </c>
      <c r="B1266" s="1">
        <v>236763608</v>
      </c>
      <c r="C1266" s="1">
        <v>4848262</v>
      </c>
      <c r="D1266" s="1">
        <v>15680</v>
      </c>
      <c r="E1266" s="2">
        <v>43692</v>
      </c>
      <c r="F1266" s="1">
        <v>2132.6999999999998</v>
      </c>
    </row>
    <row r="1267" spans="1:6" x14ac:dyDescent="0.25">
      <c r="A1267" s="1">
        <v>1266</v>
      </c>
      <c r="B1267" s="1">
        <v>236763608</v>
      </c>
      <c r="C1267" s="1">
        <v>4848262</v>
      </c>
      <c r="D1267" s="1">
        <v>53066</v>
      </c>
      <c r="E1267" s="2">
        <v>43299</v>
      </c>
      <c r="F1267" s="1">
        <v>3985.7999999999997</v>
      </c>
    </row>
    <row r="1268" spans="1:6" x14ac:dyDescent="0.25">
      <c r="A1268" s="1">
        <v>1267</v>
      </c>
      <c r="B1268" s="1">
        <v>236763608</v>
      </c>
      <c r="C1268" s="1">
        <v>4848262</v>
      </c>
      <c r="D1268" s="1">
        <v>81782</v>
      </c>
      <c r="E1268" s="2">
        <v>43970</v>
      </c>
      <c r="F1268" s="1">
        <v>634.79999999999995</v>
      </c>
    </row>
    <row r="1269" spans="1:6" x14ac:dyDescent="0.25">
      <c r="A1269" s="1">
        <v>1268</v>
      </c>
      <c r="B1269" s="1">
        <v>236763608</v>
      </c>
      <c r="C1269" s="1">
        <v>4848262</v>
      </c>
      <c r="D1269" s="1">
        <v>26061</v>
      </c>
      <c r="E1269" s="2">
        <v>43574</v>
      </c>
      <c r="F1269" s="1">
        <v>1698.75</v>
      </c>
    </row>
    <row r="1270" spans="1:6" x14ac:dyDescent="0.25">
      <c r="A1270" s="1">
        <v>1269</v>
      </c>
      <c r="B1270" s="1">
        <v>236763608</v>
      </c>
      <c r="C1270" s="1">
        <v>4848262</v>
      </c>
      <c r="D1270" s="1">
        <v>39724</v>
      </c>
      <c r="E1270" s="2">
        <v>43331</v>
      </c>
      <c r="F1270" s="1">
        <v>430.65</v>
      </c>
    </row>
    <row r="1271" spans="1:6" x14ac:dyDescent="0.25">
      <c r="A1271" s="1">
        <v>1270</v>
      </c>
      <c r="B1271" s="1">
        <v>236763608</v>
      </c>
      <c r="C1271" s="1">
        <v>4848262</v>
      </c>
      <c r="D1271" s="1">
        <v>56982</v>
      </c>
      <c r="E1271" s="2">
        <v>43121</v>
      </c>
      <c r="F1271" s="1">
        <v>2510.4</v>
      </c>
    </row>
    <row r="1272" spans="1:6" x14ac:dyDescent="0.25">
      <c r="A1272" s="1">
        <v>1271</v>
      </c>
      <c r="B1272" s="1">
        <v>260894464</v>
      </c>
      <c r="C1272" s="1">
        <v>4852006</v>
      </c>
      <c r="D1272" s="1">
        <v>96238</v>
      </c>
      <c r="E1272" s="2">
        <v>44030</v>
      </c>
      <c r="F1272" s="1">
        <v>456.15</v>
      </c>
    </row>
    <row r="1273" spans="1:6" x14ac:dyDescent="0.25">
      <c r="A1273" s="1">
        <v>1272</v>
      </c>
      <c r="B1273" s="1">
        <v>260894464</v>
      </c>
      <c r="C1273" s="1">
        <v>4852006</v>
      </c>
      <c r="D1273" s="1">
        <v>30863</v>
      </c>
      <c r="E1273" s="2">
        <v>43492</v>
      </c>
      <c r="F1273" s="1">
        <v>3539.85</v>
      </c>
    </row>
    <row r="1274" spans="1:6" x14ac:dyDescent="0.25">
      <c r="A1274" s="1">
        <v>1273</v>
      </c>
      <c r="B1274" s="1">
        <v>260894464</v>
      </c>
      <c r="C1274" s="1">
        <v>4852006</v>
      </c>
      <c r="D1274" s="1">
        <v>33660</v>
      </c>
      <c r="E1274" s="2">
        <v>43490</v>
      </c>
      <c r="F1274" s="1">
        <v>714.75</v>
      </c>
    </row>
    <row r="1275" spans="1:6" x14ac:dyDescent="0.25">
      <c r="A1275" s="1">
        <v>1274</v>
      </c>
      <c r="B1275" s="1">
        <v>260894464</v>
      </c>
      <c r="C1275" s="1">
        <v>4852006</v>
      </c>
      <c r="D1275" s="1">
        <v>47145</v>
      </c>
      <c r="E1275" s="2">
        <v>43897</v>
      </c>
      <c r="F1275" s="1">
        <v>2788.5</v>
      </c>
    </row>
    <row r="1276" spans="1:6" x14ac:dyDescent="0.25">
      <c r="A1276" s="1">
        <v>1275</v>
      </c>
      <c r="B1276" s="1">
        <v>260894464</v>
      </c>
      <c r="C1276" s="1">
        <v>4852006</v>
      </c>
      <c r="D1276" s="1">
        <v>60695</v>
      </c>
      <c r="E1276" s="2">
        <v>43870</v>
      </c>
      <c r="F1276" s="1">
        <v>2248.1999999999998</v>
      </c>
    </row>
    <row r="1277" spans="1:6" x14ac:dyDescent="0.25">
      <c r="A1277" s="1">
        <v>1276</v>
      </c>
      <c r="B1277" s="1">
        <v>260894464</v>
      </c>
      <c r="C1277" s="1">
        <v>4852006</v>
      </c>
      <c r="D1277" s="1">
        <v>89041</v>
      </c>
      <c r="E1277" s="2">
        <v>43138</v>
      </c>
      <c r="F1277" s="1">
        <v>2229.9</v>
      </c>
    </row>
    <row r="1278" spans="1:6" x14ac:dyDescent="0.25">
      <c r="A1278" s="1">
        <v>1277</v>
      </c>
      <c r="B1278" s="1">
        <v>260894464</v>
      </c>
      <c r="C1278" s="1">
        <v>4852006</v>
      </c>
      <c r="D1278" s="1">
        <v>45123</v>
      </c>
      <c r="E1278" s="2">
        <v>43425</v>
      </c>
      <c r="F1278" s="1">
        <v>3816.45</v>
      </c>
    </row>
    <row r="1279" spans="1:6" x14ac:dyDescent="0.25">
      <c r="A1279" s="1">
        <v>1278</v>
      </c>
      <c r="B1279" s="1">
        <v>260524428</v>
      </c>
      <c r="C1279" s="1">
        <v>4877301</v>
      </c>
      <c r="D1279" s="1">
        <v>47145</v>
      </c>
      <c r="E1279" s="2">
        <v>43553</v>
      </c>
      <c r="F1279" s="1">
        <v>4481.7</v>
      </c>
    </row>
    <row r="1280" spans="1:6" x14ac:dyDescent="0.25">
      <c r="A1280" s="1">
        <v>1279</v>
      </c>
      <c r="B1280" s="1">
        <v>260524428</v>
      </c>
      <c r="C1280" s="1">
        <v>4877301</v>
      </c>
      <c r="D1280" s="1">
        <v>96574</v>
      </c>
      <c r="E1280" s="2">
        <v>43543</v>
      </c>
      <c r="F1280" s="1">
        <v>788.1</v>
      </c>
    </row>
    <row r="1281" spans="1:6" x14ac:dyDescent="0.25">
      <c r="A1281" s="1">
        <v>1280</v>
      </c>
      <c r="B1281" s="1">
        <v>262757553</v>
      </c>
      <c r="C1281" s="1">
        <v>4889225</v>
      </c>
      <c r="D1281" s="1">
        <v>52615</v>
      </c>
      <c r="E1281" s="2">
        <v>43985</v>
      </c>
      <c r="F1281" s="1">
        <v>1879.5</v>
      </c>
    </row>
    <row r="1282" spans="1:6" x14ac:dyDescent="0.25">
      <c r="A1282" s="1">
        <v>1281</v>
      </c>
      <c r="B1282" s="1">
        <v>262757553</v>
      </c>
      <c r="C1282" s="1">
        <v>4889225</v>
      </c>
      <c r="D1282" s="1">
        <v>81782</v>
      </c>
      <c r="E1282" s="2">
        <v>43268</v>
      </c>
      <c r="F1282" s="1">
        <v>3145.0499999999997</v>
      </c>
    </row>
    <row r="1283" spans="1:6" x14ac:dyDescent="0.25">
      <c r="A1283" s="1">
        <v>1282</v>
      </c>
      <c r="B1283" s="1">
        <v>262757553</v>
      </c>
      <c r="C1283" s="1">
        <v>4889225</v>
      </c>
      <c r="D1283" s="1">
        <v>92881</v>
      </c>
      <c r="E1283" s="2">
        <v>43283</v>
      </c>
      <c r="F1283" s="1">
        <v>206.4</v>
      </c>
    </row>
    <row r="1284" spans="1:6" x14ac:dyDescent="0.25">
      <c r="A1284" s="1">
        <v>1283</v>
      </c>
      <c r="B1284" s="1">
        <v>262757553</v>
      </c>
      <c r="C1284" s="1">
        <v>4889225</v>
      </c>
      <c r="D1284" s="1">
        <v>30863</v>
      </c>
      <c r="E1284" s="2">
        <v>43894</v>
      </c>
      <c r="F1284" s="1">
        <v>960</v>
      </c>
    </row>
    <row r="1285" spans="1:6" x14ac:dyDescent="0.25">
      <c r="A1285" s="1">
        <v>1284</v>
      </c>
      <c r="B1285" s="1">
        <v>262757553</v>
      </c>
      <c r="C1285" s="1">
        <v>4889225</v>
      </c>
      <c r="D1285" s="1">
        <v>25171</v>
      </c>
      <c r="E1285" s="2">
        <v>43460</v>
      </c>
      <c r="F1285" s="1">
        <v>1993.35</v>
      </c>
    </row>
    <row r="1286" spans="1:6" x14ac:dyDescent="0.25">
      <c r="A1286" s="1">
        <v>1285</v>
      </c>
      <c r="B1286" s="1">
        <v>262757553</v>
      </c>
      <c r="C1286" s="1">
        <v>4889225</v>
      </c>
      <c r="D1286" s="1">
        <v>89041</v>
      </c>
      <c r="E1286" s="2">
        <v>43113</v>
      </c>
      <c r="F1286" s="1">
        <v>525</v>
      </c>
    </row>
    <row r="1287" spans="1:6" x14ac:dyDescent="0.25">
      <c r="A1287" s="1">
        <v>1286</v>
      </c>
      <c r="B1287" s="1">
        <v>262454384</v>
      </c>
      <c r="C1287" s="1">
        <v>4899653</v>
      </c>
      <c r="D1287" s="1">
        <v>59032</v>
      </c>
      <c r="E1287" s="2">
        <v>43968</v>
      </c>
      <c r="F1287" s="1">
        <v>2034.4499999999998</v>
      </c>
    </row>
    <row r="1288" spans="1:6" x14ac:dyDescent="0.25">
      <c r="A1288" s="1">
        <v>1287</v>
      </c>
      <c r="B1288" s="1">
        <v>262454384</v>
      </c>
      <c r="C1288" s="1">
        <v>4899653</v>
      </c>
      <c r="D1288" s="1">
        <v>61017</v>
      </c>
      <c r="E1288" s="2">
        <v>43213</v>
      </c>
      <c r="F1288" s="1">
        <v>1096.8</v>
      </c>
    </row>
    <row r="1289" spans="1:6" x14ac:dyDescent="0.25">
      <c r="A1289" s="1">
        <v>1288</v>
      </c>
      <c r="B1289" s="1">
        <v>262454384</v>
      </c>
      <c r="C1289" s="1">
        <v>4899653</v>
      </c>
      <c r="D1289" s="1">
        <v>55757</v>
      </c>
      <c r="E1289" s="2">
        <v>43787</v>
      </c>
      <c r="F1289" s="1">
        <v>2743.0499999999997</v>
      </c>
    </row>
    <row r="1290" spans="1:6" x14ac:dyDescent="0.25">
      <c r="A1290" s="1">
        <v>1289</v>
      </c>
      <c r="B1290" s="1">
        <v>262454384</v>
      </c>
      <c r="C1290" s="1">
        <v>4899653</v>
      </c>
      <c r="D1290" s="1">
        <v>38875</v>
      </c>
      <c r="E1290" s="2">
        <v>43915</v>
      </c>
      <c r="F1290" s="1">
        <v>3816.2999999999997</v>
      </c>
    </row>
    <row r="1291" spans="1:6" x14ac:dyDescent="0.25">
      <c r="A1291" s="1">
        <v>1290</v>
      </c>
      <c r="B1291" s="1">
        <v>262454384</v>
      </c>
      <c r="C1291" s="1">
        <v>4899653</v>
      </c>
      <c r="D1291" s="1">
        <v>70950</v>
      </c>
      <c r="E1291" s="2">
        <v>43694</v>
      </c>
      <c r="F1291" s="1">
        <v>477.9</v>
      </c>
    </row>
    <row r="1292" spans="1:6" x14ac:dyDescent="0.25">
      <c r="A1292" s="1">
        <v>1291</v>
      </c>
      <c r="B1292" s="1">
        <v>262454384</v>
      </c>
      <c r="C1292" s="1">
        <v>4899653</v>
      </c>
      <c r="D1292" s="1">
        <v>74176</v>
      </c>
      <c r="E1292" s="2">
        <v>43905</v>
      </c>
      <c r="F1292" s="1">
        <v>1557.3</v>
      </c>
    </row>
    <row r="1293" spans="1:6" x14ac:dyDescent="0.25">
      <c r="A1293" s="1">
        <v>1292</v>
      </c>
      <c r="B1293" s="1">
        <v>262454384</v>
      </c>
      <c r="C1293" s="1">
        <v>4899653</v>
      </c>
      <c r="D1293" s="1">
        <v>18358</v>
      </c>
      <c r="E1293" s="2">
        <v>43548</v>
      </c>
      <c r="F1293" s="1">
        <v>1169.3999999999999</v>
      </c>
    </row>
    <row r="1294" spans="1:6" x14ac:dyDescent="0.25">
      <c r="A1294" s="1">
        <v>1293</v>
      </c>
      <c r="B1294" s="1">
        <v>262454384</v>
      </c>
      <c r="C1294" s="1">
        <v>4899653</v>
      </c>
      <c r="D1294" s="1">
        <v>17200</v>
      </c>
      <c r="E1294" s="2">
        <v>43560</v>
      </c>
      <c r="F1294" s="1">
        <v>2774.25</v>
      </c>
    </row>
    <row r="1295" spans="1:6" x14ac:dyDescent="0.25">
      <c r="A1295" s="1">
        <v>1294</v>
      </c>
      <c r="B1295" s="1">
        <v>262228911</v>
      </c>
      <c r="C1295" s="1">
        <v>4907361</v>
      </c>
      <c r="D1295" s="1">
        <v>54414</v>
      </c>
      <c r="E1295" s="2">
        <v>43369</v>
      </c>
      <c r="F1295" s="1">
        <v>4248.45</v>
      </c>
    </row>
    <row r="1296" spans="1:6" x14ac:dyDescent="0.25">
      <c r="A1296" s="1">
        <v>1295</v>
      </c>
      <c r="B1296" s="1">
        <v>262228911</v>
      </c>
      <c r="C1296" s="1">
        <v>4907361</v>
      </c>
      <c r="D1296" s="1">
        <v>34355</v>
      </c>
      <c r="E1296" s="2">
        <v>43253</v>
      </c>
      <c r="F1296" s="1">
        <v>1183.6499999999999</v>
      </c>
    </row>
    <row r="1297" spans="1:6" x14ac:dyDescent="0.25">
      <c r="A1297" s="1">
        <v>1296</v>
      </c>
      <c r="B1297" s="1">
        <v>262228911</v>
      </c>
      <c r="C1297" s="1">
        <v>4907361</v>
      </c>
      <c r="D1297" s="1">
        <v>27702</v>
      </c>
      <c r="E1297" s="2">
        <v>43577</v>
      </c>
      <c r="F1297" s="1">
        <v>3709.7999999999997</v>
      </c>
    </row>
    <row r="1298" spans="1:6" x14ac:dyDescent="0.25">
      <c r="A1298" s="1">
        <v>1297</v>
      </c>
      <c r="B1298" s="1">
        <v>262228911</v>
      </c>
      <c r="C1298" s="1">
        <v>4907361</v>
      </c>
      <c r="D1298" s="1">
        <v>74545</v>
      </c>
      <c r="E1298" s="2">
        <v>43293</v>
      </c>
      <c r="F1298" s="1">
        <v>2605.1999999999998</v>
      </c>
    </row>
    <row r="1299" spans="1:6" x14ac:dyDescent="0.25">
      <c r="A1299" s="1">
        <v>1298</v>
      </c>
      <c r="B1299" s="1">
        <v>262228911</v>
      </c>
      <c r="C1299" s="1">
        <v>4907361</v>
      </c>
      <c r="D1299" s="1">
        <v>46718</v>
      </c>
      <c r="E1299" s="2">
        <v>43174</v>
      </c>
      <c r="F1299" s="1">
        <v>456.45</v>
      </c>
    </row>
    <row r="1300" spans="1:6" x14ac:dyDescent="0.25">
      <c r="A1300" s="1">
        <v>1299</v>
      </c>
      <c r="B1300" s="1">
        <v>262228911</v>
      </c>
      <c r="C1300" s="1">
        <v>4907361</v>
      </c>
      <c r="D1300" s="1">
        <v>89835</v>
      </c>
      <c r="E1300" s="2">
        <v>43643</v>
      </c>
      <c r="F1300" s="1">
        <v>2920.65</v>
      </c>
    </row>
    <row r="1301" spans="1:6" x14ac:dyDescent="0.25">
      <c r="A1301" s="1">
        <v>1300</v>
      </c>
      <c r="B1301" s="1">
        <v>261579559</v>
      </c>
      <c r="C1301" s="1">
        <v>4908985</v>
      </c>
      <c r="D1301" s="1">
        <v>41387</v>
      </c>
      <c r="E1301" s="2">
        <v>43409</v>
      </c>
      <c r="F1301" s="1">
        <v>3978.75</v>
      </c>
    </row>
    <row r="1302" spans="1:6" x14ac:dyDescent="0.25">
      <c r="A1302" s="1">
        <v>1301</v>
      </c>
      <c r="B1302" s="1">
        <v>261579559</v>
      </c>
      <c r="C1302" s="1">
        <v>4908985</v>
      </c>
      <c r="D1302" s="1">
        <v>99867</v>
      </c>
      <c r="E1302" s="2">
        <v>43805</v>
      </c>
      <c r="F1302" s="1">
        <v>1470.1499999999999</v>
      </c>
    </row>
    <row r="1303" spans="1:6" x14ac:dyDescent="0.25">
      <c r="A1303" s="1">
        <v>1302</v>
      </c>
      <c r="B1303" s="1">
        <v>222361152</v>
      </c>
      <c r="C1303" s="1">
        <v>4938710</v>
      </c>
      <c r="D1303" s="1">
        <v>16877</v>
      </c>
      <c r="E1303" s="2">
        <v>43889</v>
      </c>
      <c r="F1303" s="1">
        <v>3637.7999999999997</v>
      </c>
    </row>
    <row r="1304" spans="1:6" x14ac:dyDescent="0.25">
      <c r="A1304" s="1">
        <v>1303</v>
      </c>
      <c r="B1304" s="1">
        <v>222361152</v>
      </c>
      <c r="C1304" s="1">
        <v>4938710</v>
      </c>
      <c r="D1304" s="1">
        <v>95713</v>
      </c>
      <c r="E1304" s="2">
        <v>43112</v>
      </c>
      <c r="F1304" s="1">
        <v>3138.75</v>
      </c>
    </row>
    <row r="1305" spans="1:6" x14ac:dyDescent="0.25">
      <c r="A1305" s="1">
        <v>1304</v>
      </c>
      <c r="B1305" s="1">
        <v>222361152</v>
      </c>
      <c r="C1305" s="1">
        <v>4938710</v>
      </c>
      <c r="D1305" s="1">
        <v>28440</v>
      </c>
      <c r="E1305" s="2">
        <v>43396</v>
      </c>
      <c r="F1305" s="1">
        <v>482.4</v>
      </c>
    </row>
    <row r="1306" spans="1:6" x14ac:dyDescent="0.25">
      <c r="A1306" s="1">
        <v>1305</v>
      </c>
      <c r="B1306" s="1">
        <v>222361152</v>
      </c>
      <c r="C1306" s="1">
        <v>4938710</v>
      </c>
      <c r="D1306" s="1">
        <v>15680</v>
      </c>
      <c r="E1306" s="2">
        <v>43244</v>
      </c>
      <c r="F1306" s="1">
        <v>1238.3999999999999</v>
      </c>
    </row>
    <row r="1307" spans="1:6" x14ac:dyDescent="0.25">
      <c r="A1307" s="1">
        <v>1306</v>
      </c>
      <c r="B1307" s="1">
        <v>261768576</v>
      </c>
      <c r="C1307" s="1">
        <v>4947912</v>
      </c>
      <c r="D1307" s="1">
        <v>53066</v>
      </c>
      <c r="E1307" s="2">
        <v>43945</v>
      </c>
      <c r="F1307" s="1">
        <v>3478.35</v>
      </c>
    </row>
    <row r="1308" spans="1:6" x14ac:dyDescent="0.25">
      <c r="A1308" s="1">
        <v>1307</v>
      </c>
      <c r="B1308" s="1">
        <v>261768576</v>
      </c>
      <c r="C1308" s="1">
        <v>4947912</v>
      </c>
      <c r="D1308" s="1">
        <v>32582</v>
      </c>
      <c r="E1308" s="2">
        <v>43376</v>
      </c>
      <c r="F1308" s="1">
        <v>1594.8</v>
      </c>
    </row>
    <row r="1309" spans="1:6" x14ac:dyDescent="0.25">
      <c r="A1309" s="1">
        <v>1308</v>
      </c>
      <c r="B1309" s="1">
        <v>261768576</v>
      </c>
      <c r="C1309" s="1">
        <v>4947912</v>
      </c>
      <c r="D1309" s="1">
        <v>69019</v>
      </c>
      <c r="E1309" s="2">
        <v>43848</v>
      </c>
      <c r="F1309" s="1">
        <v>205.5</v>
      </c>
    </row>
    <row r="1310" spans="1:6" x14ac:dyDescent="0.25">
      <c r="A1310" s="1">
        <v>1309</v>
      </c>
      <c r="B1310" s="1">
        <v>261768576</v>
      </c>
      <c r="C1310" s="1">
        <v>4947912</v>
      </c>
      <c r="D1310" s="1">
        <v>17871</v>
      </c>
      <c r="E1310" s="2">
        <v>43435</v>
      </c>
      <c r="F1310" s="1">
        <v>2634</v>
      </c>
    </row>
    <row r="1311" spans="1:6" x14ac:dyDescent="0.25">
      <c r="A1311" s="1">
        <v>1310</v>
      </c>
      <c r="B1311" s="1">
        <v>261768576</v>
      </c>
      <c r="C1311" s="1">
        <v>4947912</v>
      </c>
      <c r="D1311" s="1">
        <v>39724</v>
      </c>
      <c r="E1311" s="2">
        <v>43452</v>
      </c>
      <c r="F1311" s="1">
        <v>4195.5</v>
      </c>
    </row>
    <row r="1312" spans="1:6" x14ac:dyDescent="0.25">
      <c r="A1312" s="1">
        <v>1311</v>
      </c>
      <c r="B1312" s="1">
        <v>261768576</v>
      </c>
      <c r="C1312" s="1">
        <v>4947912</v>
      </c>
      <c r="D1312" s="1">
        <v>61983</v>
      </c>
      <c r="E1312" s="2">
        <v>43543</v>
      </c>
      <c r="F1312" s="1">
        <v>792</v>
      </c>
    </row>
    <row r="1313" spans="1:6" x14ac:dyDescent="0.25">
      <c r="A1313" s="1">
        <v>1312</v>
      </c>
      <c r="B1313" s="1">
        <v>263318424</v>
      </c>
      <c r="C1313" s="1">
        <v>4954543</v>
      </c>
      <c r="D1313" s="1">
        <v>55799</v>
      </c>
      <c r="E1313" s="2">
        <v>43619</v>
      </c>
      <c r="F1313" s="1">
        <v>2157.75</v>
      </c>
    </row>
    <row r="1314" spans="1:6" x14ac:dyDescent="0.25">
      <c r="A1314" s="1">
        <v>1313</v>
      </c>
      <c r="B1314" s="1">
        <v>264540706</v>
      </c>
      <c r="C1314" s="1">
        <v>4966702</v>
      </c>
      <c r="D1314" s="1">
        <v>32582</v>
      </c>
      <c r="E1314" s="2">
        <v>43409</v>
      </c>
      <c r="F1314" s="1">
        <v>2485.65</v>
      </c>
    </row>
    <row r="1315" spans="1:6" x14ac:dyDescent="0.25">
      <c r="A1315" s="1">
        <v>1314</v>
      </c>
      <c r="B1315" s="1">
        <v>264540706</v>
      </c>
      <c r="C1315" s="1">
        <v>4966702</v>
      </c>
      <c r="D1315" s="1">
        <v>89835</v>
      </c>
      <c r="E1315" s="2">
        <v>43840</v>
      </c>
      <c r="F1315" s="1">
        <v>255</v>
      </c>
    </row>
    <row r="1316" spans="1:6" x14ac:dyDescent="0.25">
      <c r="A1316" s="1">
        <v>1315</v>
      </c>
      <c r="B1316" s="1">
        <v>264540706</v>
      </c>
      <c r="C1316" s="1">
        <v>4966702</v>
      </c>
      <c r="D1316" s="1">
        <v>60418</v>
      </c>
      <c r="E1316" s="2">
        <v>43645</v>
      </c>
      <c r="F1316" s="1">
        <v>3035.7</v>
      </c>
    </row>
    <row r="1317" spans="1:6" x14ac:dyDescent="0.25">
      <c r="A1317" s="1">
        <v>1316</v>
      </c>
      <c r="B1317" s="1">
        <v>211541371</v>
      </c>
      <c r="C1317" s="1">
        <v>4975453</v>
      </c>
      <c r="D1317" s="1">
        <v>38875</v>
      </c>
      <c r="E1317" s="2">
        <v>43200</v>
      </c>
      <c r="F1317" s="1">
        <v>4010.1</v>
      </c>
    </row>
    <row r="1318" spans="1:6" x14ac:dyDescent="0.25">
      <c r="A1318" s="1">
        <v>1317</v>
      </c>
      <c r="B1318" s="1">
        <v>211541371</v>
      </c>
      <c r="C1318" s="1">
        <v>4975453</v>
      </c>
      <c r="D1318" s="1">
        <v>52757</v>
      </c>
      <c r="E1318" s="2">
        <v>43226</v>
      </c>
      <c r="F1318" s="1">
        <v>486.59999999999997</v>
      </c>
    </row>
    <row r="1319" spans="1:6" x14ac:dyDescent="0.25">
      <c r="A1319" s="1">
        <v>1318</v>
      </c>
      <c r="B1319" s="1">
        <v>211541371</v>
      </c>
      <c r="C1319" s="1">
        <v>4975453</v>
      </c>
      <c r="D1319" s="1">
        <v>16206</v>
      </c>
      <c r="E1319" s="2">
        <v>43899</v>
      </c>
      <c r="F1319" s="1">
        <v>2180.85</v>
      </c>
    </row>
    <row r="1320" spans="1:6" x14ac:dyDescent="0.25">
      <c r="A1320" s="1">
        <v>1319</v>
      </c>
      <c r="B1320" s="1">
        <v>211541371</v>
      </c>
      <c r="C1320" s="1">
        <v>4975453</v>
      </c>
      <c r="D1320" s="1">
        <v>62877</v>
      </c>
      <c r="E1320" s="2">
        <v>43837</v>
      </c>
      <c r="F1320" s="1">
        <v>481.5</v>
      </c>
    </row>
    <row r="1321" spans="1:6" x14ac:dyDescent="0.25">
      <c r="A1321" s="1">
        <v>1320</v>
      </c>
      <c r="B1321" s="1">
        <v>211541371</v>
      </c>
      <c r="C1321" s="1">
        <v>4975453</v>
      </c>
      <c r="D1321" s="1">
        <v>65969</v>
      </c>
      <c r="E1321" s="2">
        <v>43806</v>
      </c>
      <c r="F1321" s="1">
        <v>2007.1499999999999</v>
      </c>
    </row>
    <row r="1322" spans="1:6" x14ac:dyDescent="0.25">
      <c r="A1322" s="1">
        <v>1321</v>
      </c>
      <c r="B1322" s="1">
        <v>211541371</v>
      </c>
      <c r="C1322" s="1">
        <v>4975453</v>
      </c>
      <c r="D1322" s="1">
        <v>33660</v>
      </c>
      <c r="E1322" s="2">
        <v>43801</v>
      </c>
      <c r="F1322" s="1">
        <v>3998.7</v>
      </c>
    </row>
    <row r="1323" spans="1:6" x14ac:dyDescent="0.25">
      <c r="A1323" s="1">
        <v>1322</v>
      </c>
      <c r="B1323" s="1">
        <v>264624243</v>
      </c>
      <c r="C1323" s="1">
        <v>4977633</v>
      </c>
      <c r="D1323" s="1">
        <v>80647</v>
      </c>
      <c r="E1323" s="2">
        <v>44028</v>
      </c>
      <c r="F1323" s="1">
        <v>1262.0999999999999</v>
      </c>
    </row>
    <row r="1324" spans="1:6" x14ac:dyDescent="0.25">
      <c r="A1324" s="1">
        <v>1323</v>
      </c>
      <c r="B1324" s="1">
        <v>264624243</v>
      </c>
      <c r="C1324" s="1">
        <v>4977633</v>
      </c>
      <c r="D1324" s="1">
        <v>67057</v>
      </c>
      <c r="E1324" s="2">
        <v>43366</v>
      </c>
      <c r="F1324" s="1">
        <v>3961.0499999999997</v>
      </c>
    </row>
    <row r="1325" spans="1:6" x14ac:dyDescent="0.25">
      <c r="A1325" s="1">
        <v>1324</v>
      </c>
      <c r="B1325" s="1">
        <v>264624243</v>
      </c>
      <c r="C1325" s="1">
        <v>4977633</v>
      </c>
      <c r="D1325" s="1">
        <v>39724</v>
      </c>
      <c r="E1325" s="2">
        <v>43976</v>
      </c>
      <c r="F1325" s="1">
        <v>1279.6499999999999</v>
      </c>
    </row>
    <row r="1326" spans="1:6" x14ac:dyDescent="0.25">
      <c r="A1326" s="1">
        <v>1325</v>
      </c>
      <c r="B1326" s="1">
        <v>264624243</v>
      </c>
      <c r="C1326" s="1">
        <v>4977633</v>
      </c>
      <c r="D1326" s="1">
        <v>14034</v>
      </c>
      <c r="E1326" s="2">
        <v>43143</v>
      </c>
      <c r="F1326" s="1">
        <v>4039.35</v>
      </c>
    </row>
    <row r="1327" spans="1:6" x14ac:dyDescent="0.25">
      <c r="A1327" s="1">
        <v>1326</v>
      </c>
      <c r="B1327" s="1">
        <v>214892067</v>
      </c>
      <c r="C1327" s="1">
        <v>4979733</v>
      </c>
      <c r="D1327" s="1">
        <v>21026</v>
      </c>
      <c r="E1327" s="2">
        <v>43200</v>
      </c>
      <c r="F1327" s="1">
        <v>3338.7</v>
      </c>
    </row>
    <row r="1328" spans="1:6" x14ac:dyDescent="0.25">
      <c r="A1328" s="1">
        <v>1327</v>
      </c>
      <c r="B1328" s="1">
        <v>214892067</v>
      </c>
      <c r="C1328" s="1">
        <v>4979733</v>
      </c>
      <c r="D1328" s="1">
        <v>23340</v>
      </c>
      <c r="E1328" s="2">
        <v>43711</v>
      </c>
      <c r="F1328" s="1">
        <v>1326.3</v>
      </c>
    </row>
    <row r="1329" spans="1:6" x14ac:dyDescent="0.25">
      <c r="A1329" s="1">
        <v>1328</v>
      </c>
      <c r="B1329" s="1">
        <v>214892067</v>
      </c>
      <c r="C1329" s="1">
        <v>4979733</v>
      </c>
      <c r="D1329" s="1">
        <v>32271</v>
      </c>
      <c r="E1329" s="2">
        <v>43860</v>
      </c>
      <c r="F1329" s="1">
        <v>4197.45</v>
      </c>
    </row>
    <row r="1330" spans="1:6" x14ac:dyDescent="0.25">
      <c r="A1330" s="1">
        <v>1329</v>
      </c>
      <c r="B1330" s="1">
        <v>214892067</v>
      </c>
      <c r="C1330" s="1">
        <v>4979733</v>
      </c>
      <c r="D1330" s="1">
        <v>13332</v>
      </c>
      <c r="E1330" s="2">
        <v>43433</v>
      </c>
      <c r="F1330" s="1">
        <v>1263</v>
      </c>
    </row>
    <row r="1331" spans="1:6" x14ac:dyDescent="0.25">
      <c r="A1331" s="1">
        <v>1330</v>
      </c>
      <c r="B1331" s="1">
        <v>214892067</v>
      </c>
      <c r="C1331" s="1">
        <v>4979733</v>
      </c>
      <c r="D1331" s="1">
        <v>17941</v>
      </c>
      <c r="E1331" s="2">
        <v>43424</v>
      </c>
      <c r="F1331" s="1">
        <v>1285.2</v>
      </c>
    </row>
    <row r="1332" spans="1:6" x14ac:dyDescent="0.25">
      <c r="A1332" s="1">
        <v>1331</v>
      </c>
      <c r="B1332" s="1">
        <v>214892067</v>
      </c>
      <c r="C1332" s="1">
        <v>4979733</v>
      </c>
      <c r="D1332" s="1">
        <v>70900</v>
      </c>
      <c r="E1332" s="2">
        <v>43838</v>
      </c>
      <c r="F1332" s="1">
        <v>1057.3499999999999</v>
      </c>
    </row>
    <row r="1333" spans="1:6" x14ac:dyDescent="0.25">
      <c r="A1333" s="1">
        <v>1332</v>
      </c>
      <c r="B1333" s="1">
        <v>213574174</v>
      </c>
      <c r="C1333" s="1">
        <v>5005843</v>
      </c>
      <c r="D1333" s="1">
        <v>68650</v>
      </c>
      <c r="E1333" s="2">
        <v>43717</v>
      </c>
      <c r="F1333" s="1">
        <v>3460.35</v>
      </c>
    </row>
    <row r="1334" spans="1:6" x14ac:dyDescent="0.25">
      <c r="A1334" s="1">
        <v>1333</v>
      </c>
      <c r="B1334" s="1">
        <v>213574174</v>
      </c>
      <c r="C1334" s="1">
        <v>5005843</v>
      </c>
      <c r="D1334" s="1">
        <v>13937</v>
      </c>
      <c r="E1334" s="2">
        <v>43448</v>
      </c>
      <c r="F1334" s="1">
        <v>199.95</v>
      </c>
    </row>
    <row r="1335" spans="1:6" x14ac:dyDescent="0.25">
      <c r="A1335" s="1">
        <v>1334</v>
      </c>
      <c r="B1335" s="1">
        <v>213574174</v>
      </c>
      <c r="C1335" s="1">
        <v>5005843</v>
      </c>
      <c r="D1335" s="1">
        <v>54414</v>
      </c>
      <c r="E1335" s="2">
        <v>43480</v>
      </c>
      <c r="F1335" s="1">
        <v>4261.3499999999995</v>
      </c>
    </row>
    <row r="1336" spans="1:6" x14ac:dyDescent="0.25">
      <c r="A1336" s="1">
        <v>1335</v>
      </c>
      <c r="B1336" s="1">
        <v>213574174</v>
      </c>
      <c r="C1336" s="1">
        <v>5005843</v>
      </c>
      <c r="D1336" s="1">
        <v>55095</v>
      </c>
      <c r="E1336" s="2">
        <v>43441</v>
      </c>
      <c r="F1336" s="1">
        <v>1610.85</v>
      </c>
    </row>
    <row r="1337" spans="1:6" x14ac:dyDescent="0.25">
      <c r="A1337" s="1">
        <v>1336</v>
      </c>
      <c r="B1337" s="1">
        <v>213574174</v>
      </c>
      <c r="C1337" s="1">
        <v>5005843</v>
      </c>
      <c r="D1337" s="1">
        <v>51373</v>
      </c>
      <c r="E1337" s="2">
        <v>43844</v>
      </c>
      <c r="F1337" s="1">
        <v>247.35</v>
      </c>
    </row>
    <row r="1338" spans="1:6" x14ac:dyDescent="0.25">
      <c r="A1338" s="1">
        <v>1337</v>
      </c>
      <c r="B1338" s="1">
        <v>264720977</v>
      </c>
      <c r="C1338" s="1">
        <v>5018830</v>
      </c>
      <c r="D1338" s="1">
        <v>91771</v>
      </c>
      <c r="E1338" s="2">
        <v>43802</v>
      </c>
      <c r="F1338" s="1">
        <v>3442.7999999999997</v>
      </c>
    </row>
    <row r="1339" spans="1:6" x14ac:dyDescent="0.25">
      <c r="A1339" s="1">
        <v>1338</v>
      </c>
      <c r="B1339" s="1">
        <v>264720977</v>
      </c>
      <c r="C1339" s="1">
        <v>5018830</v>
      </c>
      <c r="D1339" s="1">
        <v>36080</v>
      </c>
      <c r="E1339" s="2">
        <v>43860</v>
      </c>
      <c r="F1339" s="1">
        <v>532.5</v>
      </c>
    </row>
    <row r="1340" spans="1:6" x14ac:dyDescent="0.25">
      <c r="A1340" s="1">
        <v>1339</v>
      </c>
      <c r="B1340" s="1">
        <v>264720977</v>
      </c>
      <c r="C1340" s="1">
        <v>5018830</v>
      </c>
      <c r="D1340" s="1">
        <v>17871</v>
      </c>
      <c r="E1340" s="2">
        <v>43298</v>
      </c>
      <c r="F1340" s="1">
        <v>2403.6</v>
      </c>
    </row>
    <row r="1341" spans="1:6" x14ac:dyDescent="0.25">
      <c r="A1341" s="1">
        <v>1340</v>
      </c>
      <c r="B1341" s="1">
        <v>264720977</v>
      </c>
      <c r="C1341" s="1">
        <v>5018830</v>
      </c>
      <c r="D1341" s="1">
        <v>74350</v>
      </c>
      <c r="E1341" s="2">
        <v>43164</v>
      </c>
      <c r="F1341" s="1">
        <v>4130.0999999999995</v>
      </c>
    </row>
    <row r="1342" spans="1:6" x14ac:dyDescent="0.25">
      <c r="A1342" s="1">
        <v>1341</v>
      </c>
      <c r="B1342" s="1">
        <v>265162646</v>
      </c>
      <c r="C1342" s="1">
        <v>5029935</v>
      </c>
      <c r="D1342" s="1">
        <v>17871</v>
      </c>
      <c r="E1342" s="2">
        <v>43140</v>
      </c>
      <c r="F1342" s="1">
        <v>4356.5999999999995</v>
      </c>
    </row>
    <row r="1343" spans="1:6" x14ac:dyDescent="0.25">
      <c r="A1343" s="1">
        <v>1342</v>
      </c>
      <c r="B1343" s="1">
        <v>265162646</v>
      </c>
      <c r="C1343" s="1">
        <v>5029935</v>
      </c>
      <c r="D1343" s="1">
        <v>40508</v>
      </c>
      <c r="E1343" s="2">
        <v>43467</v>
      </c>
      <c r="F1343" s="1">
        <v>2025.3</v>
      </c>
    </row>
    <row r="1344" spans="1:6" x14ac:dyDescent="0.25">
      <c r="A1344" s="1">
        <v>1343</v>
      </c>
      <c r="B1344" s="1">
        <v>265162646</v>
      </c>
      <c r="C1344" s="1">
        <v>5029935</v>
      </c>
      <c r="D1344" s="1">
        <v>32271</v>
      </c>
      <c r="E1344" s="2">
        <v>43489</v>
      </c>
      <c r="F1344" s="1">
        <v>2780.1</v>
      </c>
    </row>
    <row r="1345" spans="1:6" x14ac:dyDescent="0.25">
      <c r="A1345" s="1">
        <v>1344</v>
      </c>
      <c r="B1345" s="1">
        <v>265162646</v>
      </c>
      <c r="C1345" s="1">
        <v>5029935</v>
      </c>
      <c r="D1345" s="1">
        <v>71075</v>
      </c>
      <c r="E1345" s="2">
        <v>43675</v>
      </c>
      <c r="F1345" s="1">
        <v>3255</v>
      </c>
    </row>
    <row r="1346" spans="1:6" x14ac:dyDescent="0.25">
      <c r="A1346" s="1">
        <v>1345</v>
      </c>
      <c r="B1346" s="1">
        <v>265162646</v>
      </c>
      <c r="C1346" s="1">
        <v>5029935</v>
      </c>
      <c r="D1346" s="1">
        <v>86008</v>
      </c>
      <c r="E1346" s="2">
        <v>43378</v>
      </c>
      <c r="F1346" s="1">
        <v>3129.45</v>
      </c>
    </row>
    <row r="1347" spans="1:6" x14ac:dyDescent="0.25">
      <c r="A1347" s="1">
        <v>1346</v>
      </c>
      <c r="B1347" s="1">
        <v>265162646</v>
      </c>
      <c r="C1347" s="1">
        <v>5029935</v>
      </c>
      <c r="D1347" s="1">
        <v>99867</v>
      </c>
      <c r="E1347" s="2">
        <v>43216</v>
      </c>
      <c r="F1347" s="1">
        <v>3588.15</v>
      </c>
    </row>
    <row r="1348" spans="1:6" x14ac:dyDescent="0.25">
      <c r="A1348" s="1">
        <v>1347</v>
      </c>
      <c r="B1348" s="1">
        <v>265283211</v>
      </c>
      <c r="C1348" s="1">
        <v>5054625</v>
      </c>
      <c r="D1348" s="1">
        <v>24993</v>
      </c>
      <c r="E1348" s="2">
        <v>43149</v>
      </c>
      <c r="F1348" s="1">
        <v>231.89999999999998</v>
      </c>
    </row>
    <row r="1349" spans="1:6" x14ac:dyDescent="0.25">
      <c r="A1349" s="1">
        <v>1348</v>
      </c>
      <c r="B1349" s="1">
        <v>265283211</v>
      </c>
      <c r="C1349" s="1">
        <v>5054625</v>
      </c>
      <c r="D1349" s="1">
        <v>40855</v>
      </c>
      <c r="E1349" s="2">
        <v>43697</v>
      </c>
      <c r="F1349" s="1">
        <v>1197.5999999999999</v>
      </c>
    </row>
    <row r="1350" spans="1:6" x14ac:dyDescent="0.25">
      <c r="A1350" s="1">
        <v>1349</v>
      </c>
      <c r="B1350" s="1">
        <v>265283211</v>
      </c>
      <c r="C1350" s="1">
        <v>5054625</v>
      </c>
      <c r="D1350" s="1">
        <v>57142</v>
      </c>
      <c r="E1350" s="2">
        <v>44024</v>
      </c>
      <c r="F1350" s="1">
        <v>3686.85</v>
      </c>
    </row>
    <row r="1351" spans="1:6" x14ac:dyDescent="0.25">
      <c r="A1351" s="1">
        <v>1350</v>
      </c>
      <c r="B1351" s="1">
        <v>265283211</v>
      </c>
      <c r="C1351" s="1">
        <v>5054625</v>
      </c>
      <c r="D1351" s="1">
        <v>69095</v>
      </c>
      <c r="E1351" s="2">
        <v>43673</v>
      </c>
      <c r="F1351" s="1">
        <v>4289.3999999999996</v>
      </c>
    </row>
    <row r="1352" spans="1:6" x14ac:dyDescent="0.25">
      <c r="A1352" s="1">
        <v>1351</v>
      </c>
      <c r="B1352" s="1">
        <v>265397769</v>
      </c>
      <c r="C1352" s="1">
        <v>5069615</v>
      </c>
      <c r="D1352" s="1">
        <v>77961</v>
      </c>
      <c r="E1352" s="2">
        <v>43358</v>
      </c>
      <c r="F1352" s="1">
        <v>244.2</v>
      </c>
    </row>
    <row r="1353" spans="1:6" x14ac:dyDescent="0.25">
      <c r="A1353" s="1">
        <v>1352</v>
      </c>
      <c r="B1353" s="1">
        <v>265397769</v>
      </c>
      <c r="C1353" s="1">
        <v>5069615</v>
      </c>
      <c r="D1353" s="1">
        <v>74350</v>
      </c>
      <c r="E1353" s="2">
        <v>43379</v>
      </c>
      <c r="F1353" s="1">
        <v>4325.7</v>
      </c>
    </row>
    <row r="1354" spans="1:6" x14ac:dyDescent="0.25">
      <c r="A1354" s="1">
        <v>1353</v>
      </c>
      <c r="B1354" s="1">
        <v>265397769</v>
      </c>
      <c r="C1354" s="1">
        <v>5069615</v>
      </c>
      <c r="D1354" s="1">
        <v>52037</v>
      </c>
      <c r="E1354" s="2">
        <v>43122</v>
      </c>
      <c r="F1354" s="1">
        <v>1618.6499999999999</v>
      </c>
    </row>
    <row r="1355" spans="1:6" x14ac:dyDescent="0.25">
      <c r="A1355" s="1">
        <v>1354</v>
      </c>
      <c r="B1355" s="1">
        <v>265397769</v>
      </c>
      <c r="C1355" s="1">
        <v>5069615</v>
      </c>
      <c r="D1355" s="1">
        <v>39954</v>
      </c>
      <c r="E1355" s="2">
        <v>43818</v>
      </c>
      <c r="F1355" s="1">
        <v>675.9</v>
      </c>
    </row>
    <row r="1356" spans="1:6" x14ac:dyDescent="0.25">
      <c r="A1356" s="1">
        <v>1355</v>
      </c>
      <c r="B1356" s="1">
        <v>265397769</v>
      </c>
      <c r="C1356" s="1">
        <v>5069615</v>
      </c>
      <c r="D1356" s="1">
        <v>39724</v>
      </c>
      <c r="E1356" s="2">
        <v>43922</v>
      </c>
      <c r="F1356" s="1">
        <v>1476.8999999999999</v>
      </c>
    </row>
    <row r="1357" spans="1:6" x14ac:dyDescent="0.25">
      <c r="A1357" s="1">
        <v>1356</v>
      </c>
      <c r="B1357" s="1">
        <v>265397769</v>
      </c>
      <c r="C1357" s="1">
        <v>5069615</v>
      </c>
      <c r="D1357" s="1">
        <v>52639</v>
      </c>
      <c r="E1357" s="2">
        <v>43179</v>
      </c>
      <c r="F1357" s="1">
        <v>4283.8499999999995</v>
      </c>
    </row>
    <row r="1358" spans="1:6" x14ac:dyDescent="0.25">
      <c r="A1358" s="1">
        <v>1357</v>
      </c>
      <c r="B1358" s="1">
        <v>265397769</v>
      </c>
      <c r="C1358" s="1">
        <v>5069615</v>
      </c>
      <c r="D1358" s="1">
        <v>39954</v>
      </c>
      <c r="E1358" s="2">
        <v>43865</v>
      </c>
      <c r="F1358" s="1">
        <v>3490.0499999999997</v>
      </c>
    </row>
    <row r="1359" spans="1:6" x14ac:dyDescent="0.25">
      <c r="A1359" s="1">
        <v>1358</v>
      </c>
      <c r="B1359" s="1">
        <v>265397769</v>
      </c>
      <c r="C1359" s="1">
        <v>5069615</v>
      </c>
      <c r="D1359" s="1">
        <v>33660</v>
      </c>
      <c r="E1359" s="2">
        <v>43672</v>
      </c>
      <c r="F1359" s="1">
        <v>4238.8499999999995</v>
      </c>
    </row>
    <row r="1360" spans="1:6" x14ac:dyDescent="0.25">
      <c r="A1360" s="1">
        <v>1359</v>
      </c>
      <c r="B1360" s="1">
        <v>264994712</v>
      </c>
      <c r="C1360" s="1">
        <v>5071917</v>
      </c>
      <c r="D1360" s="1">
        <v>25805</v>
      </c>
      <c r="E1360" s="2">
        <v>43906</v>
      </c>
      <c r="F1360" s="1">
        <v>2249.5499999999997</v>
      </c>
    </row>
    <row r="1361" spans="1:6" x14ac:dyDescent="0.25">
      <c r="A1361" s="1">
        <v>1360</v>
      </c>
      <c r="B1361" s="1">
        <v>264994712</v>
      </c>
      <c r="C1361" s="1">
        <v>5071917</v>
      </c>
      <c r="D1361" s="1">
        <v>25171</v>
      </c>
      <c r="E1361" s="2">
        <v>43643</v>
      </c>
      <c r="F1361" s="1">
        <v>1020.75</v>
      </c>
    </row>
    <row r="1362" spans="1:6" x14ac:dyDescent="0.25">
      <c r="A1362" s="1">
        <v>1361</v>
      </c>
      <c r="B1362" s="1">
        <v>214134907</v>
      </c>
      <c r="C1362" s="1">
        <v>5077355</v>
      </c>
      <c r="D1362" s="1">
        <v>15034</v>
      </c>
      <c r="E1362" s="2">
        <v>43284</v>
      </c>
      <c r="F1362" s="1">
        <v>3670.0499999999997</v>
      </c>
    </row>
    <row r="1363" spans="1:6" x14ac:dyDescent="0.25">
      <c r="A1363" s="1">
        <v>1362</v>
      </c>
      <c r="B1363" s="1">
        <v>214134907</v>
      </c>
      <c r="C1363" s="1">
        <v>5077355</v>
      </c>
      <c r="D1363" s="1">
        <v>85114</v>
      </c>
      <c r="E1363" s="2">
        <v>43975</v>
      </c>
      <c r="F1363" s="1">
        <v>4488.5999999999995</v>
      </c>
    </row>
    <row r="1364" spans="1:6" x14ac:dyDescent="0.25">
      <c r="A1364" s="1">
        <v>1363</v>
      </c>
      <c r="B1364" s="1">
        <v>214134907</v>
      </c>
      <c r="C1364" s="1">
        <v>5077355</v>
      </c>
      <c r="D1364" s="1">
        <v>24872</v>
      </c>
      <c r="E1364" s="2">
        <v>44002</v>
      </c>
      <c r="F1364" s="1">
        <v>3910.2</v>
      </c>
    </row>
    <row r="1365" spans="1:6" x14ac:dyDescent="0.25">
      <c r="A1365" s="1">
        <v>1364</v>
      </c>
      <c r="B1365" s="1">
        <v>214134907</v>
      </c>
      <c r="C1365" s="1">
        <v>5077355</v>
      </c>
      <c r="D1365" s="1">
        <v>59338</v>
      </c>
      <c r="E1365" s="2">
        <v>43390</v>
      </c>
      <c r="F1365" s="1">
        <v>336.3</v>
      </c>
    </row>
    <row r="1366" spans="1:6" x14ac:dyDescent="0.25">
      <c r="A1366" s="1">
        <v>1365</v>
      </c>
      <c r="B1366" s="1">
        <v>214134907</v>
      </c>
      <c r="C1366" s="1">
        <v>5077355</v>
      </c>
      <c r="D1366" s="1">
        <v>21026</v>
      </c>
      <c r="E1366" s="2">
        <v>43588</v>
      </c>
      <c r="F1366" s="1">
        <v>2489.6999999999998</v>
      </c>
    </row>
    <row r="1367" spans="1:6" x14ac:dyDescent="0.25">
      <c r="A1367" s="1">
        <v>1366</v>
      </c>
      <c r="B1367" s="1">
        <v>207084750</v>
      </c>
      <c r="C1367" s="1">
        <v>5092283</v>
      </c>
      <c r="D1367" s="1">
        <v>12441</v>
      </c>
      <c r="E1367" s="2">
        <v>43189</v>
      </c>
      <c r="F1367" s="1">
        <v>2782.0499999999997</v>
      </c>
    </row>
    <row r="1368" spans="1:6" x14ac:dyDescent="0.25">
      <c r="A1368" s="1">
        <v>1367</v>
      </c>
      <c r="B1368" s="1">
        <v>207084750</v>
      </c>
      <c r="C1368" s="1">
        <v>5092283</v>
      </c>
      <c r="D1368" s="1">
        <v>11999</v>
      </c>
      <c r="E1368" s="2">
        <v>43839</v>
      </c>
      <c r="F1368" s="1">
        <v>2806.35</v>
      </c>
    </row>
    <row r="1369" spans="1:6" x14ac:dyDescent="0.25">
      <c r="A1369" s="1">
        <v>1368</v>
      </c>
      <c r="B1369" s="1">
        <v>207084750</v>
      </c>
      <c r="C1369" s="1">
        <v>5092283</v>
      </c>
      <c r="D1369" s="1">
        <v>53370</v>
      </c>
      <c r="E1369" s="2">
        <v>43245</v>
      </c>
      <c r="F1369" s="1">
        <v>723</v>
      </c>
    </row>
    <row r="1370" spans="1:6" x14ac:dyDescent="0.25">
      <c r="A1370" s="1">
        <v>1369</v>
      </c>
      <c r="B1370" s="1">
        <v>207084750</v>
      </c>
      <c r="C1370" s="1">
        <v>5092283</v>
      </c>
      <c r="D1370" s="1">
        <v>84702</v>
      </c>
      <c r="E1370" s="2">
        <v>43245</v>
      </c>
      <c r="F1370" s="1">
        <v>2529</v>
      </c>
    </row>
    <row r="1371" spans="1:6" x14ac:dyDescent="0.25">
      <c r="A1371" s="1">
        <v>1370</v>
      </c>
      <c r="B1371" s="1">
        <v>207084750</v>
      </c>
      <c r="C1371" s="1">
        <v>5092283</v>
      </c>
      <c r="D1371" s="1">
        <v>69019</v>
      </c>
      <c r="E1371" s="2">
        <v>43804</v>
      </c>
      <c r="F1371" s="1">
        <v>4414.95</v>
      </c>
    </row>
    <row r="1372" spans="1:6" x14ac:dyDescent="0.25">
      <c r="A1372" s="1">
        <v>1371</v>
      </c>
      <c r="B1372" s="1">
        <v>265932580</v>
      </c>
      <c r="C1372" s="1">
        <v>5093015</v>
      </c>
      <c r="D1372" s="1">
        <v>72318</v>
      </c>
      <c r="E1372" s="2">
        <v>43125</v>
      </c>
      <c r="F1372" s="1">
        <v>825.9</v>
      </c>
    </row>
    <row r="1373" spans="1:6" x14ac:dyDescent="0.25">
      <c r="A1373" s="1">
        <v>1372</v>
      </c>
      <c r="B1373" s="1">
        <v>265932580</v>
      </c>
      <c r="C1373" s="1">
        <v>5093015</v>
      </c>
      <c r="D1373" s="1">
        <v>94766</v>
      </c>
      <c r="E1373" s="2">
        <v>43236</v>
      </c>
      <c r="F1373" s="1">
        <v>1995.4499999999998</v>
      </c>
    </row>
    <row r="1374" spans="1:6" x14ac:dyDescent="0.25">
      <c r="A1374" s="1">
        <v>1373</v>
      </c>
      <c r="B1374" s="1">
        <v>265932580</v>
      </c>
      <c r="C1374" s="1">
        <v>5093015</v>
      </c>
      <c r="D1374" s="1">
        <v>65035</v>
      </c>
      <c r="E1374" s="2">
        <v>43746</v>
      </c>
      <c r="F1374" s="1">
        <v>3626.7</v>
      </c>
    </row>
    <row r="1375" spans="1:6" x14ac:dyDescent="0.25">
      <c r="A1375" s="1">
        <v>1374</v>
      </c>
      <c r="B1375" s="1">
        <v>265932580</v>
      </c>
      <c r="C1375" s="1">
        <v>5093015</v>
      </c>
      <c r="D1375" s="1">
        <v>70626</v>
      </c>
      <c r="E1375" s="2">
        <v>43558</v>
      </c>
      <c r="F1375" s="1">
        <v>2572.9499999999998</v>
      </c>
    </row>
    <row r="1376" spans="1:6" x14ac:dyDescent="0.25">
      <c r="A1376" s="1">
        <v>1375</v>
      </c>
      <c r="B1376" s="1">
        <v>265932580</v>
      </c>
      <c r="C1376" s="1">
        <v>5093015</v>
      </c>
      <c r="D1376" s="1">
        <v>49998</v>
      </c>
      <c r="E1376" s="2">
        <v>43927</v>
      </c>
      <c r="F1376" s="1">
        <v>1480.35</v>
      </c>
    </row>
    <row r="1377" spans="1:6" x14ac:dyDescent="0.25">
      <c r="A1377" s="1">
        <v>1376</v>
      </c>
      <c r="B1377" s="1">
        <v>265932580</v>
      </c>
      <c r="C1377" s="1">
        <v>5093015</v>
      </c>
      <c r="D1377" s="1">
        <v>69275</v>
      </c>
      <c r="E1377" s="2">
        <v>43935</v>
      </c>
      <c r="F1377" s="1">
        <v>1668.1499999999999</v>
      </c>
    </row>
    <row r="1378" spans="1:6" x14ac:dyDescent="0.25">
      <c r="A1378" s="1">
        <v>1377</v>
      </c>
      <c r="B1378" s="1">
        <v>265932580</v>
      </c>
      <c r="C1378" s="1">
        <v>5093015</v>
      </c>
      <c r="D1378" s="1">
        <v>77872</v>
      </c>
      <c r="E1378" s="2">
        <v>43462</v>
      </c>
      <c r="F1378" s="1">
        <v>1233.1499999999999</v>
      </c>
    </row>
    <row r="1379" spans="1:6" x14ac:dyDescent="0.25">
      <c r="A1379" s="1">
        <v>1378</v>
      </c>
      <c r="B1379" s="1">
        <v>265932580</v>
      </c>
      <c r="C1379" s="1">
        <v>5093015</v>
      </c>
      <c r="D1379" s="1">
        <v>29363</v>
      </c>
      <c r="E1379" s="2">
        <v>43119</v>
      </c>
      <c r="F1379" s="1">
        <v>1588.6499999999999</v>
      </c>
    </row>
    <row r="1380" spans="1:6" x14ac:dyDescent="0.25">
      <c r="A1380" s="1">
        <v>1379</v>
      </c>
      <c r="B1380" s="1">
        <v>264243744</v>
      </c>
      <c r="C1380" s="1">
        <v>5096134</v>
      </c>
      <c r="D1380" s="1">
        <v>11999</v>
      </c>
      <c r="E1380" s="2">
        <v>43527</v>
      </c>
      <c r="F1380" s="1">
        <v>2713.95</v>
      </c>
    </row>
    <row r="1381" spans="1:6" x14ac:dyDescent="0.25">
      <c r="A1381" s="1">
        <v>1380</v>
      </c>
      <c r="B1381" s="1">
        <v>264243744</v>
      </c>
      <c r="C1381" s="1">
        <v>5096134</v>
      </c>
      <c r="D1381" s="1">
        <v>65035</v>
      </c>
      <c r="E1381" s="2">
        <v>44043</v>
      </c>
      <c r="F1381" s="1">
        <v>3438.9</v>
      </c>
    </row>
    <row r="1382" spans="1:6" x14ac:dyDescent="0.25">
      <c r="A1382" s="1">
        <v>1381</v>
      </c>
      <c r="B1382" s="1">
        <v>264243744</v>
      </c>
      <c r="C1382" s="1">
        <v>5096134</v>
      </c>
      <c r="D1382" s="1">
        <v>38875</v>
      </c>
      <c r="E1382" s="2">
        <v>43803</v>
      </c>
      <c r="F1382" s="1">
        <v>882.6</v>
      </c>
    </row>
    <row r="1383" spans="1:6" x14ac:dyDescent="0.25">
      <c r="A1383" s="1">
        <v>1382</v>
      </c>
      <c r="B1383" s="1">
        <v>264243744</v>
      </c>
      <c r="C1383" s="1">
        <v>5096134</v>
      </c>
      <c r="D1383" s="1">
        <v>23340</v>
      </c>
      <c r="E1383" s="2">
        <v>43333</v>
      </c>
      <c r="F1383" s="1">
        <v>806.25</v>
      </c>
    </row>
    <row r="1384" spans="1:6" x14ac:dyDescent="0.25">
      <c r="A1384" s="1">
        <v>1383</v>
      </c>
      <c r="B1384" s="1">
        <v>266914978</v>
      </c>
      <c r="C1384" s="1">
        <v>5103701</v>
      </c>
      <c r="D1384" s="1">
        <v>21633</v>
      </c>
      <c r="E1384" s="2">
        <v>43472</v>
      </c>
      <c r="F1384" s="1">
        <v>4406.55</v>
      </c>
    </row>
    <row r="1385" spans="1:6" x14ac:dyDescent="0.25">
      <c r="A1385" s="1">
        <v>1384</v>
      </c>
      <c r="B1385" s="1">
        <v>266914978</v>
      </c>
      <c r="C1385" s="1">
        <v>5103701</v>
      </c>
      <c r="D1385" s="1">
        <v>46609</v>
      </c>
      <c r="E1385" s="2">
        <v>43811</v>
      </c>
      <c r="F1385" s="1">
        <v>305.55</v>
      </c>
    </row>
    <row r="1386" spans="1:6" x14ac:dyDescent="0.25">
      <c r="A1386" s="1">
        <v>1385</v>
      </c>
      <c r="B1386" s="1">
        <v>266914978</v>
      </c>
      <c r="C1386" s="1">
        <v>5103701</v>
      </c>
      <c r="D1386" s="1">
        <v>49998</v>
      </c>
      <c r="E1386" s="2">
        <v>43611</v>
      </c>
      <c r="F1386" s="1">
        <v>3954.75</v>
      </c>
    </row>
    <row r="1387" spans="1:6" x14ac:dyDescent="0.25">
      <c r="A1387" s="1">
        <v>1386</v>
      </c>
      <c r="B1387" s="1">
        <v>265444834</v>
      </c>
      <c r="C1387" s="1">
        <v>5149228</v>
      </c>
      <c r="D1387" s="1">
        <v>54414</v>
      </c>
      <c r="E1387" s="2">
        <v>43914</v>
      </c>
      <c r="F1387" s="1">
        <v>1069.05</v>
      </c>
    </row>
    <row r="1388" spans="1:6" x14ac:dyDescent="0.25">
      <c r="A1388" s="1">
        <v>1387</v>
      </c>
      <c r="B1388" s="1">
        <v>265444834</v>
      </c>
      <c r="C1388" s="1">
        <v>5149228</v>
      </c>
      <c r="D1388" s="1">
        <v>33949</v>
      </c>
      <c r="E1388" s="2">
        <v>43242</v>
      </c>
      <c r="F1388" s="1">
        <v>3786.6</v>
      </c>
    </row>
    <row r="1389" spans="1:6" x14ac:dyDescent="0.25">
      <c r="A1389" s="1">
        <v>1388</v>
      </c>
      <c r="B1389" s="1">
        <v>265444834</v>
      </c>
      <c r="C1389" s="1">
        <v>5149228</v>
      </c>
      <c r="D1389" s="1">
        <v>80647</v>
      </c>
      <c r="E1389" s="2">
        <v>43405</v>
      </c>
      <c r="F1389" s="1">
        <v>759.15</v>
      </c>
    </row>
    <row r="1390" spans="1:6" x14ac:dyDescent="0.25">
      <c r="A1390" s="1">
        <v>1389</v>
      </c>
      <c r="B1390" s="1">
        <v>265444834</v>
      </c>
      <c r="C1390" s="1">
        <v>5149228</v>
      </c>
      <c r="D1390" s="1">
        <v>85114</v>
      </c>
      <c r="E1390" s="2">
        <v>43224</v>
      </c>
      <c r="F1390" s="1">
        <v>2413.9499999999998</v>
      </c>
    </row>
    <row r="1391" spans="1:6" x14ac:dyDescent="0.25">
      <c r="A1391" s="1">
        <v>1390</v>
      </c>
      <c r="B1391" s="1">
        <v>265444834</v>
      </c>
      <c r="C1391" s="1">
        <v>5149228</v>
      </c>
      <c r="D1391" s="1">
        <v>47145</v>
      </c>
      <c r="E1391" s="2">
        <v>43558</v>
      </c>
      <c r="F1391" s="1">
        <v>4031.5499999999997</v>
      </c>
    </row>
    <row r="1392" spans="1:6" x14ac:dyDescent="0.25">
      <c r="A1392" s="1">
        <v>1391</v>
      </c>
      <c r="B1392" s="1">
        <v>265444834</v>
      </c>
      <c r="C1392" s="1">
        <v>5149228</v>
      </c>
      <c r="D1392" s="1">
        <v>79052</v>
      </c>
      <c r="E1392" s="2">
        <v>43298</v>
      </c>
      <c r="F1392" s="1">
        <v>3442.35</v>
      </c>
    </row>
    <row r="1393" spans="1:6" x14ac:dyDescent="0.25">
      <c r="A1393" s="1">
        <v>1392</v>
      </c>
      <c r="B1393" s="1">
        <v>265444834</v>
      </c>
      <c r="C1393" s="1">
        <v>5149228</v>
      </c>
      <c r="D1393" s="1">
        <v>38692</v>
      </c>
      <c r="E1393" s="2">
        <v>43723</v>
      </c>
      <c r="F1393" s="1">
        <v>275.09999999999997</v>
      </c>
    </row>
    <row r="1394" spans="1:6" x14ac:dyDescent="0.25">
      <c r="A1394" s="1">
        <v>1393</v>
      </c>
      <c r="B1394" s="1">
        <v>265953204</v>
      </c>
      <c r="C1394" s="1">
        <v>5149413</v>
      </c>
      <c r="D1394" s="1">
        <v>92881</v>
      </c>
      <c r="E1394" s="2">
        <v>43217</v>
      </c>
      <c r="F1394" s="1">
        <v>3690.45</v>
      </c>
    </row>
    <row r="1395" spans="1:6" x14ac:dyDescent="0.25">
      <c r="A1395" s="1">
        <v>1394</v>
      </c>
      <c r="B1395" s="1">
        <v>267550202</v>
      </c>
      <c r="C1395" s="1">
        <v>5172636</v>
      </c>
      <c r="D1395" s="1">
        <v>24136</v>
      </c>
      <c r="E1395" s="2">
        <v>43197</v>
      </c>
      <c r="F1395" s="1">
        <v>2249.85</v>
      </c>
    </row>
    <row r="1396" spans="1:6" x14ac:dyDescent="0.25">
      <c r="A1396" s="1">
        <v>1395</v>
      </c>
      <c r="B1396" s="1">
        <v>267550202</v>
      </c>
      <c r="C1396" s="1">
        <v>5172636</v>
      </c>
      <c r="D1396" s="1">
        <v>37459</v>
      </c>
      <c r="E1396" s="2">
        <v>43832</v>
      </c>
      <c r="F1396" s="1">
        <v>3105.2999999999997</v>
      </c>
    </row>
    <row r="1397" spans="1:6" x14ac:dyDescent="0.25">
      <c r="A1397" s="1">
        <v>1396</v>
      </c>
      <c r="B1397" s="1">
        <v>210633298</v>
      </c>
      <c r="C1397" s="1">
        <v>5174601</v>
      </c>
      <c r="D1397" s="1">
        <v>67057</v>
      </c>
      <c r="E1397" s="2">
        <v>43311</v>
      </c>
      <c r="F1397" s="1">
        <v>1415.85</v>
      </c>
    </row>
    <row r="1398" spans="1:6" x14ac:dyDescent="0.25">
      <c r="A1398" s="1">
        <v>1397</v>
      </c>
      <c r="B1398" s="1">
        <v>210633298</v>
      </c>
      <c r="C1398" s="1">
        <v>5174601</v>
      </c>
      <c r="D1398" s="1">
        <v>40855</v>
      </c>
      <c r="E1398" s="2">
        <v>43377</v>
      </c>
      <c r="F1398" s="1">
        <v>2371.65</v>
      </c>
    </row>
    <row r="1399" spans="1:6" x14ac:dyDescent="0.25">
      <c r="A1399" s="1">
        <v>1398</v>
      </c>
      <c r="B1399" s="1">
        <v>210633298</v>
      </c>
      <c r="C1399" s="1">
        <v>5174601</v>
      </c>
      <c r="D1399" s="1">
        <v>45201</v>
      </c>
      <c r="E1399" s="2">
        <v>43452</v>
      </c>
      <c r="F1399" s="1">
        <v>199.2</v>
      </c>
    </row>
    <row r="1400" spans="1:6" x14ac:dyDescent="0.25">
      <c r="A1400" s="1">
        <v>1399</v>
      </c>
      <c r="B1400" s="1">
        <v>210633298</v>
      </c>
      <c r="C1400" s="1">
        <v>5174601</v>
      </c>
      <c r="D1400" s="1">
        <v>69095</v>
      </c>
      <c r="E1400" s="2">
        <v>43869</v>
      </c>
      <c r="F1400" s="1">
        <v>1527.8999999999999</v>
      </c>
    </row>
    <row r="1401" spans="1:6" x14ac:dyDescent="0.25">
      <c r="A1401" s="1">
        <v>1400</v>
      </c>
      <c r="B1401" s="1">
        <v>210633298</v>
      </c>
      <c r="C1401" s="1">
        <v>5174601</v>
      </c>
      <c r="D1401" s="1">
        <v>53562</v>
      </c>
      <c r="E1401" s="2">
        <v>43160</v>
      </c>
      <c r="F1401" s="1">
        <v>341.55</v>
      </c>
    </row>
    <row r="1402" spans="1:6" x14ac:dyDescent="0.25">
      <c r="A1402" s="1">
        <v>1401</v>
      </c>
      <c r="B1402" s="1">
        <v>210633298</v>
      </c>
      <c r="C1402" s="1">
        <v>5174601</v>
      </c>
      <c r="D1402" s="1">
        <v>56249</v>
      </c>
      <c r="E1402" s="2">
        <v>43315</v>
      </c>
      <c r="F1402" s="1">
        <v>1930.1999999999998</v>
      </c>
    </row>
    <row r="1403" spans="1:6" x14ac:dyDescent="0.25">
      <c r="A1403" s="1">
        <v>1402</v>
      </c>
      <c r="B1403" s="1">
        <v>210633298</v>
      </c>
      <c r="C1403" s="1">
        <v>5174601</v>
      </c>
      <c r="D1403" s="1">
        <v>54973</v>
      </c>
      <c r="E1403" s="2">
        <v>43599</v>
      </c>
      <c r="F1403" s="1">
        <v>925.8</v>
      </c>
    </row>
    <row r="1404" spans="1:6" x14ac:dyDescent="0.25">
      <c r="A1404" s="1">
        <v>1403</v>
      </c>
      <c r="B1404" s="1">
        <v>224372739</v>
      </c>
      <c r="C1404" s="1">
        <v>5195808</v>
      </c>
      <c r="D1404" s="1">
        <v>25416</v>
      </c>
      <c r="E1404" s="2">
        <v>43510</v>
      </c>
      <c r="F1404" s="1">
        <v>3210.45</v>
      </c>
    </row>
    <row r="1405" spans="1:6" x14ac:dyDescent="0.25">
      <c r="A1405" s="1">
        <v>1404</v>
      </c>
      <c r="B1405" s="1">
        <v>224372739</v>
      </c>
      <c r="C1405" s="1">
        <v>5195808</v>
      </c>
      <c r="D1405" s="1">
        <v>25805</v>
      </c>
      <c r="E1405" s="2">
        <v>43622</v>
      </c>
      <c r="F1405" s="1">
        <v>2133.75</v>
      </c>
    </row>
    <row r="1406" spans="1:6" x14ac:dyDescent="0.25">
      <c r="A1406" s="1">
        <v>1405</v>
      </c>
      <c r="B1406" s="1">
        <v>224372739</v>
      </c>
      <c r="C1406" s="1">
        <v>5195808</v>
      </c>
      <c r="D1406" s="1">
        <v>60039</v>
      </c>
      <c r="E1406" s="2">
        <v>43908</v>
      </c>
      <c r="F1406" s="1">
        <v>2821.2</v>
      </c>
    </row>
    <row r="1407" spans="1:6" x14ac:dyDescent="0.25">
      <c r="A1407" s="1">
        <v>1406</v>
      </c>
      <c r="B1407" s="1">
        <v>267748386</v>
      </c>
      <c r="C1407" s="1">
        <v>5196521</v>
      </c>
      <c r="D1407" s="1">
        <v>33660</v>
      </c>
      <c r="E1407" s="2">
        <v>44041</v>
      </c>
      <c r="F1407" s="1">
        <v>1636.5</v>
      </c>
    </row>
    <row r="1408" spans="1:6" x14ac:dyDescent="0.25">
      <c r="A1408" s="1">
        <v>1407</v>
      </c>
      <c r="B1408" s="1">
        <v>267748386</v>
      </c>
      <c r="C1408" s="1">
        <v>5196521</v>
      </c>
      <c r="D1408" s="1">
        <v>41021</v>
      </c>
      <c r="E1408" s="2">
        <v>43548</v>
      </c>
      <c r="F1408" s="1">
        <v>1271.3999999999999</v>
      </c>
    </row>
    <row r="1409" spans="1:6" x14ac:dyDescent="0.25">
      <c r="A1409" s="1">
        <v>1408</v>
      </c>
      <c r="B1409" s="1">
        <v>204670001</v>
      </c>
      <c r="C1409" s="1">
        <v>5206013</v>
      </c>
      <c r="D1409" s="1">
        <v>65307</v>
      </c>
      <c r="E1409" s="2">
        <v>43658</v>
      </c>
      <c r="F1409" s="1">
        <v>1158.5999999999999</v>
      </c>
    </row>
    <row r="1410" spans="1:6" x14ac:dyDescent="0.25">
      <c r="A1410" s="1">
        <v>1409</v>
      </c>
      <c r="B1410" s="1">
        <v>268075262</v>
      </c>
      <c r="C1410" s="1">
        <v>5212425</v>
      </c>
      <c r="D1410" s="1">
        <v>15333</v>
      </c>
      <c r="E1410" s="2">
        <v>43355</v>
      </c>
      <c r="F1410" s="1">
        <v>2930.7</v>
      </c>
    </row>
    <row r="1411" spans="1:6" x14ac:dyDescent="0.25">
      <c r="A1411" s="1">
        <v>1410</v>
      </c>
      <c r="B1411" s="1">
        <v>268075262</v>
      </c>
      <c r="C1411" s="1">
        <v>5212425</v>
      </c>
      <c r="D1411" s="1">
        <v>91771</v>
      </c>
      <c r="E1411" s="2">
        <v>43717</v>
      </c>
      <c r="F1411" s="1">
        <v>1544.3999999999999</v>
      </c>
    </row>
    <row r="1412" spans="1:6" x14ac:dyDescent="0.25">
      <c r="A1412" s="1">
        <v>1411</v>
      </c>
      <c r="B1412" s="1">
        <v>268075262</v>
      </c>
      <c r="C1412" s="1">
        <v>5212425</v>
      </c>
      <c r="D1412" s="1">
        <v>50044</v>
      </c>
      <c r="E1412" s="2">
        <v>43745</v>
      </c>
      <c r="F1412" s="1">
        <v>1516.6499999999999</v>
      </c>
    </row>
    <row r="1413" spans="1:6" x14ac:dyDescent="0.25">
      <c r="A1413" s="1">
        <v>1412</v>
      </c>
      <c r="B1413" s="1">
        <v>268075262</v>
      </c>
      <c r="C1413" s="1">
        <v>5212425</v>
      </c>
      <c r="D1413" s="1">
        <v>52639</v>
      </c>
      <c r="E1413" s="2">
        <v>43450</v>
      </c>
      <c r="F1413" s="1">
        <v>1280.0999999999999</v>
      </c>
    </row>
    <row r="1414" spans="1:6" x14ac:dyDescent="0.25">
      <c r="A1414" s="1">
        <v>1413</v>
      </c>
      <c r="B1414" s="1">
        <v>268075262</v>
      </c>
      <c r="C1414" s="1">
        <v>5212425</v>
      </c>
      <c r="D1414" s="1">
        <v>36080</v>
      </c>
      <c r="E1414" s="2">
        <v>43350</v>
      </c>
      <c r="F1414" s="1">
        <v>2384.5499999999997</v>
      </c>
    </row>
    <row r="1415" spans="1:6" x14ac:dyDescent="0.25">
      <c r="A1415" s="1">
        <v>1414</v>
      </c>
      <c r="B1415" s="1">
        <v>268075262</v>
      </c>
      <c r="C1415" s="1">
        <v>5212425</v>
      </c>
      <c r="D1415" s="1">
        <v>42328</v>
      </c>
      <c r="E1415" s="2">
        <v>43848</v>
      </c>
      <c r="F1415" s="1">
        <v>4300.2</v>
      </c>
    </row>
    <row r="1416" spans="1:6" x14ac:dyDescent="0.25">
      <c r="A1416" s="1">
        <v>1415</v>
      </c>
      <c r="B1416" s="1">
        <v>268075262</v>
      </c>
      <c r="C1416" s="1">
        <v>5212425</v>
      </c>
      <c r="D1416" s="1">
        <v>38473</v>
      </c>
      <c r="E1416" s="2">
        <v>44036</v>
      </c>
      <c r="F1416" s="1">
        <v>2839.7999999999997</v>
      </c>
    </row>
    <row r="1417" spans="1:6" x14ac:dyDescent="0.25">
      <c r="A1417" s="1">
        <v>1416</v>
      </c>
      <c r="B1417" s="1">
        <v>268075262</v>
      </c>
      <c r="C1417" s="1">
        <v>5212425</v>
      </c>
      <c r="D1417" s="1">
        <v>91771</v>
      </c>
      <c r="E1417" s="2">
        <v>43831</v>
      </c>
      <c r="F1417" s="1">
        <v>1783.8</v>
      </c>
    </row>
    <row r="1418" spans="1:6" x14ac:dyDescent="0.25">
      <c r="A1418" s="1">
        <v>1417</v>
      </c>
      <c r="B1418" s="1">
        <v>216970529</v>
      </c>
      <c r="C1418" s="1">
        <v>5221389</v>
      </c>
      <c r="D1418" s="1">
        <v>32271</v>
      </c>
      <c r="E1418" s="2">
        <v>43572</v>
      </c>
      <c r="F1418" s="1">
        <v>3515.7</v>
      </c>
    </row>
    <row r="1419" spans="1:6" x14ac:dyDescent="0.25">
      <c r="A1419" s="1">
        <v>1418</v>
      </c>
      <c r="B1419" s="1">
        <v>268681523</v>
      </c>
      <c r="C1419" s="1">
        <v>5235888</v>
      </c>
      <c r="D1419" s="1">
        <v>65263</v>
      </c>
      <c r="E1419" s="2">
        <v>43145</v>
      </c>
      <c r="F1419" s="1">
        <v>2122.65</v>
      </c>
    </row>
    <row r="1420" spans="1:6" x14ac:dyDescent="0.25">
      <c r="A1420" s="1">
        <v>1419</v>
      </c>
      <c r="B1420" s="1">
        <v>268681523</v>
      </c>
      <c r="C1420" s="1">
        <v>5235888</v>
      </c>
      <c r="D1420" s="1">
        <v>85003</v>
      </c>
      <c r="E1420" s="2">
        <v>43547</v>
      </c>
      <c r="F1420" s="1">
        <v>3478.95</v>
      </c>
    </row>
    <row r="1421" spans="1:6" x14ac:dyDescent="0.25">
      <c r="A1421" s="1">
        <v>1420</v>
      </c>
      <c r="B1421" s="1">
        <v>268681523</v>
      </c>
      <c r="C1421" s="1">
        <v>5235888</v>
      </c>
      <c r="D1421" s="1">
        <v>95713</v>
      </c>
      <c r="E1421" s="2">
        <v>43380</v>
      </c>
      <c r="F1421" s="1">
        <v>3850.6499999999996</v>
      </c>
    </row>
    <row r="1422" spans="1:6" x14ac:dyDescent="0.25">
      <c r="A1422" s="1">
        <v>1421</v>
      </c>
      <c r="B1422" s="1">
        <v>268681523</v>
      </c>
      <c r="C1422" s="1">
        <v>5235888</v>
      </c>
      <c r="D1422" s="1">
        <v>71075</v>
      </c>
      <c r="E1422" s="2">
        <v>43619</v>
      </c>
      <c r="F1422" s="1">
        <v>2869.95</v>
      </c>
    </row>
    <row r="1423" spans="1:6" x14ac:dyDescent="0.25">
      <c r="A1423" s="1">
        <v>1422</v>
      </c>
      <c r="B1423" s="1">
        <v>268141717</v>
      </c>
      <c r="C1423" s="1">
        <v>5236714</v>
      </c>
      <c r="D1423" s="1">
        <v>42820</v>
      </c>
      <c r="E1423" s="2">
        <v>43447</v>
      </c>
      <c r="F1423" s="1">
        <v>3832.35</v>
      </c>
    </row>
    <row r="1424" spans="1:6" x14ac:dyDescent="0.25">
      <c r="A1424" s="1">
        <v>1423</v>
      </c>
      <c r="B1424" s="1">
        <v>268141717</v>
      </c>
      <c r="C1424" s="1">
        <v>5236714</v>
      </c>
      <c r="D1424" s="1">
        <v>14832</v>
      </c>
      <c r="E1424" s="2">
        <v>43690</v>
      </c>
      <c r="F1424" s="1">
        <v>1974.3</v>
      </c>
    </row>
    <row r="1425" spans="1:6" x14ac:dyDescent="0.25">
      <c r="A1425" s="1">
        <v>1424</v>
      </c>
      <c r="B1425" s="1">
        <v>268141717</v>
      </c>
      <c r="C1425" s="1">
        <v>5236714</v>
      </c>
      <c r="D1425" s="1">
        <v>64237</v>
      </c>
      <c r="E1425" s="2">
        <v>43861</v>
      </c>
      <c r="F1425" s="1">
        <v>1268.3999999999999</v>
      </c>
    </row>
    <row r="1426" spans="1:6" x14ac:dyDescent="0.25">
      <c r="A1426" s="1">
        <v>1425</v>
      </c>
      <c r="B1426" s="1">
        <v>268141717</v>
      </c>
      <c r="C1426" s="1">
        <v>5236714</v>
      </c>
      <c r="D1426" s="1">
        <v>30829</v>
      </c>
      <c r="E1426" s="2">
        <v>44051</v>
      </c>
      <c r="F1426" s="1">
        <v>2062.1999999999998</v>
      </c>
    </row>
    <row r="1427" spans="1:6" x14ac:dyDescent="0.25">
      <c r="A1427" s="1">
        <v>1426</v>
      </c>
      <c r="B1427" s="1">
        <v>268141717</v>
      </c>
      <c r="C1427" s="1">
        <v>5236714</v>
      </c>
      <c r="D1427" s="1">
        <v>36080</v>
      </c>
      <c r="E1427" s="2">
        <v>43376</v>
      </c>
      <c r="F1427" s="1">
        <v>3813.45</v>
      </c>
    </row>
    <row r="1428" spans="1:6" x14ac:dyDescent="0.25">
      <c r="A1428" s="1">
        <v>1427</v>
      </c>
      <c r="B1428" s="1">
        <v>268141717</v>
      </c>
      <c r="C1428" s="1">
        <v>5236714</v>
      </c>
      <c r="D1428" s="1">
        <v>71321</v>
      </c>
      <c r="E1428" s="2">
        <v>43728</v>
      </c>
      <c r="F1428" s="1">
        <v>1650.75</v>
      </c>
    </row>
    <row r="1429" spans="1:6" x14ac:dyDescent="0.25">
      <c r="A1429" s="1">
        <v>1428</v>
      </c>
      <c r="B1429" s="1">
        <v>267155140</v>
      </c>
      <c r="C1429" s="1">
        <v>5245840</v>
      </c>
      <c r="D1429" s="1">
        <v>38357</v>
      </c>
      <c r="E1429" s="2">
        <v>43627</v>
      </c>
      <c r="F1429" s="1">
        <v>1054.05</v>
      </c>
    </row>
    <row r="1430" spans="1:6" x14ac:dyDescent="0.25">
      <c r="A1430" s="1">
        <v>1429</v>
      </c>
      <c r="B1430" s="1">
        <v>267155140</v>
      </c>
      <c r="C1430" s="1">
        <v>5245840</v>
      </c>
      <c r="D1430" s="1">
        <v>13332</v>
      </c>
      <c r="E1430" s="2">
        <v>43148</v>
      </c>
      <c r="F1430" s="1">
        <v>3075</v>
      </c>
    </row>
    <row r="1431" spans="1:6" x14ac:dyDescent="0.25">
      <c r="A1431" s="1">
        <v>1430</v>
      </c>
      <c r="B1431" s="1">
        <v>267155140</v>
      </c>
      <c r="C1431" s="1">
        <v>5245840</v>
      </c>
      <c r="D1431" s="1">
        <v>34181</v>
      </c>
      <c r="E1431" s="2">
        <v>43678</v>
      </c>
      <c r="F1431" s="1">
        <v>2005.1999999999998</v>
      </c>
    </row>
    <row r="1432" spans="1:6" x14ac:dyDescent="0.25">
      <c r="A1432" s="1">
        <v>1431</v>
      </c>
      <c r="B1432" s="1">
        <v>267155140</v>
      </c>
      <c r="C1432" s="1">
        <v>5245840</v>
      </c>
      <c r="D1432" s="1">
        <v>72748</v>
      </c>
      <c r="E1432" s="2">
        <v>43298</v>
      </c>
      <c r="F1432" s="1">
        <v>1211.3999999999999</v>
      </c>
    </row>
    <row r="1433" spans="1:6" x14ac:dyDescent="0.25">
      <c r="A1433" s="1">
        <v>1432</v>
      </c>
      <c r="B1433" s="1">
        <v>268373767</v>
      </c>
      <c r="C1433" s="1">
        <v>5246093</v>
      </c>
      <c r="D1433" s="1">
        <v>54066</v>
      </c>
      <c r="E1433" s="2">
        <v>43407</v>
      </c>
      <c r="F1433" s="1">
        <v>2171.25</v>
      </c>
    </row>
    <row r="1434" spans="1:6" x14ac:dyDescent="0.25">
      <c r="A1434" s="1">
        <v>1433</v>
      </c>
      <c r="B1434" s="1">
        <v>268373767</v>
      </c>
      <c r="C1434" s="1">
        <v>5246093</v>
      </c>
      <c r="D1434" s="1">
        <v>62366</v>
      </c>
      <c r="E1434" s="2">
        <v>43677</v>
      </c>
      <c r="F1434" s="1">
        <v>4066.0499999999997</v>
      </c>
    </row>
    <row r="1435" spans="1:6" x14ac:dyDescent="0.25">
      <c r="A1435" s="1">
        <v>1434</v>
      </c>
      <c r="B1435" s="1">
        <v>268373767</v>
      </c>
      <c r="C1435" s="1">
        <v>5246093</v>
      </c>
      <c r="D1435" s="1">
        <v>24993</v>
      </c>
      <c r="E1435" s="2">
        <v>43256</v>
      </c>
      <c r="F1435" s="1">
        <v>3657.6</v>
      </c>
    </row>
    <row r="1436" spans="1:6" x14ac:dyDescent="0.25">
      <c r="A1436" s="1">
        <v>1435</v>
      </c>
      <c r="B1436" s="1">
        <v>268804496</v>
      </c>
      <c r="C1436" s="1">
        <v>5250856</v>
      </c>
      <c r="D1436" s="1">
        <v>38357</v>
      </c>
      <c r="E1436" s="2">
        <v>43390</v>
      </c>
      <c r="F1436" s="1">
        <v>2118.9</v>
      </c>
    </row>
    <row r="1437" spans="1:6" x14ac:dyDescent="0.25">
      <c r="A1437" s="1">
        <v>1436</v>
      </c>
      <c r="B1437" s="1">
        <v>268804496</v>
      </c>
      <c r="C1437" s="1">
        <v>5250856</v>
      </c>
      <c r="D1437" s="1">
        <v>79052</v>
      </c>
      <c r="E1437" s="2">
        <v>43217</v>
      </c>
      <c r="F1437" s="1">
        <v>308.25</v>
      </c>
    </row>
    <row r="1438" spans="1:6" x14ac:dyDescent="0.25">
      <c r="A1438" s="1">
        <v>1437</v>
      </c>
      <c r="B1438" s="1">
        <v>268216926</v>
      </c>
      <c r="C1438" s="1">
        <v>5253121</v>
      </c>
      <c r="D1438" s="1">
        <v>39724</v>
      </c>
      <c r="E1438" s="2">
        <v>43225</v>
      </c>
      <c r="F1438" s="1">
        <v>951.3</v>
      </c>
    </row>
    <row r="1439" spans="1:6" x14ac:dyDescent="0.25">
      <c r="A1439" s="1">
        <v>1438</v>
      </c>
      <c r="B1439" s="1">
        <v>268216926</v>
      </c>
      <c r="C1439" s="1">
        <v>5253121</v>
      </c>
      <c r="D1439" s="1">
        <v>21633</v>
      </c>
      <c r="E1439" s="2">
        <v>43948</v>
      </c>
      <c r="F1439" s="1">
        <v>1579.8</v>
      </c>
    </row>
    <row r="1440" spans="1:6" x14ac:dyDescent="0.25">
      <c r="A1440" s="1">
        <v>1439</v>
      </c>
      <c r="B1440" s="1">
        <v>268216926</v>
      </c>
      <c r="C1440" s="1">
        <v>5253121</v>
      </c>
      <c r="D1440" s="1">
        <v>62366</v>
      </c>
      <c r="E1440" s="2">
        <v>43948</v>
      </c>
      <c r="F1440" s="1">
        <v>4274.3999999999996</v>
      </c>
    </row>
    <row r="1441" spans="1:6" x14ac:dyDescent="0.25">
      <c r="A1441" s="1">
        <v>1440</v>
      </c>
      <c r="B1441" s="1">
        <v>268216926</v>
      </c>
      <c r="C1441" s="1">
        <v>5253121</v>
      </c>
      <c r="D1441" s="1">
        <v>16206</v>
      </c>
      <c r="E1441" s="2">
        <v>43932</v>
      </c>
      <c r="F1441" s="1">
        <v>2602.7999999999997</v>
      </c>
    </row>
    <row r="1442" spans="1:6" x14ac:dyDescent="0.25">
      <c r="A1442" s="1">
        <v>1441</v>
      </c>
      <c r="B1442" s="1">
        <v>269114459</v>
      </c>
      <c r="C1442" s="1">
        <v>5255973</v>
      </c>
      <c r="D1442" s="1">
        <v>23018</v>
      </c>
      <c r="E1442" s="2">
        <v>43179</v>
      </c>
      <c r="F1442" s="1">
        <v>1020.75</v>
      </c>
    </row>
    <row r="1443" spans="1:6" x14ac:dyDescent="0.25">
      <c r="A1443" s="1">
        <v>1442</v>
      </c>
      <c r="B1443" s="1">
        <v>269114459</v>
      </c>
      <c r="C1443" s="1">
        <v>5255973</v>
      </c>
      <c r="D1443" s="1">
        <v>55799</v>
      </c>
      <c r="E1443" s="2">
        <v>43148</v>
      </c>
      <c r="F1443" s="1">
        <v>3174.75</v>
      </c>
    </row>
    <row r="1444" spans="1:6" x14ac:dyDescent="0.25">
      <c r="A1444" s="1">
        <v>1443</v>
      </c>
      <c r="B1444" s="1">
        <v>269114459</v>
      </c>
      <c r="C1444" s="1">
        <v>5255973</v>
      </c>
      <c r="D1444" s="1">
        <v>69019</v>
      </c>
      <c r="E1444" s="2">
        <v>43263</v>
      </c>
      <c r="F1444" s="1">
        <v>4139.0999999999995</v>
      </c>
    </row>
    <row r="1445" spans="1:6" x14ac:dyDescent="0.25">
      <c r="A1445" s="1">
        <v>1444</v>
      </c>
      <c r="B1445" s="1">
        <v>269114459</v>
      </c>
      <c r="C1445" s="1">
        <v>5255973</v>
      </c>
      <c r="D1445" s="1">
        <v>77872</v>
      </c>
      <c r="E1445" s="2">
        <v>43275</v>
      </c>
      <c r="F1445" s="1">
        <v>2577.6</v>
      </c>
    </row>
    <row r="1446" spans="1:6" x14ac:dyDescent="0.25">
      <c r="A1446" s="1">
        <v>1445</v>
      </c>
      <c r="B1446" s="1">
        <v>269114459</v>
      </c>
      <c r="C1446" s="1">
        <v>5255973</v>
      </c>
      <c r="D1446" s="1">
        <v>25805</v>
      </c>
      <c r="E1446" s="2">
        <v>43371</v>
      </c>
      <c r="F1446" s="1">
        <v>955.5</v>
      </c>
    </row>
    <row r="1447" spans="1:6" x14ac:dyDescent="0.25">
      <c r="A1447" s="1">
        <v>1446</v>
      </c>
      <c r="B1447" s="1">
        <v>269114459</v>
      </c>
      <c r="C1447" s="1">
        <v>5255973</v>
      </c>
      <c r="D1447" s="1">
        <v>23018</v>
      </c>
      <c r="E1447" s="2">
        <v>44013</v>
      </c>
      <c r="F1447" s="1">
        <v>4209.5999999999995</v>
      </c>
    </row>
    <row r="1448" spans="1:6" x14ac:dyDescent="0.25">
      <c r="A1448" s="1">
        <v>1447</v>
      </c>
      <c r="B1448" s="1">
        <v>269114459</v>
      </c>
      <c r="C1448" s="1">
        <v>5255973</v>
      </c>
      <c r="D1448" s="1">
        <v>18901</v>
      </c>
      <c r="E1448" s="2">
        <v>43360</v>
      </c>
      <c r="F1448" s="1">
        <v>509.25</v>
      </c>
    </row>
    <row r="1449" spans="1:6" x14ac:dyDescent="0.25">
      <c r="A1449" s="1">
        <v>1448</v>
      </c>
      <c r="B1449" s="1">
        <v>269233408</v>
      </c>
      <c r="C1449" s="1">
        <v>5358912</v>
      </c>
      <c r="D1449" s="1">
        <v>65035</v>
      </c>
      <c r="E1449" s="2">
        <v>43680</v>
      </c>
      <c r="F1449" s="1">
        <v>3545.4</v>
      </c>
    </row>
    <row r="1450" spans="1:6" x14ac:dyDescent="0.25">
      <c r="A1450" s="1">
        <v>1449</v>
      </c>
      <c r="B1450" s="1">
        <v>269326087</v>
      </c>
      <c r="C1450" s="1">
        <v>5397253</v>
      </c>
      <c r="D1450" s="1">
        <v>61983</v>
      </c>
      <c r="E1450" s="2">
        <v>43235</v>
      </c>
      <c r="F1450" s="1">
        <v>3741</v>
      </c>
    </row>
    <row r="1451" spans="1:6" x14ac:dyDescent="0.25">
      <c r="A1451" s="1">
        <v>1450</v>
      </c>
      <c r="B1451" s="1">
        <v>269264087</v>
      </c>
      <c r="C1451" s="1">
        <v>5413709</v>
      </c>
      <c r="D1451" s="1">
        <v>60418</v>
      </c>
      <c r="E1451" s="2">
        <v>43162</v>
      </c>
      <c r="F1451" s="1">
        <v>2629.2</v>
      </c>
    </row>
    <row r="1452" spans="1:6" x14ac:dyDescent="0.25">
      <c r="A1452" s="1">
        <v>1451</v>
      </c>
      <c r="B1452" s="1">
        <v>269264087</v>
      </c>
      <c r="C1452" s="1">
        <v>5413709</v>
      </c>
      <c r="D1452" s="1">
        <v>34355</v>
      </c>
      <c r="E1452" s="2">
        <v>43608</v>
      </c>
      <c r="F1452" s="1">
        <v>3631.5</v>
      </c>
    </row>
    <row r="1453" spans="1:6" x14ac:dyDescent="0.25">
      <c r="A1453" s="1">
        <v>1452</v>
      </c>
      <c r="B1453" s="1">
        <v>269264087</v>
      </c>
      <c r="C1453" s="1">
        <v>5413709</v>
      </c>
      <c r="D1453" s="1">
        <v>33807</v>
      </c>
      <c r="E1453" s="2">
        <v>43766</v>
      </c>
      <c r="F1453" s="1">
        <v>3184.35</v>
      </c>
    </row>
    <row r="1454" spans="1:6" x14ac:dyDescent="0.25">
      <c r="A1454" s="1">
        <v>1453</v>
      </c>
      <c r="B1454" s="1">
        <v>269264087</v>
      </c>
      <c r="C1454" s="1">
        <v>5413709</v>
      </c>
      <c r="D1454" s="1">
        <v>34355</v>
      </c>
      <c r="E1454" s="2">
        <v>43465</v>
      </c>
      <c r="F1454" s="1">
        <v>276</v>
      </c>
    </row>
    <row r="1455" spans="1:6" x14ac:dyDescent="0.25">
      <c r="A1455" s="1">
        <v>1454</v>
      </c>
      <c r="B1455" s="1">
        <v>269264087</v>
      </c>
      <c r="C1455" s="1">
        <v>5413709</v>
      </c>
      <c r="D1455" s="1">
        <v>15034</v>
      </c>
      <c r="E1455" s="2">
        <v>43630</v>
      </c>
      <c r="F1455" s="1">
        <v>256.05</v>
      </c>
    </row>
    <row r="1456" spans="1:6" x14ac:dyDescent="0.25">
      <c r="A1456" s="1">
        <v>1455</v>
      </c>
      <c r="B1456" s="1">
        <v>269264087</v>
      </c>
      <c r="C1456" s="1">
        <v>5413709</v>
      </c>
      <c r="D1456" s="1">
        <v>40320</v>
      </c>
      <c r="E1456" s="2">
        <v>43937</v>
      </c>
      <c r="F1456" s="1">
        <v>323.7</v>
      </c>
    </row>
    <row r="1457" spans="1:6" x14ac:dyDescent="0.25">
      <c r="A1457" s="1">
        <v>1456</v>
      </c>
      <c r="B1457" s="1">
        <v>269264087</v>
      </c>
      <c r="C1457" s="1">
        <v>5413709</v>
      </c>
      <c r="D1457" s="1">
        <v>53066</v>
      </c>
      <c r="E1457" s="2">
        <v>43398</v>
      </c>
      <c r="F1457" s="1">
        <v>3664.2</v>
      </c>
    </row>
    <row r="1458" spans="1:6" x14ac:dyDescent="0.25">
      <c r="A1458" s="1">
        <v>1457</v>
      </c>
      <c r="B1458" s="1">
        <v>270007669</v>
      </c>
      <c r="C1458" s="1">
        <v>5416888</v>
      </c>
      <c r="D1458" s="1">
        <v>13937</v>
      </c>
      <c r="E1458" s="2">
        <v>43978</v>
      </c>
      <c r="F1458" s="1">
        <v>2538.75</v>
      </c>
    </row>
    <row r="1459" spans="1:6" x14ac:dyDescent="0.25">
      <c r="A1459" s="1">
        <v>1458</v>
      </c>
      <c r="B1459" s="1">
        <v>270007669</v>
      </c>
      <c r="C1459" s="1">
        <v>5416888</v>
      </c>
      <c r="D1459" s="1">
        <v>74351</v>
      </c>
      <c r="E1459" s="2">
        <v>44042</v>
      </c>
      <c r="F1459" s="1">
        <v>2024.85</v>
      </c>
    </row>
    <row r="1460" spans="1:6" x14ac:dyDescent="0.25">
      <c r="A1460" s="1">
        <v>1459</v>
      </c>
      <c r="B1460" s="1">
        <v>270007669</v>
      </c>
      <c r="C1460" s="1">
        <v>5416888</v>
      </c>
      <c r="D1460" s="1">
        <v>21763</v>
      </c>
      <c r="E1460" s="2">
        <v>43405</v>
      </c>
      <c r="F1460" s="1">
        <v>3235.7999999999997</v>
      </c>
    </row>
    <row r="1461" spans="1:6" x14ac:dyDescent="0.25">
      <c r="A1461" s="1">
        <v>1460</v>
      </c>
      <c r="B1461" s="1">
        <v>270007669</v>
      </c>
      <c r="C1461" s="1">
        <v>5416888</v>
      </c>
      <c r="D1461" s="1">
        <v>68632</v>
      </c>
      <c r="E1461" s="2">
        <v>43195</v>
      </c>
      <c r="F1461" s="1">
        <v>2931.45</v>
      </c>
    </row>
    <row r="1462" spans="1:6" x14ac:dyDescent="0.25">
      <c r="A1462" s="1">
        <v>1461</v>
      </c>
      <c r="B1462" s="1">
        <v>269501502</v>
      </c>
      <c r="C1462" s="1">
        <v>5450107</v>
      </c>
      <c r="D1462" s="1">
        <v>96238</v>
      </c>
      <c r="E1462" s="2">
        <v>43541</v>
      </c>
      <c r="F1462" s="1">
        <v>3714.8999999999996</v>
      </c>
    </row>
    <row r="1463" spans="1:6" x14ac:dyDescent="0.25">
      <c r="A1463" s="1">
        <v>1462</v>
      </c>
      <c r="B1463" s="1">
        <v>269501502</v>
      </c>
      <c r="C1463" s="1">
        <v>5450107</v>
      </c>
      <c r="D1463" s="1">
        <v>69275</v>
      </c>
      <c r="E1463" s="2">
        <v>43929</v>
      </c>
      <c r="F1463" s="1">
        <v>1351.05</v>
      </c>
    </row>
    <row r="1464" spans="1:6" x14ac:dyDescent="0.25">
      <c r="A1464" s="1">
        <v>1463</v>
      </c>
      <c r="B1464" s="1">
        <v>269501502</v>
      </c>
      <c r="C1464" s="1">
        <v>5450107</v>
      </c>
      <c r="D1464" s="1">
        <v>66362</v>
      </c>
      <c r="E1464" s="2">
        <v>43289</v>
      </c>
      <c r="F1464" s="1">
        <v>344.25</v>
      </c>
    </row>
    <row r="1465" spans="1:6" x14ac:dyDescent="0.25">
      <c r="A1465" s="1">
        <v>1464</v>
      </c>
      <c r="B1465" s="1">
        <v>269501502</v>
      </c>
      <c r="C1465" s="1">
        <v>5450107</v>
      </c>
      <c r="D1465" s="1">
        <v>14034</v>
      </c>
      <c r="E1465" s="2">
        <v>43966</v>
      </c>
      <c r="F1465" s="1">
        <v>2637.6</v>
      </c>
    </row>
    <row r="1466" spans="1:6" x14ac:dyDescent="0.25">
      <c r="A1466" s="1">
        <v>1465</v>
      </c>
      <c r="B1466" s="1">
        <v>269501502</v>
      </c>
      <c r="C1466" s="1">
        <v>5450107</v>
      </c>
      <c r="D1466" s="1">
        <v>14034</v>
      </c>
      <c r="E1466" s="2">
        <v>44003</v>
      </c>
      <c r="F1466" s="1">
        <v>4173.3</v>
      </c>
    </row>
    <row r="1467" spans="1:6" x14ac:dyDescent="0.25">
      <c r="A1467" s="1">
        <v>1466</v>
      </c>
      <c r="B1467" s="1">
        <v>231526474</v>
      </c>
      <c r="C1467" s="1">
        <v>5454195</v>
      </c>
      <c r="D1467" s="1">
        <v>60039</v>
      </c>
      <c r="E1467" s="2">
        <v>43163</v>
      </c>
      <c r="F1467" s="1">
        <v>4314.75</v>
      </c>
    </row>
    <row r="1468" spans="1:6" x14ac:dyDescent="0.25">
      <c r="A1468" s="1">
        <v>1467</v>
      </c>
      <c r="B1468" s="1">
        <v>208221964</v>
      </c>
      <c r="C1468" s="1">
        <v>5459629</v>
      </c>
      <c r="D1468" s="1">
        <v>18901</v>
      </c>
      <c r="E1468" s="2">
        <v>43436</v>
      </c>
      <c r="F1468" s="1">
        <v>2110.9499999999998</v>
      </c>
    </row>
    <row r="1469" spans="1:6" x14ac:dyDescent="0.25">
      <c r="A1469" s="1">
        <v>1468</v>
      </c>
      <c r="B1469" s="1">
        <v>208221964</v>
      </c>
      <c r="C1469" s="1">
        <v>5459629</v>
      </c>
      <c r="D1469" s="1">
        <v>41257</v>
      </c>
      <c r="E1469" s="2">
        <v>43427</v>
      </c>
      <c r="F1469" s="1">
        <v>1184.55</v>
      </c>
    </row>
    <row r="1470" spans="1:6" x14ac:dyDescent="0.25">
      <c r="A1470" s="1">
        <v>1469</v>
      </c>
      <c r="B1470" s="1">
        <v>208221964</v>
      </c>
      <c r="C1470" s="1">
        <v>5459629</v>
      </c>
      <c r="D1470" s="1">
        <v>69019</v>
      </c>
      <c r="E1470" s="2">
        <v>43571</v>
      </c>
      <c r="F1470" s="1">
        <v>4059.6</v>
      </c>
    </row>
    <row r="1471" spans="1:6" x14ac:dyDescent="0.25">
      <c r="A1471" s="1">
        <v>1470</v>
      </c>
      <c r="B1471" s="1">
        <v>208221964</v>
      </c>
      <c r="C1471" s="1">
        <v>5459629</v>
      </c>
      <c r="D1471" s="1">
        <v>56982</v>
      </c>
      <c r="E1471" s="2">
        <v>43675</v>
      </c>
      <c r="F1471" s="1">
        <v>374.4</v>
      </c>
    </row>
    <row r="1472" spans="1:6" x14ac:dyDescent="0.25">
      <c r="A1472" s="1">
        <v>1471</v>
      </c>
      <c r="B1472" s="1">
        <v>208221964</v>
      </c>
      <c r="C1472" s="1">
        <v>5459629</v>
      </c>
      <c r="D1472" s="1">
        <v>25416</v>
      </c>
      <c r="E1472" s="2">
        <v>43958</v>
      </c>
      <c r="F1472" s="1">
        <v>2886.9</v>
      </c>
    </row>
    <row r="1473" spans="1:6" x14ac:dyDescent="0.25">
      <c r="A1473" s="1">
        <v>1472</v>
      </c>
      <c r="B1473" s="1">
        <v>269714076</v>
      </c>
      <c r="C1473" s="1">
        <v>5462290</v>
      </c>
      <c r="D1473" s="1">
        <v>70900</v>
      </c>
      <c r="E1473" s="2">
        <v>43123</v>
      </c>
      <c r="F1473" s="1">
        <v>2799.75</v>
      </c>
    </row>
    <row r="1474" spans="1:6" x14ac:dyDescent="0.25">
      <c r="A1474" s="1">
        <v>1473</v>
      </c>
      <c r="B1474" s="1">
        <v>210210855</v>
      </c>
      <c r="C1474" s="1">
        <v>5468563</v>
      </c>
      <c r="D1474" s="1">
        <v>85114</v>
      </c>
      <c r="E1474" s="2">
        <v>43948</v>
      </c>
      <c r="F1474" s="1">
        <v>2246.25</v>
      </c>
    </row>
    <row r="1475" spans="1:6" x14ac:dyDescent="0.25">
      <c r="A1475" s="1">
        <v>1474</v>
      </c>
      <c r="B1475" s="1">
        <v>210210855</v>
      </c>
      <c r="C1475" s="1">
        <v>5468563</v>
      </c>
      <c r="D1475" s="1">
        <v>24677</v>
      </c>
      <c r="E1475" s="2">
        <v>43467</v>
      </c>
      <c r="F1475" s="1">
        <v>2642.25</v>
      </c>
    </row>
    <row r="1476" spans="1:6" x14ac:dyDescent="0.25">
      <c r="A1476" s="1">
        <v>1475</v>
      </c>
      <c r="B1476" s="1">
        <v>210210855</v>
      </c>
      <c r="C1476" s="1">
        <v>5468563</v>
      </c>
      <c r="D1476" s="1">
        <v>25805</v>
      </c>
      <c r="E1476" s="2">
        <v>43867</v>
      </c>
      <c r="F1476" s="1">
        <v>1362</v>
      </c>
    </row>
    <row r="1477" spans="1:6" x14ac:dyDescent="0.25">
      <c r="A1477" s="1">
        <v>1476</v>
      </c>
      <c r="B1477" s="1">
        <v>210210855</v>
      </c>
      <c r="C1477" s="1">
        <v>5468563</v>
      </c>
      <c r="D1477" s="1">
        <v>32582</v>
      </c>
      <c r="E1477" s="2">
        <v>43137</v>
      </c>
      <c r="F1477" s="1">
        <v>3206.4</v>
      </c>
    </row>
    <row r="1478" spans="1:6" x14ac:dyDescent="0.25">
      <c r="A1478" s="1">
        <v>1477</v>
      </c>
      <c r="B1478" s="1">
        <v>210210855</v>
      </c>
      <c r="C1478" s="1">
        <v>5468563</v>
      </c>
      <c r="D1478" s="1">
        <v>28440</v>
      </c>
      <c r="E1478" s="2">
        <v>44041</v>
      </c>
      <c r="F1478" s="1">
        <v>2192.1</v>
      </c>
    </row>
    <row r="1479" spans="1:6" x14ac:dyDescent="0.25">
      <c r="A1479" s="1">
        <v>1478</v>
      </c>
      <c r="B1479" s="1">
        <v>270798459</v>
      </c>
      <c r="C1479" s="1">
        <v>5475027</v>
      </c>
      <c r="D1479" s="1">
        <v>99867</v>
      </c>
      <c r="E1479" s="2">
        <v>43803</v>
      </c>
      <c r="F1479" s="1">
        <v>1025.55</v>
      </c>
    </row>
    <row r="1480" spans="1:6" x14ac:dyDescent="0.25">
      <c r="A1480" s="1">
        <v>1479</v>
      </c>
      <c r="B1480" s="1">
        <v>270798459</v>
      </c>
      <c r="C1480" s="1">
        <v>5475027</v>
      </c>
      <c r="D1480" s="1">
        <v>59032</v>
      </c>
      <c r="E1480" s="2">
        <v>43138</v>
      </c>
      <c r="F1480" s="1">
        <v>419.55</v>
      </c>
    </row>
    <row r="1481" spans="1:6" x14ac:dyDescent="0.25">
      <c r="A1481" s="1">
        <v>1480</v>
      </c>
      <c r="B1481" s="1">
        <v>270798459</v>
      </c>
      <c r="C1481" s="1">
        <v>5475027</v>
      </c>
      <c r="D1481" s="1">
        <v>10882</v>
      </c>
      <c r="E1481" s="2">
        <v>43750</v>
      </c>
      <c r="F1481" s="1">
        <v>3935.7</v>
      </c>
    </row>
    <row r="1482" spans="1:6" x14ac:dyDescent="0.25">
      <c r="A1482" s="1">
        <v>1481</v>
      </c>
      <c r="B1482" s="1">
        <v>270798459</v>
      </c>
      <c r="C1482" s="1">
        <v>5475027</v>
      </c>
      <c r="D1482" s="1">
        <v>96574</v>
      </c>
      <c r="E1482" s="2">
        <v>44004</v>
      </c>
      <c r="F1482" s="1">
        <v>2638.0499999999997</v>
      </c>
    </row>
    <row r="1483" spans="1:6" x14ac:dyDescent="0.25">
      <c r="A1483" s="1">
        <v>1482</v>
      </c>
      <c r="B1483" s="1">
        <v>270798459</v>
      </c>
      <c r="C1483" s="1">
        <v>5475027</v>
      </c>
      <c r="D1483" s="1">
        <v>94766</v>
      </c>
      <c r="E1483" s="2">
        <v>43281</v>
      </c>
      <c r="F1483" s="1">
        <v>2259</v>
      </c>
    </row>
    <row r="1484" spans="1:6" x14ac:dyDescent="0.25">
      <c r="A1484" s="1">
        <v>1483</v>
      </c>
      <c r="B1484" s="1">
        <v>270835269</v>
      </c>
      <c r="C1484" s="1">
        <v>5478603</v>
      </c>
      <c r="D1484" s="1">
        <v>25827</v>
      </c>
      <c r="E1484" s="2">
        <v>43710</v>
      </c>
      <c r="F1484" s="1">
        <v>2856.9</v>
      </c>
    </row>
    <row r="1485" spans="1:6" x14ac:dyDescent="0.25">
      <c r="A1485" s="1">
        <v>1484</v>
      </c>
      <c r="B1485" s="1">
        <v>270835269</v>
      </c>
      <c r="C1485" s="1">
        <v>5478603</v>
      </c>
      <c r="D1485" s="1">
        <v>18358</v>
      </c>
      <c r="E1485" s="2">
        <v>43793</v>
      </c>
      <c r="F1485" s="1">
        <v>1302.5999999999999</v>
      </c>
    </row>
    <row r="1486" spans="1:6" x14ac:dyDescent="0.25">
      <c r="A1486" s="1">
        <v>1485</v>
      </c>
      <c r="B1486" s="1">
        <v>270835269</v>
      </c>
      <c r="C1486" s="1">
        <v>5478603</v>
      </c>
      <c r="D1486" s="1">
        <v>55095</v>
      </c>
      <c r="E1486" s="2">
        <v>43160</v>
      </c>
      <c r="F1486" s="1">
        <v>2016</v>
      </c>
    </row>
    <row r="1487" spans="1:6" x14ac:dyDescent="0.25">
      <c r="A1487" s="1">
        <v>1486</v>
      </c>
      <c r="B1487" s="1">
        <v>270835269</v>
      </c>
      <c r="C1487" s="1">
        <v>5478603</v>
      </c>
      <c r="D1487" s="1">
        <v>25171</v>
      </c>
      <c r="E1487" s="2">
        <v>43485</v>
      </c>
      <c r="F1487" s="1">
        <v>767.69999999999993</v>
      </c>
    </row>
    <row r="1488" spans="1:6" x14ac:dyDescent="0.25">
      <c r="A1488" s="1">
        <v>1487</v>
      </c>
      <c r="B1488" s="1">
        <v>270835269</v>
      </c>
      <c r="C1488" s="1">
        <v>5478603</v>
      </c>
      <c r="D1488" s="1">
        <v>83831</v>
      </c>
      <c r="E1488" s="2">
        <v>44016</v>
      </c>
      <c r="F1488" s="1">
        <v>1475.25</v>
      </c>
    </row>
    <row r="1489" spans="1:6" x14ac:dyDescent="0.25">
      <c r="A1489" s="1">
        <v>1488</v>
      </c>
      <c r="B1489" s="1">
        <v>271713590</v>
      </c>
      <c r="C1489" s="1">
        <v>5484638</v>
      </c>
      <c r="D1489" s="1">
        <v>23419</v>
      </c>
      <c r="E1489" s="2">
        <v>43454</v>
      </c>
      <c r="F1489" s="1">
        <v>3939.8999999999996</v>
      </c>
    </row>
    <row r="1490" spans="1:6" x14ac:dyDescent="0.25">
      <c r="A1490" s="1">
        <v>1489</v>
      </c>
      <c r="B1490" s="1">
        <v>271713590</v>
      </c>
      <c r="C1490" s="1">
        <v>5484638</v>
      </c>
      <c r="D1490" s="1">
        <v>18358</v>
      </c>
      <c r="E1490" s="2">
        <v>43903</v>
      </c>
      <c r="F1490" s="1">
        <v>2997.2999999999997</v>
      </c>
    </row>
    <row r="1491" spans="1:6" x14ac:dyDescent="0.25">
      <c r="A1491" s="1">
        <v>1490</v>
      </c>
      <c r="B1491" s="1">
        <v>271713590</v>
      </c>
      <c r="C1491" s="1">
        <v>5484638</v>
      </c>
      <c r="D1491" s="1">
        <v>33807</v>
      </c>
      <c r="E1491" s="2">
        <v>43627</v>
      </c>
      <c r="F1491" s="1">
        <v>3187.7999999999997</v>
      </c>
    </row>
    <row r="1492" spans="1:6" x14ac:dyDescent="0.25">
      <c r="A1492" s="1">
        <v>1491</v>
      </c>
      <c r="B1492" s="1">
        <v>202951106</v>
      </c>
      <c r="C1492" s="1">
        <v>5489087</v>
      </c>
      <c r="D1492" s="1">
        <v>23419</v>
      </c>
      <c r="E1492" s="2">
        <v>43763</v>
      </c>
      <c r="F1492" s="1">
        <v>1875.6</v>
      </c>
    </row>
    <row r="1493" spans="1:6" x14ac:dyDescent="0.25">
      <c r="A1493" s="1">
        <v>1492</v>
      </c>
      <c r="B1493" s="1">
        <v>202951106</v>
      </c>
      <c r="C1493" s="1">
        <v>5489087</v>
      </c>
      <c r="D1493" s="1">
        <v>12441</v>
      </c>
      <c r="E1493" s="2">
        <v>43408</v>
      </c>
      <c r="F1493" s="1">
        <v>4425.75</v>
      </c>
    </row>
    <row r="1494" spans="1:6" x14ac:dyDescent="0.25">
      <c r="A1494" s="1">
        <v>1493</v>
      </c>
      <c r="B1494" s="1">
        <v>202951106</v>
      </c>
      <c r="C1494" s="1">
        <v>5489087</v>
      </c>
      <c r="D1494" s="1">
        <v>52639</v>
      </c>
      <c r="E1494" s="2">
        <v>43549</v>
      </c>
      <c r="F1494" s="1">
        <v>3961.5</v>
      </c>
    </row>
    <row r="1495" spans="1:6" x14ac:dyDescent="0.25">
      <c r="A1495" s="1">
        <v>1494</v>
      </c>
      <c r="B1495" s="1">
        <v>202951106</v>
      </c>
      <c r="C1495" s="1">
        <v>5489087</v>
      </c>
      <c r="D1495" s="1">
        <v>70626</v>
      </c>
      <c r="E1495" s="2">
        <v>43482</v>
      </c>
      <c r="F1495" s="1">
        <v>1516.2</v>
      </c>
    </row>
    <row r="1496" spans="1:6" x14ac:dyDescent="0.25">
      <c r="A1496" s="1">
        <v>1495</v>
      </c>
      <c r="B1496" s="1">
        <v>202951106</v>
      </c>
      <c r="C1496" s="1">
        <v>5489087</v>
      </c>
      <c r="D1496" s="1">
        <v>67057</v>
      </c>
      <c r="E1496" s="2">
        <v>43603</v>
      </c>
      <c r="F1496" s="1">
        <v>2658</v>
      </c>
    </row>
    <row r="1497" spans="1:6" x14ac:dyDescent="0.25">
      <c r="A1497" s="1">
        <v>1496</v>
      </c>
      <c r="B1497" s="1">
        <v>202951106</v>
      </c>
      <c r="C1497" s="1">
        <v>5489087</v>
      </c>
      <c r="D1497" s="1">
        <v>28440</v>
      </c>
      <c r="E1497" s="2">
        <v>43234</v>
      </c>
      <c r="F1497" s="1">
        <v>3729.1499999999996</v>
      </c>
    </row>
    <row r="1498" spans="1:6" x14ac:dyDescent="0.25">
      <c r="A1498" s="1">
        <v>1497</v>
      </c>
      <c r="B1498" s="1">
        <v>269958329</v>
      </c>
      <c r="C1498" s="1">
        <v>5495027</v>
      </c>
      <c r="D1498" s="1">
        <v>37459</v>
      </c>
      <c r="E1498" s="2">
        <v>43833</v>
      </c>
      <c r="F1498" s="1">
        <v>3058.2</v>
      </c>
    </row>
    <row r="1499" spans="1:6" x14ac:dyDescent="0.25">
      <c r="A1499" s="1">
        <v>1498</v>
      </c>
      <c r="B1499" s="1">
        <v>269958329</v>
      </c>
      <c r="C1499" s="1">
        <v>5495027</v>
      </c>
      <c r="D1499" s="1">
        <v>52639</v>
      </c>
      <c r="E1499" s="2">
        <v>43141</v>
      </c>
      <c r="F1499" s="1">
        <v>857.25</v>
      </c>
    </row>
    <row r="1500" spans="1:6" x14ac:dyDescent="0.25">
      <c r="A1500" s="1">
        <v>1499</v>
      </c>
      <c r="B1500" s="1">
        <v>217542100</v>
      </c>
      <c r="C1500" s="1">
        <v>5509562</v>
      </c>
      <c r="D1500" s="1">
        <v>39618</v>
      </c>
      <c r="E1500" s="2">
        <v>43652</v>
      </c>
      <c r="F1500" s="1">
        <v>1787.55</v>
      </c>
    </row>
    <row r="1501" spans="1:6" x14ac:dyDescent="0.25">
      <c r="A1501" s="1">
        <v>1500</v>
      </c>
      <c r="B1501" s="1">
        <v>217542100</v>
      </c>
      <c r="C1501" s="1">
        <v>5509562</v>
      </c>
      <c r="D1501" s="1">
        <v>45931</v>
      </c>
      <c r="E1501" s="2">
        <v>43364</v>
      </c>
      <c r="F1501" s="1">
        <v>2159.4</v>
      </c>
    </row>
    <row r="1502" spans="1:6" x14ac:dyDescent="0.25">
      <c r="A1502" s="1">
        <v>1501</v>
      </c>
      <c r="B1502" s="1">
        <v>217542100</v>
      </c>
      <c r="C1502" s="1">
        <v>5509562</v>
      </c>
      <c r="D1502" s="1">
        <v>26061</v>
      </c>
      <c r="E1502" s="2">
        <v>43381</v>
      </c>
      <c r="F1502" s="1">
        <v>3082.7999999999997</v>
      </c>
    </row>
    <row r="1503" spans="1:6" x14ac:dyDescent="0.25">
      <c r="A1503" s="1">
        <v>1502</v>
      </c>
      <c r="B1503" s="1">
        <v>217542100</v>
      </c>
      <c r="C1503" s="1">
        <v>5509562</v>
      </c>
      <c r="D1503" s="1">
        <v>71075</v>
      </c>
      <c r="E1503" s="2">
        <v>43103</v>
      </c>
      <c r="F1503" s="1">
        <v>2619.2999999999997</v>
      </c>
    </row>
    <row r="1504" spans="1:6" x14ac:dyDescent="0.25">
      <c r="A1504" s="1">
        <v>1503</v>
      </c>
      <c r="B1504" s="1">
        <v>217542100</v>
      </c>
      <c r="C1504" s="1">
        <v>5509562</v>
      </c>
      <c r="D1504" s="1">
        <v>28440</v>
      </c>
      <c r="E1504" s="2">
        <v>43147</v>
      </c>
      <c r="F1504" s="1">
        <v>2343.15</v>
      </c>
    </row>
    <row r="1505" spans="1:6" x14ac:dyDescent="0.25">
      <c r="A1505" s="1">
        <v>1504</v>
      </c>
      <c r="B1505" s="1">
        <v>271837026</v>
      </c>
      <c r="C1505" s="1">
        <v>5546261</v>
      </c>
      <c r="D1505" s="1">
        <v>17941</v>
      </c>
      <c r="E1505" s="2">
        <v>43323</v>
      </c>
      <c r="F1505" s="1">
        <v>3382.5</v>
      </c>
    </row>
    <row r="1506" spans="1:6" x14ac:dyDescent="0.25">
      <c r="A1506" s="1">
        <v>1505</v>
      </c>
      <c r="B1506" s="1">
        <v>272672269</v>
      </c>
      <c r="C1506" s="1">
        <v>5548081</v>
      </c>
      <c r="D1506" s="1">
        <v>68632</v>
      </c>
      <c r="E1506" s="2">
        <v>43899</v>
      </c>
      <c r="F1506" s="1">
        <v>382.65</v>
      </c>
    </row>
    <row r="1507" spans="1:6" x14ac:dyDescent="0.25">
      <c r="A1507" s="1">
        <v>1506</v>
      </c>
      <c r="B1507" s="1">
        <v>272672269</v>
      </c>
      <c r="C1507" s="1">
        <v>5548081</v>
      </c>
      <c r="D1507" s="1">
        <v>10882</v>
      </c>
      <c r="E1507" s="2">
        <v>43426</v>
      </c>
      <c r="F1507" s="1">
        <v>620.85</v>
      </c>
    </row>
    <row r="1508" spans="1:6" x14ac:dyDescent="0.25">
      <c r="A1508" s="1">
        <v>1507</v>
      </c>
      <c r="B1508" s="1">
        <v>272672269</v>
      </c>
      <c r="C1508" s="1">
        <v>5548081</v>
      </c>
      <c r="D1508" s="1">
        <v>23419</v>
      </c>
      <c r="E1508" s="2">
        <v>43922</v>
      </c>
      <c r="F1508" s="1">
        <v>2486.25</v>
      </c>
    </row>
    <row r="1509" spans="1:6" x14ac:dyDescent="0.25">
      <c r="A1509" s="1">
        <v>1508</v>
      </c>
      <c r="B1509" s="1">
        <v>272672269</v>
      </c>
      <c r="C1509" s="1">
        <v>5548081</v>
      </c>
      <c r="D1509" s="1">
        <v>83831</v>
      </c>
      <c r="E1509" s="2">
        <v>43907</v>
      </c>
      <c r="F1509" s="1">
        <v>805.35</v>
      </c>
    </row>
    <row r="1510" spans="1:6" x14ac:dyDescent="0.25">
      <c r="A1510" s="1">
        <v>1509</v>
      </c>
      <c r="B1510" s="1">
        <v>272672269</v>
      </c>
      <c r="C1510" s="1">
        <v>5548081</v>
      </c>
      <c r="D1510" s="1">
        <v>84427</v>
      </c>
      <c r="E1510" s="2">
        <v>43832</v>
      </c>
      <c r="F1510" s="1">
        <v>3472.35</v>
      </c>
    </row>
    <row r="1511" spans="1:6" x14ac:dyDescent="0.25">
      <c r="A1511" s="1">
        <v>1510</v>
      </c>
      <c r="B1511" s="1">
        <v>271602895</v>
      </c>
      <c r="C1511" s="1">
        <v>5575654</v>
      </c>
      <c r="D1511" s="1">
        <v>32389</v>
      </c>
      <c r="E1511" s="2">
        <v>43518</v>
      </c>
      <c r="F1511" s="1">
        <v>2527.0499999999997</v>
      </c>
    </row>
    <row r="1512" spans="1:6" x14ac:dyDescent="0.25">
      <c r="A1512" s="1">
        <v>1511</v>
      </c>
      <c r="B1512" s="1">
        <v>271602895</v>
      </c>
      <c r="C1512" s="1">
        <v>5575654</v>
      </c>
      <c r="D1512" s="1">
        <v>91793</v>
      </c>
      <c r="E1512" s="2">
        <v>43738</v>
      </c>
      <c r="F1512" s="1">
        <v>1199.0999999999999</v>
      </c>
    </row>
    <row r="1513" spans="1:6" x14ac:dyDescent="0.25">
      <c r="A1513" s="1">
        <v>1512</v>
      </c>
      <c r="B1513" s="1">
        <v>271602895</v>
      </c>
      <c r="C1513" s="1">
        <v>5575654</v>
      </c>
      <c r="D1513" s="1">
        <v>50704</v>
      </c>
      <c r="E1513" s="2">
        <v>43778</v>
      </c>
      <c r="F1513" s="1">
        <v>3250.0499999999997</v>
      </c>
    </row>
    <row r="1514" spans="1:6" x14ac:dyDescent="0.25">
      <c r="A1514" s="1">
        <v>1513</v>
      </c>
      <c r="B1514" s="1">
        <v>271602895</v>
      </c>
      <c r="C1514" s="1">
        <v>5575654</v>
      </c>
      <c r="D1514" s="1">
        <v>74350</v>
      </c>
      <c r="E1514" s="2">
        <v>43668</v>
      </c>
      <c r="F1514" s="1">
        <v>3692.85</v>
      </c>
    </row>
    <row r="1515" spans="1:6" x14ac:dyDescent="0.25">
      <c r="A1515" s="1">
        <v>1514</v>
      </c>
      <c r="B1515" s="1">
        <v>270325007</v>
      </c>
      <c r="C1515" s="1">
        <v>5580053</v>
      </c>
      <c r="D1515" s="1">
        <v>60039</v>
      </c>
      <c r="E1515" s="2">
        <v>43565</v>
      </c>
      <c r="F1515" s="1">
        <v>3852.2999999999997</v>
      </c>
    </row>
    <row r="1516" spans="1:6" x14ac:dyDescent="0.25">
      <c r="A1516" s="1">
        <v>1515</v>
      </c>
      <c r="B1516" s="1">
        <v>270325007</v>
      </c>
      <c r="C1516" s="1">
        <v>5580053</v>
      </c>
      <c r="D1516" s="1">
        <v>48498</v>
      </c>
      <c r="E1516" s="2">
        <v>43747</v>
      </c>
      <c r="F1516" s="1">
        <v>3213.75</v>
      </c>
    </row>
    <row r="1517" spans="1:6" x14ac:dyDescent="0.25">
      <c r="A1517" s="1">
        <v>1516</v>
      </c>
      <c r="B1517" s="1">
        <v>270325007</v>
      </c>
      <c r="C1517" s="1">
        <v>5580053</v>
      </c>
      <c r="D1517" s="1">
        <v>89041</v>
      </c>
      <c r="E1517" s="2">
        <v>43361</v>
      </c>
      <c r="F1517" s="1">
        <v>3681.2999999999997</v>
      </c>
    </row>
    <row r="1518" spans="1:6" x14ac:dyDescent="0.25">
      <c r="A1518" s="1">
        <v>1517</v>
      </c>
      <c r="B1518" s="1">
        <v>270325007</v>
      </c>
      <c r="C1518" s="1">
        <v>5580053</v>
      </c>
      <c r="D1518" s="1">
        <v>40320</v>
      </c>
      <c r="E1518" s="2">
        <v>44012</v>
      </c>
      <c r="F1518" s="1">
        <v>3840.45</v>
      </c>
    </row>
    <row r="1519" spans="1:6" x14ac:dyDescent="0.25">
      <c r="A1519" s="1">
        <v>1518</v>
      </c>
      <c r="B1519" s="1">
        <v>270325007</v>
      </c>
      <c r="C1519" s="1">
        <v>5580053</v>
      </c>
      <c r="D1519" s="1">
        <v>81782</v>
      </c>
      <c r="E1519" s="2">
        <v>43582</v>
      </c>
      <c r="F1519" s="1">
        <v>1551.75</v>
      </c>
    </row>
    <row r="1520" spans="1:6" x14ac:dyDescent="0.25">
      <c r="A1520" s="1">
        <v>1519</v>
      </c>
      <c r="B1520" s="1">
        <v>270325007</v>
      </c>
      <c r="C1520" s="1">
        <v>5580053</v>
      </c>
      <c r="D1520" s="1">
        <v>38357</v>
      </c>
      <c r="E1520" s="2">
        <v>43693</v>
      </c>
      <c r="F1520" s="1">
        <v>2222.5499999999997</v>
      </c>
    </row>
    <row r="1521" spans="1:6" x14ac:dyDescent="0.25">
      <c r="A1521" s="1">
        <v>1520</v>
      </c>
      <c r="B1521" s="1">
        <v>271841401</v>
      </c>
      <c r="C1521" s="1">
        <v>5630086</v>
      </c>
      <c r="D1521" s="1">
        <v>99867</v>
      </c>
      <c r="E1521" s="2">
        <v>43737</v>
      </c>
      <c r="F1521" s="1">
        <v>1312.8</v>
      </c>
    </row>
    <row r="1522" spans="1:6" x14ac:dyDescent="0.25">
      <c r="A1522" s="1">
        <v>1521</v>
      </c>
      <c r="B1522" s="1">
        <v>271841401</v>
      </c>
      <c r="C1522" s="1">
        <v>5630086</v>
      </c>
      <c r="D1522" s="1">
        <v>55095</v>
      </c>
      <c r="E1522" s="2">
        <v>43802</v>
      </c>
      <c r="F1522" s="1">
        <v>3448.5</v>
      </c>
    </row>
    <row r="1523" spans="1:6" x14ac:dyDescent="0.25">
      <c r="A1523" s="1">
        <v>1522</v>
      </c>
      <c r="B1523" s="1">
        <v>271841401</v>
      </c>
      <c r="C1523" s="1">
        <v>5630086</v>
      </c>
      <c r="D1523" s="1">
        <v>55095</v>
      </c>
      <c r="E1523" s="2">
        <v>44052</v>
      </c>
      <c r="F1523" s="1">
        <v>2991.6</v>
      </c>
    </row>
    <row r="1524" spans="1:6" x14ac:dyDescent="0.25">
      <c r="A1524" s="1">
        <v>1523</v>
      </c>
      <c r="B1524" s="1">
        <v>271841401</v>
      </c>
      <c r="C1524" s="1">
        <v>5630086</v>
      </c>
      <c r="D1524" s="1">
        <v>21763</v>
      </c>
      <c r="E1524" s="2">
        <v>43728</v>
      </c>
      <c r="F1524" s="1">
        <v>2310.2999999999997</v>
      </c>
    </row>
    <row r="1525" spans="1:6" x14ac:dyDescent="0.25">
      <c r="A1525" s="1">
        <v>1524</v>
      </c>
      <c r="B1525" s="1">
        <v>271841401</v>
      </c>
      <c r="C1525" s="1">
        <v>5630086</v>
      </c>
      <c r="D1525" s="1">
        <v>23340</v>
      </c>
      <c r="E1525" s="2">
        <v>43409</v>
      </c>
      <c r="F1525" s="1">
        <v>3209.85</v>
      </c>
    </row>
    <row r="1526" spans="1:6" x14ac:dyDescent="0.25">
      <c r="A1526" s="1">
        <v>1525</v>
      </c>
      <c r="B1526" s="1">
        <v>271841401</v>
      </c>
      <c r="C1526" s="1">
        <v>5630086</v>
      </c>
      <c r="D1526" s="1">
        <v>58902</v>
      </c>
      <c r="E1526" s="2">
        <v>43542</v>
      </c>
      <c r="F1526" s="1">
        <v>484.04999999999995</v>
      </c>
    </row>
    <row r="1527" spans="1:6" x14ac:dyDescent="0.25">
      <c r="A1527" s="1">
        <v>1526</v>
      </c>
      <c r="B1527" s="1">
        <v>271841401</v>
      </c>
      <c r="C1527" s="1">
        <v>5630086</v>
      </c>
      <c r="D1527" s="1">
        <v>28440</v>
      </c>
      <c r="E1527" s="2">
        <v>43192</v>
      </c>
      <c r="F1527" s="1">
        <v>360.75</v>
      </c>
    </row>
    <row r="1528" spans="1:6" x14ac:dyDescent="0.25">
      <c r="A1528" s="1">
        <v>1527</v>
      </c>
      <c r="B1528" s="1">
        <v>273207333</v>
      </c>
      <c r="C1528" s="1">
        <v>5640009</v>
      </c>
      <c r="D1528" s="1">
        <v>27702</v>
      </c>
      <c r="E1528" s="2">
        <v>43449</v>
      </c>
      <c r="F1528" s="1">
        <v>2330.4</v>
      </c>
    </row>
    <row r="1529" spans="1:6" x14ac:dyDescent="0.25">
      <c r="A1529" s="1">
        <v>1528</v>
      </c>
      <c r="B1529" s="1">
        <v>273207333</v>
      </c>
      <c r="C1529" s="1">
        <v>5640009</v>
      </c>
      <c r="D1529" s="1">
        <v>50704</v>
      </c>
      <c r="E1529" s="2">
        <v>43266</v>
      </c>
      <c r="F1529" s="1">
        <v>2531.4</v>
      </c>
    </row>
    <row r="1530" spans="1:6" x14ac:dyDescent="0.25">
      <c r="A1530" s="1">
        <v>1529</v>
      </c>
      <c r="B1530" s="1">
        <v>273207333</v>
      </c>
      <c r="C1530" s="1">
        <v>5640009</v>
      </c>
      <c r="D1530" s="1">
        <v>10893</v>
      </c>
      <c r="E1530" s="2">
        <v>43236</v>
      </c>
      <c r="F1530" s="1">
        <v>2303.85</v>
      </c>
    </row>
    <row r="1531" spans="1:6" x14ac:dyDescent="0.25">
      <c r="A1531" s="1">
        <v>1530</v>
      </c>
      <c r="B1531" s="1">
        <v>273207333</v>
      </c>
      <c r="C1531" s="1">
        <v>5640009</v>
      </c>
      <c r="D1531" s="1">
        <v>65035</v>
      </c>
      <c r="E1531" s="2">
        <v>43441</v>
      </c>
      <c r="F1531" s="1">
        <v>299.39999999999998</v>
      </c>
    </row>
    <row r="1532" spans="1:6" x14ac:dyDescent="0.25">
      <c r="A1532" s="1">
        <v>1531</v>
      </c>
      <c r="B1532" s="1">
        <v>273207333</v>
      </c>
      <c r="C1532" s="1">
        <v>5640009</v>
      </c>
      <c r="D1532" s="1">
        <v>41257</v>
      </c>
      <c r="E1532" s="2">
        <v>43845</v>
      </c>
      <c r="F1532" s="1">
        <v>2859.9</v>
      </c>
    </row>
    <row r="1533" spans="1:6" x14ac:dyDescent="0.25">
      <c r="A1533" s="1">
        <v>1532</v>
      </c>
      <c r="B1533" s="1">
        <v>273207333</v>
      </c>
      <c r="C1533" s="1">
        <v>5640009</v>
      </c>
      <c r="D1533" s="1">
        <v>32582</v>
      </c>
      <c r="E1533" s="2">
        <v>44005</v>
      </c>
      <c r="F1533" s="1">
        <v>739.8</v>
      </c>
    </row>
    <row r="1534" spans="1:6" x14ac:dyDescent="0.25">
      <c r="A1534" s="1">
        <v>1533</v>
      </c>
      <c r="B1534" s="1">
        <v>273207333</v>
      </c>
      <c r="C1534" s="1">
        <v>5640009</v>
      </c>
      <c r="D1534" s="1">
        <v>84397</v>
      </c>
      <c r="E1534" s="2">
        <v>43171</v>
      </c>
      <c r="F1534" s="1">
        <v>1088.3999999999999</v>
      </c>
    </row>
    <row r="1535" spans="1:6" x14ac:dyDescent="0.25">
      <c r="A1535" s="1">
        <v>1534</v>
      </c>
      <c r="B1535" s="1">
        <v>273207333</v>
      </c>
      <c r="C1535" s="1">
        <v>5640009</v>
      </c>
      <c r="D1535" s="1">
        <v>64913</v>
      </c>
      <c r="E1535" s="2">
        <v>43665</v>
      </c>
      <c r="F1535" s="1">
        <v>3636.15</v>
      </c>
    </row>
    <row r="1536" spans="1:6" x14ac:dyDescent="0.25">
      <c r="A1536" s="1">
        <v>1535</v>
      </c>
      <c r="B1536" s="1">
        <v>272757642</v>
      </c>
      <c r="C1536" s="1">
        <v>5652177</v>
      </c>
      <c r="D1536" s="1">
        <v>54066</v>
      </c>
      <c r="E1536" s="2">
        <v>43187</v>
      </c>
      <c r="F1536" s="1">
        <v>1271.25</v>
      </c>
    </row>
    <row r="1537" spans="1:6" x14ac:dyDescent="0.25">
      <c r="A1537" s="1">
        <v>1536</v>
      </c>
      <c r="B1537" s="1">
        <v>272757642</v>
      </c>
      <c r="C1537" s="1">
        <v>5652177</v>
      </c>
      <c r="D1537" s="1">
        <v>77961</v>
      </c>
      <c r="E1537" s="2">
        <v>43108</v>
      </c>
      <c r="F1537" s="1">
        <v>1766.85</v>
      </c>
    </row>
    <row r="1538" spans="1:6" x14ac:dyDescent="0.25">
      <c r="A1538" s="1">
        <v>1537</v>
      </c>
      <c r="B1538" s="1">
        <v>272757642</v>
      </c>
      <c r="C1538" s="1">
        <v>5652177</v>
      </c>
      <c r="D1538" s="1">
        <v>84427</v>
      </c>
      <c r="E1538" s="2">
        <v>43791</v>
      </c>
      <c r="F1538" s="1">
        <v>2110.1999999999998</v>
      </c>
    </row>
    <row r="1539" spans="1:6" x14ac:dyDescent="0.25">
      <c r="A1539" s="1">
        <v>1538</v>
      </c>
      <c r="B1539" s="1">
        <v>272757642</v>
      </c>
      <c r="C1539" s="1">
        <v>5652177</v>
      </c>
      <c r="D1539" s="1">
        <v>79709</v>
      </c>
      <c r="E1539" s="2">
        <v>43719</v>
      </c>
      <c r="F1539" s="1">
        <v>1362</v>
      </c>
    </row>
    <row r="1540" spans="1:6" x14ac:dyDescent="0.25">
      <c r="A1540" s="1">
        <v>1539</v>
      </c>
      <c r="B1540" s="1">
        <v>272757642</v>
      </c>
      <c r="C1540" s="1">
        <v>5652177</v>
      </c>
      <c r="D1540" s="1">
        <v>36080</v>
      </c>
      <c r="E1540" s="2">
        <v>43408</v>
      </c>
      <c r="F1540" s="1">
        <v>2131.5</v>
      </c>
    </row>
    <row r="1541" spans="1:6" x14ac:dyDescent="0.25">
      <c r="A1541" s="1">
        <v>1540</v>
      </c>
      <c r="B1541" s="1">
        <v>272757642</v>
      </c>
      <c r="C1541" s="1">
        <v>5652177</v>
      </c>
      <c r="D1541" s="1">
        <v>33807</v>
      </c>
      <c r="E1541" s="2">
        <v>43664</v>
      </c>
      <c r="F1541" s="1">
        <v>3137.25</v>
      </c>
    </row>
    <row r="1542" spans="1:6" x14ac:dyDescent="0.25">
      <c r="A1542" s="1">
        <v>1541</v>
      </c>
      <c r="B1542" s="1">
        <v>272757642</v>
      </c>
      <c r="C1542" s="1">
        <v>5652177</v>
      </c>
      <c r="D1542" s="1">
        <v>53066</v>
      </c>
      <c r="E1542" s="2">
        <v>43925</v>
      </c>
      <c r="F1542" s="1">
        <v>612.15</v>
      </c>
    </row>
    <row r="1543" spans="1:6" x14ac:dyDescent="0.25">
      <c r="A1543" s="1">
        <v>1542</v>
      </c>
      <c r="B1543" s="1">
        <v>273036686</v>
      </c>
      <c r="C1543" s="1">
        <v>5662494</v>
      </c>
      <c r="D1543" s="1">
        <v>96238</v>
      </c>
      <c r="E1543" s="2">
        <v>43711</v>
      </c>
      <c r="F1543" s="1">
        <v>1642.5</v>
      </c>
    </row>
    <row r="1544" spans="1:6" x14ac:dyDescent="0.25">
      <c r="A1544" s="1">
        <v>1543</v>
      </c>
      <c r="B1544" s="1">
        <v>273036686</v>
      </c>
      <c r="C1544" s="1">
        <v>5662494</v>
      </c>
      <c r="D1544" s="1">
        <v>53562</v>
      </c>
      <c r="E1544" s="2">
        <v>43538</v>
      </c>
      <c r="F1544" s="1">
        <v>878.1</v>
      </c>
    </row>
    <row r="1545" spans="1:6" x14ac:dyDescent="0.25">
      <c r="A1545" s="1">
        <v>1544</v>
      </c>
      <c r="B1545" s="1">
        <v>273036686</v>
      </c>
      <c r="C1545" s="1">
        <v>5662494</v>
      </c>
      <c r="D1545" s="1">
        <v>61017</v>
      </c>
      <c r="E1545" s="2">
        <v>43385</v>
      </c>
      <c r="F1545" s="1">
        <v>1836</v>
      </c>
    </row>
    <row r="1546" spans="1:6" x14ac:dyDescent="0.25">
      <c r="A1546" s="1">
        <v>1545</v>
      </c>
      <c r="B1546" s="1">
        <v>203929591</v>
      </c>
      <c r="C1546" s="1">
        <v>5688270</v>
      </c>
      <c r="D1546" s="1">
        <v>74350</v>
      </c>
      <c r="E1546" s="2">
        <v>43483</v>
      </c>
      <c r="F1546" s="1">
        <v>4477.05</v>
      </c>
    </row>
    <row r="1547" spans="1:6" x14ac:dyDescent="0.25">
      <c r="A1547" s="1">
        <v>1546</v>
      </c>
      <c r="B1547" s="1">
        <v>203929591</v>
      </c>
      <c r="C1547" s="1">
        <v>5688270</v>
      </c>
      <c r="D1547" s="1">
        <v>96574</v>
      </c>
      <c r="E1547" s="2">
        <v>43286</v>
      </c>
      <c r="F1547" s="1">
        <v>2115.75</v>
      </c>
    </row>
    <row r="1548" spans="1:6" x14ac:dyDescent="0.25">
      <c r="A1548" s="1">
        <v>1547</v>
      </c>
      <c r="B1548" s="1">
        <v>272807981</v>
      </c>
      <c r="C1548" s="1">
        <v>5694089</v>
      </c>
      <c r="D1548" s="1">
        <v>78553</v>
      </c>
      <c r="E1548" s="2">
        <v>43306</v>
      </c>
      <c r="F1548" s="1">
        <v>497.54999999999995</v>
      </c>
    </row>
    <row r="1549" spans="1:6" x14ac:dyDescent="0.25">
      <c r="A1549" s="1">
        <v>1548</v>
      </c>
      <c r="B1549" s="1">
        <v>272807981</v>
      </c>
      <c r="C1549" s="1">
        <v>5694089</v>
      </c>
      <c r="D1549" s="1">
        <v>81197</v>
      </c>
      <c r="E1549" s="2">
        <v>43957</v>
      </c>
      <c r="F1549" s="1">
        <v>916.8</v>
      </c>
    </row>
    <row r="1550" spans="1:6" x14ac:dyDescent="0.25">
      <c r="A1550" s="1">
        <v>1549</v>
      </c>
      <c r="B1550" s="1">
        <v>272807981</v>
      </c>
      <c r="C1550" s="1">
        <v>5694089</v>
      </c>
      <c r="D1550" s="1">
        <v>45201</v>
      </c>
      <c r="E1550" s="2">
        <v>43718</v>
      </c>
      <c r="F1550" s="1">
        <v>936.59999999999991</v>
      </c>
    </row>
    <row r="1551" spans="1:6" x14ac:dyDescent="0.25">
      <c r="A1551" s="1">
        <v>1550</v>
      </c>
      <c r="B1551" s="1">
        <v>272807981</v>
      </c>
      <c r="C1551" s="1">
        <v>5694089</v>
      </c>
      <c r="D1551" s="1">
        <v>89041</v>
      </c>
      <c r="E1551" s="2">
        <v>43617</v>
      </c>
      <c r="F1551" s="1">
        <v>3402.75</v>
      </c>
    </row>
    <row r="1552" spans="1:6" x14ac:dyDescent="0.25">
      <c r="A1552" s="1">
        <v>1551</v>
      </c>
      <c r="B1552" s="1">
        <v>272807981</v>
      </c>
      <c r="C1552" s="1">
        <v>5694089</v>
      </c>
      <c r="D1552" s="1">
        <v>74545</v>
      </c>
      <c r="E1552" s="2">
        <v>43706</v>
      </c>
      <c r="F1552" s="1">
        <v>3275.85</v>
      </c>
    </row>
    <row r="1553" spans="1:6" x14ac:dyDescent="0.25">
      <c r="A1553" s="1">
        <v>1552</v>
      </c>
      <c r="B1553" s="1">
        <v>273952832</v>
      </c>
      <c r="C1553" s="1">
        <v>5712644</v>
      </c>
      <c r="D1553" s="1">
        <v>69095</v>
      </c>
      <c r="E1553" s="2">
        <v>43128</v>
      </c>
      <c r="F1553" s="1">
        <v>4212.1499999999996</v>
      </c>
    </row>
    <row r="1554" spans="1:6" x14ac:dyDescent="0.25">
      <c r="A1554" s="1">
        <v>1553</v>
      </c>
      <c r="B1554" s="1">
        <v>273952832</v>
      </c>
      <c r="C1554" s="1">
        <v>5712644</v>
      </c>
      <c r="D1554" s="1">
        <v>17200</v>
      </c>
      <c r="E1554" s="2">
        <v>43587</v>
      </c>
      <c r="F1554" s="1">
        <v>919.35</v>
      </c>
    </row>
    <row r="1555" spans="1:6" x14ac:dyDescent="0.25">
      <c r="A1555" s="1">
        <v>1554</v>
      </c>
      <c r="B1555" s="1">
        <v>273952832</v>
      </c>
      <c r="C1555" s="1">
        <v>5712644</v>
      </c>
      <c r="D1555" s="1">
        <v>54066</v>
      </c>
      <c r="E1555" s="2">
        <v>43151</v>
      </c>
      <c r="F1555" s="1">
        <v>3044.1</v>
      </c>
    </row>
    <row r="1556" spans="1:6" x14ac:dyDescent="0.25">
      <c r="A1556" s="1">
        <v>1555</v>
      </c>
      <c r="B1556" s="1">
        <v>273952832</v>
      </c>
      <c r="C1556" s="1">
        <v>5712644</v>
      </c>
      <c r="D1556" s="1">
        <v>32271</v>
      </c>
      <c r="E1556" s="2">
        <v>43902</v>
      </c>
      <c r="F1556" s="1">
        <v>1732.2</v>
      </c>
    </row>
    <row r="1557" spans="1:6" x14ac:dyDescent="0.25">
      <c r="A1557" s="1">
        <v>1556</v>
      </c>
      <c r="B1557" s="1">
        <v>273952832</v>
      </c>
      <c r="C1557" s="1">
        <v>5712644</v>
      </c>
      <c r="D1557" s="1">
        <v>12441</v>
      </c>
      <c r="E1557" s="2">
        <v>43170</v>
      </c>
      <c r="F1557" s="1">
        <v>1602.8999999999999</v>
      </c>
    </row>
    <row r="1558" spans="1:6" x14ac:dyDescent="0.25">
      <c r="A1558" s="1">
        <v>1557</v>
      </c>
      <c r="B1558" s="1">
        <v>273952832</v>
      </c>
      <c r="C1558" s="1">
        <v>5712644</v>
      </c>
      <c r="D1558" s="1">
        <v>60418</v>
      </c>
      <c r="E1558" s="2">
        <v>43990</v>
      </c>
      <c r="F1558" s="1">
        <v>628.79999999999995</v>
      </c>
    </row>
    <row r="1559" spans="1:6" x14ac:dyDescent="0.25">
      <c r="A1559" s="1">
        <v>1558</v>
      </c>
      <c r="B1559" s="1">
        <v>273952832</v>
      </c>
      <c r="C1559" s="1">
        <v>5712644</v>
      </c>
      <c r="D1559" s="1">
        <v>78553</v>
      </c>
      <c r="E1559" s="2">
        <v>43465</v>
      </c>
      <c r="F1559" s="1">
        <v>4282.8</v>
      </c>
    </row>
    <row r="1560" spans="1:6" x14ac:dyDescent="0.25">
      <c r="A1560" s="1">
        <v>1559</v>
      </c>
      <c r="B1560" s="1">
        <v>273952832</v>
      </c>
      <c r="C1560" s="1">
        <v>5712644</v>
      </c>
      <c r="D1560" s="1">
        <v>38875</v>
      </c>
      <c r="E1560" s="2">
        <v>43158</v>
      </c>
      <c r="F1560" s="1">
        <v>2412.2999999999997</v>
      </c>
    </row>
    <row r="1561" spans="1:6" x14ac:dyDescent="0.25">
      <c r="A1561" s="1">
        <v>1560</v>
      </c>
      <c r="B1561" s="1">
        <v>273580598</v>
      </c>
      <c r="C1561" s="1">
        <v>5717338</v>
      </c>
      <c r="D1561" s="1">
        <v>74350</v>
      </c>
      <c r="E1561" s="2">
        <v>44051</v>
      </c>
      <c r="F1561" s="1">
        <v>3683.5499999999997</v>
      </c>
    </row>
    <row r="1562" spans="1:6" x14ac:dyDescent="0.25">
      <c r="A1562" s="1">
        <v>1561</v>
      </c>
      <c r="B1562" s="1">
        <v>273580598</v>
      </c>
      <c r="C1562" s="1">
        <v>5717338</v>
      </c>
      <c r="D1562" s="1">
        <v>71075</v>
      </c>
      <c r="E1562" s="2">
        <v>43277</v>
      </c>
      <c r="F1562" s="1">
        <v>1209.75</v>
      </c>
    </row>
    <row r="1563" spans="1:6" x14ac:dyDescent="0.25">
      <c r="A1563" s="1">
        <v>1562</v>
      </c>
      <c r="B1563" s="1">
        <v>273580598</v>
      </c>
      <c r="C1563" s="1">
        <v>5717338</v>
      </c>
      <c r="D1563" s="1">
        <v>53562</v>
      </c>
      <c r="E1563" s="2">
        <v>43426</v>
      </c>
      <c r="F1563" s="1">
        <v>3908.85</v>
      </c>
    </row>
    <row r="1564" spans="1:6" x14ac:dyDescent="0.25">
      <c r="A1564" s="1">
        <v>1563</v>
      </c>
      <c r="B1564" s="1">
        <v>273580598</v>
      </c>
      <c r="C1564" s="1">
        <v>5717338</v>
      </c>
      <c r="D1564" s="1">
        <v>36414</v>
      </c>
      <c r="E1564" s="2">
        <v>43693</v>
      </c>
      <c r="F1564" s="1">
        <v>3432.2999999999997</v>
      </c>
    </row>
    <row r="1565" spans="1:6" x14ac:dyDescent="0.25">
      <c r="A1565" s="1">
        <v>1564</v>
      </c>
      <c r="B1565" s="1">
        <v>273580598</v>
      </c>
      <c r="C1565" s="1">
        <v>5717338</v>
      </c>
      <c r="D1565" s="1">
        <v>65035</v>
      </c>
      <c r="E1565" s="2">
        <v>43992</v>
      </c>
      <c r="F1565" s="1">
        <v>2810.5499999999997</v>
      </c>
    </row>
    <row r="1566" spans="1:6" x14ac:dyDescent="0.25">
      <c r="A1566" s="1">
        <v>1565</v>
      </c>
      <c r="B1566" s="1">
        <v>273580598</v>
      </c>
      <c r="C1566" s="1">
        <v>5717338</v>
      </c>
      <c r="D1566" s="1">
        <v>47145</v>
      </c>
      <c r="E1566" s="2">
        <v>43465</v>
      </c>
      <c r="F1566" s="1">
        <v>1411.8</v>
      </c>
    </row>
    <row r="1567" spans="1:6" x14ac:dyDescent="0.25">
      <c r="A1567" s="1">
        <v>1566</v>
      </c>
      <c r="B1567" s="1">
        <v>273580598</v>
      </c>
      <c r="C1567" s="1">
        <v>5717338</v>
      </c>
      <c r="D1567" s="1">
        <v>77961</v>
      </c>
      <c r="E1567" s="2">
        <v>43123</v>
      </c>
      <c r="F1567" s="1">
        <v>2535.15</v>
      </c>
    </row>
    <row r="1568" spans="1:6" x14ac:dyDescent="0.25">
      <c r="A1568" s="1">
        <v>1567</v>
      </c>
      <c r="B1568" s="1">
        <v>273580598</v>
      </c>
      <c r="C1568" s="1">
        <v>5717338</v>
      </c>
      <c r="D1568" s="1">
        <v>74792</v>
      </c>
      <c r="E1568" s="2">
        <v>43902</v>
      </c>
      <c r="F1568" s="1">
        <v>217.5</v>
      </c>
    </row>
    <row r="1569" spans="1:6" x14ac:dyDescent="0.25">
      <c r="A1569" s="1">
        <v>1568</v>
      </c>
      <c r="B1569" s="1">
        <v>273706024</v>
      </c>
      <c r="C1569" s="1">
        <v>5724957</v>
      </c>
      <c r="D1569" s="1">
        <v>89688</v>
      </c>
      <c r="E1569" s="2">
        <v>43211</v>
      </c>
      <c r="F1569" s="1">
        <v>2021.6999999999998</v>
      </c>
    </row>
    <row r="1570" spans="1:6" x14ac:dyDescent="0.25">
      <c r="A1570" s="1">
        <v>1569</v>
      </c>
      <c r="B1570" s="1">
        <v>273706024</v>
      </c>
      <c r="C1570" s="1">
        <v>5724957</v>
      </c>
      <c r="D1570" s="1">
        <v>91771</v>
      </c>
      <c r="E1570" s="2">
        <v>43651</v>
      </c>
      <c r="F1570" s="1">
        <v>187.5</v>
      </c>
    </row>
    <row r="1571" spans="1:6" x14ac:dyDescent="0.25">
      <c r="A1571" s="1">
        <v>1570</v>
      </c>
      <c r="B1571" s="1">
        <v>273874361</v>
      </c>
      <c r="C1571" s="1">
        <v>5743946</v>
      </c>
      <c r="D1571" s="1">
        <v>61983</v>
      </c>
      <c r="E1571" s="2">
        <v>43726</v>
      </c>
      <c r="F1571" s="1">
        <v>3941.3999999999996</v>
      </c>
    </row>
    <row r="1572" spans="1:6" x14ac:dyDescent="0.25">
      <c r="A1572" s="1">
        <v>1571</v>
      </c>
      <c r="B1572" s="1">
        <v>214116894</v>
      </c>
      <c r="C1572" s="1">
        <v>5754707</v>
      </c>
      <c r="D1572" s="1">
        <v>53370</v>
      </c>
      <c r="E1572" s="2">
        <v>43773</v>
      </c>
      <c r="F1572" s="1">
        <v>3493.0499999999997</v>
      </c>
    </row>
    <row r="1573" spans="1:6" x14ac:dyDescent="0.25">
      <c r="A1573" s="1">
        <v>1572</v>
      </c>
      <c r="B1573" s="1">
        <v>214116894</v>
      </c>
      <c r="C1573" s="1">
        <v>5754707</v>
      </c>
      <c r="D1573" s="1">
        <v>55095</v>
      </c>
      <c r="E1573" s="2">
        <v>44020</v>
      </c>
      <c r="F1573" s="1">
        <v>4261.8</v>
      </c>
    </row>
    <row r="1574" spans="1:6" x14ac:dyDescent="0.25">
      <c r="A1574" s="1">
        <v>1573</v>
      </c>
      <c r="B1574" s="1">
        <v>275838219</v>
      </c>
      <c r="C1574" s="1">
        <v>5782042</v>
      </c>
      <c r="D1574" s="1">
        <v>43683</v>
      </c>
      <c r="E1574" s="2">
        <v>43270</v>
      </c>
      <c r="F1574" s="1">
        <v>298.95</v>
      </c>
    </row>
    <row r="1575" spans="1:6" x14ac:dyDescent="0.25">
      <c r="A1575" s="1">
        <v>1574</v>
      </c>
      <c r="B1575" s="1">
        <v>275838219</v>
      </c>
      <c r="C1575" s="1">
        <v>5782042</v>
      </c>
      <c r="D1575" s="1">
        <v>18358</v>
      </c>
      <c r="E1575" s="2">
        <v>43745</v>
      </c>
      <c r="F1575" s="1">
        <v>953.09999999999991</v>
      </c>
    </row>
    <row r="1576" spans="1:6" x14ac:dyDescent="0.25">
      <c r="A1576" s="1">
        <v>1575</v>
      </c>
      <c r="B1576" s="1">
        <v>275838219</v>
      </c>
      <c r="C1576" s="1">
        <v>5782042</v>
      </c>
      <c r="D1576" s="1">
        <v>81197</v>
      </c>
      <c r="E1576" s="2">
        <v>43169</v>
      </c>
      <c r="F1576" s="1">
        <v>3222.15</v>
      </c>
    </row>
    <row r="1577" spans="1:6" x14ac:dyDescent="0.25">
      <c r="A1577" s="1">
        <v>1576</v>
      </c>
      <c r="B1577" s="1">
        <v>206357235</v>
      </c>
      <c r="C1577" s="1">
        <v>5793500</v>
      </c>
      <c r="D1577" s="1">
        <v>21633</v>
      </c>
      <c r="E1577" s="2">
        <v>43367</v>
      </c>
      <c r="F1577" s="1">
        <v>1851.4499999999998</v>
      </c>
    </row>
    <row r="1578" spans="1:6" x14ac:dyDescent="0.25">
      <c r="A1578" s="1">
        <v>1577</v>
      </c>
      <c r="B1578" s="1">
        <v>206357235</v>
      </c>
      <c r="C1578" s="1">
        <v>5793500</v>
      </c>
      <c r="D1578" s="1">
        <v>11999</v>
      </c>
      <c r="E1578" s="2">
        <v>43903</v>
      </c>
      <c r="F1578" s="1">
        <v>1208.7</v>
      </c>
    </row>
    <row r="1579" spans="1:6" x14ac:dyDescent="0.25">
      <c r="A1579" s="1">
        <v>1578</v>
      </c>
      <c r="B1579" s="1">
        <v>206357235</v>
      </c>
      <c r="C1579" s="1">
        <v>5793500</v>
      </c>
      <c r="D1579" s="1">
        <v>80647</v>
      </c>
      <c r="E1579" s="2">
        <v>43218</v>
      </c>
      <c r="F1579" s="1">
        <v>4194</v>
      </c>
    </row>
    <row r="1580" spans="1:6" x14ac:dyDescent="0.25">
      <c r="A1580" s="1">
        <v>1579</v>
      </c>
      <c r="B1580" s="1">
        <v>206357235</v>
      </c>
      <c r="C1580" s="1">
        <v>5793500</v>
      </c>
      <c r="D1580" s="1">
        <v>49998</v>
      </c>
      <c r="E1580" s="2">
        <v>43464</v>
      </c>
      <c r="F1580" s="1">
        <v>1709.25</v>
      </c>
    </row>
    <row r="1581" spans="1:6" x14ac:dyDescent="0.25">
      <c r="A1581" s="1">
        <v>1580</v>
      </c>
      <c r="B1581" s="1">
        <v>206357235</v>
      </c>
      <c r="C1581" s="1">
        <v>5793500</v>
      </c>
      <c r="D1581" s="1">
        <v>38473</v>
      </c>
      <c r="E1581" s="2">
        <v>43711</v>
      </c>
      <c r="F1581" s="1">
        <v>663.44999999999993</v>
      </c>
    </row>
    <row r="1582" spans="1:6" x14ac:dyDescent="0.25">
      <c r="A1582" s="1">
        <v>1581</v>
      </c>
      <c r="B1582" s="1">
        <v>206357235</v>
      </c>
      <c r="C1582" s="1">
        <v>5793500</v>
      </c>
      <c r="D1582" s="1">
        <v>24677</v>
      </c>
      <c r="E1582" s="2">
        <v>43451</v>
      </c>
      <c r="F1582" s="1">
        <v>4476.45</v>
      </c>
    </row>
    <row r="1583" spans="1:6" x14ac:dyDescent="0.25">
      <c r="A1583" s="1">
        <v>1582</v>
      </c>
      <c r="B1583" s="1">
        <v>274888671</v>
      </c>
      <c r="C1583" s="1">
        <v>5800311</v>
      </c>
      <c r="D1583" s="1">
        <v>41257</v>
      </c>
      <c r="E1583" s="2">
        <v>44001</v>
      </c>
      <c r="F1583" s="1">
        <v>421.05</v>
      </c>
    </row>
    <row r="1584" spans="1:6" x14ac:dyDescent="0.25">
      <c r="A1584" s="1">
        <v>1583</v>
      </c>
      <c r="B1584" s="1">
        <v>274888671</v>
      </c>
      <c r="C1584" s="1">
        <v>5800311</v>
      </c>
      <c r="D1584" s="1">
        <v>85114</v>
      </c>
      <c r="E1584" s="2">
        <v>43505</v>
      </c>
      <c r="F1584" s="1">
        <v>1548</v>
      </c>
    </row>
    <row r="1585" spans="1:6" x14ac:dyDescent="0.25">
      <c r="A1585" s="1">
        <v>1584</v>
      </c>
      <c r="B1585" s="1">
        <v>274888671</v>
      </c>
      <c r="C1585" s="1">
        <v>5800311</v>
      </c>
      <c r="D1585" s="1">
        <v>69095</v>
      </c>
      <c r="E1585" s="2">
        <v>43749</v>
      </c>
      <c r="F1585" s="1">
        <v>3196.2</v>
      </c>
    </row>
    <row r="1586" spans="1:6" x14ac:dyDescent="0.25">
      <c r="A1586" s="1">
        <v>1585</v>
      </c>
      <c r="B1586" s="1">
        <v>274888671</v>
      </c>
      <c r="C1586" s="1">
        <v>5800311</v>
      </c>
      <c r="D1586" s="1">
        <v>53562</v>
      </c>
      <c r="E1586" s="2">
        <v>43174</v>
      </c>
      <c r="F1586" s="1">
        <v>2536.5</v>
      </c>
    </row>
    <row r="1587" spans="1:6" x14ac:dyDescent="0.25">
      <c r="A1587" s="1">
        <v>1586</v>
      </c>
      <c r="B1587" s="1">
        <v>275790591</v>
      </c>
      <c r="C1587" s="1">
        <v>5818136</v>
      </c>
      <c r="D1587" s="1">
        <v>79052</v>
      </c>
      <c r="E1587" s="2">
        <v>43390</v>
      </c>
      <c r="F1587" s="1">
        <v>4146.8999999999996</v>
      </c>
    </row>
    <row r="1588" spans="1:6" x14ac:dyDescent="0.25">
      <c r="A1588" s="1">
        <v>1587</v>
      </c>
      <c r="B1588" s="1">
        <v>275790591</v>
      </c>
      <c r="C1588" s="1">
        <v>5818136</v>
      </c>
      <c r="D1588" s="1">
        <v>56660</v>
      </c>
      <c r="E1588" s="2">
        <v>43120</v>
      </c>
      <c r="F1588" s="1">
        <v>1095.3</v>
      </c>
    </row>
    <row r="1589" spans="1:6" x14ac:dyDescent="0.25">
      <c r="A1589" s="1">
        <v>1588</v>
      </c>
      <c r="B1589" s="1">
        <v>275790591</v>
      </c>
      <c r="C1589" s="1">
        <v>5818136</v>
      </c>
      <c r="D1589" s="1">
        <v>45201</v>
      </c>
      <c r="E1589" s="2">
        <v>43140</v>
      </c>
      <c r="F1589" s="1">
        <v>375.75</v>
      </c>
    </row>
    <row r="1590" spans="1:6" x14ac:dyDescent="0.25">
      <c r="A1590" s="1">
        <v>1589</v>
      </c>
      <c r="B1590" s="1">
        <v>275558247</v>
      </c>
      <c r="C1590" s="1">
        <v>5832699</v>
      </c>
      <c r="D1590" s="1">
        <v>24136</v>
      </c>
      <c r="E1590" s="2">
        <v>43566</v>
      </c>
      <c r="F1590" s="1">
        <v>298.95</v>
      </c>
    </row>
    <row r="1591" spans="1:6" x14ac:dyDescent="0.25">
      <c r="A1591" s="1">
        <v>1590</v>
      </c>
      <c r="B1591" s="1">
        <v>275558247</v>
      </c>
      <c r="C1591" s="1">
        <v>5832699</v>
      </c>
      <c r="D1591" s="1">
        <v>67989</v>
      </c>
      <c r="E1591" s="2">
        <v>43122</v>
      </c>
      <c r="F1591" s="1">
        <v>4095.75</v>
      </c>
    </row>
    <row r="1592" spans="1:6" x14ac:dyDescent="0.25">
      <c r="A1592" s="1">
        <v>1591</v>
      </c>
      <c r="B1592" s="1">
        <v>275558247</v>
      </c>
      <c r="C1592" s="1">
        <v>5832699</v>
      </c>
      <c r="D1592" s="1">
        <v>65969</v>
      </c>
      <c r="E1592" s="2">
        <v>43837</v>
      </c>
      <c r="F1592" s="1">
        <v>1693.8</v>
      </c>
    </row>
    <row r="1593" spans="1:6" x14ac:dyDescent="0.25">
      <c r="A1593" s="1">
        <v>1592</v>
      </c>
      <c r="B1593" s="1">
        <v>275558247</v>
      </c>
      <c r="C1593" s="1">
        <v>5832699</v>
      </c>
      <c r="D1593" s="1">
        <v>52757</v>
      </c>
      <c r="E1593" s="2">
        <v>44050</v>
      </c>
      <c r="F1593" s="1">
        <v>3760.6499999999996</v>
      </c>
    </row>
    <row r="1594" spans="1:6" x14ac:dyDescent="0.25">
      <c r="A1594" s="1">
        <v>1593</v>
      </c>
      <c r="B1594" s="1">
        <v>275558247</v>
      </c>
      <c r="C1594" s="1">
        <v>5832699</v>
      </c>
      <c r="D1594" s="1">
        <v>91793</v>
      </c>
      <c r="E1594" s="2">
        <v>43881</v>
      </c>
      <c r="F1594" s="1">
        <v>1392</v>
      </c>
    </row>
    <row r="1595" spans="1:6" x14ac:dyDescent="0.25">
      <c r="A1595" s="1">
        <v>1594</v>
      </c>
      <c r="B1595" s="1">
        <v>275558247</v>
      </c>
      <c r="C1595" s="1">
        <v>5832699</v>
      </c>
      <c r="D1595" s="1">
        <v>29363</v>
      </c>
      <c r="E1595" s="2">
        <v>43911</v>
      </c>
      <c r="F1595" s="1">
        <v>3285.75</v>
      </c>
    </row>
    <row r="1596" spans="1:6" x14ac:dyDescent="0.25">
      <c r="A1596" s="1">
        <v>1595</v>
      </c>
      <c r="B1596" s="1">
        <v>274628470</v>
      </c>
      <c r="C1596" s="1">
        <v>5840352</v>
      </c>
      <c r="D1596" s="1">
        <v>46718</v>
      </c>
      <c r="E1596" s="2">
        <v>43754</v>
      </c>
      <c r="F1596" s="1">
        <v>2952.6</v>
      </c>
    </row>
    <row r="1597" spans="1:6" x14ac:dyDescent="0.25">
      <c r="A1597" s="1">
        <v>1596</v>
      </c>
      <c r="B1597" s="1">
        <v>274628470</v>
      </c>
      <c r="C1597" s="1">
        <v>5840352</v>
      </c>
      <c r="D1597" s="1">
        <v>18358</v>
      </c>
      <c r="E1597" s="2">
        <v>43341</v>
      </c>
      <c r="F1597" s="1">
        <v>2367.6</v>
      </c>
    </row>
    <row r="1598" spans="1:6" x14ac:dyDescent="0.25">
      <c r="A1598" s="1">
        <v>1597</v>
      </c>
      <c r="B1598" s="1">
        <v>274628470</v>
      </c>
      <c r="C1598" s="1">
        <v>5840352</v>
      </c>
      <c r="D1598" s="1">
        <v>16006</v>
      </c>
      <c r="E1598" s="2">
        <v>43546</v>
      </c>
      <c r="F1598" s="1">
        <v>307.2</v>
      </c>
    </row>
    <row r="1599" spans="1:6" x14ac:dyDescent="0.25">
      <c r="A1599" s="1">
        <v>1598</v>
      </c>
      <c r="B1599" s="1">
        <v>274628470</v>
      </c>
      <c r="C1599" s="1">
        <v>5840352</v>
      </c>
      <c r="D1599" s="1">
        <v>62231</v>
      </c>
      <c r="E1599" s="2">
        <v>43827</v>
      </c>
      <c r="F1599" s="1">
        <v>398.55</v>
      </c>
    </row>
    <row r="1600" spans="1:6" x14ac:dyDescent="0.25">
      <c r="A1600" s="1">
        <v>1599</v>
      </c>
      <c r="B1600" s="1">
        <v>274628470</v>
      </c>
      <c r="C1600" s="1">
        <v>5840352</v>
      </c>
      <c r="D1600" s="1">
        <v>85114</v>
      </c>
      <c r="E1600" s="2">
        <v>43523</v>
      </c>
      <c r="F1600" s="1">
        <v>2377.9499999999998</v>
      </c>
    </row>
    <row r="1601" spans="1:6" x14ac:dyDescent="0.25">
      <c r="A1601" s="1">
        <v>1600</v>
      </c>
      <c r="B1601" s="1">
        <v>275725115</v>
      </c>
      <c r="C1601" s="1">
        <v>5861488</v>
      </c>
      <c r="D1601" s="1">
        <v>41387</v>
      </c>
      <c r="E1601" s="2">
        <v>43348</v>
      </c>
      <c r="F1601" s="1">
        <v>1395</v>
      </c>
    </row>
    <row r="1602" spans="1:6" x14ac:dyDescent="0.25">
      <c r="A1602" s="1">
        <v>1601</v>
      </c>
      <c r="B1602" s="1">
        <v>275725115</v>
      </c>
      <c r="C1602" s="1">
        <v>5861488</v>
      </c>
      <c r="D1602" s="1">
        <v>45123</v>
      </c>
      <c r="E1602" s="2">
        <v>43314</v>
      </c>
      <c r="F1602" s="1">
        <v>634.94999999999993</v>
      </c>
    </row>
    <row r="1603" spans="1:6" x14ac:dyDescent="0.25">
      <c r="A1603" s="1">
        <v>1602</v>
      </c>
      <c r="B1603" s="1">
        <v>275725115</v>
      </c>
      <c r="C1603" s="1">
        <v>5861488</v>
      </c>
      <c r="D1603" s="1">
        <v>56249</v>
      </c>
      <c r="E1603" s="2">
        <v>43305</v>
      </c>
      <c r="F1603" s="1">
        <v>3584.1</v>
      </c>
    </row>
    <row r="1604" spans="1:6" x14ac:dyDescent="0.25">
      <c r="A1604" s="1">
        <v>1603</v>
      </c>
      <c r="B1604" s="1">
        <v>275725115</v>
      </c>
      <c r="C1604" s="1">
        <v>5861488</v>
      </c>
      <c r="D1604" s="1">
        <v>17200</v>
      </c>
      <c r="E1604" s="2">
        <v>43403</v>
      </c>
      <c r="F1604" s="1">
        <v>1082.7</v>
      </c>
    </row>
    <row r="1605" spans="1:6" x14ac:dyDescent="0.25">
      <c r="A1605" s="1">
        <v>1604</v>
      </c>
      <c r="B1605" s="1">
        <v>276288902</v>
      </c>
      <c r="C1605" s="1">
        <v>5870383</v>
      </c>
      <c r="D1605" s="1">
        <v>28633</v>
      </c>
      <c r="E1605" s="2">
        <v>43410</v>
      </c>
      <c r="F1605" s="1">
        <v>278.39999999999998</v>
      </c>
    </row>
    <row r="1606" spans="1:6" x14ac:dyDescent="0.25">
      <c r="A1606" s="1">
        <v>1605</v>
      </c>
      <c r="B1606" s="1">
        <v>276288902</v>
      </c>
      <c r="C1606" s="1">
        <v>5870383</v>
      </c>
      <c r="D1606" s="1">
        <v>18972</v>
      </c>
      <c r="E1606" s="2">
        <v>43375</v>
      </c>
      <c r="F1606" s="1">
        <v>2210.5499999999997</v>
      </c>
    </row>
    <row r="1607" spans="1:6" x14ac:dyDescent="0.25">
      <c r="A1607" s="1">
        <v>1606</v>
      </c>
      <c r="B1607" s="1">
        <v>276288902</v>
      </c>
      <c r="C1607" s="1">
        <v>5870383</v>
      </c>
      <c r="D1607" s="1">
        <v>85114</v>
      </c>
      <c r="E1607" s="2">
        <v>43467</v>
      </c>
      <c r="F1607" s="1">
        <v>3946.2</v>
      </c>
    </row>
    <row r="1608" spans="1:6" x14ac:dyDescent="0.25">
      <c r="A1608" s="1">
        <v>1607</v>
      </c>
      <c r="B1608" s="1">
        <v>276288902</v>
      </c>
      <c r="C1608" s="1">
        <v>5870383</v>
      </c>
      <c r="D1608" s="1">
        <v>23018</v>
      </c>
      <c r="E1608" s="2">
        <v>43591</v>
      </c>
      <c r="F1608" s="1">
        <v>2232.4499999999998</v>
      </c>
    </row>
    <row r="1609" spans="1:6" x14ac:dyDescent="0.25">
      <c r="A1609" s="1">
        <v>1608</v>
      </c>
      <c r="B1609" s="1">
        <v>276288902</v>
      </c>
      <c r="C1609" s="1">
        <v>5870383</v>
      </c>
      <c r="D1609" s="1">
        <v>84702</v>
      </c>
      <c r="E1609" s="2">
        <v>43483</v>
      </c>
      <c r="F1609" s="1">
        <v>1572.8999999999999</v>
      </c>
    </row>
    <row r="1610" spans="1:6" x14ac:dyDescent="0.25">
      <c r="A1610" s="1">
        <v>1609</v>
      </c>
      <c r="B1610" s="1">
        <v>276288902</v>
      </c>
      <c r="C1610" s="1">
        <v>5870383</v>
      </c>
      <c r="D1610" s="1">
        <v>95713</v>
      </c>
      <c r="E1610" s="2">
        <v>43626</v>
      </c>
      <c r="F1610" s="1">
        <v>3748.2</v>
      </c>
    </row>
    <row r="1611" spans="1:6" x14ac:dyDescent="0.25">
      <c r="A1611" s="1">
        <v>1610</v>
      </c>
      <c r="B1611" s="1">
        <v>275798755</v>
      </c>
      <c r="C1611" s="1">
        <v>5874980</v>
      </c>
      <c r="D1611" s="1">
        <v>12639</v>
      </c>
      <c r="E1611" s="2">
        <v>43699</v>
      </c>
      <c r="F1611" s="1">
        <v>2064.2999999999997</v>
      </c>
    </row>
    <row r="1612" spans="1:6" x14ac:dyDescent="0.25">
      <c r="A1612" s="1">
        <v>1611</v>
      </c>
      <c r="B1612" s="1">
        <v>275798755</v>
      </c>
      <c r="C1612" s="1">
        <v>5874980</v>
      </c>
      <c r="D1612" s="1">
        <v>51373</v>
      </c>
      <c r="E1612" s="2">
        <v>43628</v>
      </c>
      <c r="F1612" s="1">
        <v>1578.75</v>
      </c>
    </row>
    <row r="1613" spans="1:6" x14ac:dyDescent="0.25">
      <c r="A1613" s="1">
        <v>1612</v>
      </c>
      <c r="B1613" s="1">
        <v>275798755</v>
      </c>
      <c r="C1613" s="1">
        <v>5874980</v>
      </c>
      <c r="D1613" s="1">
        <v>94766</v>
      </c>
      <c r="E1613" s="2">
        <v>43230</v>
      </c>
      <c r="F1613" s="1">
        <v>276</v>
      </c>
    </row>
    <row r="1614" spans="1:6" x14ac:dyDescent="0.25">
      <c r="A1614" s="1">
        <v>1613</v>
      </c>
      <c r="B1614" s="1">
        <v>275798755</v>
      </c>
      <c r="C1614" s="1">
        <v>5874980</v>
      </c>
      <c r="D1614" s="1">
        <v>99248</v>
      </c>
      <c r="E1614" s="2">
        <v>43704</v>
      </c>
      <c r="F1614" s="1">
        <v>1282.05</v>
      </c>
    </row>
    <row r="1615" spans="1:6" x14ac:dyDescent="0.25">
      <c r="A1615" s="1">
        <v>1614</v>
      </c>
      <c r="B1615" s="1">
        <v>275798755</v>
      </c>
      <c r="C1615" s="1">
        <v>5874980</v>
      </c>
      <c r="D1615" s="1">
        <v>11999</v>
      </c>
      <c r="E1615" s="2">
        <v>43494</v>
      </c>
      <c r="F1615" s="1">
        <v>3656.25</v>
      </c>
    </row>
    <row r="1616" spans="1:6" x14ac:dyDescent="0.25">
      <c r="A1616" s="1">
        <v>1615</v>
      </c>
      <c r="B1616" s="1">
        <v>275798755</v>
      </c>
      <c r="C1616" s="1">
        <v>5874980</v>
      </c>
      <c r="D1616" s="1">
        <v>62366</v>
      </c>
      <c r="E1616" s="2">
        <v>43905</v>
      </c>
      <c r="F1616" s="1">
        <v>2842.95</v>
      </c>
    </row>
    <row r="1617" spans="1:6" x14ac:dyDescent="0.25">
      <c r="A1617" s="1">
        <v>1616</v>
      </c>
      <c r="B1617" s="1">
        <v>276293553</v>
      </c>
      <c r="C1617" s="1">
        <v>5877166</v>
      </c>
      <c r="D1617" s="1">
        <v>58902</v>
      </c>
      <c r="E1617" s="2">
        <v>43512</v>
      </c>
      <c r="F1617" s="1">
        <v>4341.45</v>
      </c>
    </row>
    <row r="1618" spans="1:6" x14ac:dyDescent="0.25">
      <c r="A1618" s="1">
        <v>1617</v>
      </c>
      <c r="B1618" s="1">
        <v>276293553</v>
      </c>
      <c r="C1618" s="1">
        <v>5877166</v>
      </c>
      <c r="D1618" s="1">
        <v>93291</v>
      </c>
      <c r="E1618" s="2">
        <v>43334</v>
      </c>
      <c r="F1618" s="1">
        <v>703.8</v>
      </c>
    </row>
    <row r="1619" spans="1:6" x14ac:dyDescent="0.25">
      <c r="A1619" s="1">
        <v>1618</v>
      </c>
      <c r="B1619" s="1">
        <v>276293553</v>
      </c>
      <c r="C1619" s="1">
        <v>5877166</v>
      </c>
      <c r="D1619" s="1">
        <v>49998</v>
      </c>
      <c r="E1619" s="2">
        <v>43455</v>
      </c>
      <c r="F1619" s="1">
        <v>3981.45</v>
      </c>
    </row>
    <row r="1620" spans="1:6" x14ac:dyDescent="0.25">
      <c r="A1620" s="1">
        <v>1619</v>
      </c>
      <c r="B1620" s="1">
        <v>276293553</v>
      </c>
      <c r="C1620" s="1">
        <v>5877166</v>
      </c>
      <c r="D1620" s="1">
        <v>20340</v>
      </c>
      <c r="E1620" s="2">
        <v>43985</v>
      </c>
      <c r="F1620" s="1">
        <v>2404.0499999999997</v>
      </c>
    </row>
    <row r="1621" spans="1:6" x14ac:dyDescent="0.25">
      <c r="A1621" s="1">
        <v>1620</v>
      </c>
      <c r="B1621" s="1">
        <v>276293553</v>
      </c>
      <c r="C1621" s="1">
        <v>5877166</v>
      </c>
      <c r="D1621" s="1">
        <v>17871</v>
      </c>
      <c r="E1621" s="2">
        <v>43208</v>
      </c>
      <c r="F1621" s="1">
        <v>873.75</v>
      </c>
    </row>
    <row r="1622" spans="1:6" x14ac:dyDescent="0.25">
      <c r="A1622" s="1">
        <v>1621</v>
      </c>
      <c r="B1622" s="1">
        <v>208527221</v>
      </c>
      <c r="C1622" s="1">
        <v>5893027</v>
      </c>
      <c r="D1622" s="1">
        <v>67989</v>
      </c>
      <c r="E1622" s="2">
        <v>43649</v>
      </c>
      <c r="F1622" s="1">
        <v>3994.95</v>
      </c>
    </row>
    <row r="1623" spans="1:6" x14ac:dyDescent="0.25">
      <c r="A1623" s="1">
        <v>1622</v>
      </c>
      <c r="B1623" s="1">
        <v>208527221</v>
      </c>
      <c r="C1623" s="1">
        <v>5893027</v>
      </c>
      <c r="D1623" s="1">
        <v>48498</v>
      </c>
      <c r="E1623" s="2">
        <v>43471</v>
      </c>
      <c r="F1623" s="1">
        <v>3177.6</v>
      </c>
    </row>
    <row r="1624" spans="1:6" x14ac:dyDescent="0.25">
      <c r="A1624" s="1">
        <v>1623</v>
      </c>
      <c r="B1624" s="1">
        <v>208527221</v>
      </c>
      <c r="C1624" s="1">
        <v>5893027</v>
      </c>
      <c r="D1624" s="1">
        <v>80647</v>
      </c>
      <c r="E1624" s="2">
        <v>43537</v>
      </c>
      <c r="F1624" s="1">
        <v>2666.5499999999997</v>
      </c>
    </row>
    <row r="1625" spans="1:6" x14ac:dyDescent="0.25">
      <c r="A1625" s="1">
        <v>1624</v>
      </c>
      <c r="B1625" s="1">
        <v>208527221</v>
      </c>
      <c r="C1625" s="1">
        <v>5893027</v>
      </c>
      <c r="D1625" s="1">
        <v>73360</v>
      </c>
      <c r="E1625" s="2">
        <v>44021</v>
      </c>
      <c r="F1625" s="1">
        <v>4127.7</v>
      </c>
    </row>
    <row r="1626" spans="1:6" x14ac:dyDescent="0.25">
      <c r="A1626" s="1">
        <v>1625</v>
      </c>
      <c r="B1626" s="1">
        <v>208527221</v>
      </c>
      <c r="C1626" s="1">
        <v>5893027</v>
      </c>
      <c r="D1626" s="1">
        <v>20775</v>
      </c>
      <c r="E1626" s="2">
        <v>44058</v>
      </c>
      <c r="F1626" s="1">
        <v>2577.2999999999997</v>
      </c>
    </row>
    <row r="1627" spans="1:6" x14ac:dyDescent="0.25">
      <c r="A1627" s="1">
        <v>1626</v>
      </c>
      <c r="B1627" s="1">
        <v>208527221</v>
      </c>
      <c r="C1627" s="1">
        <v>5893027</v>
      </c>
      <c r="D1627" s="1">
        <v>81782</v>
      </c>
      <c r="E1627" s="2">
        <v>43735</v>
      </c>
      <c r="F1627" s="1">
        <v>1751.55</v>
      </c>
    </row>
    <row r="1628" spans="1:6" x14ac:dyDescent="0.25">
      <c r="A1628" s="1">
        <v>1627</v>
      </c>
      <c r="B1628" s="1">
        <v>208527221</v>
      </c>
      <c r="C1628" s="1">
        <v>5893027</v>
      </c>
      <c r="D1628" s="1">
        <v>36414</v>
      </c>
      <c r="E1628" s="2">
        <v>43828</v>
      </c>
      <c r="F1628" s="1">
        <v>3136.95</v>
      </c>
    </row>
    <row r="1629" spans="1:6" x14ac:dyDescent="0.25">
      <c r="A1629" s="1">
        <v>1628</v>
      </c>
      <c r="B1629" s="1">
        <v>208527221</v>
      </c>
      <c r="C1629" s="1">
        <v>5893027</v>
      </c>
      <c r="D1629" s="1">
        <v>30829</v>
      </c>
      <c r="E1629" s="2">
        <v>43854</v>
      </c>
      <c r="F1629" s="1">
        <v>1730.3999999999999</v>
      </c>
    </row>
    <row r="1630" spans="1:6" x14ac:dyDescent="0.25">
      <c r="A1630" s="1">
        <v>1629</v>
      </c>
      <c r="B1630" s="1">
        <v>213626894</v>
      </c>
      <c r="C1630" s="1">
        <v>5905931</v>
      </c>
      <c r="D1630" s="1">
        <v>52639</v>
      </c>
      <c r="E1630" s="2">
        <v>43318</v>
      </c>
      <c r="F1630" s="1">
        <v>4123.95</v>
      </c>
    </row>
    <row r="1631" spans="1:6" x14ac:dyDescent="0.25">
      <c r="A1631" s="1">
        <v>1630</v>
      </c>
      <c r="B1631" s="1">
        <v>213626894</v>
      </c>
      <c r="C1631" s="1">
        <v>5905931</v>
      </c>
      <c r="D1631" s="1">
        <v>32389</v>
      </c>
      <c r="E1631" s="2">
        <v>43794</v>
      </c>
      <c r="F1631" s="1">
        <v>2380.0499999999997</v>
      </c>
    </row>
    <row r="1632" spans="1:6" x14ac:dyDescent="0.25">
      <c r="A1632" s="1">
        <v>1631</v>
      </c>
      <c r="B1632" s="1">
        <v>213626894</v>
      </c>
      <c r="C1632" s="1">
        <v>5905931</v>
      </c>
      <c r="D1632" s="1">
        <v>51373</v>
      </c>
      <c r="E1632" s="2">
        <v>43297</v>
      </c>
      <c r="F1632" s="1">
        <v>2846.5499999999997</v>
      </c>
    </row>
    <row r="1633" spans="1:6" x14ac:dyDescent="0.25">
      <c r="A1633" s="1">
        <v>1632</v>
      </c>
      <c r="B1633" s="1">
        <v>213626894</v>
      </c>
      <c r="C1633" s="1">
        <v>5905931</v>
      </c>
      <c r="D1633" s="1">
        <v>53066</v>
      </c>
      <c r="E1633" s="2">
        <v>43934</v>
      </c>
      <c r="F1633" s="1">
        <v>3679.5</v>
      </c>
    </row>
    <row r="1634" spans="1:6" x14ac:dyDescent="0.25">
      <c r="A1634" s="1">
        <v>1633</v>
      </c>
      <c r="B1634" s="1">
        <v>276161795</v>
      </c>
      <c r="C1634" s="1">
        <v>5915405</v>
      </c>
      <c r="D1634" s="1">
        <v>65969</v>
      </c>
      <c r="E1634" s="2">
        <v>43893</v>
      </c>
      <c r="F1634" s="1">
        <v>1465.6499999999999</v>
      </c>
    </row>
    <row r="1635" spans="1:6" x14ac:dyDescent="0.25">
      <c r="A1635" s="1">
        <v>1634</v>
      </c>
      <c r="B1635" s="1">
        <v>276161795</v>
      </c>
      <c r="C1635" s="1">
        <v>5915405</v>
      </c>
      <c r="D1635" s="1">
        <v>92881</v>
      </c>
      <c r="E1635" s="2">
        <v>43841</v>
      </c>
      <c r="F1635" s="1">
        <v>644.54999999999995</v>
      </c>
    </row>
    <row r="1636" spans="1:6" x14ac:dyDescent="0.25">
      <c r="A1636" s="1">
        <v>1635</v>
      </c>
      <c r="B1636" s="1">
        <v>276349671</v>
      </c>
      <c r="C1636" s="1">
        <v>5968159</v>
      </c>
      <c r="D1636" s="1">
        <v>55029</v>
      </c>
      <c r="E1636" s="2">
        <v>43502</v>
      </c>
      <c r="F1636" s="1">
        <v>1774.6499999999999</v>
      </c>
    </row>
    <row r="1637" spans="1:6" x14ac:dyDescent="0.25">
      <c r="A1637" s="1">
        <v>1636</v>
      </c>
      <c r="B1637" s="1">
        <v>276349671</v>
      </c>
      <c r="C1637" s="1">
        <v>5968159</v>
      </c>
      <c r="D1637" s="1">
        <v>27702</v>
      </c>
      <c r="E1637" s="2">
        <v>43206</v>
      </c>
      <c r="F1637" s="1">
        <v>559.5</v>
      </c>
    </row>
    <row r="1638" spans="1:6" x14ac:dyDescent="0.25">
      <c r="A1638" s="1">
        <v>1637</v>
      </c>
      <c r="B1638" s="1">
        <v>276349671</v>
      </c>
      <c r="C1638" s="1">
        <v>5968159</v>
      </c>
      <c r="D1638" s="1">
        <v>76752</v>
      </c>
      <c r="E1638" s="2">
        <v>43154</v>
      </c>
      <c r="F1638" s="1">
        <v>4234.8</v>
      </c>
    </row>
    <row r="1639" spans="1:6" x14ac:dyDescent="0.25">
      <c r="A1639" s="1">
        <v>1638</v>
      </c>
      <c r="B1639" s="1">
        <v>276799282</v>
      </c>
      <c r="C1639" s="1">
        <v>5968698</v>
      </c>
      <c r="D1639" s="1">
        <v>42820</v>
      </c>
      <c r="E1639" s="2">
        <v>43251</v>
      </c>
      <c r="F1639" s="1">
        <v>4353.3</v>
      </c>
    </row>
    <row r="1640" spans="1:6" x14ac:dyDescent="0.25">
      <c r="A1640" s="1">
        <v>1639</v>
      </c>
      <c r="B1640" s="1">
        <v>276799282</v>
      </c>
      <c r="C1640" s="1">
        <v>5968698</v>
      </c>
      <c r="D1640" s="1">
        <v>28633</v>
      </c>
      <c r="E1640" s="2">
        <v>43232</v>
      </c>
      <c r="F1640" s="1">
        <v>543.75</v>
      </c>
    </row>
    <row r="1641" spans="1:6" x14ac:dyDescent="0.25">
      <c r="A1641" s="1">
        <v>1640</v>
      </c>
      <c r="B1641" s="1">
        <v>276799282</v>
      </c>
      <c r="C1641" s="1">
        <v>5968698</v>
      </c>
      <c r="D1641" s="1">
        <v>84702</v>
      </c>
      <c r="E1641" s="2">
        <v>44020</v>
      </c>
      <c r="F1641" s="1">
        <v>1582.95</v>
      </c>
    </row>
    <row r="1642" spans="1:6" x14ac:dyDescent="0.25">
      <c r="A1642" s="1">
        <v>1641</v>
      </c>
      <c r="B1642" s="1">
        <v>276799282</v>
      </c>
      <c r="C1642" s="1">
        <v>5968698</v>
      </c>
      <c r="D1642" s="1">
        <v>28633</v>
      </c>
      <c r="E1642" s="2">
        <v>43542</v>
      </c>
      <c r="F1642" s="1">
        <v>2730.45</v>
      </c>
    </row>
    <row r="1643" spans="1:6" x14ac:dyDescent="0.25">
      <c r="A1643" s="1">
        <v>1642</v>
      </c>
      <c r="B1643" s="1">
        <v>276799282</v>
      </c>
      <c r="C1643" s="1">
        <v>5968698</v>
      </c>
      <c r="D1643" s="1">
        <v>23419</v>
      </c>
      <c r="E1643" s="2">
        <v>43314</v>
      </c>
      <c r="F1643" s="1">
        <v>3793.95</v>
      </c>
    </row>
    <row r="1644" spans="1:6" x14ac:dyDescent="0.25">
      <c r="A1644" s="1">
        <v>1643</v>
      </c>
      <c r="B1644" s="1">
        <v>276799282</v>
      </c>
      <c r="C1644" s="1">
        <v>5968698</v>
      </c>
      <c r="D1644" s="1">
        <v>84397</v>
      </c>
      <c r="E1644" s="2">
        <v>43254</v>
      </c>
      <c r="F1644" s="1">
        <v>588</v>
      </c>
    </row>
    <row r="1645" spans="1:6" x14ac:dyDescent="0.25">
      <c r="A1645" s="1">
        <v>1644</v>
      </c>
      <c r="B1645" s="1">
        <v>277259849</v>
      </c>
      <c r="C1645" s="1">
        <v>6010014</v>
      </c>
      <c r="D1645" s="1">
        <v>38692</v>
      </c>
      <c r="E1645" s="2">
        <v>43178</v>
      </c>
      <c r="F1645" s="1">
        <v>3117.45</v>
      </c>
    </row>
    <row r="1646" spans="1:6" x14ac:dyDescent="0.25">
      <c r="A1646" s="1">
        <v>1645</v>
      </c>
      <c r="B1646" s="1">
        <v>278138245</v>
      </c>
      <c r="C1646" s="1">
        <v>6015812</v>
      </c>
      <c r="D1646" s="1">
        <v>13976</v>
      </c>
      <c r="E1646" s="2">
        <v>43432</v>
      </c>
      <c r="F1646" s="1">
        <v>2013.3</v>
      </c>
    </row>
    <row r="1647" spans="1:6" x14ac:dyDescent="0.25">
      <c r="A1647" s="1">
        <v>1646</v>
      </c>
      <c r="B1647" s="1">
        <v>278138245</v>
      </c>
      <c r="C1647" s="1">
        <v>6015812</v>
      </c>
      <c r="D1647" s="1">
        <v>91793</v>
      </c>
      <c r="E1647" s="2">
        <v>43941</v>
      </c>
      <c r="F1647" s="1">
        <v>811.5</v>
      </c>
    </row>
    <row r="1648" spans="1:6" x14ac:dyDescent="0.25">
      <c r="A1648" s="1">
        <v>1647</v>
      </c>
      <c r="B1648" s="1">
        <v>278163215</v>
      </c>
      <c r="C1648" s="1">
        <v>6021745</v>
      </c>
      <c r="D1648" s="1">
        <v>20775</v>
      </c>
      <c r="E1648" s="2">
        <v>43391</v>
      </c>
      <c r="F1648" s="1">
        <v>942.3</v>
      </c>
    </row>
    <row r="1649" spans="1:6" x14ac:dyDescent="0.25">
      <c r="A1649" s="1">
        <v>1648</v>
      </c>
      <c r="B1649" s="1">
        <v>278163215</v>
      </c>
      <c r="C1649" s="1">
        <v>6021745</v>
      </c>
      <c r="D1649" s="1">
        <v>36830</v>
      </c>
      <c r="E1649" s="2">
        <v>43121</v>
      </c>
      <c r="F1649" s="1">
        <v>1109.7</v>
      </c>
    </row>
    <row r="1650" spans="1:6" x14ac:dyDescent="0.25">
      <c r="A1650" s="1">
        <v>1649</v>
      </c>
      <c r="B1650" s="1">
        <v>278163215</v>
      </c>
      <c r="C1650" s="1">
        <v>6021745</v>
      </c>
      <c r="D1650" s="1">
        <v>45931</v>
      </c>
      <c r="E1650" s="2">
        <v>44054</v>
      </c>
      <c r="F1650" s="1">
        <v>3451.2</v>
      </c>
    </row>
    <row r="1651" spans="1:6" x14ac:dyDescent="0.25">
      <c r="A1651" s="1">
        <v>1650</v>
      </c>
      <c r="B1651" s="1">
        <v>278163215</v>
      </c>
      <c r="C1651" s="1">
        <v>6021745</v>
      </c>
      <c r="D1651" s="1">
        <v>24872</v>
      </c>
      <c r="E1651" s="2">
        <v>43130</v>
      </c>
      <c r="F1651" s="1">
        <v>3508.2</v>
      </c>
    </row>
    <row r="1652" spans="1:6" x14ac:dyDescent="0.25">
      <c r="A1652" s="1">
        <v>1651</v>
      </c>
      <c r="B1652" s="1">
        <v>278163215</v>
      </c>
      <c r="C1652" s="1">
        <v>6021745</v>
      </c>
      <c r="D1652" s="1">
        <v>37702</v>
      </c>
      <c r="E1652" s="2">
        <v>43182</v>
      </c>
      <c r="F1652" s="1">
        <v>1259.3999999999999</v>
      </c>
    </row>
    <row r="1653" spans="1:6" x14ac:dyDescent="0.25">
      <c r="A1653" s="1">
        <v>1652</v>
      </c>
      <c r="B1653" s="1">
        <v>278163215</v>
      </c>
      <c r="C1653" s="1">
        <v>6021745</v>
      </c>
      <c r="D1653" s="1">
        <v>95713</v>
      </c>
      <c r="E1653" s="2">
        <v>44032</v>
      </c>
      <c r="F1653" s="1">
        <v>1779</v>
      </c>
    </row>
    <row r="1654" spans="1:6" x14ac:dyDescent="0.25">
      <c r="A1654" s="1">
        <v>1653</v>
      </c>
      <c r="B1654" s="1">
        <v>278022455</v>
      </c>
      <c r="C1654" s="1">
        <v>6028940</v>
      </c>
      <c r="D1654" s="1">
        <v>25416</v>
      </c>
      <c r="E1654" s="2">
        <v>43497</v>
      </c>
      <c r="F1654" s="1">
        <v>989.4</v>
      </c>
    </row>
    <row r="1655" spans="1:6" x14ac:dyDescent="0.25">
      <c r="A1655" s="1">
        <v>1654</v>
      </c>
      <c r="B1655" s="1">
        <v>278022455</v>
      </c>
      <c r="C1655" s="1">
        <v>6028940</v>
      </c>
      <c r="D1655" s="1">
        <v>80647</v>
      </c>
      <c r="E1655" s="2">
        <v>43278</v>
      </c>
      <c r="F1655" s="1">
        <v>4405.2</v>
      </c>
    </row>
    <row r="1656" spans="1:6" x14ac:dyDescent="0.25">
      <c r="A1656" s="1">
        <v>1655</v>
      </c>
      <c r="B1656" s="1">
        <v>278022455</v>
      </c>
      <c r="C1656" s="1">
        <v>6028940</v>
      </c>
      <c r="D1656" s="1">
        <v>74351</v>
      </c>
      <c r="E1656" s="2">
        <v>43732</v>
      </c>
      <c r="F1656" s="1">
        <v>2587.5</v>
      </c>
    </row>
    <row r="1657" spans="1:6" x14ac:dyDescent="0.25">
      <c r="A1657" s="1">
        <v>1656</v>
      </c>
      <c r="B1657" s="1">
        <v>278151887</v>
      </c>
      <c r="C1657" s="1">
        <v>6036831</v>
      </c>
      <c r="D1657" s="1">
        <v>59338</v>
      </c>
      <c r="E1657" s="2">
        <v>43348</v>
      </c>
      <c r="F1657" s="1">
        <v>3305.7</v>
      </c>
    </row>
    <row r="1658" spans="1:6" x14ac:dyDescent="0.25">
      <c r="A1658" s="1">
        <v>1657</v>
      </c>
      <c r="B1658" s="1">
        <v>278151887</v>
      </c>
      <c r="C1658" s="1">
        <v>6036831</v>
      </c>
      <c r="D1658" s="1">
        <v>77961</v>
      </c>
      <c r="E1658" s="2">
        <v>43653</v>
      </c>
      <c r="F1658" s="1">
        <v>1927.8</v>
      </c>
    </row>
    <row r="1659" spans="1:6" x14ac:dyDescent="0.25">
      <c r="A1659" s="1">
        <v>1658</v>
      </c>
      <c r="B1659" s="1">
        <v>278151887</v>
      </c>
      <c r="C1659" s="1">
        <v>6036831</v>
      </c>
      <c r="D1659" s="1">
        <v>65969</v>
      </c>
      <c r="E1659" s="2">
        <v>43677</v>
      </c>
      <c r="F1659" s="1">
        <v>2501.4</v>
      </c>
    </row>
    <row r="1660" spans="1:6" x14ac:dyDescent="0.25">
      <c r="A1660" s="1">
        <v>1659</v>
      </c>
      <c r="B1660" s="1">
        <v>278151887</v>
      </c>
      <c r="C1660" s="1">
        <v>6036831</v>
      </c>
      <c r="D1660" s="1">
        <v>41021</v>
      </c>
      <c r="E1660" s="2">
        <v>43400</v>
      </c>
      <c r="F1660" s="1">
        <v>1090.95</v>
      </c>
    </row>
    <row r="1661" spans="1:6" x14ac:dyDescent="0.25">
      <c r="A1661" s="1">
        <v>1660</v>
      </c>
      <c r="B1661" s="1">
        <v>278151887</v>
      </c>
      <c r="C1661" s="1">
        <v>6036831</v>
      </c>
      <c r="D1661" s="1">
        <v>91771</v>
      </c>
      <c r="E1661" s="2">
        <v>44007</v>
      </c>
      <c r="F1661" s="1">
        <v>1009.1999999999999</v>
      </c>
    </row>
    <row r="1662" spans="1:6" x14ac:dyDescent="0.25">
      <c r="A1662" s="1">
        <v>1661</v>
      </c>
      <c r="B1662" s="1">
        <v>278151887</v>
      </c>
      <c r="C1662" s="1">
        <v>6036831</v>
      </c>
      <c r="D1662" s="1">
        <v>18972</v>
      </c>
      <c r="E1662" s="2">
        <v>43134</v>
      </c>
      <c r="F1662" s="1">
        <v>2944.0499999999997</v>
      </c>
    </row>
    <row r="1663" spans="1:6" x14ac:dyDescent="0.25">
      <c r="A1663" s="1">
        <v>1662</v>
      </c>
      <c r="B1663" s="1">
        <v>278151887</v>
      </c>
      <c r="C1663" s="1">
        <v>6036831</v>
      </c>
      <c r="D1663" s="1">
        <v>67057</v>
      </c>
      <c r="E1663" s="2">
        <v>43419</v>
      </c>
      <c r="F1663" s="1">
        <v>3688.35</v>
      </c>
    </row>
    <row r="1664" spans="1:6" x14ac:dyDescent="0.25">
      <c r="A1664" s="1">
        <v>1663</v>
      </c>
      <c r="B1664" s="1">
        <v>279865820</v>
      </c>
      <c r="C1664" s="1">
        <v>6065037</v>
      </c>
      <c r="D1664" s="1">
        <v>33807</v>
      </c>
      <c r="E1664" s="2">
        <v>43837</v>
      </c>
      <c r="F1664" s="1">
        <v>2138.6999999999998</v>
      </c>
    </row>
    <row r="1665" spans="1:6" x14ac:dyDescent="0.25">
      <c r="A1665" s="1">
        <v>1664</v>
      </c>
      <c r="B1665" s="1">
        <v>279865820</v>
      </c>
      <c r="C1665" s="1">
        <v>6065037</v>
      </c>
      <c r="D1665" s="1">
        <v>81782</v>
      </c>
      <c r="E1665" s="2">
        <v>43533</v>
      </c>
      <c r="F1665" s="1">
        <v>3126.15</v>
      </c>
    </row>
    <row r="1666" spans="1:6" x14ac:dyDescent="0.25">
      <c r="A1666" s="1">
        <v>1665</v>
      </c>
      <c r="B1666" s="1">
        <v>279844892</v>
      </c>
      <c r="C1666" s="1">
        <v>6074043</v>
      </c>
      <c r="D1666" s="1">
        <v>42057</v>
      </c>
      <c r="E1666" s="2">
        <v>43381</v>
      </c>
      <c r="F1666" s="1">
        <v>701.25</v>
      </c>
    </row>
    <row r="1667" spans="1:6" x14ac:dyDescent="0.25">
      <c r="A1667" s="1">
        <v>1666</v>
      </c>
      <c r="B1667" s="1">
        <v>279844892</v>
      </c>
      <c r="C1667" s="1">
        <v>6074043</v>
      </c>
      <c r="D1667" s="1">
        <v>12441</v>
      </c>
      <c r="E1667" s="2">
        <v>43999</v>
      </c>
      <c r="F1667" s="1">
        <v>939.44999999999993</v>
      </c>
    </row>
    <row r="1668" spans="1:6" x14ac:dyDescent="0.25">
      <c r="A1668" s="1">
        <v>1667</v>
      </c>
      <c r="B1668" s="1">
        <v>279844892</v>
      </c>
      <c r="C1668" s="1">
        <v>6074043</v>
      </c>
      <c r="D1668" s="1">
        <v>21395</v>
      </c>
      <c r="E1668" s="2">
        <v>43115</v>
      </c>
      <c r="F1668" s="1">
        <v>2145.75</v>
      </c>
    </row>
    <row r="1669" spans="1:6" x14ac:dyDescent="0.25">
      <c r="A1669" s="1">
        <v>1668</v>
      </c>
      <c r="B1669" s="1">
        <v>279844892</v>
      </c>
      <c r="C1669" s="1">
        <v>6074043</v>
      </c>
      <c r="D1669" s="1">
        <v>54973</v>
      </c>
      <c r="E1669" s="2">
        <v>43336</v>
      </c>
      <c r="F1669" s="1">
        <v>1528.95</v>
      </c>
    </row>
    <row r="1670" spans="1:6" x14ac:dyDescent="0.25">
      <c r="A1670" s="1">
        <v>1669</v>
      </c>
      <c r="B1670" s="1">
        <v>279844892</v>
      </c>
      <c r="C1670" s="1">
        <v>6074043</v>
      </c>
      <c r="D1670" s="1">
        <v>46718</v>
      </c>
      <c r="E1670" s="2">
        <v>43512</v>
      </c>
      <c r="F1670" s="1">
        <v>599.54999999999995</v>
      </c>
    </row>
    <row r="1671" spans="1:6" x14ac:dyDescent="0.25">
      <c r="A1671" s="1">
        <v>1670</v>
      </c>
      <c r="B1671" s="1">
        <v>279844892</v>
      </c>
      <c r="C1671" s="1">
        <v>6074043</v>
      </c>
      <c r="D1671" s="1">
        <v>23018</v>
      </c>
      <c r="E1671" s="2">
        <v>43490</v>
      </c>
      <c r="F1671" s="1">
        <v>3299.1</v>
      </c>
    </row>
    <row r="1672" spans="1:6" x14ac:dyDescent="0.25">
      <c r="A1672" s="1">
        <v>1671</v>
      </c>
      <c r="B1672" s="1">
        <v>278904405</v>
      </c>
      <c r="C1672" s="1">
        <v>6094473</v>
      </c>
      <c r="D1672" s="1">
        <v>41387</v>
      </c>
      <c r="E1672" s="2">
        <v>43268</v>
      </c>
      <c r="F1672" s="1">
        <v>1179.8999999999999</v>
      </c>
    </row>
    <row r="1673" spans="1:6" x14ac:dyDescent="0.25">
      <c r="A1673" s="1">
        <v>1672</v>
      </c>
      <c r="B1673" s="1">
        <v>279607652</v>
      </c>
      <c r="C1673" s="1">
        <v>6101118</v>
      </c>
      <c r="D1673" s="1">
        <v>85114</v>
      </c>
      <c r="E1673" s="2">
        <v>43932</v>
      </c>
      <c r="F1673" s="1">
        <v>2104.1999999999998</v>
      </c>
    </row>
    <row r="1674" spans="1:6" x14ac:dyDescent="0.25">
      <c r="A1674" s="1">
        <v>1673</v>
      </c>
      <c r="B1674" s="1">
        <v>279607652</v>
      </c>
      <c r="C1674" s="1">
        <v>6101118</v>
      </c>
      <c r="D1674" s="1">
        <v>40320</v>
      </c>
      <c r="E1674" s="2">
        <v>43616</v>
      </c>
      <c r="F1674" s="1">
        <v>4274.3999999999996</v>
      </c>
    </row>
    <row r="1675" spans="1:6" x14ac:dyDescent="0.25">
      <c r="A1675" s="1">
        <v>1674</v>
      </c>
      <c r="B1675" s="1">
        <v>279607652</v>
      </c>
      <c r="C1675" s="1">
        <v>6101118</v>
      </c>
      <c r="D1675" s="1">
        <v>55029</v>
      </c>
      <c r="E1675" s="2">
        <v>43568</v>
      </c>
      <c r="F1675" s="1">
        <v>2104.35</v>
      </c>
    </row>
    <row r="1676" spans="1:6" x14ac:dyDescent="0.25">
      <c r="A1676" s="1">
        <v>1675</v>
      </c>
      <c r="B1676" s="1">
        <v>279607652</v>
      </c>
      <c r="C1676" s="1">
        <v>6101118</v>
      </c>
      <c r="D1676" s="1">
        <v>65263</v>
      </c>
      <c r="E1676" s="2">
        <v>43526</v>
      </c>
      <c r="F1676" s="1">
        <v>4150.05</v>
      </c>
    </row>
    <row r="1677" spans="1:6" x14ac:dyDescent="0.25">
      <c r="A1677" s="1">
        <v>1676</v>
      </c>
      <c r="B1677" s="1">
        <v>279607652</v>
      </c>
      <c r="C1677" s="1">
        <v>6101118</v>
      </c>
      <c r="D1677" s="1">
        <v>84427</v>
      </c>
      <c r="E1677" s="2">
        <v>43690</v>
      </c>
      <c r="F1677" s="1">
        <v>436.05</v>
      </c>
    </row>
    <row r="1678" spans="1:6" x14ac:dyDescent="0.25">
      <c r="A1678" s="1">
        <v>1677</v>
      </c>
      <c r="B1678" s="1">
        <v>280153902</v>
      </c>
      <c r="C1678" s="1">
        <v>6116607</v>
      </c>
      <c r="D1678" s="1">
        <v>43683</v>
      </c>
      <c r="E1678" s="2">
        <v>43415</v>
      </c>
      <c r="F1678" s="1">
        <v>3800.1</v>
      </c>
    </row>
    <row r="1679" spans="1:6" x14ac:dyDescent="0.25">
      <c r="A1679" s="1">
        <v>1678</v>
      </c>
      <c r="B1679" s="1">
        <v>278710439</v>
      </c>
      <c r="C1679" s="1">
        <v>6123861</v>
      </c>
      <c r="D1679" s="1">
        <v>99867</v>
      </c>
      <c r="E1679" s="2">
        <v>43611</v>
      </c>
      <c r="F1679" s="1">
        <v>3954.45</v>
      </c>
    </row>
    <row r="1680" spans="1:6" x14ac:dyDescent="0.25">
      <c r="A1680" s="1">
        <v>1679</v>
      </c>
      <c r="B1680" s="1">
        <v>278710439</v>
      </c>
      <c r="C1680" s="1">
        <v>6123861</v>
      </c>
      <c r="D1680" s="1">
        <v>73360</v>
      </c>
      <c r="E1680" s="2">
        <v>43389</v>
      </c>
      <c r="F1680" s="1">
        <v>3918.6</v>
      </c>
    </row>
    <row r="1681" spans="1:6" x14ac:dyDescent="0.25">
      <c r="A1681" s="1">
        <v>1680</v>
      </c>
      <c r="B1681" s="1">
        <v>278710439</v>
      </c>
      <c r="C1681" s="1">
        <v>6123861</v>
      </c>
      <c r="D1681" s="1">
        <v>33807</v>
      </c>
      <c r="E1681" s="2">
        <v>43614</v>
      </c>
      <c r="F1681" s="1">
        <v>2298</v>
      </c>
    </row>
    <row r="1682" spans="1:6" x14ac:dyDescent="0.25">
      <c r="A1682" s="1">
        <v>1681</v>
      </c>
      <c r="B1682" s="1">
        <v>278710439</v>
      </c>
      <c r="C1682" s="1">
        <v>6123861</v>
      </c>
      <c r="D1682" s="1">
        <v>39240</v>
      </c>
      <c r="E1682" s="2">
        <v>43360</v>
      </c>
      <c r="F1682" s="1">
        <v>3472.0499999999997</v>
      </c>
    </row>
    <row r="1683" spans="1:6" x14ac:dyDescent="0.25">
      <c r="A1683" s="1">
        <v>1682</v>
      </c>
      <c r="B1683" s="1">
        <v>219564808</v>
      </c>
      <c r="C1683" s="1">
        <v>6125893</v>
      </c>
      <c r="D1683" s="1">
        <v>93449</v>
      </c>
      <c r="E1683" s="2">
        <v>43260</v>
      </c>
      <c r="F1683" s="1">
        <v>1411.05</v>
      </c>
    </row>
    <row r="1684" spans="1:6" x14ac:dyDescent="0.25">
      <c r="A1684" s="1">
        <v>1683</v>
      </c>
      <c r="B1684" s="1">
        <v>219564808</v>
      </c>
      <c r="C1684" s="1">
        <v>6125893</v>
      </c>
      <c r="D1684" s="1">
        <v>84397</v>
      </c>
      <c r="E1684" s="2">
        <v>43735</v>
      </c>
      <c r="F1684" s="1">
        <v>3084.6</v>
      </c>
    </row>
    <row r="1685" spans="1:6" x14ac:dyDescent="0.25">
      <c r="A1685" s="1">
        <v>1684</v>
      </c>
      <c r="B1685" s="1">
        <v>219564808</v>
      </c>
      <c r="C1685" s="1">
        <v>6125893</v>
      </c>
      <c r="D1685" s="1">
        <v>42820</v>
      </c>
      <c r="E1685" s="2">
        <v>43528</v>
      </c>
      <c r="F1685" s="1">
        <v>1000.1999999999999</v>
      </c>
    </row>
    <row r="1686" spans="1:6" x14ac:dyDescent="0.25">
      <c r="A1686" s="1">
        <v>1685</v>
      </c>
      <c r="B1686" s="1">
        <v>219564808</v>
      </c>
      <c r="C1686" s="1">
        <v>6125893</v>
      </c>
      <c r="D1686" s="1">
        <v>52037</v>
      </c>
      <c r="E1686" s="2">
        <v>43126</v>
      </c>
      <c r="F1686" s="1">
        <v>3939.45</v>
      </c>
    </row>
    <row r="1687" spans="1:6" x14ac:dyDescent="0.25">
      <c r="A1687" s="1">
        <v>1686</v>
      </c>
      <c r="B1687" s="1">
        <v>219564808</v>
      </c>
      <c r="C1687" s="1">
        <v>6125893</v>
      </c>
      <c r="D1687" s="1">
        <v>21026</v>
      </c>
      <c r="E1687" s="2">
        <v>43682</v>
      </c>
      <c r="F1687" s="1">
        <v>2254.0499999999997</v>
      </c>
    </row>
    <row r="1688" spans="1:6" x14ac:dyDescent="0.25">
      <c r="A1688" s="1">
        <v>1687</v>
      </c>
      <c r="B1688" s="1">
        <v>219564808</v>
      </c>
      <c r="C1688" s="1">
        <v>6125893</v>
      </c>
      <c r="D1688" s="1">
        <v>39724</v>
      </c>
      <c r="E1688" s="2">
        <v>43678</v>
      </c>
      <c r="F1688" s="1">
        <v>958.94999999999993</v>
      </c>
    </row>
    <row r="1689" spans="1:6" x14ac:dyDescent="0.25">
      <c r="A1689" s="1">
        <v>1688</v>
      </c>
      <c r="B1689" s="1">
        <v>219564808</v>
      </c>
      <c r="C1689" s="1">
        <v>6125893</v>
      </c>
      <c r="D1689" s="1">
        <v>12639</v>
      </c>
      <c r="E1689" s="2">
        <v>43966</v>
      </c>
      <c r="F1689" s="1">
        <v>2296.0499999999997</v>
      </c>
    </row>
    <row r="1690" spans="1:6" x14ac:dyDescent="0.25">
      <c r="A1690" s="1">
        <v>1689</v>
      </c>
      <c r="B1690" s="1">
        <v>281008832</v>
      </c>
      <c r="C1690" s="1">
        <v>6127359</v>
      </c>
      <c r="D1690" s="1">
        <v>69095</v>
      </c>
      <c r="E1690" s="2">
        <v>43668</v>
      </c>
      <c r="F1690" s="1">
        <v>698.55</v>
      </c>
    </row>
    <row r="1691" spans="1:6" x14ac:dyDescent="0.25">
      <c r="A1691" s="1">
        <v>1690</v>
      </c>
      <c r="B1691" s="1">
        <v>281008832</v>
      </c>
      <c r="C1691" s="1">
        <v>6127359</v>
      </c>
      <c r="D1691" s="1">
        <v>42328</v>
      </c>
      <c r="E1691" s="2">
        <v>43203</v>
      </c>
      <c r="F1691" s="1">
        <v>3962.25</v>
      </c>
    </row>
    <row r="1692" spans="1:6" x14ac:dyDescent="0.25">
      <c r="A1692" s="1">
        <v>1691</v>
      </c>
      <c r="B1692" s="1">
        <v>281008832</v>
      </c>
      <c r="C1692" s="1">
        <v>6127359</v>
      </c>
      <c r="D1692" s="1">
        <v>24872</v>
      </c>
      <c r="E1692" s="2">
        <v>43442</v>
      </c>
      <c r="F1692" s="1">
        <v>1873.5</v>
      </c>
    </row>
    <row r="1693" spans="1:6" x14ac:dyDescent="0.25">
      <c r="A1693" s="1">
        <v>1692</v>
      </c>
      <c r="B1693" s="1">
        <v>281008832</v>
      </c>
      <c r="C1693" s="1">
        <v>6127359</v>
      </c>
      <c r="D1693" s="1">
        <v>10882</v>
      </c>
      <c r="E1693" s="2">
        <v>43752</v>
      </c>
      <c r="F1693" s="1">
        <v>1897.8</v>
      </c>
    </row>
    <row r="1694" spans="1:6" x14ac:dyDescent="0.25">
      <c r="A1694" s="1">
        <v>1693</v>
      </c>
      <c r="B1694" s="1">
        <v>281008832</v>
      </c>
      <c r="C1694" s="1">
        <v>6127359</v>
      </c>
      <c r="D1694" s="1">
        <v>78553</v>
      </c>
      <c r="E1694" s="2">
        <v>43843</v>
      </c>
      <c r="F1694" s="1">
        <v>3740.1</v>
      </c>
    </row>
    <row r="1695" spans="1:6" x14ac:dyDescent="0.25">
      <c r="A1695" s="1">
        <v>1694</v>
      </c>
      <c r="B1695" s="1">
        <v>281008832</v>
      </c>
      <c r="C1695" s="1">
        <v>6127359</v>
      </c>
      <c r="D1695" s="1">
        <v>91793</v>
      </c>
      <c r="E1695" s="2">
        <v>43494</v>
      </c>
      <c r="F1695" s="1">
        <v>3979.6499999999996</v>
      </c>
    </row>
    <row r="1696" spans="1:6" x14ac:dyDescent="0.25">
      <c r="A1696" s="1">
        <v>1695</v>
      </c>
      <c r="B1696" s="1">
        <v>279987469</v>
      </c>
      <c r="C1696" s="1">
        <v>6134438</v>
      </c>
      <c r="D1696" s="1">
        <v>56249</v>
      </c>
      <c r="E1696" s="2">
        <v>43826</v>
      </c>
      <c r="F1696" s="1">
        <v>4067.3999999999996</v>
      </c>
    </row>
    <row r="1697" spans="1:6" x14ac:dyDescent="0.25">
      <c r="A1697" s="1">
        <v>1696</v>
      </c>
      <c r="B1697" s="1">
        <v>279570082</v>
      </c>
      <c r="C1697" s="1">
        <v>6134557</v>
      </c>
      <c r="D1697" s="1">
        <v>77592</v>
      </c>
      <c r="E1697" s="2">
        <v>43272</v>
      </c>
      <c r="F1697" s="1">
        <v>2052.6</v>
      </c>
    </row>
    <row r="1698" spans="1:6" x14ac:dyDescent="0.25">
      <c r="A1698" s="1">
        <v>1697</v>
      </c>
      <c r="B1698" s="1">
        <v>280908523</v>
      </c>
      <c r="C1698" s="1">
        <v>6142058</v>
      </c>
      <c r="D1698" s="1">
        <v>26061</v>
      </c>
      <c r="E1698" s="2">
        <v>43395</v>
      </c>
      <c r="F1698" s="1">
        <v>3133.5</v>
      </c>
    </row>
    <row r="1699" spans="1:6" x14ac:dyDescent="0.25">
      <c r="A1699" s="1">
        <v>1698</v>
      </c>
      <c r="B1699" s="1">
        <v>279986217</v>
      </c>
      <c r="C1699" s="1">
        <v>6148456</v>
      </c>
      <c r="D1699" s="1">
        <v>10893</v>
      </c>
      <c r="E1699" s="2">
        <v>43913</v>
      </c>
      <c r="F1699" s="1">
        <v>1262.7</v>
      </c>
    </row>
    <row r="1700" spans="1:6" x14ac:dyDescent="0.25">
      <c r="A1700" s="1">
        <v>1699</v>
      </c>
      <c r="B1700" s="1">
        <v>279986217</v>
      </c>
      <c r="C1700" s="1">
        <v>6148456</v>
      </c>
      <c r="D1700" s="1">
        <v>52615</v>
      </c>
      <c r="E1700" s="2">
        <v>43646</v>
      </c>
      <c r="F1700" s="1">
        <v>687.75</v>
      </c>
    </row>
    <row r="1701" spans="1:6" x14ac:dyDescent="0.25">
      <c r="A1701" s="1">
        <v>1700</v>
      </c>
      <c r="B1701" s="1">
        <v>279986217</v>
      </c>
      <c r="C1701" s="1">
        <v>6148456</v>
      </c>
      <c r="D1701" s="1">
        <v>52639</v>
      </c>
      <c r="E1701" s="2">
        <v>43248</v>
      </c>
      <c r="F1701" s="1">
        <v>3556.65</v>
      </c>
    </row>
    <row r="1702" spans="1:6" x14ac:dyDescent="0.25">
      <c r="A1702" s="1">
        <v>1701</v>
      </c>
      <c r="B1702" s="1">
        <v>279986217</v>
      </c>
      <c r="C1702" s="1">
        <v>6148456</v>
      </c>
      <c r="D1702" s="1">
        <v>69095</v>
      </c>
      <c r="E1702" s="2">
        <v>43396</v>
      </c>
      <c r="F1702" s="1">
        <v>2717.7</v>
      </c>
    </row>
    <row r="1703" spans="1:6" x14ac:dyDescent="0.25">
      <c r="A1703" s="1">
        <v>1702</v>
      </c>
      <c r="B1703" s="1">
        <v>279986217</v>
      </c>
      <c r="C1703" s="1">
        <v>6148456</v>
      </c>
      <c r="D1703" s="1">
        <v>15034</v>
      </c>
      <c r="E1703" s="2">
        <v>43556</v>
      </c>
      <c r="F1703" s="1">
        <v>3080.4</v>
      </c>
    </row>
    <row r="1704" spans="1:6" x14ac:dyDescent="0.25">
      <c r="A1704" s="1">
        <v>1703</v>
      </c>
      <c r="B1704" s="1">
        <v>279087629</v>
      </c>
      <c r="C1704" s="1">
        <v>6148644</v>
      </c>
      <c r="D1704" s="1">
        <v>29363</v>
      </c>
      <c r="E1704" s="2">
        <v>43424</v>
      </c>
      <c r="F1704" s="1">
        <v>3448.7999999999997</v>
      </c>
    </row>
    <row r="1705" spans="1:6" x14ac:dyDescent="0.25">
      <c r="A1705" s="1">
        <v>1704</v>
      </c>
      <c r="B1705" s="1">
        <v>279087629</v>
      </c>
      <c r="C1705" s="1">
        <v>6148644</v>
      </c>
      <c r="D1705" s="1">
        <v>16877</v>
      </c>
      <c r="E1705" s="2">
        <v>43982</v>
      </c>
      <c r="F1705" s="1">
        <v>3480.9</v>
      </c>
    </row>
    <row r="1706" spans="1:6" x14ac:dyDescent="0.25">
      <c r="A1706" s="1">
        <v>1705</v>
      </c>
      <c r="B1706" s="1">
        <v>279087629</v>
      </c>
      <c r="C1706" s="1">
        <v>6148644</v>
      </c>
      <c r="D1706" s="1">
        <v>84397</v>
      </c>
      <c r="E1706" s="2">
        <v>43839</v>
      </c>
      <c r="F1706" s="1">
        <v>1198.3499999999999</v>
      </c>
    </row>
    <row r="1707" spans="1:6" x14ac:dyDescent="0.25">
      <c r="A1707" s="1">
        <v>1706</v>
      </c>
      <c r="B1707" s="1">
        <v>279087629</v>
      </c>
      <c r="C1707" s="1">
        <v>6148644</v>
      </c>
      <c r="D1707" s="1">
        <v>68632</v>
      </c>
      <c r="E1707" s="2">
        <v>43277</v>
      </c>
      <c r="F1707" s="1">
        <v>1822.2</v>
      </c>
    </row>
    <row r="1708" spans="1:6" x14ac:dyDescent="0.25">
      <c r="A1708" s="1">
        <v>1707</v>
      </c>
      <c r="B1708" s="1">
        <v>279087629</v>
      </c>
      <c r="C1708" s="1">
        <v>6148644</v>
      </c>
      <c r="D1708" s="1">
        <v>85003</v>
      </c>
      <c r="E1708" s="2">
        <v>43857</v>
      </c>
      <c r="F1708" s="1">
        <v>4311.3</v>
      </c>
    </row>
    <row r="1709" spans="1:6" x14ac:dyDescent="0.25">
      <c r="A1709" s="1">
        <v>1708</v>
      </c>
      <c r="B1709" s="1">
        <v>279087629</v>
      </c>
      <c r="C1709" s="1">
        <v>6148644</v>
      </c>
      <c r="D1709" s="1">
        <v>62366</v>
      </c>
      <c r="E1709" s="2">
        <v>43243</v>
      </c>
      <c r="F1709" s="1">
        <v>4115.25</v>
      </c>
    </row>
    <row r="1710" spans="1:6" x14ac:dyDescent="0.25">
      <c r="A1710" s="1">
        <v>1709</v>
      </c>
      <c r="B1710" s="1">
        <v>279087629</v>
      </c>
      <c r="C1710" s="1">
        <v>6148644</v>
      </c>
      <c r="D1710" s="1">
        <v>28633</v>
      </c>
      <c r="E1710" s="2">
        <v>43370</v>
      </c>
      <c r="F1710" s="1">
        <v>689.69999999999993</v>
      </c>
    </row>
    <row r="1711" spans="1:6" x14ac:dyDescent="0.25">
      <c r="A1711" s="1">
        <v>1710</v>
      </c>
      <c r="B1711" s="1">
        <v>280578246</v>
      </c>
      <c r="C1711" s="1">
        <v>6149415</v>
      </c>
      <c r="D1711" s="1">
        <v>25416</v>
      </c>
      <c r="E1711" s="2">
        <v>43228</v>
      </c>
      <c r="F1711" s="1">
        <v>2166.6</v>
      </c>
    </row>
    <row r="1712" spans="1:6" x14ac:dyDescent="0.25">
      <c r="A1712" s="1">
        <v>1711</v>
      </c>
      <c r="B1712" s="1">
        <v>280578246</v>
      </c>
      <c r="C1712" s="1">
        <v>6149415</v>
      </c>
      <c r="D1712" s="1">
        <v>91174</v>
      </c>
      <c r="E1712" s="2">
        <v>43270</v>
      </c>
      <c r="F1712" s="1">
        <v>2538.75</v>
      </c>
    </row>
    <row r="1713" spans="1:6" x14ac:dyDescent="0.25">
      <c r="A1713" s="1">
        <v>1712</v>
      </c>
      <c r="B1713" s="1">
        <v>280578246</v>
      </c>
      <c r="C1713" s="1">
        <v>6149415</v>
      </c>
      <c r="D1713" s="1">
        <v>60039</v>
      </c>
      <c r="E1713" s="2">
        <v>43124</v>
      </c>
      <c r="F1713" s="1">
        <v>2385.4499999999998</v>
      </c>
    </row>
    <row r="1714" spans="1:6" x14ac:dyDescent="0.25">
      <c r="A1714" s="1">
        <v>1713</v>
      </c>
      <c r="B1714" s="1">
        <v>280578246</v>
      </c>
      <c r="C1714" s="1">
        <v>6149415</v>
      </c>
      <c r="D1714" s="1">
        <v>66362</v>
      </c>
      <c r="E1714" s="2">
        <v>43563</v>
      </c>
      <c r="F1714" s="1">
        <v>770.69999999999993</v>
      </c>
    </row>
    <row r="1715" spans="1:6" x14ac:dyDescent="0.25">
      <c r="A1715" s="1">
        <v>1714</v>
      </c>
      <c r="B1715" s="1">
        <v>280578246</v>
      </c>
      <c r="C1715" s="1">
        <v>6149415</v>
      </c>
      <c r="D1715" s="1">
        <v>60695</v>
      </c>
      <c r="E1715" s="2">
        <v>43823</v>
      </c>
      <c r="F1715" s="1">
        <v>2725.65</v>
      </c>
    </row>
    <row r="1716" spans="1:6" x14ac:dyDescent="0.25">
      <c r="A1716" s="1">
        <v>1715</v>
      </c>
      <c r="B1716" s="1">
        <v>280578246</v>
      </c>
      <c r="C1716" s="1">
        <v>6149415</v>
      </c>
      <c r="D1716" s="1">
        <v>91174</v>
      </c>
      <c r="E1716" s="2">
        <v>43468</v>
      </c>
      <c r="F1716" s="1">
        <v>3751.6499999999996</v>
      </c>
    </row>
    <row r="1717" spans="1:6" x14ac:dyDescent="0.25">
      <c r="A1717" s="1">
        <v>1716</v>
      </c>
      <c r="B1717" s="1">
        <v>280325689</v>
      </c>
      <c r="C1717" s="1">
        <v>6158009</v>
      </c>
      <c r="D1717" s="1">
        <v>38875</v>
      </c>
      <c r="E1717" s="2">
        <v>43205</v>
      </c>
      <c r="F1717" s="1">
        <v>725.85</v>
      </c>
    </row>
    <row r="1718" spans="1:6" x14ac:dyDescent="0.25">
      <c r="A1718" s="1">
        <v>1717</v>
      </c>
      <c r="B1718" s="1">
        <v>280322562</v>
      </c>
      <c r="C1718" s="1">
        <v>6162515</v>
      </c>
      <c r="D1718" s="1">
        <v>62877</v>
      </c>
      <c r="E1718" s="2">
        <v>43434</v>
      </c>
      <c r="F1718" s="1">
        <v>4344.75</v>
      </c>
    </row>
    <row r="1719" spans="1:6" x14ac:dyDescent="0.25">
      <c r="A1719" s="1">
        <v>1718</v>
      </c>
      <c r="B1719" s="1">
        <v>280322562</v>
      </c>
      <c r="C1719" s="1">
        <v>6162515</v>
      </c>
      <c r="D1719" s="1">
        <v>21026</v>
      </c>
      <c r="E1719" s="2">
        <v>43784</v>
      </c>
      <c r="F1719" s="1">
        <v>3587.85</v>
      </c>
    </row>
    <row r="1720" spans="1:6" x14ac:dyDescent="0.25">
      <c r="A1720" s="1">
        <v>1719</v>
      </c>
      <c r="B1720" s="1">
        <v>280322562</v>
      </c>
      <c r="C1720" s="1">
        <v>6162515</v>
      </c>
      <c r="D1720" s="1">
        <v>70950</v>
      </c>
      <c r="E1720" s="2">
        <v>43117</v>
      </c>
      <c r="F1720" s="1">
        <v>3900</v>
      </c>
    </row>
    <row r="1721" spans="1:6" x14ac:dyDescent="0.25">
      <c r="A1721" s="1">
        <v>1720</v>
      </c>
      <c r="B1721" s="1">
        <v>205770624</v>
      </c>
      <c r="C1721" s="1">
        <v>6174513</v>
      </c>
      <c r="D1721" s="1">
        <v>69275</v>
      </c>
      <c r="E1721" s="2">
        <v>43107</v>
      </c>
      <c r="F1721" s="1">
        <v>928.5</v>
      </c>
    </row>
    <row r="1722" spans="1:6" x14ac:dyDescent="0.25">
      <c r="A1722" s="1">
        <v>1721</v>
      </c>
      <c r="B1722" s="1">
        <v>205770624</v>
      </c>
      <c r="C1722" s="1">
        <v>6174513</v>
      </c>
      <c r="D1722" s="1">
        <v>74792</v>
      </c>
      <c r="E1722" s="2">
        <v>43949</v>
      </c>
      <c r="F1722" s="1">
        <v>2726.5499999999997</v>
      </c>
    </row>
    <row r="1723" spans="1:6" x14ac:dyDescent="0.25">
      <c r="A1723" s="1">
        <v>1722</v>
      </c>
      <c r="B1723" s="1">
        <v>205770624</v>
      </c>
      <c r="C1723" s="1">
        <v>6174513</v>
      </c>
      <c r="D1723" s="1">
        <v>49309</v>
      </c>
      <c r="E1723" s="2">
        <v>43302</v>
      </c>
      <c r="F1723" s="1">
        <v>1294.95</v>
      </c>
    </row>
    <row r="1724" spans="1:6" x14ac:dyDescent="0.25">
      <c r="A1724" s="1">
        <v>1723</v>
      </c>
      <c r="B1724" s="1">
        <v>205770624</v>
      </c>
      <c r="C1724" s="1">
        <v>6174513</v>
      </c>
      <c r="D1724" s="1">
        <v>43683</v>
      </c>
      <c r="E1724" s="2">
        <v>43564</v>
      </c>
      <c r="F1724" s="1">
        <v>1126.3499999999999</v>
      </c>
    </row>
    <row r="1725" spans="1:6" x14ac:dyDescent="0.25">
      <c r="A1725" s="1">
        <v>1724</v>
      </c>
      <c r="B1725" s="1">
        <v>205770624</v>
      </c>
      <c r="C1725" s="1">
        <v>6174513</v>
      </c>
      <c r="D1725" s="1">
        <v>24136</v>
      </c>
      <c r="E1725" s="2">
        <v>43106</v>
      </c>
      <c r="F1725" s="1">
        <v>3157.2</v>
      </c>
    </row>
    <row r="1726" spans="1:6" x14ac:dyDescent="0.25">
      <c r="A1726" s="1">
        <v>1725</v>
      </c>
      <c r="B1726" s="1">
        <v>232401485</v>
      </c>
      <c r="C1726" s="1">
        <v>6180154</v>
      </c>
      <c r="D1726" s="1">
        <v>17871</v>
      </c>
      <c r="E1726" s="2">
        <v>43211</v>
      </c>
      <c r="F1726" s="1">
        <v>171.6</v>
      </c>
    </row>
    <row r="1727" spans="1:6" x14ac:dyDescent="0.25">
      <c r="A1727" s="1">
        <v>1726</v>
      </c>
      <c r="B1727" s="1">
        <v>232401485</v>
      </c>
      <c r="C1727" s="1">
        <v>6180154</v>
      </c>
      <c r="D1727" s="1">
        <v>92881</v>
      </c>
      <c r="E1727" s="2">
        <v>43822</v>
      </c>
      <c r="F1727" s="1">
        <v>640.65</v>
      </c>
    </row>
    <row r="1728" spans="1:6" x14ac:dyDescent="0.25">
      <c r="A1728" s="1">
        <v>1727</v>
      </c>
      <c r="B1728" s="1">
        <v>281848267</v>
      </c>
      <c r="C1728" s="1">
        <v>6196976</v>
      </c>
      <c r="D1728" s="1">
        <v>77961</v>
      </c>
      <c r="E1728" s="2">
        <v>43828</v>
      </c>
      <c r="F1728" s="1">
        <v>2174.1</v>
      </c>
    </row>
    <row r="1729" spans="1:6" x14ac:dyDescent="0.25">
      <c r="A1729" s="1">
        <v>1728</v>
      </c>
      <c r="B1729" s="1">
        <v>281848267</v>
      </c>
      <c r="C1729" s="1">
        <v>6196976</v>
      </c>
      <c r="D1729" s="1">
        <v>39724</v>
      </c>
      <c r="E1729" s="2">
        <v>43653</v>
      </c>
      <c r="F1729" s="1">
        <v>883.8</v>
      </c>
    </row>
    <row r="1730" spans="1:6" x14ac:dyDescent="0.25">
      <c r="A1730" s="1">
        <v>1729</v>
      </c>
      <c r="B1730" s="1">
        <v>281848267</v>
      </c>
      <c r="C1730" s="1">
        <v>6196976</v>
      </c>
      <c r="D1730" s="1">
        <v>74351</v>
      </c>
      <c r="E1730" s="2">
        <v>43671</v>
      </c>
      <c r="F1730" s="1">
        <v>1620.6</v>
      </c>
    </row>
    <row r="1731" spans="1:6" x14ac:dyDescent="0.25">
      <c r="A1731" s="1">
        <v>1730</v>
      </c>
      <c r="B1731" s="1">
        <v>281848267</v>
      </c>
      <c r="C1731" s="1">
        <v>6196976</v>
      </c>
      <c r="D1731" s="1">
        <v>95713</v>
      </c>
      <c r="E1731" s="2">
        <v>43939</v>
      </c>
      <c r="F1731" s="1">
        <v>2789.4</v>
      </c>
    </row>
    <row r="1732" spans="1:6" x14ac:dyDescent="0.25">
      <c r="A1732" s="1">
        <v>1731</v>
      </c>
      <c r="B1732" s="1">
        <v>282375053</v>
      </c>
      <c r="C1732" s="1">
        <v>6197132</v>
      </c>
      <c r="D1732" s="1">
        <v>60418</v>
      </c>
      <c r="E1732" s="2">
        <v>43122</v>
      </c>
      <c r="F1732" s="1">
        <v>866.55</v>
      </c>
    </row>
    <row r="1733" spans="1:6" x14ac:dyDescent="0.25">
      <c r="A1733" s="1">
        <v>1732</v>
      </c>
      <c r="B1733" s="1">
        <v>282375053</v>
      </c>
      <c r="C1733" s="1">
        <v>6197132</v>
      </c>
      <c r="D1733" s="1">
        <v>38473</v>
      </c>
      <c r="E1733" s="2">
        <v>43104</v>
      </c>
      <c r="F1733" s="1">
        <v>3410.7</v>
      </c>
    </row>
    <row r="1734" spans="1:6" x14ac:dyDescent="0.25">
      <c r="A1734" s="1">
        <v>1733</v>
      </c>
      <c r="B1734" s="1">
        <v>282375053</v>
      </c>
      <c r="C1734" s="1">
        <v>6197132</v>
      </c>
      <c r="D1734" s="1">
        <v>74176</v>
      </c>
      <c r="E1734" s="2">
        <v>44046</v>
      </c>
      <c r="F1734" s="1">
        <v>3661.95</v>
      </c>
    </row>
    <row r="1735" spans="1:6" x14ac:dyDescent="0.25">
      <c r="A1735" s="1">
        <v>1734</v>
      </c>
      <c r="B1735" s="1">
        <v>282516950</v>
      </c>
      <c r="C1735" s="1">
        <v>6202050</v>
      </c>
      <c r="D1735" s="1">
        <v>28440</v>
      </c>
      <c r="E1735" s="2">
        <v>44012</v>
      </c>
      <c r="F1735" s="1">
        <v>946.8</v>
      </c>
    </row>
    <row r="1736" spans="1:6" x14ac:dyDescent="0.25">
      <c r="A1736" s="1">
        <v>1735</v>
      </c>
      <c r="B1736" s="1">
        <v>282516950</v>
      </c>
      <c r="C1736" s="1">
        <v>6202050</v>
      </c>
      <c r="D1736" s="1">
        <v>60418</v>
      </c>
      <c r="E1736" s="2">
        <v>43708</v>
      </c>
      <c r="F1736" s="1">
        <v>3140.1</v>
      </c>
    </row>
    <row r="1737" spans="1:6" x14ac:dyDescent="0.25">
      <c r="A1737" s="1">
        <v>1736</v>
      </c>
      <c r="B1737" s="1">
        <v>282178235</v>
      </c>
      <c r="C1737" s="1">
        <v>6228976</v>
      </c>
      <c r="D1737" s="1">
        <v>15333</v>
      </c>
      <c r="E1737" s="2">
        <v>44014</v>
      </c>
      <c r="F1737" s="1">
        <v>1663.05</v>
      </c>
    </row>
    <row r="1738" spans="1:6" x14ac:dyDescent="0.25">
      <c r="A1738" s="1">
        <v>1737</v>
      </c>
      <c r="B1738" s="1">
        <v>282178235</v>
      </c>
      <c r="C1738" s="1">
        <v>6228976</v>
      </c>
      <c r="D1738" s="1">
        <v>13976</v>
      </c>
      <c r="E1738" s="2">
        <v>43310</v>
      </c>
      <c r="F1738" s="1">
        <v>4323.5999999999995</v>
      </c>
    </row>
    <row r="1739" spans="1:6" x14ac:dyDescent="0.25">
      <c r="A1739" s="1">
        <v>1738</v>
      </c>
      <c r="B1739" s="1">
        <v>281872127</v>
      </c>
      <c r="C1739" s="1">
        <v>6244971</v>
      </c>
      <c r="D1739" s="1">
        <v>12639</v>
      </c>
      <c r="E1739" s="2">
        <v>43142</v>
      </c>
      <c r="F1739" s="1">
        <v>1270.2</v>
      </c>
    </row>
    <row r="1740" spans="1:6" x14ac:dyDescent="0.25">
      <c r="A1740" s="1">
        <v>1739</v>
      </c>
      <c r="B1740" s="1">
        <v>281872127</v>
      </c>
      <c r="C1740" s="1">
        <v>6244971</v>
      </c>
      <c r="D1740" s="1">
        <v>42328</v>
      </c>
      <c r="E1740" s="2">
        <v>43400</v>
      </c>
      <c r="F1740" s="1">
        <v>4116.3</v>
      </c>
    </row>
    <row r="1741" spans="1:6" x14ac:dyDescent="0.25">
      <c r="A1741" s="1">
        <v>1740</v>
      </c>
      <c r="B1741" s="1">
        <v>281872127</v>
      </c>
      <c r="C1741" s="1">
        <v>6244971</v>
      </c>
      <c r="D1741" s="1">
        <v>37702</v>
      </c>
      <c r="E1741" s="2">
        <v>43727</v>
      </c>
      <c r="F1741" s="1">
        <v>3853.2</v>
      </c>
    </row>
    <row r="1742" spans="1:6" x14ac:dyDescent="0.25">
      <c r="A1742" s="1">
        <v>1741</v>
      </c>
      <c r="B1742" s="1">
        <v>281872127</v>
      </c>
      <c r="C1742" s="1">
        <v>6244971</v>
      </c>
      <c r="D1742" s="1">
        <v>91793</v>
      </c>
      <c r="E1742" s="2">
        <v>43893</v>
      </c>
      <c r="F1742" s="1">
        <v>1892.3999999999999</v>
      </c>
    </row>
    <row r="1743" spans="1:6" x14ac:dyDescent="0.25">
      <c r="A1743" s="1">
        <v>1742</v>
      </c>
      <c r="B1743" s="1">
        <v>281872127</v>
      </c>
      <c r="C1743" s="1">
        <v>6244971</v>
      </c>
      <c r="D1743" s="1">
        <v>14034</v>
      </c>
      <c r="E1743" s="2">
        <v>43690</v>
      </c>
      <c r="F1743" s="1">
        <v>1651.6499999999999</v>
      </c>
    </row>
    <row r="1744" spans="1:6" x14ac:dyDescent="0.25">
      <c r="A1744" s="1">
        <v>1743</v>
      </c>
      <c r="B1744" s="1">
        <v>281872127</v>
      </c>
      <c r="C1744" s="1">
        <v>6244971</v>
      </c>
      <c r="D1744" s="1">
        <v>83119</v>
      </c>
      <c r="E1744" s="2">
        <v>43879</v>
      </c>
      <c r="F1744" s="1">
        <v>4234.6499999999996</v>
      </c>
    </row>
    <row r="1745" spans="1:6" x14ac:dyDescent="0.25">
      <c r="A1745" s="1">
        <v>1744</v>
      </c>
      <c r="B1745" s="1">
        <v>281872127</v>
      </c>
      <c r="C1745" s="1">
        <v>6244971</v>
      </c>
      <c r="D1745" s="1">
        <v>84427</v>
      </c>
      <c r="E1745" s="2">
        <v>43684</v>
      </c>
      <c r="F1745" s="1">
        <v>4187.7</v>
      </c>
    </row>
    <row r="1746" spans="1:6" x14ac:dyDescent="0.25">
      <c r="A1746" s="1">
        <v>1745</v>
      </c>
      <c r="B1746" s="1">
        <v>245445541</v>
      </c>
      <c r="C1746" s="1">
        <v>6250223</v>
      </c>
      <c r="D1746" s="1">
        <v>60695</v>
      </c>
      <c r="E1746" s="2">
        <v>43773</v>
      </c>
      <c r="F1746" s="1">
        <v>2445.9</v>
      </c>
    </row>
    <row r="1747" spans="1:6" x14ac:dyDescent="0.25">
      <c r="A1747" s="1">
        <v>1746</v>
      </c>
      <c r="B1747" s="1">
        <v>245445541</v>
      </c>
      <c r="C1747" s="1">
        <v>6250223</v>
      </c>
      <c r="D1747" s="1">
        <v>42328</v>
      </c>
      <c r="E1747" s="2">
        <v>43438</v>
      </c>
      <c r="F1747" s="1">
        <v>3068.5499999999997</v>
      </c>
    </row>
    <row r="1748" spans="1:6" x14ac:dyDescent="0.25">
      <c r="A1748" s="1">
        <v>1747</v>
      </c>
      <c r="B1748" s="1">
        <v>245445541</v>
      </c>
      <c r="C1748" s="1">
        <v>6250223</v>
      </c>
      <c r="D1748" s="1">
        <v>93449</v>
      </c>
      <c r="E1748" s="2">
        <v>43487</v>
      </c>
      <c r="F1748" s="1">
        <v>641.1</v>
      </c>
    </row>
    <row r="1749" spans="1:6" x14ac:dyDescent="0.25">
      <c r="A1749" s="1">
        <v>1748</v>
      </c>
      <c r="B1749" s="1">
        <v>245445541</v>
      </c>
      <c r="C1749" s="1">
        <v>6250223</v>
      </c>
      <c r="D1749" s="1">
        <v>73360</v>
      </c>
      <c r="E1749" s="2">
        <v>43660</v>
      </c>
      <c r="F1749" s="1">
        <v>4261.2</v>
      </c>
    </row>
    <row r="1750" spans="1:6" x14ac:dyDescent="0.25">
      <c r="A1750" s="1">
        <v>1749</v>
      </c>
      <c r="B1750" s="1">
        <v>245445541</v>
      </c>
      <c r="C1750" s="1">
        <v>6250223</v>
      </c>
      <c r="D1750" s="1">
        <v>77872</v>
      </c>
      <c r="E1750" s="2">
        <v>43183</v>
      </c>
      <c r="F1750" s="1">
        <v>2179.9499999999998</v>
      </c>
    </row>
    <row r="1751" spans="1:6" x14ac:dyDescent="0.25">
      <c r="A1751" s="1">
        <v>1750</v>
      </c>
      <c r="B1751" s="1">
        <v>245445541</v>
      </c>
      <c r="C1751" s="1">
        <v>6250223</v>
      </c>
      <c r="D1751" s="1">
        <v>91793</v>
      </c>
      <c r="E1751" s="2">
        <v>43583</v>
      </c>
      <c r="F1751" s="1">
        <v>1260.45</v>
      </c>
    </row>
    <row r="1752" spans="1:6" x14ac:dyDescent="0.25">
      <c r="A1752" s="1">
        <v>1751</v>
      </c>
      <c r="B1752" s="1">
        <v>245445541</v>
      </c>
      <c r="C1752" s="1">
        <v>6250223</v>
      </c>
      <c r="D1752" s="1">
        <v>79709</v>
      </c>
      <c r="E1752" s="2">
        <v>43959</v>
      </c>
      <c r="F1752" s="1">
        <v>4281</v>
      </c>
    </row>
    <row r="1753" spans="1:6" x14ac:dyDescent="0.25">
      <c r="A1753" s="1">
        <v>1752</v>
      </c>
      <c r="B1753" s="1">
        <v>245445541</v>
      </c>
      <c r="C1753" s="1">
        <v>6250223</v>
      </c>
      <c r="D1753" s="1">
        <v>67057</v>
      </c>
      <c r="E1753" s="2">
        <v>43203</v>
      </c>
      <c r="F1753" s="1">
        <v>229.2</v>
      </c>
    </row>
    <row r="1754" spans="1:6" x14ac:dyDescent="0.25">
      <c r="A1754" s="1">
        <v>1753</v>
      </c>
      <c r="B1754" s="1">
        <v>218538153</v>
      </c>
      <c r="C1754" s="1">
        <v>6252169</v>
      </c>
      <c r="D1754" s="1">
        <v>91174</v>
      </c>
      <c r="E1754" s="2">
        <v>43314</v>
      </c>
      <c r="F1754" s="1">
        <v>3144.45</v>
      </c>
    </row>
    <row r="1755" spans="1:6" x14ac:dyDescent="0.25">
      <c r="A1755" s="1">
        <v>1754</v>
      </c>
      <c r="B1755" s="1">
        <v>218538153</v>
      </c>
      <c r="C1755" s="1">
        <v>6252169</v>
      </c>
      <c r="D1755" s="1">
        <v>73360</v>
      </c>
      <c r="E1755" s="2">
        <v>43720</v>
      </c>
      <c r="F1755" s="1">
        <v>1344.75</v>
      </c>
    </row>
    <row r="1756" spans="1:6" x14ac:dyDescent="0.25">
      <c r="A1756" s="1">
        <v>1755</v>
      </c>
      <c r="B1756" s="1">
        <v>232903239</v>
      </c>
      <c r="C1756" s="1">
        <v>6258682</v>
      </c>
      <c r="D1756" s="1">
        <v>13937</v>
      </c>
      <c r="E1756" s="2">
        <v>43141</v>
      </c>
      <c r="F1756" s="1">
        <v>2650.0499999999997</v>
      </c>
    </row>
    <row r="1757" spans="1:6" x14ac:dyDescent="0.25">
      <c r="A1757" s="1">
        <v>1756</v>
      </c>
      <c r="B1757" s="1">
        <v>232903239</v>
      </c>
      <c r="C1757" s="1">
        <v>6258682</v>
      </c>
      <c r="D1757" s="1">
        <v>49309</v>
      </c>
      <c r="E1757" s="2">
        <v>43636</v>
      </c>
      <c r="F1757" s="1">
        <v>1525.35</v>
      </c>
    </row>
    <row r="1758" spans="1:6" x14ac:dyDescent="0.25">
      <c r="A1758" s="1">
        <v>1757</v>
      </c>
      <c r="B1758" s="1">
        <v>232903239</v>
      </c>
      <c r="C1758" s="1">
        <v>6258682</v>
      </c>
      <c r="D1758" s="1">
        <v>33949</v>
      </c>
      <c r="E1758" s="2">
        <v>43411</v>
      </c>
      <c r="F1758" s="1">
        <v>1521.8999999999999</v>
      </c>
    </row>
    <row r="1759" spans="1:6" x14ac:dyDescent="0.25">
      <c r="A1759" s="1">
        <v>1758</v>
      </c>
      <c r="B1759" s="1">
        <v>232903239</v>
      </c>
      <c r="C1759" s="1">
        <v>6258682</v>
      </c>
      <c r="D1759" s="1">
        <v>49998</v>
      </c>
      <c r="E1759" s="2">
        <v>44056</v>
      </c>
      <c r="F1759" s="1">
        <v>1793.55</v>
      </c>
    </row>
    <row r="1760" spans="1:6" x14ac:dyDescent="0.25">
      <c r="A1760" s="1">
        <v>1759</v>
      </c>
      <c r="B1760" s="1">
        <v>232903239</v>
      </c>
      <c r="C1760" s="1">
        <v>6258682</v>
      </c>
      <c r="D1760" s="1">
        <v>32582</v>
      </c>
      <c r="E1760" s="2">
        <v>43254</v>
      </c>
      <c r="F1760" s="1">
        <v>3207.45</v>
      </c>
    </row>
    <row r="1761" spans="1:6" x14ac:dyDescent="0.25">
      <c r="A1761" s="1">
        <v>1760</v>
      </c>
      <c r="B1761" s="1">
        <v>232903239</v>
      </c>
      <c r="C1761" s="1">
        <v>6258682</v>
      </c>
      <c r="D1761" s="1">
        <v>11325</v>
      </c>
      <c r="E1761" s="2">
        <v>43494</v>
      </c>
      <c r="F1761" s="1">
        <v>1356.6</v>
      </c>
    </row>
    <row r="1762" spans="1:6" x14ac:dyDescent="0.25">
      <c r="A1762" s="1">
        <v>1761</v>
      </c>
      <c r="B1762" s="1">
        <v>232903239</v>
      </c>
      <c r="C1762" s="1">
        <v>6258682</v>
      </c>
      <c r="D1762" s="1">
        <v>91174</v>
      </c>
      <c r="E1762" s="2">
        <v>43885</v>
      </c>
      <c r="F1762" s="1">
        <v>1956.4499999999998</v>
      </c>
    </row>
    <row r="1763" spans="1:6" x14ac:dyDescent="0.25">
      <c r="A1763" s="1">
        <v>1762</v>
      </c>
      <c r="B1763" s="1">
        <v>283798169</v>
      </c>
      <c r="C1763" s="1">
        <v>6293975</v>
      </c>
      <c r="D1763" s="1">
        <v>33807</v>
      </c>
      <c r="E1763" s="2">
        <v>43147</v>
      </c>
      <c r="F1763" s="1">
        <v>2483.4</v>
      </c>
    </row>
    <row r="1764" spans="1:6" x14ac:dyDescent="0.25">
      <c r="A1764" s="1">
        <v>1763</v>
      </c>
      <c r="B1764" s="1">
        <v>283110374</v>
      </c>
      <c r="C1764" s="1">
        <v>6296502</v>
      </c>
      <c r="D1764" s="1">
        <v>74350</v>
      </c>
      <c r="E1764" s="2">
        <v>43383</v>
      </c>
      <c r="F1764" s="1">
        <v>434.4</v>
      </c>
    </row>
    <row r="1765" spans="1:6" x14ac:dyDescent="0.25">
      <c r="A1765" s="1">
        <v>1764</v>
      </c>
      <c r="B1765" s="1">
        <v>283110374</v>
      </c>
      <c r="C1765" s="1">
        <v>6296502</v>
      </c>
      <c r="D1765" s="1">
        <v>94766</v>
      </c>
      <c r="E1765" s="2">
        <v>43231</v>
      </c>
      <c r="F1765" s="1">
        <v>2012.6999999999998</v>
      </c>
    </row>
    <row r="1766" spans="1:6" x14ac:dyDescent="0.25">
      <c r="A1766" s="1">
        <v>1765</v>
      </c>
      <c r="B1766" s="1">
        <v>283110374</v>
      </c>
      <c r="C1766" s="1">
        <v>6296502</v>
      </c>
      <c r="D1766" s="1">
        <v>11999</v>
      </c>
      <c r="E1766" s="2">
        <v>43961</v>
      </c>
      <c r="F1766" s="1">
        <v>854.25</v>
      </c>
    </row>
    <row r="1767" spans="1:6" x14ac:dyDescent="0.25">
      <c r="A1767" s="1">
        <v>1766</v>
      </c>
      <c r="B1767" s="1">
        <v>283110374</v>
      </c>
      <c r="C1767" s="1">
        <v>6296502</v>
      </c>
      <c r="D1767" s="1">
        <v>53562</v>
      </c>
      <c r="E1767" s="2">
        <v>43762</v>
      </c>
      <c r="F1767" s="1">
        <v>310.2</v>
      </c>
    </row>
    <row r="1768" spans="1:6" x14ac:dyDescent="0.25">
      <c r="A1768" s="1">
        <v>1767</v>
      </c>
      <c r="B1768" s="1">
        <v>283110374</v>
      </c>
      <c r="C1768" s="1">
        <v>6296502</v>
      </c>
      <c r="D1768" s="1">
        <v>18902</v>
      </c>
      <c r="E1768" s="2">
        <v>43163</v>
      </c>
      <c r="F1768" s="1">
        <v>3335.25</v>
      </c>
    </row>
    <row r="1769" spans="1:6" x14ac:dyDescent="0.25">
      <c r="A1769" s="1">
        <v>1768</v>
      </c>
      <c r="B1769" s="1">
        <v>283110374</v>
      </c>
      <c r="C1769" s="1">
        <v>6296502</v>
      </c>
      <c r="D1769" s="1">
        <v>72318</v>
      </c>
      <c r="E1769" s="2">
        <v>43553</v>
      </c>
      <c r="F1769" s="1">
        <v>2371.5</v>
      </c>
    </row>
    <row r="1770" spans="1:6" x14ac:dyDescent="0.25">
      <c r="A1770" s="1">
        <v>1769</v>
      </c>
      <c r="B1770" s="1">
        <v>208415213</v>
      </c>
      <c r="C1770" s="1">
        <v>6307409</v>
      </c>
      <c r="D1770" s="1">
        <v>10893</v>
      </c>
      <c r="E1770" s="2">
        <v>43575</v>
      </c>
      <c r="F1770" s="1">
        <v>1976.25</v>
      </c>
    </row>
    <row r="1771" spans="1:6" x14ac:dyDescent="0.25">
      <c r="A1771" s="1">
        <v>1770</v>
      </c>
      <c r="B1771" s="1">
        <v>208415213</v>
      </c>
      <c r="C1771" s="1">
        <v>6307409</v>
      </c>
      <c r="D1771" s="1">
        <v>38875</v>
      </c>
      <c r="E1771" s="2">
        <v>43857</v>
      </c>
      <c r="F1771" s="1">
        <v>4383.3</v>
      </c>
    </row>
    <row r="1772" spans="1:6" x14ac:dyDescent="0.25">
      <c r="A1772" s="1">
        <v>1771</v>
      </c>
      <c r="B1772" s="1">
        <v>208415213</v>
      </c>
      <c r="C1772" s="1">
        <v>6307409</v>
      </c>
      <c r="D1772" s="1">
        <v>80647</v>
      </c>
      <c r="E1772" s="2">
        <v>43181</v>
      </c>
      <c r="F1772" s="1">
        <v>4165.05</v>
      </c>
    </row>
    <row r="1773" spans="1:6" x14ac:dyDescent="0.25">
      <c r="A1773" s="1">
        <v>1772</v>
      </c>
      <c r="B1773" s="1">
        <v>208415213</v>
      </c>
      <c r="C1773" s="1">
        <v>6307409</v>
      </c>
      <c r="D1773" s="1">
        <v>14034</v>
      </c>
      <c r="E1773" s="2">
        <v>43785</v>
      </c>
      <c r="F1773" s="1">
        <v>3647.1</v>
      </c>
    </row>
    <row r="1774" spans="1:6" x14ac:dyDescent="0.25">
      <c r="A1774" s="1">
        <v>1773</v>
      </c>
      <c r="B1774" s="1">
        <v>208415213</v>
      </c>
      <c r="C1774" s="1">
        <v>6307409</v>
      </c>
      <c r="D1774" s="1">
        <v>65263</v>
      </c>
      <c r="E1774" s="2">
        <v>43919</v>
      </c>
      <c r="F1774" s="1">
        <v>768.75</v>
      </c>
    </row>
    <row r="1775" spans="1:6" x14ac:dyDescent="0.25">
      <c r="A1775" s="1">
        <v>1774</v>
      </c>
      <c r="B1775" s="1">
        <v>208415213</v>
      </c>
      <c r="C1775" s="1">
        <v>6307409</v>
      </c>
      <c r="D1775" s="1">
        <v>55095</v>
      </c>
      <c r="E1775" s="2">
        <v>43344</v>
      </c>
      <c r="F1775" s="1">
        <v>1570.05</v>
      </c>
    </row>
    <row r="1776" spans="1:6" x14ac:dyDescent="0.25">
      <c r="A1776" s="1">
        <v>1775</v>
      </c>
      <c r="B1776" s="1">
        <v>208415213</v>
      </c>
      <c r="C1776" s="1">
        <v>6307409</v>
      </c>
      <c r="D1776" s="1">
        <v>25805</v>
      </c>
      <c r="E1776" s="2">
        <v>43670</v>
      </c>
      <c r="F1776" s="1">
        <v>1031.55</v>
      </c>
    </row>
    <row r="1777" spans="1:6" x14ac:dyDescent="0.25">
      <c r="A1777" s="1">
        <v>1776</v>
      </c>
      <c r="B1777" s="1">
        <v>208415213</v>
      </c>
      <c r="C1777" s="1">
        <v>6307409</v>
      </c>
      <c r="D1777" s="1">
        <v>59338</v>
      </c>
      <c r="E1777" s="2">
        <v>44010</v>
      </c>
      <c r="F1777" s="1">
        <v>182.85</v>
      </c>
    </row>
    <row r="1778" spans="1:6" x14ac:dyDescent="0.25">
      <c r="A1778" s="1">
        <v>1777</v>
      </c>
      <c r="B1778" s="1">
        <v>283767211</v>
      </c>
      <c r="C1778" s="1">
        <v>6316918</v>
      </c>
      <c r="D1778" s="1">
        <v>41387</v>
      </c>
      <c r="E1778" s="2">
        <v>43761</v>
      </c>
      <c r="F1778" s="1">
        <v>1939.8</v>
      </c>
    </row>
    <row r="1779" spans="1:6" x14ac:dyDescent="0.25">
      <c r="A1779" s="1">
        <v>1778</v>
      </c>
      <c r="B1779" s="1">
        <v>283767211</v>
      </c>
      <c r="C1779" s="1">
        <v>6316918</v>
      </c>
      <c r="D1779" s="1">
        <v>12441</v>
      </c>
      <c r="E1779" s="2">
        <v>43338</v>
      </c>
      <c r="F1779" s="1">
        <v>2192.4</v>
      </c>
    </row>
    <row r="1780" spans="1:6" x14ac:dyDescent="0.25">
      <c r="A1780" s="1">
        <v>1779</v>
      </c>
      <c r="B1780" s="1">
        <v>229564276</v>
      </c>
      <c r="C1780" s="1">
        <v>6324732</v>
      </c>
      <c r="D1780" s="1">
        <v>57415</v>
      </c>
      <c r="E1780" s="2">
        <v>43186</v>
      </c>
      <c r="F1780" s="1">
        <v>396.45</v>
      </c>
    </row>
    <row r="1781" spans="1:6" x14ac:dyDescent="0.25">
      <c r="A1781" s="1">
        <v>1780</v>
      </c>
      <c r="B1781" s="1">
        <v>229564276</v>
      </c>
      <c r="C1781" s="1">
        <v>6324732</v>
      </c>
      <c r="D1781" s="1">
        <v>16206</v>
      </c>
      <c r="E1781" s="2">
        <v>43356</v>
      </c>
      <c r="F1781" s="1">
        <v>2111.25</v>
      </c>
    </row>
    <row r="1782" spans="1:6" x14ac:dyDescent="0.25">
      <c r="A1782" s="1">
        <v>1781</v>
      </c>
      <c r="B1782" s="1">
        <v>229564276</v>
      </c>
      <c r="C1782" s="1">
        <v>6324732</v>
      </c>
      <c r="D1782" s="1">
        <v>24677</v>
      </c>
      <c r="E1782" s="2">
        <v>43373</v>
      </c>
      <c r="F1782" s="1">
        <v>2715.6</v>
      </c>
    </row>
    <row r="1783" spans="1:6" x14ac:dyDescent="0.25">
      <c r="A1783" s="1">
        <v>1782</v>
      </c>
      <c r="B1783" s="1">
        <v>229564276</v>
      </c>
      <c r="C1783" s="1">
        <v>6324732</v>
      </c>
      <c r="D1783" s="1">
        <v>32582</v>
      </c>
      <c r="E1783" s="2">
        <v>43522</v>
      </c>
      <c r="F1783" s="1">
        <v>3747.75</v>
      </c>
    </row>
    <row r="1784" spans="1:6" x14ac:dyDescent="0.25">
      <c r="A1784" s="1">
        <v>1783</v>
      </c>
      <c r="B1784" s="1">
        <v>229564276</v>
      </c>
      <c r="C1784" s="1">
        <v>6324732</v>
      </c>
      <c r="D1784" s="1">
        <v>39240</v>
      </c>
      <c r="E1784" s="2">
        <v>43279</v>
      </c>
      <c r="F1784" s="1">
        <v>3456</v>
      </c>
    </row>
    <row r="1785" spans="1:6" x14ac:dyDescent="0.25">
      <c r="A1785" s="1">
        <v>1784</v>
      </c>
      <c r="B1785" s="1">
        <v>229564276</v>
      </c>
      <c r="C1785" s="1">
        <v>6324732</v>
      </c>
      <c r="D1785" s="1">
        <v>15034</v>
      </c>
      <c r="E1785" s="2">
        <v>43604</v>
      </c>
      <c r="F1785" s="1">
        <v>500.84999999999997</v>
      </c>
    </row>
    <row r="1786" spans="1:6" x14ac:dyDescent="0.25">
      <c r="A1786" s="1">
        <v>1785</v>
      </c>
      <c r="B1786" s="1">
        <v>229564276</v>
      </c>
      <c r="C1786" s="1">
        <v>6324732</v>
      </c>
      <c r="D1786" s="1">
        <v>67989</v>
      </c>
      <c r="E1786" s="2">
        <v>43254</v>
      </c>
      <c r="F1786" s="1">
        <v>3223.35</v>
      </c>
    </row>
    <row r="1787" spans="1:6" x14ac:dyDescent="0.25">
      <c r="A1787" s="1">
        <v>1786</v>
      </c>
      <c r="B1787" s="1">
        <v>284412367</v>
      </c>
      <c r="C1787" s="1">
        <v>6354139</v>
      </c>
      <c r="D1787" s="1">
        <v>48498</v>
      </c>
      <c r="E1787" s="2">
        <v>43998</v>
      </c>
      <c r="F1787" s="1">
        <v>4130.0999999999995</v>
      </c>
    </row>
    <row r="1788" spans="1:6" x14ac:dyDescent="0.25">
      <c r="A1788" s="1">
        <v>1787</v>
      </c>
      <c r="B1788" s="1">
        <v>284412367</v>
      </c>
      <c r="C1788" s="1">
        <v>6354139</v>
      </c>
      <c r="D1788" s="1">
        <v>37702</v>
      </c>
      <c r="E1788" s="2">
        <v>43486</v>
      </c>
      <c r="F1788" s="1">
        <v>2952.75</v>
      </c>
    </row>
    <row r="1789" spans="1:6" x14ac:dyDescent="0.25">
      <c r="A1789" s="1">
        <v>1788</v>
      </c>
      <c r="B1789" s="1">
        <v>284412367</v>
      </c>
      <c r="C1789" s="1">
        <v>6354139</v>
      </c>
      <c r="D1789" s="1">
        <v>40508</v>
      </c>
      <c r="E1789" s="2">
        <v>43697</v>
      </c>
      <c r="F1789" s="1">
        <v>2756.4</v>
      </c>
    </row>
    <row r="1790" spans="1:6" x14ac:dyDescent="0.25">
      <c r="A1790" s="1">
        <v>1789</v>
      </c>
      <c r="B1790" s="1">
        <v>284412367</v>
      </c>
      <c r="C1790" s="1">
        <v>6354139</v>
      </c>
      <c r="D1790" s="1">
        <v>24677</v>
      </c>
      <c r="E1790" s="2">
        <v>43305</v>
      </c>
      <c r="F1790" s="1">
        <v>1183.5</v>
      </c>
    </row>
    <row r="1791" spans="1:6" x14ac:dyDescent="0.25">
      <c r="A1791" s="1">
        <v>1790</v>
      </c>
      <c r="B1791" s="1">
        <v>203298388</v>
      </c>
      <c r="C1791" s="1">
        <v>6356678</v>
      </c>
      <c r="D1791" s="1">
        <v>21763</v>
      </c>
      <c r="E1791" s="2">
        <v>43719</v>
      </c>
      <c r="F1791" s="1">
        <v>4487.55</v>
      </c>
    </row>
    <row r="1792" spans="1:6" x14ac:dyDescent="0.25">
      <c r="A1792" s="1">
        <v>1791</v>
      </c>
      <c r="B1792" s="1">
        <v>203298388</v>
      </c>
      <c r="C1792" s="1">
        <v>6356678</v>
      </c>
      <c r="D1792" s="1">
        <v>73360</v>
      </c>
      <c r="E1792" s="2">
        <v>43631</v>
      </c>
      <c r="F1792" s="1">
        <v>228.15</v>
      </c>
    </row>
    <row r="1793" spans="1:6" x14ac:dyDescent="0.25">
      <c r="A1793" s="1">
        <v>1792</v>
      </c>
      <c r="B1793" s="1">
        <v>203298388</v>
      </c>
      <c r="C1793" s="1">
        <v>6356678</v>
      </c>
      <c r="D1793" s="1">
        <v>18901</v>
      </c>
      <c r="E1793" s="2">
        <v>44029</v>
      </c>
      <c r="F1793" s="1">
        <v>4230.8999999999996</v>
      </c>
    </row>
    <row r="1794" spans="1:6" x14ac:dyDescent="0.25">
      <c r="A1794" s="1">
        <v>1793</v>
      </c>
      <c r="B1794" s="1">
        <v>203298388</v>
      </c>
      <c r="C1794" s="1">
        <v>6356678</v>
      </c>
      <c r="D1794" s="1">
        <v>24136</v>
      </c>
      <c r="E1794" s="2">
        <v>43993</v>
      </c>
      <c r="F1794" s="1">
        <v>2294.4</v>
      </c>
    </row>
    <row r="1795" spans="1:6" x14ac:dyDescent="0.25">
      <c r="A1795" s="1">
        <v>1794</v>
      </c>
      <c r="B1795" s="1">
        <v>203298388</v>
      </c>
      <c r="C1795" s="1">
        <v>6356678</v>
      </c>
      <c r="D1795" s="1">
        <v>69275</v>
      </c>
      <c r="E1795" s="2">
        <v>43428</v>
      </c>
      <c r="F1795" s="1">
        <v>3722.3999999999996</v>
      </c>
    </row>
    <row r="1796" spans="1:6" x14ac:dyDescent="0.25">
      <c r="A1796" s="1">
        <v>1795</v>
      </c>
      <c r="B1796" s="1">
        <v>203298388</v>
      </c>
      <c r="C1796" s="1">
        <v>6356678</v>
      </c>
      <c r="D1796" s="1">
        <v>59338</v>
      </c>
      <c r="E1796" s="2">
        <v>43672</v>
      </c>
      <c r="F1796" s="1">
        <v>3001.35</v>
      </c>
    </row>
    <row r="1797" spans="1:6" x14ac:dyDescent="0.25">
      <c r="A1797" s="1">
        <v>1796</v>
      </c>
      <c r="B1797" s="1">
        <v>284948398</v>
      </c>
      <c r="C1797" s="1">
        <v>6364181</v>
      </c>
      <c r="D1797" s="1">
        <v>67989</v>
      </c>
      <c r="E1797" s="2">
        <v>44035</v>
      </c>
      <c r="F1797" s="1">
        <v>4079.5499999999997</v>
      </c>
    </row>
    <row r="1798" spans="1:6" x14ac:dyDescent="0.25">
      <c r="A1798" s="1">
        <v>1797</v>
      </c>
      <c r="B1798" s="1">
        <v>284948398</v>
      </c>
      <c r="C1798" s="1">
        <v>6364181</v>
      </c>
      <c r="D1798" s="1">
        <v>65969</v>
      </c>
      <c r="E1798" s="2">
        <v>43797</v>
      </c>
      <c r="F1798" s="1">
        <v>672.6</v>
      </c>
    </row>
    <row r="1799" spans="1:6" x14ac:dyDescent="0.25">
      <c r="A1799" s="1">
        <v>1798</v>
      </c>
      <c r="B1799" s="1">
        <v>284948398</v>
      </c>
      <c r="C1799" s="1">
        <v>6364181</v>
      </c>
      <c r="D1799" s="1">
        <v>96574</v>
      </c>
      <c r="E1799" s="2">
        <v>43901</v>
      </c>
      <c r="F1799" s="1">
        <v>2475</v>
      </c>
    </row>
    <row r="1800" spans="1:6" x14ac:dyDescent="0.25">
      <c r="A1800" s="1">
        <v>1799</v>
      </c>
      <c r="B1800" s="1">
        <v>284948398</v>
      </c>
      <c r="C1800" s="1">
        <v>6364181</v>
      </c>
      <c r="D1800" s="1">
        <v>60418</v>
      </c>
      <c r="E1800" s="2">
        <v>43705</v>
      </c>
      <c r="F1800" s="1">
        <v>4016.7</v>
      </c>
    </row>
    <row r="1801" spans="1:6" x14ac:dyDescent="0.25">
      <c r="A1801" s="1">
        <v>1800</v>
      </c>
      <c r="B1801" s="1">
        <v>284948398</v>
      </c>
      <c r="C1801" s="1">
        <v>6364181</v>
      </c>
      <c r="D1801" s="1">
        <v>26117</v>
      </c>
      <c r="E1801" s="2">
        <v>43643</v>
      </c>
      <c r="F1801" s="1">
        <v>505.2</v>
      </c>
    </row>
    <row r="1802" spans="1:6" x14ac:dyDescent="0.25">
      <c r="A1802" s="1">
        <v>1801</v>
      </c>
      <c r="B1802" s="1">
        <v>284038924</v>
      </c>
      <c r="C1802" s="1">
        <v>6366686</v>
      </c>
      <c r="D1802" s="1">
        <v>85003</v>
      </c>
      <c r="E1802" s="2">
        <v>43566</v>
      </c>
      <c r="F1802" s="1">
        <v>2672.4</v>
      </c>
    </row>
    <row r="1803" spans="1:6" x14ac:dyDescent="0.25">
      <c r="A1803" s="1">
        <v>1802</v>
      </c>
      <c r="B1803" s="1">
        <v>285016274</v>
      </c>
      <c r="C1803" s="1">
        <v>6369815</v>
      </c>
      <c r="D1803" s="1">
        <v>37702</v>
      </c>
      <c r="E1803" s="2">
        <v>43375</v>
      </c>
      <c r="F1803" s="1">
        <v>1779.75</v>
      </c>
    </row>
    <row r="1804" spans="1:6" x14ac:dyDescent="0.25">
      <c r="A1804" s="1">
        <v>1803</v>
      </c>
      <c r="B1804" s="1">
        <v>285016274</v>
      </c>
      <c r="C1804" s="1">
        <v>6369815</v>
      </c>
      <c r="D1804" s="1">
        <v>12441</v>
      </c>
      <c r="E1804" s="2">
        <v>43401</v>
      </c>
      <c r="F1804" s="1">
        <v>1093.5</v>
      </c>
    </row>
    <row r="1805" spans="1:6" x14ac:dyDescent="0.25">
      <c r="A1805" s="1">
        <v>1804</v>
      </c>
      <c r="B1805" s="1">
        <v>285016274</v>
      </c>
      <c r="C1805" s="1">
        <v>6369815</v>
      </c>
      <c r="D1805" s="1">
        <v>18972</v>
      </c>
      <c r="E1805" s="2">
        <v>43255</v>
      </c>
      <c r="F1805" s="1">
        <v>2523.75</v>
      </c>
    </row>
    <row r="1806" spans="1:6" x14ac:dyDescent="0.25">
      <c r="A1806" s="1">
        <v>1805</v>
      </c>
      <c r="B1806" s="1">
        <v>285016274</v>
      </c>
      <c r="C1806" s="1">
        <v>6369815</v>
      </c>
      <c r="D1806" s="1">
        <v>59032</v>
      </c>
      <c r="E1806" s="2">
        <v>43194</v>
      </c>
      <c r="F1806" s="1">
        <v>1463.25</v>
      </c>
    </row>
    <row r="1807" spans="1:6" x14ac:dyDescent="0.25">
      <c r="A1807" s="1">
        <v>1806</v>
      </c>
      <c r="B1807" s="1">
        <v>285016274</v>
      </c>
      <c r="C1807" s="1">
        <v>6369815</v>
      </c>
      <c r="D1807" s="1">
        <v>54973</v>
      </c>
      <c r="E1807" s="2">
        <v>43754</v>
      </c>
      <c r="F1807" s="1">
        <v>3553.95</v>
      </c>
    </row>
    <row r="1808" spans="1:6" x14ac:dyDescent="0.25">
      <c r="A1808" s="1">
        <v>1807</v>
      </c>
      <c r="B1808" s="1">
        <v>285016274</v>
      </c>
      <c r="C1808" s="1">
        <v>6369815</v>
      </c>
      <c r="D1808" s="1">
        <v>62877</v>
      </c>
      <c r="E1808" s="2">
        <v>43273</v>
      </c>
      <c r="F1808" s="1">
        <v>4389.3</v>
      </c>
    </row>
    <row r="1809" spans="1:6" x14ac:dyDescent="0.25">
      <c r="A1809" s="1">
        <v>1808</v>
      </c>
      <c r="B1809" s="1">
        <v>283814411</v>
      </c>
      <c r="C1809" s="1">
        <v>6371583</v>
      </c>
      <c r="D1809" s="1">
        <v>13882</v>
      </c>
      <c r="E1809" s="2">
        <v>43595</v>
      </c>
      <c r="F1809" s="1">
        <v>2290.5</v>
      </c>
    </row>
    <row r="1810" spans="1:6" x14ac:dyDescent="0.25">
      <c r="A1810" s="1">
        <v>1809</v>
      </c>
      <c r="B1810" s="1">
        <v>283814411</v>
      </c>
      <c r="C1810" s="1">
        <v>6371583</v>
      </c>
      <c r="D1810" s="1">
        <v>53370</v>
      </c>
      <c r="E1810" s="2">
        <v>43156</v>
      </c>
      <c r="F1810" s="1">
        <v>1507.35</v>
      </c>
    </row>
    <row r="1811" spans="1:6" x14ac:dyDescent="0.25">
      <c r="A1811" s="1">
        <v>1810</v>
      </c>
      <c r="B1811" s="1">
        <v>283814411</v>
      </c>
      <c r="C1811" s="1">
        <v>6371583</v>
      </c>
      <c r="D1811" s="1">
        <v>14034</v>
      </c>
      <c r="E1811" s="2">
        <v>43987</v>
      </c>
      <c r="F1811" s="1">
        <v>4040.5499999999997</v>
      </c>
    </row>
    <row r="1812" spans="1:6" x14ac:dyDescent="0.25">
      <c r="A1812" s="1">
        <v>1811</v>
      </c>
      <c r="B1812" s="1">
        <v>283814411</v>
      </c>
      <c r="C1812" s="1">
        <v>6371583</v>
      </c>
      <c r="D1812" s="1">
        <v>92881</v>
      </c>
      <c r="E1812" s="2">
        <v>44021</v>
      </c>
      <c r="F1812" s="1">
        <v>1941</v>
      </c>
    </row>
    <row r="1813" spans="1:6" x14ac:dyDescent="0.25">
      <c r="A1813" s="1">
        <v>1812</v>
      </c>
      <c r="B1813" s="1">
        <v>283814411</v>
      </c>
      <c r="C1813" s="1">
        <v>6371583</v>
      </c>
      <c r="D1813" s="1">
        <v>46609</v>
      </c>
      <c r="E1813" s="2">
        <v>43724</v>
      </c>
      <c r="F1813" s="1">
        <v>3741.45</v>
      </c>
    </row>
    <row r="1814" spans="1:6" x14ac:dyDescent="0.25">
      <c r="A1814" s="1">
        <v>1813</v>
      </c>
      <c r="B1814" s="1">
        <v>240783213</v>
      </c>
      <c r="C1814" s="1">
        <v>6375220</v>
      </c>
      <c r="D1814" s="1">
        <v>24687</v>
      </c>
      <c r="E1814" s="2">
        <v>43240</v>
      </c>
      <c r="F1814" s="1">
        <v>2027.1</v>
      </c>
    </row>
    <row r="1815" spans="1:6" x14ac:dyDescent="0.25">
      <c r="A1815" s="1">
        <v>1814</v>
      </c>
      <c r="B1815" s="1">
        <v>240783213</v>
      </c>
      <c r="C1815" s="1">
        <v>6375220</v>
      </c>
      <c r="D1815" s="1">
        <v>24687</v>
      </c>
      <c r="E1815" s="2">
        <v>43508</v>
      </c>
      <c r="F1815" s="1">
        <v>3156.45</v>
      </c>
    </row>
    <row r="1816" spans="1:6" x14ac:dyDescent="0.25">
      <c r="A1816" s="1">
        <v>1815</v>
      </c>
      <c r="B1816" s="1">
        <v>240783213</v>
      </c>
      <c r="C1816" s="1">
        <v>6375220</v>
      </c>
      <c r="D1816" s="1">
        <v>24993</v>
      </c>
      <c r="E1816" s="2">
        <v>44004</v>
      </c>
      <c r="F1816" s="1">
        <v>1245.3</v>
      </c>
    </row>
    <row r="1817" spans="1:6" x14ac:dyDescent="0.25">
      <c r="A1817" s="1">
        <v>1816</v>
      </c>
      <c r="B1817" s="1">
        <v>240783213</v>
      </c>
      <c r="C1817" s="1">
        <v>6375220</v>
      </c>
      <c r="D1817" s="1">
        <v>54066</v>
      </c>
      <c r="E1817" s="2">
        <v>43401</v>
      </c>
      <c r="F1817" s="1">
        <v>881.85</v>
      </c>
    </row>
    <row r="1818" spans="1:6" x14ac:dyDescent="0.25">
      <c r="A1818" s="1">
        <v>1817</v>
      </c>
      <c r="B1818" s="1">
        <v>240783213</v>
      </c>
      <c r="C1818" s="1">
        <v>6375220</v>
      </c>
      <c r="D1818" s="1">
        <v>70900</v>
      </c>
      <c r="E1818" s="2">
        <v>43229</v>
      </c>
      <c r="F1818" s="1">
        <v>3718.5</v>
      </c>
    </row>
    <row r="1819" spans="1:6" x14ac:dyDescent="0.25">
      <c r="A1819" s="1">
        <v>1818</v>
      </c>
      <c r="B1819" s="1">
        <v>240783213</v>
      </c>
      <c r="C1819" s="1">
        <v>6375220</v>
      </c>
      <c r="D1819" s="1">
        <v>25805</v>
      </c>
      <c r="E1819" s="2">
        <v>43668</v>
      </c>
      <c r="F1819" s="1">
        <v>188.4</v>
      </c>
    </row>
    <row r="1820" spans="1:6" x14ac:dyDescent="0.25">
      <c r="A1820" s="1">
        <v>1819</v>
      </c>
      <c r="B1820" s="1">
        <v>240783213</v>
      </c>
      <c r="C1820" s="1">
        <v>6375220</v>
      </c>
      <c r="D1820" s="1">
        <v>39618</v>
      </c>
      <c r="E1820" s="2">
        <v>43517</v>
      </c>
      <c r="F1820" s="1">
        <v>4291.95</v>
      </c>
    </row>
    <row r="1821" spans="1:6" x14ac:dyDescent="0.25">
      <c r="A1821" s="1">
        <v>1820</v>
      </c>
      <c r="B1821" s="1">
        <v>283907991</v>
      </c>
      <c r="C1821" s="1">
        <v>6396988</v>
      </c>
      <c r="D1821" s="1">
        <v>92881</v>
      </c>
      <c r="E1821" s="2">
        <v>43207</v>
      </c>
      <c r="F1821" s="1">
        <v>2789.5499999999997</v>
      </c>
    </row>
    <row r="1822" spans="1:6" x14ac:dyDescent="0.25">
      <c r="A1822" s="1">
        <v>1821</v>
      </c>
      <c r="B1822" s="1">
        <v>284497951</v>
      </c>
      <c r="C1822" s="1">
        <v>6412281</v>
      </c>
      <c r="D1822" s="1">
        <v>46718</v>
      </c>
      <c r="E1822" s="2">
        <v>44027</v>
      </c>
      <c r="F1822" s="1">
        <v>1714.35</v>
      </c>
    </row>
    <row r="1823" spans="1:6" x14ac:dyDescent="0.25">
      <c r="A1823" s="1">
        <v>1822</v>
      </c>
      <c r="B1823" s="1">
        <v>284497951</v>
      </c>
      <c r="C1823" s="1">
        <v>6412281</v>
      </c>
      <c r="D1823" s="1">
        <v>36830</v>
      </c>
      <c r="E1823" s="2">
        <v>43278</v>
      </c>
      <c r="F1823" s="1">
        <v>2767.7999999999997</v>
      </c>
    </row>
    <row r="1824" spans="1:6" x14ac:dyDescent="0.25">
      <c r="A1824" s="1">
        <v>1823</v>
      </c>
      <c r="B1824" s="1">
        <v>284497951</v>
      </c>
      <c r="C1824" s="1">
        <v>6412281</v>
      </c>
      <c r="D1824" s="1">
        <v>10882</v>
      </c>
      <c r="E1824" s="2">
        <v>43396</v>
      </c>
      <c r="F1824" s="1">
        <v>4136.3999999999996</v>
      </c>
    </row>
    <row r="1825" spans="1:6" x14ac:dyDescent="0.25">
      <c r="A1825" s="1">
        <v>1824</v>
      </c>
      <c r="B1825" s="1">
        <v>284497951</v>
      </c>
      <c r="C1825" s="1">
        <v>6412281</v>
      </c>
      <c r="D1825" s="1">
        <v>67989</v>
      </c>
      <c r="E1825" s="2">
        <v>43166</v>
      </c>
      <c r="F1825" s="1">
        <v>672.15</v>
      </c>
    </row>
    <row r="1826" spans="1:6" x14ac:dyDescent="0.25">
      <c r="A1826" s="1">
        <v>1825</v>
      </c>
      <c r="B1826" s="1">
        <v>284497951</v>
      </c>
      <c r="C1826" s="1">
        <v>6412281</v>
      </c>
      <c r="D1826" s="1">
        <v>33660</v>
      </c>
      <c r="E1826" s="2">
        <v>43649</v>
      </c>
      <c r="F1826" s="1">
        <v>539.54999999999995</v>
      </c>
    </row>
    <row r="1827" spans="1:6" x14ac:dyDescent="0.25">
      <c r="A1827" s="1">
        <v>1826</v>
      </c>
      <c r="B1827" s="1">
        <v>284486951</v>
      </c>
      <c r="C1827" s="1">
        <v>6420279</v>
      </c>
      <c r="D1827" s="1">
        <v>69019</v>
      </c>
      <c r="E1827" s="2">
        <v>43703</v>
      </c>
      <c r="F1827" s="1">
        <v>702.6</v>
      </c>
    </row>
    <row r="1828" spans="1:6" x14ac:dyDescent="0.25">
      <c r="A1828" s="1">
        <v>1827</v>
      </c>
      <c r="B1828" s="1">
        <v>284486951</v>
      </c>
      <c r="C1828" s="1">
        <v>6420279</v>
      </c>
      <c r="D1828" s="1">
        <v>76752</v>
      </c>
      <c r="E1828" s="2">
        <v>43331</v>
      </c>
      <c r="F1828" s="1">
        <v>2451.75</v>
      </c>
    </row>
    <row r="1829" spans="1:6" x14ac:dyDescent="0.25">
      <c r="A1829" s="1">
        <v>1828</v>
      </c>
      <c r="B1829" s="1">
        <v>284486951</v>
      </c>
      <c r="C1829" s="1">
        <v>6420279</v>
      </c>
      <c r="D1829" s="1">
        <v>71321</v>
      </c>
      <c r="E1829" s="2">
        <v>43307</v>
      </c>
      <c r="F1829" s="1">
        <v>4142.7</v>
      </c>
    </row>
    <row r="1830" spans="1:6" x14ac:dyDescent="0.25">
      <c r="A1830" s="1">
        <v>1829</v>
      </c>
      <c r="B1830" s="1">
        <v>284486951</v>
      </c>
      <c r="C1830" s="1">
        <v>6420279</v>
      </c>
      <c r="D1830" s="1">
        <v>54973</v>
      </c>
      <c r="E1830" s="2">
        <v>43332</v>
      </c>
      <c r="F1830" s="1">
        <v>2097.6</v>
      </c>
    </row>
    <row r="1831" spans="1:6" x14ac:dyDescent="0.25">
      <c r="A1831" s="1">
        <v>1830</v>
      </c>
      <c r="B1831" s="1">
        <v>284486951</v>
      </c>
      <c r="C1831" s="1">
        <v>6420279</v>
      </c>
      <c r="D1831" s="1">
        <v>24872</v>
      </c>
      <c r="E1831" s="2">
        <v>43471</v>
      </c>
      <c r="F1831" s="1">
        <v>3814.35</v>
      </c>
    </row>
    <row r="1832" spans="1:6" x14ac:dyDescent="0.25">
      <c r="A1832" s="1">
        <v>1831</v>
      </c>
      <c r="B1832" s="1">
        <v>284486951</v>
      </c>
      <c r="C1832" s="1">
        <v>6420279</v>
      </c>
      <c r="D1832" s="1">
        <v>54973</v>
      </c>
      <c r="E1832" s="2">
        <v>43856</v>
      </c>
      <c r="F1832" s="1">
        <v>3012</v>
      </c>
    </row>
    <row r="1833" spans="1:6" x14ac:dyDescent="0.25">
      <c r="A1833" s="1">
        <v>1832</v>
      </c>
      <c r="B1833" s="1">
        <v>284951052</v>
      </c>
      <c r="C1833" s="1">
        <v>6426545</v>
      </c>
      <c r="D1833" s="1">
        <v>96574</v>
      </c>
      <c r="E1833" s="2">
        <v>43693</v>
      </c>
      <c r="F1833" s="1">
        <v>2268.2999999999997</v>
      </c>
    </row>
    <row r="1834" spans="1:6" x14ac:dyDescent="0.25">
      <c r="A1834" s="1">
        <v>1833</v>
      </c>
      <c r="B1834" s="1">
        <v>207342557</v>
      </c>
      <c r="C1834" s="1">
        <v>6429259</v>
      </c>
      <c r="D1834" s="1">
        <v>69095</v>
      </c>
      <c r="E1834" s="2">
        <v>43324</v>
      </c>
      <c r="F1834" s="1">
        <v>494.4</v>
      </c>
    </row>
    <row r="1835" spans="1:6" x14ac:dyDescent="0.25">
      <c r="A1835" s="1">
        <v>1834</v>
      </c>
      <c r="B1835" s="1">
        <v>207342557</v>
      </c>
      <c r="C1835" s="1">
        <v>6429259</v>
      </c>
      <c r="D1835" s="1">
        <v>59032</v>
      </c>
      <c r="E1835" s="2">
        <v>43295</v>
      </c>
      <c r="F1835" s="1">
        <v>529.94999999999993</v>
      </c>
    </row>
    <row r="1836" spans="1:6" x14ac:dyDescent="0.25">
      <c r="A1836" s="1">
        <v>1835</v>
      </c>
      <c r="B1836" s="1">
        <v>285812785</v>
      </c>
      <c r="C1836" s="1">
        <v>6440068</v>
      </c>
      <c r="D1836" s="1">
        <v>47145</v>
      </c>
      <c r="E1836" s="2">
        <v>43375</v>
      </c>
      <c r="F1836" s="1">
        <v>2194.0499999999997</v>
      </c>
    </row>
    <row r="1837" spans="1:6" x14ac:dyDescent="0.25">
      <c r="A1837" s="1">
        <v>1836</v>
      </c>
      <c r="B1837" s="1">
        <v>285812785</v>
      </c>
      <c r="C1837" s="1">
        <v>6440068</v>
      </c>
      <c r="D1837" s="1">
        <v>38692</v>
      </c>
      <c r="E1837" s="2">
        <v>43713</v>
      </c>
      <c r="F1837" s="1">
        <v>3003.9</v>
      </c>
    </row>
    <row r="1838" spans="1:6" x14ac:dyDescent="0.25">
      <c r="A1838" s="1">
        <v>1837</v>
      </c>
      <c r="B1838" s="1">
        <v>285812785</v>
      </c>
      <c r="C1838" s="1">
        <v>6440068</v>
      </c>
      <c r="D1838" s="1">
        <v>36080</v>
      </c>
      <c r="E1838" s="2">
        <v>43829</v>
      </c>
      <c r="F1838" s="1">
        <v>1359.6</v>
      </c>
    </row>
    <row r="1839" spans="1:6" x14ac:dyDescent="0.25">
      <c r="A1839" s="1">
        <v>1838</v>
      </c>
      <c r="B1839" s="1">
        <v>285812785</v>
      </c>
      <c r="C1839" s="1">
        <v>6440068</v>
      </c>
      <c r="D1839" s="1">
        <v>13178</v>
      </c>
      <c r="E1839" s="2">
        <v>43319</v>
      </c>
      <c r="F1839" s="1">
        <v>3211.5</v>
      </c>
    </row>
    <row r="1840" spans="1:6" x14ac:dyDescent="0.25">
      <c r="A1840" s="1">
        <v>1839</v>
      </c>
      <c r="B1840" s="1">
        <v>285812785</v>
      </c>
      <c r="C1840" s="1">
        <v>6440068</v>
      </c>
      <c r="D1840" s="1">
        <v>95713</v>
      </c>
      <c r="E1840" s="2">
        <v>43292</v>
      </c>
      <c r="F1840" s="1">
        <v>2612.85</v>
      </c>
    </row>
    <row r="1841" spans="1:6" x14ac:dyDescent="0.25">
      <c r="A1841" s="1">
        <v>1840</v>
      </c>
      <c r="B1841" s="1">
        <v>285812785</v>
      </c>
      <c r="C1841" s="1">
        <v>6440068</v>
      </c>
      <c r="D1841" s="1">
        <v>84702</v>
      </c>
      <c r="E1841" s="2">
        <v>43954</v>
      </c>
      <c r="F1841" s="1">
        <v>1721.7</v>
      </c>
    </row>
    <row r="1842" spans="1:6" x14ac:dyDescent="0.25">
      <c r="A1842" s="1">
        <v>1841</v>
      </c>
      <c r="B1842" s="1">
        <v>285812785</v>
      </c>
      <c r="C1842" s="1">
        <v>6440068</v>
      </c>
      <c r="D1842" s="1">
        <v>74176</v>
      </c>
      <c r="E1842" s="2">
        <v>43624</v>
      </c>
      <c r="F1842" s="1">
        <v>614.54999999999995</v>
      </c>
    </row>
    <row r="1843" spans="1:6" x14ac:dyDescent="0.25">
      <c r="A1843" s="1">
        <v>1842</v>
      </c>
      <c r="B1843" s="1">
        <v>285812785</v>
      </c>
      <c r="C1843" s="1">
        <v>6440068</v>
      </c>
      <c r="D1843" s="1">
        <v>83831</v>
      </c>
      <c r="E1843" s="2">
        <v>43918</v>
      </c>
      <c r="F1843" s="1">
        <v>2006.1</v>
      </c>
    </row>
    <row r="1844" spans="1:6" x14ac:dyDescent="0.25">
      <c r="A1844" s="1">
        <v>1843</v>
      </c>
      <c r="B1844" s="1">
        <v>285221593</v>
      </c>
      <c r="C1844" s="1">
        <v>6457365</v>
      </c>
      <c r="D1844" s="1">
        <v>56982</v>
      </c>
      <c r="E1844" s="2">
        <v>43246</v>
      </c>
      <c r="F1844" s="1">
        <v>479.4</v>
      </c>
    </row>
    <row r="1845" spans="1:6" x14ac:dyDescent="0.25">
      <c r="A1845" s="1">
        <v>1844</v>
      </c>
      <c r="B1845" s="1">
        <v>286084114</v>
      </c>
      <c r="C1845" s="1">
        <v>6465807</v>
      </c>
      <c r="D1845" s="1">
        <v>33807</v>
      </c>
      <c r="E1845" s="2">
        <v>43636</v>
      </c>
      <c r="F1845" s="1">
        <v>2145.2999999999997</v>
      </c>
    </row>
    <row r="1846" spans="1:6" x14ac:dyDescent="0.25">
      <c r="A1846" s="1">
        <v>1845</v>
      </c>
      <c r="B1846" s="1">
        <v>286084114</v>
      </c>
      <c r="C1846" s="1">
        <v>6465807</v>
      </c>
      <c r="D1846" s="1">
        <v>65307</v>
      </c>
      <c r="E1846" s="2">
        <v>43613</v>
      </c>
      <c r="F1846" s="1">
        <v>1449</v>
      </c>
    </row>
    <row r="1847" spans="1:6" x14ac:dyDescent="0.25">
      <c r="A1847" s="1">
        <v>1846</v>
      </c>
      <c r="B1847" s="1">
        <v>286084114</v>
      </c>
      <c r="C1847" s="1">
        <v>6465807</v>
      </c>
      <c r="D1847" s="1">
        <v>37702</v>
      </c>
      <c r="E1847" s="2">
        <v>43179</v>
      </c>
      <c r="F1847" s="1">
        <v>1673.3999999999999</v>
      </c>
    </row>
    <row r="1848" spans="1:6" x14ac:dyDescent="0.25">
      <c r="A1848" s="1">
        <v>1847</v>
      </c>
      <c r="B1848" s="1">
        <v>286084114</v>
      </c>
      <c r="C1848" s="1">
        <v>6465807</v>
      </c>
      <c r="D1848" s="1">
        <v>47145</v>
      </c>
      <c r="E1848" s="2">
        <v>43394</v>
      </c>
      <c r="F1848" s="1">
        <v>3629.5499999999997</v>
      </c>
    </row>
    <row r="1849" spans="1:6" x14ac:dyDescent="0.25">
      <c r="A1849" s="1">
        <v>1848</v>
      </c>
      <c r="B1849" s="1">
        <v>286084114</v>
      </c>
      <c r="C1849" s="1">
        <v>6465807</v>
      </c>
      <c r="D1849" s="1">
        <v>74351</v>
      </c>
      <c r="E1849" s="2">
        <v>43101</v>
      </c>
      <c r="F1849" s="1">
        <v>3653.5499999999997</v>
      </c>
    </row>
    <row r="1850" spans="1:6" x14ac:dyDescent="0.25">
      <c r="A1850" s="1">
        <v>1849</v>
      </c>
      <c r="B1850" s="1">
        <v>286655515</v>
      </c>
      <c r="C1850" s="1">
        <v>6474041</v>
      </c>
      <c r="D1850" s="1">
        <v>41021</v>
      </c>
      <c r="E1850" s="2">
        <v>43660</v>
      </c>
      <c r="F1850" s="1">
        <v>784.35</v>
      </c>
    </row>
    <row r="1851" spans="1:6" x14ac:dyDescent="0.25">
      <c r="A1851" s="1">
        <v>1850</v>
      </c>
      <c r="B1851" s="1">
        <v>286655515</v>
      </c>
      <c r="C1851" s="1">
        <v>6474041</v>
      </c>
      <c r="D1851" s="1">
        <v>10893</v>
      </c>
      <c r="E1851" s="2">
        <v>43727</v>
      </c>
      <c r="F1851" s="1">
        <v>2913.45</v>
      </c>
    </row>
    <row r="1852" spans="1:6" x14ac:dyDescent="0.25">
      <c r="A1852" s="1">
        <v>1851</v>
      </c>
      <c r="B1852" s="1">
        <v>286655515</v>
      </c>
      <c r="C1852" s="1">
        <v>6474041</v>
      </c>
      <c r="D1852" s="1">
        <v>36080</v>
      </c>
      <c r="E1852" s="2">
        <v>43956</v>
      </c>
      <c r="F1852" s="1">
        <v>796.94999999999993</v>
      </c>
    </row>
    <row r="1853" spans="1:6" x14ac:dyDescent="0.25">
      <c r="A1853" s="1">
        <v>1852</v>
      </c>
      <c r="B1853" s="1">
        <v>286655515</v>
      </c>
      <c r="C1853" s="1">
        <v>6474041</v>
      </c>
      <c r="D1853" s="1">
        <v>53562</v>
      </c>
      <c r="E1853" s="2">
        <v>43785</v>
      </c>
      <c r="F1853" s="1">
        <v>3973.5</v>
      </c>
    </row>
    <row r="1854" spans="1:6" x14ac:dyDescent="0.25">
      <c r="A1854" s="1">
        <v>1853</v>
      </c>
      <c r="B1854" s="1">
        <v>286655515</v>
      </c>
      <c r="C1854" s="1">
        <v>6474041</v>
      </c>
      <c r="D1854" s="1">
        <v>24677</v>
      </c>
      <c r="E1854" s="2">
        <v>43418</v>
      </c>
      <c r="F1854" s="1">
        <v>1563.45</v>
      </c>
    </row>
    <row r="1855" spans="1:6" x14ac:dyDescent="0.25">
      <c r="A1855" s="1">
        <v>1854</v>
      </c>
      <c r="B1855" s="1">
        <v>286655515</v>
      </c>
      <c r="C1855" s="1">
        <v>6474041</v>
      </c>
      <c r="D1855" s="1">
        <v>15034</v>
      </c>
      <c r="E1855" s="2">
        <v>43437</v>
      </c>
      <c r="F1855" s="1">
        <v>1769.55</v>
      </c>
    </row>
    <row r="1856" spans="1:6" x14ac:dyDescent="0.25">
      <c r="A1856" s="1">
        <v>1855</v>
      </c>
      <c r="B1856" s="1">
        <v>285885442</v>
      </c>
      <c r="C1856" s="1">
        <v>6481920</v>
      </c>
      <c r="D1856" s="1">
        <v>20340</v>
      </c>
      <c r="E1856" s="2">
        <v>44056</v>
      </c>
      <c r="F1856" s="1">
        <v>2750.85</v>
      </c>
    </row>
    <row r="1857" spans="1:6" x14ac:dyDescent="0.25">
      <c r="A1857" s="1">
        <v>1856</v>
      </c>
      <c r="B1857" s="1">
        <v>285885442</v>
      </c>
      <c r="C1857" s="1">
        <v>6481920</v>
      </c>
      <c r="D1857" s="1">
        <v>24993</v>
      </c>
      <c r="E1857" s="2">
        <v>43341</v>
      </c>
      <c r="F1857" s="1">
        <v>4495.95</v>
      </c>
    </row>
    <row r="1858" spans="1:6" x14ac:dyDescent="0.25">
      <c r="A1858" s="1">
        <v>1857</v>
      </c>
      <c r="B1858" s="1">
        <v>285885442</v>
      </c>
      <c r="C1858" s="1">
        <v>6481920</v>
      </c>
      <c r="D1858" s="1">
        <v>68516</v>
      </c>
      <c r="E1858" s="2">
        <v>43503</v>
      </c>
      <c r="F1858" s="1">
        <v>1282.05</v>
      </c>
    </row>
    <row r="1859" spans="1:6" x14ac:dyDescent="0.25">
      <c r="A1859" s="1">
        <v>1858</v>
      </c>
      <c r="B1859" s="1">
        <v>285885442</v>
      </c>
      <c r="C1859" s="1">
        <v>6481920</v>
      </c>
      <c r="D1859" s="1">
        <v>16206</v>
      </c>
      <c r="E1859" s="2">
        <v>43535</v>
      </c>
      <c r="F1859" s="1">
        <v>4027.95</v>
      </c>
    </row>
    <row r="1860" spans="1:6" x14ac:dyDescent="0.25">
      <c r="A1860" s="1">
        <v>1859</v>
      </c>
      <c r="B1860" s="1">
        <v>285885442</v>
      </c>
      <c r="C1860" s="1">
        <v>6481920</v>
      </c>
      <c r="D1860" s="1">
        <v>68650</v>
      </c>
      <c r="E1860" s="2">
        <v>43396</v>
      </c>
      <c r="F1860" s="1">
        <v>2897.85</v>
      </c>
    </row>
    <row r="1861" spans="1:6" x14ac:dyDescent="0.25">
      <c r="A1861" s="1">
        <v>1860</v>
      </c>
      <c r="B1861" s="1">
        <v>285885442</v>
      </c>
      <c r="C1861" s="1">
        <v>6481920</v>
      </c>
      <c r="D1861" s="1">
        <v>81782</v>
      </c>
      <c r="E1861" s="2">
        <v>43553</v>
      </c>
      <c r="F1861" s="1">
        <v>1376.1</v>
      </c>
    </row>
    <row r="1862" spans="1:6" x14ac:dyDescent="0.25">
      <c r="A1862" s="1">
        <v>1861</v>
      </c>
      <c r="B1862" s="1">
        <v>285885442</v>
      </c>
      <c r="C1862" s="1">
        <v>6481920</v>
      </c>
      <c r="D1862" s="1">
        <v>84397</v>
      </c>
      <c r="E1862" s="2">
        <v>43758</v>
      </c>
      <c r="F1862" s="1">
        <v>852</v>
      </c>
    </row>
    <row r="1863" spans="1:6" x14ac:dyDescent="0.25">
      <c r="A1863" s="1">
        <v>1862</v>
      </c>
      <c r="B1863" s="1">
        <v>226248151</v>
      </c>
      <c r="C1863" s="1">
        <v>6482186</v>
      </c>
      <c r="D1863" s="1">
        <v>91793</v>
      </c>
      <c r="E1863" s="2">
        <v>43226</v>
      </c>
      <c r="F1863" s="1">
        <v>1673.7</v>
      </c>
    </row>
    <row r="1864" spans="1:6" x14ac:dyDescent="0.25">
      <c r="A1864" s="1">
        <v>1863</v>
      </c>
      <c r="B1864" s="1">
        <v>226248151</v>
      </c>
      <c r="C1864" s="1">
        <v>6482186</v>
      </c>
      <c r="D1864" s="1">
        <v>17941</v>
      </c>
      <c r="E1864" s="2">
        <v>43612</v>
      </c>
      <c r="F1864" s="1">
        <v>3280.35</v>
      </c>
    </row>
    <row r="1865" spans="1:6" x14ac:dyDescent="0.25">
      <c r="A1865" s="1">
        <v>1864</v>
      </c>
      <c r="B1865" s="1">
        <v>226248151</v>
      </c>
      <c r="C1865" s="1">
        <v>6482186</v>
      </c>
      <c r="D1865" s="1">
        <v>60695</v>
      </c>
      <c r="E1865" s="2">
        <v>43317</v>
      </c>
      <c r="F1865" s="1">
        <v>3923.1</v>
      </c>
    </row>
    <row r="1866" spans="1:6" x14ac:dyDescent="0.25">
      <c r="A1866" s="1">
        <v>1865</v>
      </c>
      <c r="B1866" s="1">
        <v>226248151</v>
      </c>
      <c r="C1866" s="1">
        <v>6482186</v>
      </c>
      <c r="D1866" s="1">
        <v>41021</v>
      </c>
      <c r="E1866" s="2">
        <v>43505</v>
      </c>
      <c r="F1866" s="1">
        <v>1894.6499999999999</v>
      </c>
    </row>
    <row r="1867" spans="1:6" x14ac:dyDescent="0.25">
      <c r="A1867" s="1">
        <v>1866</v>
      </c>
      <c r="B1867" s="1">
        <v>226248151</v>
      </c>
      <c r="C1867" s="1">
        <v>6482186</v>
      </c>
      <c r="D1867" s="1">
        <v>52757</v>
      </c>
      <c r="E1867" s="2">
        <v>43922</v>
      </c>
      <c r="F1867" s="1">
        <v>2864.4</v>
      </c>
    </row>
    <row r="1868" spans="1:6" x14ac:dyDescent="0.25">
      <c r="A1868" s="1">
        <v>1867</v>
      </c>
      <c r="B1868" s="1">
        <v>226248151</v>
      </c>
      <c r="C1868" s="1">
        <v>6482186</v>
      </c>
      <c r="D1868" s="1">
        <v>42328</v>
      </c>
      <c r="E1868" s="2">
        <v>44049</v>
      </c>
      <c r="F1868" s="1">
        <v>4011.8999999999996</v>
      </c>
    </row>
    <row r="1869" spans="1:6" x14ac:dyDescent="0.25">
      <c r="A1869" s="1">
        <v>1868</v>
      </c>
      <c r="B1869" s="1">
        <v>286491253</v>
      </c>
      <c r="C1869" s="1">
        <v>6489863</v>
      </c>
      <c r="D1869" s="1">
        <v>33949</v>
      </c>
      <c r="E1869" s="2">
        <v>43430</v>
      </c>
      <c r="F1869" s="1">
        <v>4083.6</v>
      </c>
    </row>
    <row r="1870" spans="1:6" x14ac:dyDescent="0.25">
      <c r="A1870" s="1">
        <v>1869</v>
      </c>
      <c r="B1870" s="1">
        <v>286491253</v>
      </c>
      <c r="C1870" s="1">
        <v>6489863</v>
      </c>
      <c r="D1870" s="1">
        <v>71321</v>
      </c>
      <c r="E1870" s="2">
        <v>44015</v>
      </c>
      <c r="F1870" s="1">
        <v>3497.5499999999997</v>
      </c>
    </row>
    <row r="1871" spans="1:6" x14ac:dyDescent="0.25">
      <c r="A1871" s="1">
        <v>1870</v>
      </c>
      <c r="B1871" s="1">
        <v>286491253</v>
      </c>
      <c r="C1871" s="1">
        <v>6489863</v>
      </c>
      <c r="D1871" s="1">
        <v>47599</v>
      </c>
      <c r="E1871" s="2">
        <v>43674</v>
      </c>
      <c r="F1871" s="1">
        <v>4272.3</v>
      </c>
    </row>
    <row r="1872" spans="1:6" x14ac:dyDescent="0.25">
      <c r="A1872" s="1">
        <v>1871</v>
      </c>
      <c r="B1872" s="1">
        <v>226536389</v>
      </c>
      <c r="C1872" s="1">
        <v>6509352</v>
      </c>
      <c r="D1872" s="1">
        <v>54414</v>
      </c>
      <c r="E1872" s="2">
        <v>43388</v>
      </c>
      <c r="F1872" s="1">
        <v>335.84999999999997</v>
      </c>
    </row>
    <row r="1873" spans="1:6" x14ac:dyDescent="0.25">
      <c r="A1873" s="1">
        <v>1872</v>
      </c>
      <c r="B1873" s="1">
        <v>286965088</v>
      </c>
      <c r="C1873" s="1">
        <v>6516287</v>
      </c>
      <c r="D1873" s="1">
        <v>39724</v>
      </c>
      <c r="E1873" s="2">
        <v>43651</v>
      </c>
      <c r="F1873" s="1">
        <v>3965.85</v>
      </c>
    </row>
    <row r="1874" spans="1:6" x14ac:dyDescent="0.25">
      <c r="A1874" s="1">
        <v>1873</v>
      </c>
      <c r="B1874" s="1">
        <v>286965088</v>
      </c>
      <c r="C1874" s="1">
        <v>6516287</v>
      </c>
      <c r="D1874" s="1">
        <v>24136</v>
      </c>
      <c r="E1874" s="2">
        <v>43190</v>
      </c>
      <c r="F1874" s="1">
        <v>3959.3999999999996</v>
      </c>
    </row>
    <row r="1875" spans="1:6" x14ac:dyDescent="0.25">
      <c r="A1875" s="1">
        <v>1874</v>
      </c>
      <c r="B1875" s="1">
        <v>286965088</v>
      </c>
      <c r="C1875" s="1">
        <v>6516287</v>
      </c>
      <c r="D1875" s="1">
        <v>47599</v>
      </c>
      <c r="E1875" s="2">
        <v>43377</v>
      </c>
      <c r="F1875" s="1">
        <v>2852.25</v>
      </c>
    </row>
    <row r="1876" spans="1:6" x14ac:dyDescent="0.25">
      <c r="A1876" s="1">
        <v>1875</v>
      </c>
      <c r="B1876" s="1">
        <v>286965088</v>
      </c>
      <c r="C1876" s="1">
        <v>6516287</v>
      </c>
      <c r="D1876" s="1">
        <v>39240</v>
      </c>
      <c r="E1876" s="2">
        <v>43638</v>
      </c>
      <c r="F1876" s="1">
        <v>1144.95</v>
      </c>
    </row>
    <row r="1877" spans="1:6" x14ac:dyDescent="0.25">
      <c r="A1877" s="1">
        <v>1876</v>
      </c>
      <c r="B1877" s="1">
        <v>286965088</v>
      </c>
      <c r="C1877" s="1">
        <v>6516287</v>
      </c>
      <c r="D1877" s="1">
        <v>12441</v>
      </c>
      <c r="E1877" s="2">
        <v>43993</v>
      </c>
      <c r="F1877" s="1">
        <v>2908.65</v>
      </c>
    </row>
    <row r="1878" spans="1:6" x14ac:dyDescent="0.25">
      <c r="A1878" s="1">
        <v>1877</v>
      </c>
      <c r="B1878" s="1">
        <v>286965088</v>
      </c>
      <c r="C1878" s="1">
        <v>6516287</v>
      </c>
      <c r="D1878" s="1">
        <v>33807</v>
      </c>
      <c r="E1878" s="2">
        <v>43789</v>
      </c>
      <c r="F1878" s="1">
        <v>3483.45</v>
      </c>
    </row>
    <row r="1879" spans="1:6" x14ac:dyDescent="0.25">
      <c r="A1879" s="1">
        <v>1878</v>
      </c>
      <c r="B1879" s="1">
        <v>286965088</v>
      </c>
      <c r="C1879" s="1">
        <v>6516287</v>
      </c>
      <c r="D1879" s="1">
        <v>68650</v>
      </c>
      <c r="E1879" s="2">
        <v>43903</v>
      </c>
      <c r="F1879" s="1">
        <v>509.09999999999997</v>
      </c>
    </row>
    <row r="1880" spans="1:6" x14ac:dyDescent="0.25">
      <c r="A1880" s="1">
        <v>1879</v>
      </c>
      <c r="B1880" s="1">
        <v>286965088</v>
      </c>
      <c r="C1880" s="1">
        <v>6516287</v>
      </c>
      <c r="D1880" s="1">
        <v>62877</v>
      </c>
      <c r="E1880" s="2">
        <v>43126</v>
      </c>
      <c r="F1880" s="1">
        <v>822</v>
      </c>
    </row>
    <row r="1881" spans="1:6" x14ac:dyDescent="0.25">
      <c r="A1881" s="1">
        <v>1880</v>
      </c>
      <c r="B1881" s="1">
        <v>287911952</v>
      </c>
      <c r="C1881" s="1">
        <v>6522571</v>
      </c>
      <c r="D1881" s="1">
        <v>23340</v>
      </c>
      <c r="E1881" s="2">
        <v>43524</v>
      </c>
      <c r="F1881" s="1">
        <v>523.94999999999993</v>
      </c>
    </row>
    <row r="1882" spans="1:6" x14ac:dyDescent="0.25">
      <c r="A1882" s="1">
        <v>1881</v>
      </c>
      <c r="B1882" s="1">
        <v>287911952</v>
      </c>
      <c r="C1882" s="1">
        <v>6522571</v>
      </c>
      <c r="D1882" s="1">
        <v>54066</v>
      </c>
      <c r="E1882" s="2">
        <v>43604</v>
      </c>
      <c r="F1882" s="1">
        <v>3375.15</v>
      </c>
    </row>
    <row r="1883" spans="1:6" x14ac:dyDescent="0.25">
      <c r="A1883" s="1">
        <v>1882</v>
      </c>
      <c r="B1883" s="1">
        <v>287911952</v>
      </c>
      <c r="C1883" s="1">
        <v>6522571</v>
      </c>
      <c r="D1883" s="1">
        <v>25171</v>
      </c>
      <c r="E1883" s="2">
        <v>43321</v>
      </c>
      <c r="F1883" s="1">
        <v>1746.45</v>
      </c>
    </row>
    <row r="1884" spans="1:6" x14ac:dyDescent="0.25">
      <c r="A1884" s="1">
        <v>1883</v>
      </c>
      <c r="B1884" s="1">
        <v>287911952</v>
      </c>
      <c r="C1884" s="1">
        <v>6522571</v>
      </c>
      <c r="D1884" s="1">
        <v>83831</v>
      </c>
      <c r="E1884" s="2">
        <v>43120</v>
      </c>
      <c r="F1884" s="1">
        <v>3732</v>
      </c>
    </row>
    <row r="1885" spans="1:6" x14ac:dyDescent="0.25">
      <c r="A1885" s="1">
        <v>1884</v>
      </c>
      <c r="B1885" s="1">
        <v>287911952</v>
      </c>
      <c r="C1885" s="1">
        <v>6522571</v>
      </c>
      <c r="D1885" s="1">
        <v>89688</v>
      </c>
      <c r="E1885" s="2">
        <v>43801</v>
      </c>
      <c r="F1885" s="1">
        <v>3218.1</v>
      </c>
    </row>
    <row r="1886" spans="1:6" x14ac:dyDescent="0.25">
      <c r="A1886" s="1">
        <v>1885</v>
      </c>
      <c r="B1886" s="1">
        <v>231420268</v>
      </c>
      <c r="C1886" s="1">
        <v>6537962</v>
      </c>
      <c r="D1886" s="1">
        <v>25416</v>
      </c>
      <c r="E1886" s="2">
        <v>43937</v>
      </c>
      <c r="F1886" s="1">
        <v>4498.8</v>
      </c>
    </row>
    <row r="1887" spans="1:6" x14ac:dyDescent="0.25">
      <c r="A1887" s="1">
        <v>1886</v>
      </c>
      <c r="B1887" s="1">
        <v>231420268</v>
      </c>
      <c r="C1887" s="1">
        <v>6537962</v>
      </c>
      <c r="D1887" s="1">
        <v>36080</v>
      </c>
      <c r="E1887" s="2">
        <v>43344</v>
      </c>
      <c r="F1887" s="1">
        <v>602.4</v>
      </c>
    </row>
    <row r="1888" spans="1:6" x14ac:dyDescent="0.25">
      <c r="A1888" s="1">
        <v>1887</v>
      </c>
      <c r="B1888" s="1">
        <v>231420268</v>
      </c>
      <c r="C1888" s="1">
        <v>6537962</v>
      </c>
      <c r="D1888" s="1">
        <v>74351</v>
      </c>
      <c r="E1888" s="2">
        <v>43606</v>
      </c>
      <c r="F1888" s="1">
        <v>4212.8999999999996</v>
      </c>
    </row>
    <row r="1889" spans="1:6" x14ac:dyDescent="0.25">
      <c r="A1889" s="1">
        <v>1888</v>
      </c>
      <c r="B1889" s="1">
        <v>231420268</v>
      </c>
      <c r="C1889" s="1">
        <v>6537962</v>
      </c>
      <c r="D1889" s="1">
        <v>13882</v>
      </c>
      <c r="E1889" s="2">
        <v>43124</v>
      </c>
      <c r="F1889" s="1">
        <v>1536.75</v>
      </c>
    </row>
    <row r="1890" spans="1:6" x14ac:dyDescent="0.25">
      <c r="A1890" s="1">
        <v>1889</v>
      </c>
      <c r="B1890" s="1">
        <v>231420268</v>
      </c>
      <c r="C1890" s="1">
        <v>6537962</v>
      </c>
      <c r="D1890" s="1">
        <v>37459</v>
      </c>
      <c r="E1890" s="2">
        <v>43340</v>
      </c>
      <c r="F1890" s="1">
        <v>2224.1999999999998</v>
      </c>
    </row>
    <row r="1891" spans="1:6" x14ac:dyDescent="0.25">
      <c r="A1891" s="1">
        <v>1890</v>
      </c>
      <c r="B1891" s="1">
        <v>231420268</v>
      </c>
      <c r="C1891" s="1">
        <v>6537962</v>
      </c>
      <c r="D1891" s="1">
        <v>96238</v>
      </c>
      <c r="E1891" s="2">
        <v>43123</v>
      </c>
      <c r="F1891" s="1">
        <v>841.8</v>
      </c>
    </row>
    <row r="1892" spans="1:6" x14ac:dyDescent="0.25">
      <c r="A1892" s="1">
        <v>1891</v>
      </c>
      <c r="B1892" s="1">
        <v>287460987</v>
      </c>
      <c r="C1892" s="1">
        <v>6538727</v>
      </c>
      <c r="D1892" s="1">
        <v>29363</v>
      </c>
      <c r="E1892" s="2">
        <v>43371</v>
      </c>
      <c r="F1892" s="1">
        <v>712.65</v>
      </c>
    </row>
    <row r="1893" spans="1:6" x14ac:dyDescent="0.25">
      <c r="A1893" s="1">
        <v>1892</v>
      </c>
      <c r="B1893" s="1">
        <v>287460987</v>
      </c>
      <c r="C1893" s="1">
        <v>6538727</v>
      </c>
      <c r="D1893" s="1">
        <v>21763</v>
      </c>
      <c r="E1893" s="2">
        <v>43990</v>
      </c>
      <c r="F1893" s="1">
        <v>1691.55</v>
      </c>
    </row>
    <row r="1894" spans="1:6" x14ac:dyDescent="0.25">
      <c r="A1894" s="1">
        <v>1893</v>
      </c>
      <c r="B1894" s="1">
        <v>287901363</v>
      </c>
      <c r="C1894" s="1">
        <v>6553297</v>
      </c>
      <c r="D1894" s="1">
        <v>65307</v>
      </c>
      <c r="E1894" s="2">
        <v>43949</v>
      </c>
      <c r="F1894" s="1">
        <v>4060.5</v>
      </c>
    </row>
    <row r="1895" spans="1:6" x14ac:dyDescent="0.25">
      <c r="A1895" s="1">
        <v>1894</v>
      </c>
      <c r="B1895" s="1">
        <v>287901363</v>
      </c>
      <c r="C1895" s="1">
        <v>6553297</v>
      </c>
      <c r="D1895" s="1">
        <v>45123</v>
      </c>
      <c r="E1895" s="2">
        <v>43377</v>
      </c>
      <c r="F1895" s="1">
        <v>540.9</v>
      </c>
    </row>
    <row r="1896" spans="1:6" x14ac:dyDescent="0.25">
      <c r="A1896" s="1">
        <v>1895</v>
      </c>
      <c r="B1896" s="1">
        <v>287901363</v>
      </c>
      <c r="C1896" s="1">
        <v>6553297</v>
      </c>
      <c r="D1896" s="1">
        <v>10882</v>
      </c>
      <c r="E1896" s="2">
        <v>43225</v>
      </c>
      <c r="F1896" s="1">
        <v>1357.35</v>
      </c>
    </row>
    <row r="1897" spans="1:6" x14ac:dyDescent="0.25">
      <c r="A1897" s="1">
        <v>1896</v>
      </c>
      <c r="B1897" s="1">
        <v>287901363</v>
      </c>
      <c r="C1897" s="1">
        <v>6553297</v>
      </c>
      <c r="D1897" s="1">
        <v>60039</v>
      </c>
      <c r="E1897" s="2">
        <v>43355</v>
      </c>
      <c r="F1897" s="1">
        <v>1032.1499999999999</v>
      </c>
    </row>
    <row r="1898" spans="1:6" x14ac:dyDescent="0.25">
      <c r="A1898" s="1">
        <v>1897</v>
      </c>
      <c r="B1898" s="1">
        <v>287901363</v>
      </c>
      <c r="C1898" s="1">
        <v>6553297</v>
      </c>
      <c r="D1898" s="1">
        <v>91174</v>
      </c>
      <c r="E1898" s="2">
        <v>43618</v>
      </c>
      <c r="F1898" s="1">
        <v>4275.1499999999996</v>
      </c>
    </row>
    <row r="1899" spans="1:6" x14ac:dyDescent="0.25">
      <c r="A1899" s="1">
        <v>1898</v>
      </c>
      <c r="B1899" s="1">
        <v>287901363</v>
      </c>
      <c r="C1899" s="1">
        <v>6553297</v>
      </c>
      <c r="D1899" s="1">
        <v>74792</v>
      </c>
      <c r="E1899" s="2">
        <v>43232</v>
      </c>
      <c r="F1899" s="1">
        <v>2915.25</v>
      </c>
    </row>
    <row r="1900" spans="1:6" x14ac:dyDescent="0.25">
      <c r="A1900" s="1">
        <v>1899</v>
      </c>
      <c r="B1900" s="1">
        <v>287901363</v>
      </c>
      <c r="C1900" s="1">
        <v>6553297</v>
      </c>
      <c r="D1900" s="1">
        <v>72748</v>
      </c>
      <c r="E1900" s="2">
        <v>43557</v>
      </c>
      <c r="F1900" s="1">
        <v>2647.2</v>
      </c>
    </row>
    <row r="1901" spans="1:6" x14ac:dyDescent="0.25">
      <c r="A1901" s="1">
        <v>1900</v>
      </c>
      <c r="B1901" s="1">
        <v>287901363</v>
      </c>
      <c r="C1901" s="1">
        <v>6553297</v>
      </c>
      <c r="D1901" s="1">
        <v>25416</v>
      </c>
      <c r="E1901" s="2">
        <v>43116</v>
      </c>
      <c r="F1901" s="1">
        <v>3927</v>
      </c>
    </row>
    <row r="1902" spans="1:6" x14ac:dyDescent="0.25">
      <c r="A1902" s="1">
        <v>1901</v>
      </c>
      <c r="B1902" s="1">
        <v>227038225</v>
      </c>
      <c r="C1902" s="1">
        <v>6570416</v>
      </c>
      <c r="D1902" s="1">
        <v>16006</v>
      </c>
      <c r="E1902" s="2">
        <v>43419</v>
      </c>
      <c r="F1902" s="1">
        <v>1549.6499999999999</v>
      </c>
    </row>
    <row r="1903" spans="1:6" x14ac:dyDescent="0.25">
      <c r="A1903" s="1">
        <v>1902</v>
      </c>
      <c r="B1903" s="1">
        <v>227038225</v>
      </c>
      <c r="C1903" s="1">
        <v>6570416</v>
      </c>
      <c r="D1903" s="1">
        <v>78553</v>
      </c>
      <c r="E1903" s="2">
        <v>43595</v>
      </c>
      <c r="F1903" s="1">
        <v>4466.3999999999996</v>
      </c>
    </row>
    <row r="1904" spans="1:6" x14ac:dyDescent="0.25">
      <c r="A1904" s="1">
        <v>1903</v>
      </c>
      <c r="B1904" s="1">
        <v>227038225</v>
      </c>
      <c r="C1904" s="1">
        <v>6570416</v>
      </c>
      <c r="D1904" s="1">
        <v>61983</v>
      </c>
      <c r="E1904" s="2">
        <v>43173</v>
      </c>
      <c r="F1904" s="1">
        <v>3348.45</v>
      </c>
    </row>
    <row r="1905" spans="1:6" x14ac:dyDescent="0.25">
      <c r="A1905" s="1">
        <v>1904</v>
      </c>
      <c r="B1905" s="1">
        <v>227038225</v>
      </c>
      <c r="C1905" s="1">
        <v>6570416</v>
      </c>
      <c r="D1905" s="1">
        <v>25171</v>
      </c>
      <c r="E1905" s="2">
        <v>43288</v>
      </c>
      <c r="F1905" s="1">
        <v>177.6</v>
      </c>
    </row>
    <row r="1906" spans="1:6" x14ac:dyDescent="0.25">
      <c r="A1906" s="1">
        <v>1905</v>
      </c>
      <c r="B1906" s="1">
        <v>227038225</v>
      </c>
      <c r="C1906" s="1">
        <v>6570416</v>
      </c>
      <c r="D1906" s="1">
        <v>85114</v>
      </c>
      <c r="E1906" s="2">
        <v>43938</v>
      </c>
      <c r="F1906" s="1">
        <v>502.34999999999997</v>
      </c>
    </row>
    <row r="1907" spans="1:6" x14ac:dyDescent="0.25">
      <c r="A1907" s="1">
        <v>1906</v>
      </c>
      <c r="B1907" s="1">
        <v>227038225</v>
      </c>
      <c r="C1907" s="1">
        <v>6570416</v>
      </c>
      <c r="D1907" s="1">
        <v>85114</v>
      </c>
      <c r="E1907" s="2">
        <v>43601</v>
      </c>
      <c r="F1907" s="1">
        <v>3797.25</v>
      </c>
    </row>
    <row r="1908" spans="1:6" x14ac:dyDescent="0.25">
      <c r="A1908" s="1">
        <v>1907</v>
      </c>
      <c r="B1908" s="1">
        <v>288464586</v>
      </c>
      <c r="C1908" s="1">
        <v>6579676</v>
      </c>
      <c r="D1908" s="1">
        <v>93291</v>
      </c>
      <c r="E1908" s="2">
        <v>43132</v>
      </c>
      <c r="F1908" s="1">
        <v>2153.4</v>
      </c>
    </row>
    <row r="1909" spans="1:6" x14ac:dyDescent="0.25">
      <c r="A1909" s="1">
        <v>1908</v>
      </c>
      <c r="B1909" s="1">
        <v>288464586</v>
      </c>
      <c r="C1909" s="1">
        <v>6579676</v>
      </c>
      <c r="D1909" s="1">
        <v>11325</v>
      </c>
      <c r="E1909" s="2">
        <v>43364</v>
      </c>
      <c r="F1909" s="1">
        <v>4163.7</v>
      </c>
    </row>
    <row r="1910" spans="1:6" x14ac:dyDescent="0.25">
      <c r="A1910" s="1">
        <v>1909</v>
      </c>
      <c r="B1910" s="1">
        <v>288464586</v>
      </c>
      <c r="C1910" s="1">
        <v>6579676</v>
      </c>
      <c r="D1910" s="1">
        <v>53370</v>
      </c>
      <c r="E1910" s="2">
        <v>43156</v>
      </c>
      <c r="F1910" s="1">
        <v>3035.5499999999997</v>
      </c>
    </row>
    <row r="1911" spans="1:6" x14ac:dyDescent="0.25">
      <c r="A1911" s="1">
        <v>1910</v>
      </c>
      <c r="B1911" s="1">
        <v>288464586</v>
      </c>
      <c r="C1911" s="1">
        <v>6579676</v>
      </c>
      <c r="D1911" s="1">
        <v>26117</v>
      </c>
      <c r="E1911" s="2">
        <v>44036</v>
      </c>
      <c r="F1911" s="1">
        <v>1146.75</v>
      </c>
    </row>
    <row r="1912" spans="1:6" x14ac:dyDescent="0.25">
      <c r="A1912" s="1">
        <v>1911</v>
      </c>
      <c r="B1912" s="1">
        <v>288464586</v>
      </c>
      <c r="C1912" s="1">
        <v>6579676</v>
      </c>
      <c r="D1912" s="1">
        <v>41021</v>
      </c>
      <c r="E1912" s="2">
        <v>43504</v>
      </c>
      <c r="F1912" s="1">
        <v>3027.45</v>
      </c>
    </row>
    <row r="1913" spans="1:6" x14ac:dyDescent="0.25">
      <c r="A1913" s="1">
        <v>1912</v>
      </c>
      <c r="B1913" s="1">
        <v>288464586</v>
      </c>
      <c r="C1913" s="1">
        <v>6579676</v>
      </c>
      <c r="D1913" s="1">
        <v>76752</v>
      </c>
      <c r="E1913" s="2">
        <v>43887</v>
      </c>
      <c r="F1913" s="1">
        <v>1539.1499999999999</v>
      </c>
    </row>
    <row r="1914" spans="1:6" x14ac:dyDescent="0.25">
      <c r="A1914" s="1">
        <v>1913</v>
      </c>
      <c r="B1914" s="1">
        <v>288464586</v>
      </c>
      <c r="C1914" s="1">
        <v>6579676</v>
      </c>
      <c r="D1914" s="1">
        <v>42057</v>
      </c>
      <c r="E1914" s="2">
        <v>43235</v>
      </c>
      <c r="F1914" s="1">
        <v>1334.55</v>
      </c>
    </row>
    <row r="1915" spans="1:6" x14ac:dyDescent="0.25">
      <c r="A1915" s="1">
        <v>1914</v>
      </c>
      <c r="B1915" s="1">
        <v>289335828</v>
      </c>
      <c r="C1915" s="1">
        <v>6583709</v>
      </c>
      <c r="D1915" s="1">
        <v>23340</v>
      </c>
      <c r="E1915" s="2">
        <v>43190</v>
      </c>
      <c r="F1915" s="1">
        <v>2703</v>
      </c>
    </row>
    <row r="1916" spans="1:6" x14ac:dyDescent="0.25">
      <c r="A1916" s="1">
        <v>1915</v>
      </c>
      <c r="B1916" s="1">
        <v>289335828</v>
      </c>
      <c r="C1916" s="1">
        <v>6583709</v>
      </c>
      <c r="D1916" s="1">
        <v>35770</v>
      </c>
      <c r="E1916" s="2">
        <v>43388</v>
      </c>
      <c r="F1916" s="1">
        <v>3804.8999999999996</v>
      </c>
    </row>
    <row r="1917" spans="1:6" x14ac:dyDescent="0.25">
      <c r="A1917" s="1">
        <v>1916</v>
      </c>
      <c r="B1917" s="1">
        <v>289335828</v>
      </c>
      <c r="C1917" s="1">
        <v>6583709</v>
      </c>
      <c r="D1917" s="1">
        <v>25827</v>
      </c>
      <c r="E1917" s="2">
        <v>43246</v>
      </c>
      <c r="F1917" s="1">
        <v>2167.65</v>
      </c>
    </row>
    <row r="1918" spans="1:6" x14ac:dyDescent="0.25">
      <c r="A1918" s="1">
        <v>1917</v>
      </c>
      <c r="B1918" s="1">
        <v>289335828</v>
      </c>
      <c r="C1918" s="1">
        <v>6583709</v>
      </c>
      <c r="D1918" s="1">
        <v>95713</v>
      </c>
      <c r="E1918" s="2">
        <v>43996</v>
      </c>
      <c r="F1918" s="1">
        <v>2064.4499999999998</v>
      </c>
    </row>
    <row r="1919" spans="1:6" x14ac:dyDescent="0.25">
      <c r="A1919" s="1">
        <v>1918</v>
      </c>
      <c r="B1919" s="1">
        <v>289335828</v>
      </c>
      <c r="C1919" s="1">
        <v>6583709</v>
      </c>
      <c r="D1919" s="1">
        <v>77592</v>
      </c>
      <c r="E1919" s="2">
        <v>43437</v>
      </c>
      <c r="F1919" s="1">
        <v>1666.6499999999999</v>
      </c>
    </row>
    <row r="1920" spans="1:6" x14ac:dyDescent="0.25">
      <c r="A1920" s="1">
        <v>1919</v>
      </c>
      <c r="B1920" s="1">
        <v>288451689</v>
      </c>
      <c r="C1920" s="1">
        <v>6584102</v>
      </c>
      <c r="D1920" s="1">
        <v>64913</v>
      </c>
      <c r="E1920" s="2">
        <v>43359</v>
      </c>
      <c r="F1920" s="1">
        <v>1889.3999999999999</v>
      </c>
    </row>
    <row r="1921" spans="1:6" x14ac:dyDescent="0.25">
      <c r="A1921" s="1">
        <v>1920</v>
      </c>
      <c r="B1921" s="1">
        <v>202710062</v>
      </c>
      <c r="C1921" s="1">
        <v>6604067</v>
      </c>
      <c r="D1921" s="1">
        <v>14832</v>
      </c>
      <c r="E1921" s="2">
        <v>43286</v>
      </c>
      <c r="F1921" s="1">
        <v>3608.1</v>
      </c>
    </row>
    <row r="1922" spans="1:6" x14ac:dyDescent="0.25">
      <c r="A1922" s="1">
        <v>1921</v>
      </c>
      <c r="B1922" s="1">
        <v>202710062</v>
      </c>
      <c r="C1922" s="1">
        <v>6604067</v>
      </c>
      <c r="D1922" s="1">
        <v>89688</v>
      </c>
      <c r="E1922" s="2">
        <v>43514</v>
      </c>
      <c r="F1922" s="1">
        <v>2292.2999999999997</v>
      </c>
    </row>
    <row r="1923" spans="1:6" x14ac:dyDescent="0.25">
      <c r="A1923" s="1">
        <v>1922</v>
      </c>
      <c r="B1923" s="1">
        <v>202710062</v>
      </c>
      <c r="C1923" s="1">
        <v>6604067</v>
      </c>
      <c r="D1923" s="1">
        <v>21395</v>
      </c>
      <c r="E1923" s="2">
        <v>44029</v>
      </c>
      <c r="F1923" s="1">
        <v>2274.2999999999997</v>
      </c>
    </row>
    <row r="1924" spans="1:6" x14ac:dyDescent="0.25">
      <c r="A1924" s="1">
        <v>1923</v>
      </c>
      <c r="B1924" s="1">
        <v>202710062</v>
      </c>
      <c r="C1924" s="1">
        <v>6604067</v>
      </c>
      <c r="D1924" s="1">
        <v>70900</v>
      </c>
      <c r="E1924" s="2">
        <v>44026</v>
      </c>
      <c r="F1924" s="1">
        <v>2646.9</v>
      </c>
    </row>
    <row r="1925" spans="1:6" x14ac:dyDescent="0.25">
      <c r="A1925" s="1">
        <v>1924</v>
      </c>
      <c r="B1925" s="1">
        <v>202710062</v>
      </c>
      <c r="C1925" s="1">
        <v>6604067</v>
      </c>
      <c r="D1925" s="1">
        <v>48498</v>
      </c>
      <c r="E1925" s="2">
        <v>43143</v>
      </c>
      <c r="F1925" s="1">
        <v>3275.7</v>
      </c>
    </row>
    <row r="1926" spans="1:6" x14ac:dyDescent="0.25">
      <c r="A1926" s="1">
        <v>1925</v>
      </c>
      <c r="B1926" s="1">
        <v>289120247</v>
      </c>
      <c r="C1926" s="1">
        <v>6617546</v>
      </c>
      <c r="D1926" s="1">
        <v>68632</v>
      </c>
      <c r="E1926" s="2">
        <v>43318</v>
      </c>
      <c r="F1926" s="1">
        <v>3738.8999999999996</v>
      </c>
    </row>
    <row r="1927" spans="1:6" x14ac:dyDescent="0.25">
      <c r="A1927" s="1">
        <v>1926</v>
      </c>
      <c r="B1927" s="1">
        <v>289120247</v>
      </c>
      <c r="C1927" s="1">
        <v>6617546</v>
      </c>
      <c r="D1927" s="1">
        <v>18358</v>
      </c>
      <c r="E1927" s="2">
        <v>44027</v>
      </c>
      <c r="F1927" s="1">
        <v>1060.2</v>
      </c>
    </row>
    <row r="1928" spans="1:6" x14ac:dyDescent="0.25">
      <c r="A1928" s="1">
        <v>1927</v>
      </c>
      <c r="B1928" s="1">
        <v>289120247</v>
      </c>
      <c r="C1928" s="1">
        <v>6617546</v>
      </c>
      <c r="D1928" s="1">
        <v>85114</v>
      </c>
      <c r="E1928" s="2">
        <v>43693</v>
      </c>
      <c r="F1928" s="1">
        <v>1068.45</v>
      </c>
    </row>
    <row r="1929" spans="1:6" x14ac:dyDescent="0.25">
      <c r="A1929" s="1">
        <v>1928</v>
      </c>
      <c r="B1929" s="1">
        <v>289120247</v>
      </c>
      <c r="C1929" s="1">
        <v>6617546</v>
      </c>
      <c r="D1929" s="1">
        <v>42820</v>
      </c>
      <c r="E1929" s="2">
        <v>43498</v>
      </c>
      <c r="F1929" s="1">
        <v>476.7</v>
      </c>
    </row>
    <row r="1930" spans="1:6" x14ac:dyDescent="0.25">
      <c r="A1930" s="1">
        <v>1929</v>
      </c>
      <c r="B1930" s="1">
        <v>289120247</v>
      </c>
      <c r="C1930" s="1">
        <v>6617546</v>
      </c>
      <c r="D1930" s="1">
        <v>16006</v>
      </c>
      <c r="E1930" s="2">
        <v>43541</v>
      </c>
      <c r="F1930" s="1">
        <v>797.4</v>
      </c>
    </row>
    <row r="1931" spans="1:6" x14ac:dyDescent="0.25">
      <c r="A1931" s="1">
        <v>1930</v>
      </c>
      <c r="B1931" s="1">
        <v>289776699</v>
      </c>
      <c r="C1931" s="1">
        <v>6623114</v>
      </c>
      <c r="D1931" s="1">
        <v>17871</v>
      </c>
      <c r="E1931" s="2">
        <v>43847</v>
      </c>
      <c r="F1931" s="1">
        <v>1652.85</v>
      </c>
    </row>
    <row r="1932" spans="1:6" x14ac:dyDescent="0.25">
      <c r="A1932" s="1">
        <v>1931</v>
      </c>
      <c r="B1932" s="1">
        <v>289776699</v>
      </c>
      <c r="C1932" s="1">
        <v>6623114</v>
      </c>
      <c r="D1932" s="1">
        <v>57142</v>
      </c>
      <c r="E1932" s="2">
        <v>43175</v>
      </c>
      <c r="F1932" s="1">
        <v>2698.2</v>
      </c>
    </row>
    <row r="1933" spans="1:6" x14ac:dyDescent="0.25">
      <c r="A1933" s="1">
        <v>1932</v>
      </c>
      <c r="B1933" s="1">
        <v>289776699</v>
      </c>
      <c r="C1933" s="1">
        <v>6623114</v>
      </c>
      <c r="D1933" s="1">
        <v>83119</v>
      </c>
      <c r="E1933" s="2">
        <v>43844</v>
      </c>
      <c r="F1933" s="1">
        <v>4467.1499999999996</v>
      </c>
    </row>
    <row r="1934" spans="1:6" x14ac:dyDescent="0.25">
      <c r="A1934" s="1">
        <v>1933</v>
      </c>
      <c r="B1934" s="1">
        <v>289776699</v>
      </c>
      <c r="C1934" s="1">
        <v>6623114</v>
      </c>
      <c r="D1934" s="1">
        <v>18902</v>
      </c>
      <c r="E1934" s="2">
        <v>43722</v>
      </c>
      <c r="F1934" s="1">
        <v>889.94999999999993</v>
      </c>
    </row>
    <row r="1935" spans="1:6" x14ac:dyDescent="0.25">
      <c r="A1935" s="1">
        <v>1934</v>
      </c>
      <c r="B1935" s="1">
        <v>289776699</v>
      </c>
      <c r="C1935" s="1">
        <v>6623114</v>
      </c>
      <c r="D1935" s="1">
        <v>97565</v>
      </c>
      <c r="E1935" s="2">
        <v>43844</v>
      </c>
      <c r="F1935" s="1">
        <v>2445.75</v>
      </c>
    </row>
    <row r="1936" spans="1:6" x14ac:dyDescent="0.25">
      <c r="A1936" s="1">
        <v>1935</v>
      </c>
      <c r="B1936" s="1">
        <v>289776699</v>
      </c>
      <c r="C1936" s="1">
        <v>6623114</v>
      </c>
      <c r="D1936" s="1">
        <v>25416</v>
      </c>
      <c r="E1936" s="2">
        <v>43197</v>
      </c>
      <c r="F1936" s="1">
        <v>2667</v>
      </c>
    </row>
    <row r="1937" spans="1:6" x14ac:dyDescent="0.25">
      <c r="A1937" s="1">
        <v>1936</v>
      </c>
      <c r="B1937" s="1">
        <v>289776699</v>
      </c>
      <c r="C1937" s="1">
        <v>6623114</v>
      </c>
      <c r="D1937" s="1">
        <v>92841</v>
      </c>
      <c r="E1937" s="2">
        <v>43283</v>
      </c>
      <c r="F1937" s="1">
        <v>1799.25</v>
      </c>
    </row>
    <row r="1938" spans="1:6" x14ac:dyDescent="0.25">
      <c r="A1938" s="1">
        <v>1937</v>
      </c>
      <c r="B1938" s="1">
        <v>289776699</v>
      </c>
      <c r="C1938" s="1">
        <v>6623114</v>
      </c>
      <c r="D1938" s="1">
        <v>67989</v>
      </c>
      <c r="E1938" s="2">
        <v>43767</v>
      </c>
      <c r="F1938" s="1">
        <v>1644.1499999999999</v>
      </c>
    </row>
    <row r="1939" spans="1:6" x14ac:dyDescent="0.25">
      <c r="A1939" s="1">
        <v>1938</v>
      </c>
      <c r="B1939" s="1">
        <v>288975020</v>
      </c>
      <c r="C1939" s="1">
        <v>6631813</v>
      </c>
      <c r="D1939" s="1">
        <v>23340</v>
      </c>
      <c r="E1939" s="2">
        <v>43401</v>
      </c>
      <c r="F1939" s="1">
        <v>3041.4</v>
      </c>
    </row>
    <row r="1940" spans="1:6" x14ac:dyDescent="0.25">
      <c r="A1940" s="1">
        <v>1939</v>
      </c>
      <c r="B1940" s="1">
        <v>288975020</v>
      </c>
      <c r="C1940" s="1">
        <v>6631813</v>
      </c>
      <c r="D1940" s="1">
        <v>62877</v>
      </c>
      <c r="E1940" s="2">
        <v>43233</v>
      </c>
      <c r="F1940" s="1">
        <v>4457.25</v>
      </c>
    </row>
    <row r="1941" spans="1:6" x14ac:dyDescent="0.25">
      <c r="A1941" s="1">
        <v>1940</v>
      </c>
      <c r="B1941" s="1">
        <v>288975020</v>
      </c>
      <c r="C1941" s="1">
        <v>6631813</v>
      </c>
      <c r="D1941" s="1">
        <v>95713</v>
      </c>
      <c r="E1941" s="2">
        <v>43107</v>
      </c>
      <c r="F1941" s="1">
        <v>3044.5499999999997</v>
      </c>
    </row>
    <row r="1942" spans="1:6" x14ac:dyDescent="0.25">
      <c r="A1942" s="1">
        <v>1941</v>
      </c>
      <c r="B1942" s="1">
        <v>288975020</v>
      </c>
      <c r="C1942" s="1">
        <v>6631813</v>
      </c>
      <c r="D1942" s="1">
        <v>52037</v>
      </c>
      <c r="E1942" s="2">
        <v>43134</v>
      </c>
      <c r="F1942" s="1">
        <v>3614.25</v>
      </c>
    </row>
    <row r="1943" spans="1:6" x14ac:dyDescent="0.25">
      <c r="A1943" s="1">
        <v>1942</v>
      </c>
      <c r="B1943" s="1">
        <v>288975020</v>
      </c>
      <c r="C1943" s="1">
        <v>6631813</v>
      </c>
      <c r="D1943" s="1">
        <v>57415</v>
      </c>
      <c r="E1943" s="2">
        <v>43386</v>
      </c>
      <c r="F1943" s="1">
        <v>2297.5499999999997</v>
      </c>
    </row>
    <row r="1944" spans="1:6" x14ac:dyDescent="0.25">
      <c r="A1944" s="1">
        <v>1943</v>
      </c>
      <c r="B1944" s="1">
        <v>289329266</v>
      </c>
      <c r="C1944" s="1">
        <v>6651011</v>
      </c>
      <c r="D1944" s="1">
        <v>57415</v>
      </c>
      <c r="E1944" s="2">
        <v>43518</v>
      </c>
      <c r="F1944" s="1">
        <v>851.1</v>
      </c>
    </row>
    <row r="1945" spans="1:6" x14ac:dyDescent="0.25">
      <c r="A1945" s="1">
        <v>1944</v>
      </c>
      <c r="B1945" s="1">
        <v>289329266</v>
      </c>
      <c r="C1945" s="1">
        <v>6651011</v>
      </c>
      <c r="D1945" s="1">
        <v>53066</v>
      </c>
      <c r="E1945" s="2">
        <v>43777</v>
      </c>
      <c r="F1945" s="1">
        <v>3583.7999999999997</v>
      </c>
    </row>
    <row r="1946" spans="1:6" x14ac:dyDescent="0.25">
      <c r="A1946" s="1">
        <v>1945</v>
      </c>
      <c r="B1946" s="1">
        <v>289329266</v>
      </c>
      <c r="C1946" s="1">
        <v>6651011</v>
      </c>
      <c r="D1946" s="1">
        <v>11999</v>
      </c>
      <c r="E1946" s="2">
        <v>43614</v>
      </c>
      <c r="F1946" s="1">
        <v>2336.85</v>
      </c>
    </row>
    <row r="1947" spans="1:6" x14ac:dyDescent="0.25">
      <c r="A1947" s="1">
        <v>1946</v>
      </c>
      <c r="B1947" s="1">
        <v>289329266</v>
      </c>
      <c r="C1947" s="1">
        <v>6651011</v>
      </c>
      <c r="D1947" s="1">
        <v>13882</v>
      </c>
      <c r="E1947" s="2">
        <v>43508</v>
      </c>
      <c r="F1947" s="1">
        <v>2798.1</v>
      </c>
    </row>
    <row r="1948" spans="1:6" x14ac:dyDescent="0.25">
      <c r="A1948" s="1">
        <v>1947</v>
      </c>
      <c r="B1948" s="1">
        <v>290461897</v>
      </c>
      <c r="C1948" s="1">
        <v>6682969</v>
      </c>
      <c r="D1948" s="1">
        <v>18901</v>
      </c>
      <c r="E1948" s="2">
        <v>43307</v>
      </c>
      <c r="F1948" s="1">
        <v>675</v>
      </c>
    </row>
    <row r="1949" spans="1:6" x14ac:dyDescent="0.25">
      <c r="A1949" s="1">
        <v>1948</v>
      </c>
      <c r="B1949" s="1">
        <v>290461897</v>
      </c>
      <c r="C1949" s="1">
        <v>6682969</v>
      </c>
      <c r="D1949" s="1">
        <v>70900</v>
      </c>
      <c r="E1949" s="2">
        <v>43953</v>
      </c>
      <c r="F1949" s="1">
        <v>754.05</v>
      </c>
    </row>
    <row r="1950" spans="1:6" x14ac:dyDescent="0.25">
      <c r="A1950" s="1">
        <v>1949</v>
      </c>
      <c r="B1950" s="1">
        <v>290461897</v>
      </c>
      <c r="C1950" s="1">
        <v>6682969</v>
      </c>
      <c r="D1950" s="1">
        <v>54973</v>
      </c>
      <c r="E1950" s="2">
        <v>43466</v>
      </c>
      <c r="F1950" s="1">
        <v>1671.1499999999999</v>
      </c>
    </row>
    <row r="1951" spans="1:6" x14ac:dyDescent="0.25">
      <c r="A1951" s="1">
        <v>1950</v>
      </c>
      <c r="B1951" s="1">
        <v>291125999</v>
      </c>
      <c r="C1951" s="1">
        <v>6683222</v>
      </c>
      <c r="D1951" s="1">
        <v>16206</v>
      </c>
      <c r="E1951" s="2">
        <v>43903</v>
      </c>
      <c r="F1951" s="1">
        <v>3337.65</v>
      </c>
    </row>
    <row r="1952" spans="1:6" x14ac:dyDescent="0.25">
      <c r="A1952" s="1">
        <v>1951</v>
      </c>
      <c r="B1952" s="1">
        <v>291125999</v>
      </c>
      <c r="C1952" s="1">
        <v>6683222</v>
      </c>
      <c r="D1952" s="1">
        <v>97565</v>
      </c>
      <c r="E1952" s="2">
        <v>43290</v>
      </c>
      <c r="F1952" s="1">
        <v>1404.3</v>
      </c>
    </row>
    <row r="1953" spans="1:6" x14ac:dyDescent="0.25">
      <c r="A1953" s="1">
        <v>1952</v>
      </c>
      <c r="B1953" s="1">
        <v>221209431</v>
      </c>
      <c r="C1953" s="1">
        <v>6708752</v>
      </c>
      <c r="D1953" s="1">
        <v>49309</v>
      </c>
      <c r="E1953" s="2">
        <v>43816</v>
      </c>
      <c r="F1953" s="1">
        <v>2881.65</v>
      </c>
    </row>
    <row r="1954" spans="1:6" x14ac:dyDescent="0.25">
      <c r="A1954" s="1">
        <v>1953</v>
      </c>
      <c r="B1954" s="1">
        <v>290695468</v>
      </c>
      <c r="C1954" s="1">
        <v>6716978</v>
      </c>
      <c r="D1954" s="1">
        <v>39618</v>
      </c>
      <c r="E1954" s="2">
        <v>43551</v>
      </c>
      <c r="F1954" s="1">
        <v>1330.95</v>
      </c>
    </row>
    <row r="1955" spans="1:6" x14ac:dyDescent="0.25">
      <c r="A1955" s="1">
        <v>1954</v>
      </c>
      <c r="B1955" s="1">
        <v>290695468</v>
      </c>
      <c r="C1955" s="1">
        <v>6716978</v>
      </c>
      <c r="D1955" s="1">
        <v>66362</v>
      </c>
      <c r="E1955" s="2">
        <v>43488</v>
      </c>
      <c r="F1955" s="1">
        <v>1504.05</v>
      </c>
    </row>
    <row r="1956" spans="1:6" x14ac:dyDescent="0.25">
      <c r="A1956" s="1">
        <v>1955</v>
      </c>
      <c r="B1956" s="1">
        <v>291244289</v>
      </c>
      <c r="C1956" s="1">
        <v>6720083</v>
      </c>
      <c r="D1956" s="1">
        <v>15034</v>
      </c>
      <c r="E1956" s="2">
        <v>43284</v>
      </c>
      <c r="F1956" s="1">
        <v>4335.45</v>
      </c>
    </row>
    <row r="1957" spans="1:6" x14ac:dyDescent="0.25">
      <c r="A1957" s="1">
        <v>1956</v>
      </c>
      <c r="B1957" s="1">
        <v>291244289</v>
      </c>
      <c r="C1957" s="1">
        <v>6720083</v>
      </c>
      <c r="D1957" s="1">
        <v>68650</v>
      </c>
      <c r="E1957" s="2">
        <v>43400</v>
      </c>
      <c r="F1957" s="1">
        <v>2622</v>
      </c>
    </row>
    <row r="1958" spans="1:6" x14ac:dyDescent="0.25">
      <c r="A1958" s="1">
        <v>1957</v>
      </c>
      <c r="B1958" s="1">
        <v>291244289</v>
      </c>
      <c r="C1958" s="1">
        <v>6720083</v>
      </c>
      <c r="D1958" s="1">
        <v>40508</v>
      </c>
      <c r="E1958" s="2">
        <v>43979</v>
      </c>
      <c r="F1958" s="1">
        <v>4113</v>
      </c>
    </row>
    <row r="1959" spans="1:6" x14ac:dyDescent="0.25">
      <c r="A1959" s="1">
        <v>1958</v>
      </c>
      <c r="B1959" s="1">
        <v>291352360</v>
      </c>
      <c r="C1959" s="1">
        <v>6748042</v>
      </c>
      <c r="D1959" s="1">
        <v>89041</v>
      </c>
      <c r="E1959" s="2">
        <v>43938</v>
      </c>
      <c r="F1959" s="1">
        <v>1636.35</v>
      </c>
    </row>
    <row r="1960" spans="1:6" x14ac:dyDescent="0.25">
      <c r="A1960" s="1">
        <v>1959</v>
      </c>
      <c r="B1960" s="1">
        <v>291352360</v>
      </c>
      <c r="C1960" s="1">
        <v>6748042</v>
      </c>
      <c r="D1960" s="1">
        <v>91793</v>
      </c>
      <c r="E1960" s="2">
        <v>44056</v>
      </c>
      <c r="F1960" s="1">
        <v>3886.95</v>
      </c>
    </row>
    <row r="1961" spans="1:6" x14ac:dyDescent="0.25">
      <c r="A1961" s="1">
        <v>1960</v>
      </c>
      <c r="B1961" s="1">
        <v>291134170</v>
      </c>
      <c r="C1961" s="1">
        <v>6763872</v>
      </c>
      <c r="D1961" s="1">
        <v>17200</v>
      </c>
      <c r="E1961" s="2">
        <v>43553</v>
      </c>
      <c r="F1961" s="1">
        <v>1310.55</v>
      </c>
    </row>
    <row r="1962" spans="1:6" x14ac:dyDescent="0.25">
      <c r="A1962" s="1">
        <v>1961</v>
      </c>
      <c r="B1962" s="1">
        <v>291134170</v>
      </c>
      <c r="C1962" s="1">
        <v>6763872</v>
      </c>
      <c r="D1962" s="1">
        <v>69836</v>
      </c>
      <c r="E1962" s="2">
        <v>43818</v>
      </c>
      <c r="F1962" s="1">
        <v>316.8</v>
      </c>
    </row>
    <row r="1963" spans="1:6" x14ac:dyDescent="0.25">
      <c r="A1963" s="1">
        <v>1962</v>
      </c>
      <c r="B1963" s="1">
        <v>291590475</v>
      </c>
      <c r="C1963" s="1">
        <v>6772748</v>
      </c>
      <c r="D1963" s="1">
        <v>30829</v>
      </c>
      <c r="E1963" s="2">
        <v>43812</v>
      </c>
      <c r="F1963" s="1">
        <v>3119.7</v>
      </c>
    </row>
    <row r="1964" spans="1:6" x14ac:dyDescent="0.25">
      <c r="A1964" s="1">
        <v>1963</v>
      </c>
      <c r="B1964" s="1">
        <v>291590475</v>
      </c>
      <c r="C1964" s="1">
        <v>6772748</v>
      </c>
      <c r="D1964" s="1">
        <v>13882</v>
      </c>
      <c r="E1964" s="2">
        <v>43316</v>
      </c>
      <c r="F1964" s="1">
        <v>4001.3999999999996</v>
      </c>
    </row>
    <row r="1965" spans="1:6" x14ac:dyDescent="0.25">
      <c r="A1965" s="1">
        <v>1964</v>
      </c>
      <c r="B1965" s="1">
        <v>291590475</v>
      </c>
      <c r="C1965" s="1">
        <v>6772748</v>
      </c>
      <c r="D1965" s="1">
        <v>41021</v>
      </c>
      <c r="E1965" s="2">
        <v>43275</v>
      </c>
      <c r="F1965" s="1">
        <v>686.69999999999993</v>
      </c>
    </row>
    <row r="1966" spans="1:6" x14ac:dyDescent="0.25">
      <c r="A1966" s="1">
        <v>1965</v>
      </c>
      <c r="B1966" s="1">
        <v>291590475</v>
      </c>
      <c r="C1966" s="1">
        <v>6772748</v>
      </c>
      <c r="D1966" s="1">
        <v>38692</v>
      </c>
      <c r="E1966" s="2">
        <v>43707</v>
      </c>
      <c r="F1966" s="1">
        <v>2333.25</v>
      </c>
    </row>
    <row r="1967" spans="1:6" x14ac:dyDescent="0.25">
      <c r="A1967" s="1">
        <v>1966</v>
      </c>
      <c r="B1967" s="1">
        <v>291590475</v>
      </c>
      <c r="C1967" s="1">
        <v>6772748</v>
      </c>
      <c r="D1967" s="1">
        <v>91793</v>
      </c>
      <c r="E1967" s="2">
        <v>43327</v>
      </c>
      <c r="F1967" s="1">
        <v>4425.75</v>
      </c>
    </row>
    <row r="1968" spans="1:6" x14ac:dyDescent="0.25">
      <c r="A1968" s="1">
        <v>1967</v>
      </c>
      <c r="B1968" s="1">
        <v>291791102</v>
      </c>
      <c r="C1968" s="1">
        <v>6796525</v>
      </c>
      <c r="D1968" s="1">
        <v>28440</v>
      </c>
      <c r="E1968" s="2">
        <v>43320</v>
      </c>
      <c r="F1968" s="1">
        <v>3517.7999999999997</v>
      </c>
    </row>
    <row r="1969" spans="1:6" x14ac:dyDescent="0.25">
      <c r="A1969" s="1">
        <v>1968</v>
      </c>
      <c r="B1969" s="1">
        <v>291791102</v>
      </c>
      <c r="C1969" s="1">
        <v>6796525</v>
      </c>
      <c r="D1969" s="1">
        <v>91771</v>
      </c>
      <c r="E1969" s="2">
        <v>43934</v>
      </c>
      <c r="F1969" s="1">
        <v>948.75</v>
      </c>
    </row>
    <row r="1970" spans="1:6" x14ac:dyDescent="0.25">
      <c r="A1970" s="1">
        <v>1969</v>
      </c>
      <c r="B1970" s="1">
        <v>291791102</v>
      </c>
      <c r="C1970" s="1">
        <v>6796525</v>
      </c>
      <c r="D1970" s="1">
        <v>17941</v>
      </c>
      <c r="E1970" s="2">
        <v>43627</v>
      </c>
      <c r="F1970" s="1">
        <v>1194.75</v>
      </c>
    </row>
    <row r="1971" spans="1:6" x14ac:dyDescent="0.25">
      <c r="A1971" s="1">
        <v>1970</v>
      </c>
      <c r="B1971" s="1">
        <v>291791102</v>
      </c>
      <c r="C1971" s="1">
        <v>6796525</v>
      </c>
      <c r="D1971" s="1">
        <v>85114</v>
      </c>
      <c r="E1971" s="2">
        <v>43238</v>
      </c>
      <c r="F1971" s="1">
        <v>1248.8999999999999</v>
      </c>
    </row>
    <row r="1972" spans="1:6" x14ac:dyDescent="0.25">
      <c r="A1972" s="1">
        <v>1971</v>
      </c>
      <c r="B1972" s="1">
        <v>291791102</v>
      </c>
      <c r="C1972" s="1">
        <v>6796525</v>
      </c>
      <c r="D1972" s="1">
        <v>68632</v>
      </c>
      <c r="E1972" s="2">
        <v>43106</v>
      </c>
      <c r="F1972" s="1">
        <v>2513.85</v>
      </c>
    </row>
    <row r="1973" spans="1:6" x14ac:dyDescent="0.25">
      <c r="A1973" s="1">
        <v>1972</v>
      </c>
      <c r="B1973" s="1">
        <v>291791102</v>
      </c>
      <c r="C1973" s="1">
        <v>6796525</v>
      </c>
      <c r="D1973" s="1">
        <v>77592</v>
      </c>
      <c r="E1973" s="2">
        <v>43446</v>
      </c>
      <c r="F1973" s="1">
        <v>1403.85</v>
      </c>
    </row>
    <row r="1974" spans="1:6" x14ac:dyDescent="0.25">
      <c r="A1974" s="1">
        <v>1973</v>
      </c>
      <c r="B1974" s="1">
        <v>207241255</v>
      </c>
      <c r="C1974" s="1">
        <v>6813778</v>
      </c>
      <c r="D1974" s="1">
        <v>21395</v>
      </c>
      <c r="E1974" s="2">
        <v>43249</v>
      </c>
      <c r="F1974" s="1">
        <v>3294</v>
      </c>
    </row>
    <row r="1975" spans="1:6" x14ac:dyDescent="0.25">
      <c r="A1975" s="1">
        <v>1974</v>
      </c>
      <c r="B1975" s="1">
        <v>207241255</v>
      </c>
      <c r="C1975" s="1">
        <v>6813778</v>
      </c>
      <c r="D1975" s="1">
        <v>12441</v>
      </c>
      <c r="E1975" s="2">
        <v>43669</v>
      </c>
      <c r="F1975" s="1">
        <v>2800.7999999999997</v>
      </c>
    </row>
    <row r="1976" spans="1:6" x14ac:dyDescent="0.25">
      <c r="A1976" s="1">
        <v>1975</v>
      </c>
      <c r="B1976" s="1">
        <v>207241255</v>
      </c>
      <c r="C1976" s="1">
        <v>6813778</v>
      </c>
      <c r="D1976" s="1">
        <v>45201</v>
      </c>
      <c r="E1976" s="2">
        <v>43522</v>
      </c>
      <c r="F1976" s="1">
        <v>4275.3</v>
      </c>
    </row>
    <row r="1977" spans="1:6" x14ac:dyDescent="0.25">
      <c r="A1977" s="1">
        <v>1976</v>
      </c>
      <c r="B1977" s="1">
        <v>207241255</v>
      </c>
      <c r="C1977" s="1">
        <v>6813778</v>
      </c>
      <c r="D1977" s="1">
        <v>47145</v>
      </c>
      <c r="E1977" s="2">
        <v>43180</v>
      </c>
      <c r="F1977" s="1">
        <v>555.6</v>
      </c>
    </row>
    <row r="1978" spans="1:6" x14ac:dyDescent="0.25">
      <c r="A1978" s="1">
        <v>1977</v>
      </c>
      <c r="B1978" s="1">
        <v>207241255</v>
      </c>
      <c r="C1978" s="1">
        <v>6813778</v>
      </c>
      <c r="D1978" s="1">
        <v>15034</v>
      </c>
      <c r="E1978" s="2">
        <v>43237</v>
      </c>
      <c r="F1978" s="1">
        <v>3548.7</v>
      </c>
    </row>
    <row r="1979" spans="1:6" x14ac:dyDescent="0.25">
      <c r="A1979" s="1">
        <v>1978</v>
      </c>
      <c r="B1979" s="1">
        <v>207241255</v>
      </c>
      <c r="C1979" s="1">
        <v>6813778</v>
      </c>
      <c r="D1979" s="1">
        <v>93449</v>
      </c>
      <c r="E1979" s="2">
        <v>43440</v>
      </c>
      <c r="F1979" s="1">
        <v>163.35</v>
      </c>
    </row>
    <row r="1980" spans="1:6" x14ac:dyDescent="0.25">
      <c r="A1980" s="1">
        <v>1979</v>
      </c>
      <c r="B1980" s="1">
        <v>292460692</v>
      </c>
      <c r="C1980" s="1">
        <v>6825070</v>
      </c>
      <c r="D1980" s="1">
        <v>55095</v>
      </c>
      <c r="E1980" s="2">
        <v>43892</v>
      </c>
      <c r="F1980" s="1">
        <v>275.84999999999997</v>
      </c>
    </row>
    <row r="1981" spans="1:6" x14ac:dyDescent="0.25">
      <c r="A1981" s="1">
        <v>1980</v>
      </c>
      <c r="B1981" s="1">
        <v>292460692</v>
      </c>
      <c r="C1981" s="1">
        <v>6825070</v>
      </c>
      <c r="D1981" s="1">
        <v>71321</v>
      </c>
      <c r="E1981" s="2">
        <v>43436</v>
      </c>
      <c r="F1981" s="1">
        <v>903.15</v>
      </c>
    </row>
    <row r="1982" spans="1:6" x14ac:dyDescent="0.25">
      <c r="A1982" s="1">
        <v>1981</v>
      </c>
      <c r="B1982" s="1">
        <v>291731143</v>
      </c>
      <c r="C1982" s="1">
        <v>6833198</v>
      </c>
      <c r="D1982" s="1">
        <v>50704</v>
      </c>
      <c r="E1982" s="2">
        <v>44018</v>
      </c>
      <c r="F1982" s="1">
        <v>273.89999999999998</v>
      </c>
    </row>
    <row r="1983" spans="1:6" x14ac:dyDescent="0.25">
      <c r="A1983" s="1">
        <v>1982</v>
      </c>
      <c r="B1983" s="1">
        <v>291741208</v>
      </c>
      <c r="C1983" s="1">
        <v>6833420</v>
      </c>
      <c r="D1983" s="1">
        <v>13976</v>
      </c>
      <c r="E1983" s="2">
        <v>43312</v>
      </c>
      <c r="F1983" s="1">
        <v>324</v>
      </c>
    </row>
    <row r="1984" spans="1:6" x14ac:dyDescent="0.25">
      <c r="A1984" s="1">
        <v>1983</v>
      </c>
      <c r="B1984" s="1">
        <v>291741208</v>
      </c>
      <c r="C1984" s="1">
        <v>6833420</v>
      </c>
      <c r="D1984" s="1">
        <v>38357</v>
      </c>
      <c r="E1984" s="2">
        <v>43761</v>
      </c>
      <c r="F1984" s="1">
        <v>4447.8</v>
      </c>
    </row>
    <row r="1985" spans="1:6" x14ac:dyDescent="0.25">
      <c r="A1985" s="1">
        <v>1984</v>
      </c>
      <c r="B1985" s="1">
        <v>291741208</v>
      </c>
      <c r="C1985" s="1">
        <v>6833420</v>
      </c>
      <c r="D1985" s="1">
        <v>21763</v>
      </c>
      <c r="E1985" s="2">
        <v>43489</v>
      </c>
      <c r="F1985" s="1">
        <v>3403.35</v>
      </c>
    </row>
    <row r="1986" spans="1:6" x14ac:dyDescent="0.25">
      <c r="A1986" s="1">
        <v>1985</v>
      </c>
      <c r="B1986" s="1">
        <v>292027914</v>
      </c>
      <c r="C1986" s="1">
        <v>6842283</v>
      </c>
      <c r="D1986" s="1">
        <v>62366</v>
      </c>
      <c r="E1986" s="2">
        <v>43852</v>
      </c>
      <c r="F1986" s="1">
        <v>3284.5499999999997</v>
      </c>
    </row>
    <row r="1987" spans="1:6" x14ac:dyDescent="0.25">
      <c r="A1987" s="1">
        <v>1986</v>
      </c>
      <c r="B1987" s="1">
        <v>292027914</v>
      </c>
      <c r="C1987" s="1">
        <v>6842283</v>
      </c>
      <c r="D1987" s="1">
        <v>76341</v>
      </c>
      <c r="E1987" s="2">
        <v>43818</v>
      </c>
      <c r="F1987" s="1">
        <v>4148.3999999999996</v>
      </c>
    </row>
    <row r="1988" spans="1:6" x14ac:dyDescent="0.25">
      <c r="A1988" s="1">
        <v>1987</v>
      </c>
      <c r="B1988" s="1">
        <v>205600649</v>
      </c>
      <c r="C1988" s="1">
        <v>6862535</v>
      </c>
      <c r="D1988" s="1">
        <v>40855</v>
      </c>
      <c r="E1988" s="2">
        <v>44046</v>
      </c>
      <c r="F1988" s="1">
        <v>4471.5</v>
      </c>
    </row>
    <row r="1989" spans="1:6" x14ac:dyDescent="0.25">
      <c r="A1989" s="1">
        <v>1988</v>
      </c>
      <c r="B1989" s="1">
        <v>205600649</v>
      </c>
      <c r="C1989" s="1">
        <v>6862535</v>
      </c>
      <c r="D1989" s="1">
        <v>66362</v>
      </c>
      <c r="E1989" s="2">
        <v>43448</v>
      </c>
      <c r="F1989" s="1">
        <v>1735.05</v>
      </c>
    </row>
    <row r="1990" spans="1:6" x14ac:dyDescent="0.25">
      <c r="A1990" s="1">
        <v>1989</v>
      </c>
      <c r="B1990" s="1">
        <v>205600649</v>
      </c>
      <c r="C1990" s="1">
        <v>6862535</v>
      </c>
      <c r="D1990" s="1">
        <v>14034</v>
      </c>
      <c r="E1990" s="2">
        <v>43725</v>
      </c>
      <c r="F1990" s="1">
        <v>3174.45</v>
      </c>
    </row>
    <row r="1991" spans="1:6" x14ac:dyDescent="0.25">
      <c r="A1991" s="1">
        <v>1990</v>
      </c>
      <c r="B1991" s="1">
        <v>205600649</v>
      </c>
      <c r="C1991" s="1">
        <v>6862535</v>
      </c>
      <c r="D1991" s="1">
        <v>30829</v>
      </c>
      <c r="E1991" s="2">
        <v>43821</v>
      </c>
      <c r="F1991" s="1">
        <v>4243.5</v>
      </c>
    </row>
    <row r="1992" spans="1:6" x14ac:dyDescent="0.25">
      <c r="A1992" s="1">
        <v>1991</v>
      </c>
      <c r="B1992" s="1">
        <v>292535948</v>
      </c>
      <c r="C1992" s="1">
        <v>6878522</v>
      </c>
      <c r="D1992" s="1">
        <v>95713</v>
      </c>
      <c r="E1992" s="2">
        <v>43188</v>
      </c>
      <c r="F1992" s="1">
        <v>1379.25</v>
      </c>
    </row>
    <row r="1993" spans="1:6" x14ac:dyDescent="0.25">
      <c r="A1993" s="1">
        <v>1992</v>
      </c>
      <c r="B1993" s="1">
        <v>292535948</v>
      </c>
      <c r="C1993" s="1">
        <v>6878522</v>
      </c>
      <c r="D1993" s="1">
        <v>15333</v>
      </c>
      <c r="E1993" s="2">
        <v>43558</v>
      </c>
      <c r="F1993" s="1">
        <v>1810.2</v>
      </c>
    </row>
    <row r="1994" spans="1:6" x14ac:dyDescent="0.25">
      <c r="A1994" s="1">
        <v>1993</v>
      </c>
      <c r="B1994" s="1">
        <v>292535948</v>
      </c>
      <c r="C1994" s="1">
        <v>6878522</v>
      </c>
      <c r="D1994" s="1">
        <v>52037</v>
      </c>
      <c r="E1994" s="2">
        <v>43629</v>
      </c>
      <c r="F1994" s="1">
        <v>4112.3999999999996</v>
      </c>
    </row>
    <row r="1995" spans="1:6" x14ac:dyDescent="0.25">
      <c r="A1995" s="1">
        <v>1994</v>
      </c>
      <c r="B1995" s="1">
        <v>292535948</v>
      </c>
      <c r="C1995" s="1">
        <v>6878522</v>
      </c>
      <c r="D1995" s="1">
        <v>21026</v>
      </c>
      <c r="E1995" s="2">
        <v>43649</v>
      </c>
      <c r="F1995" s="1">
        <v>2149.65</v>
      </c>
    </row>
    <row r="1996" spans="1:6" x14ac:dyDescent="0.25">
      <c r="A1996" s="1">
        <v>1995</v>
      </c>
      <c r="B1996" s="1">
        <v>292535948</v>
      </c>
      <c r="C1996" s="1">
        <v>6878522</v>
      </c>
      <c r="D1996" s="1">
        <v>76341</v>
      </c>
      <c r="E1996" s="2">
        <v>43992</v>
      </c>
      <c r="F1996" s="1">
        <v>2160.2999999999997</v>
      </c>
    </row>
    <row r="1997" spans="1:6" x14ac:dyDescent="0.25">
      <c r="A1997" s="1">
        <v>1996</v>
      </c>
      <c r="B1997" s="1">
        <v>292535948</v>
      </c>
      <c r="C1997" s="1">
        <v>6878522</v>
      </c>
      <c r="D1997" s="1">
        <v>61983</v>
      </c>
      <c r="E1997" s="2">
        <v>43791</v>
      </c>
      <c r="F1997" s="1">
        <v>4057.5</v>
      </c>
    </row>
    <row r="1998" spans="1:6" x14ac:dyDescent="0.25">
      <c r="A1998" s="1">
        <v>1997</v>
      </c>
      <c r="B1998" s="1">
        <v>292535948</v>
      </c>
      <c r="C1998" s="1">
        <v>6878522</v>
      </c>
      <c r="D1998" s="1">
        <v>55799</v>
      </c>
      <c r="E1998" s="2">
        <v>43328</v>
      </c>
      <c r="F1998" s="1">
        <v>1694.3999999999999</v>
      </c>
    </row>
    <row r="1999" spans="1:6" x14ac:dyDescent="0.25">
      <c r="A1999" s="1">
        <v>1998</v>
      </c>
      <c r="B1999" s="1">
        <v>292535948</v>
      </c>
      <c r="C1999" s="1">
        <v>6878522</v>
      </c>
      <c r="D1999" s="1">
        <v>52615</v>
      </c>
      <c r="E1999" s="2">
        <v>43542</v>
      </c>
      <c r="F1999" s="1">
        <v>2204.4</v>
      </c>
    </row>
    <row r="2000" spans="1:6" x14ac:dyDescent="0.25">
      <c r="A2000" s="1">
        <v>1999</v>
      </c>
      <c r="B2000" s="1">
        <v>292661639</v>
      </c>
      <c r="C2000" s="1">
        <v>6888606</v>
      </c>
      <c r="D2000" s="1">
        <v>60039</v>
      </c>
      <c r="E2000" s="2">
        <v>43206</v>
      </c>
      <c r="F2000" s="1">
        <v>2506.9499999999998</v>
      </c>
    </row>
    <row r="2001" spans="1:6" x14ac:dyDescent="0.25">
      <c r="A2001" s="1">
        <v>2000</v>
      </c>
      <c r="B2001" s="1">
        <v>292406876</v>
      </c>
      <c r="C2001" s="1">
        <v>6892384</v>
      </c>
      <c r="D2001" s="1">
        <v>13976</v>
      </c>
      <c r="E2001" s="2">
        <v>43169</v>
      </c>
      <c r="F2001" s="1">
        <v>3488.7</v>
      </c>
    </row>
    <row r="2002" spans="1:6" x14ac:dyDescent="0.25">
      <c r="A2002" s="1">
        <v>2001</v>
      </c>
      <c r="B2002" s="1">
        <v>292406876</v>
      </c>
      <c r="C2002" s="1">
        <v>6892384</v>
      </c>
      <c r="D2002" s="1">
        <v>53066</v>
      </c>
      <c r="E2002" s="2">
        <v>43937</v>
      </c>
      <c r="F2002" s="1">
        <v>3522.75</v>
      </c>
    </row>
    <row r="2003" spans="1:6" x14ac:dyDescent="0.25">
      <c r="A2003" s="1">
        <v>2002</v>
      </c>
      <c r="B2003" s="1">
        <v>292406876</v>
      </c>
      <c r="C2003" s="1">
        <v>6892384</v>
      </c>
      <c r="D2003" s="1">
        <v>21763</v>
      </c>
      <c r="E2003" s="2">
        <v>44031</v>
      </c>
      <c r="F2003" s="1">
        <v>551.54999999999995</v>
      </c>
    </row>
    <row r="2004" spans="1:6" x14ac:dyDescent="0.25">
      <c r="A2004" s="1">
        <v>2003</v>
      </c>
      <c r="B2004" s="1">
        <v>292177563</v>
      </c>
      <c r="C2004" s="1">
        <v>6892922</v>
      </c>
      <c r="D2004" s="1">
        <v>71321</v>
      </c>
      <c r="E2004" s="2">
        <v>43374</v>
      </c>
      <c r="F2004" s="1">
        <v>3181.2</v>
      </c>
    </row>
    <row r="2005" spans="1:6" x14ac:dyDescent="0.25">
      <c r="A2005" s="1">
        <v>2004</v>
      </c>
      <c r="B2005" s="1">
        <v>292177563</v>
      </c>
      <c r="C2005" s="1">
        <v>6892922</v>
      </c>
      <c r="D2005" s="1">
        <v>38875</v>
      </c>
      <c r="E2005" s="2">
        <v>44027</v>
      </c>
      <c r="F2005" s="1">
        <v>997.19999999999993</v>
      </c>
    </row>
    <row r="2006" spans="1:6" x14ac:dyDescent="0.25">
      <c r="A2006" s="1">
        <v>2005</v>
      </c>
      <c r="B2006" s="1">
        <v>292317025</v>
      </c>
      <c r="C2006" s="1">
        <v>6903719</v>
      </c>
      <c r="D2006" s="1">
        <v>33660</v>
      </c>
      <c r="E2006" s="2">
        <v>43913</v>
      </c>
      <c r="F2006" s="1">
        <v>2316.2999999999997</v>
      </c>
    </row>
    <row r="2007" spans="1:6" x14ac:dyDescent="0.25">
      <c r="A2007" s="1">
        <v>2006</v>
      </c>
      <c r="B2007" s="1">
        <v>292317025</v>
      </c>
      <c r="C2007" s="1">
        <v>6903719</v>
      </c>
      <c r="D2007" s="1">
        <v>99248</v>
      </c>
      <c r="E2007" s="2">
        <v>43556</v>
      </c>
      <c r="F2007" s="1">
        <v>1303.3499999999999</v>
      </c>
    </row>
    <row r="2008" spans="1:6" x14ac:dyDescent="0.25">
      <c r="A2008" s="1">
        <v>2007</v>
      </c>
      <c r="B2008" s="1">
        <v>292317025</v>
      </c>
      <c r="C2008" s="1">
        <v>6903719</v>
      </c>
      <c r="D2008" s="1">
        <v>20775</v>
      </c>
      <c r="E2008" s="2">
        <v>43676</v>
      </c>
      <c r="F2008" s="1">
        <v>3412.0499999999997</v>
      </c>
    </row>
    <row r="2009" spans="1:6" x14ac:dyDescent="0.25">
      <c r="A2009" s="1">
        <v>2008</v>
      </c>
      <c r="B2009" s="1">
        <v>292317025</v>
      </c>
      <c r="C2009" s="1">
        <v>6903719</v>
      </c>
      <c r="D2009" s="1">
        <v>68632</v>
      </c>
      <c r="E2009" s="2">
        <v>43159</v>
      </c>
      <c r="F2009" s="1">
        <v>538.19999999999993</v>
      </c>
    </row>
    <row r="2010" spans="1:6" x14ac:dyDescent="0.25">
      <c r="A2010" s="1">
        <v>2009</v>
      </c>
      <c r="B2010" s="1">
        <v>292317025</v>
      </c>
      <c r="C2010" s="1">
        <v>6903719</v>
      </c>
      <c r="D2010" s="1">
        <v>74351</v>
      </c>
      <c r="E2010" s="2">
        <v>43967</v>
      </c>
      <c r="F2010" s="1">
        <v>2448.15</v>
      </c>
    </row>
    <row r="2011" spans="1:6" x14ac:dyDescent="0.25">
      <c r="A2011" s="1">
        <v>2010</v>
      </c>
      <c r="B2011" s="1">
        <v>293080264</v>
      </c>
      <c r="C2011" s="1">
        <v>6904584</v>
      </c>
      <c r="D2011" s="1">
        <v>84427</v>
      </c>
      <c r="E2011" s="2">
        <v>43304</v>
      </c>
      <c r="F2011" s="1">
        <v>1965.3</v>
      </c>
    </row>
    <row r="2012" spans="1:6" x14ac:dyDescent="0.25">
      <c r="A2012" s="1">
        <v>2011</v>
      </c>
      <c r="B2012" s="1">
        <v>293080264</v>
      </c>
      <c r="C2012" s="1">
        <v>6904584</v>
      </c>
      <c r="D2012" s="1">
        <v>53562</v>
      </c>
      <c r="E2012" s="2">
        <v>43644</v>
      </c>
      <c r="F2012" s="1">
        <v>4372.5</v>
      </c>
    </row>
    <row r="2013" spans="1:6" x14ac:dyDescent="0.25">
      <c r="A2013" s="1">
        <v>2012</v>
      </c>
      <c r="B2013" s="1">
        <v>208751724</v>
      </c>
      <c r="C2013" s="1">
        <v>6904846</v>
      </c>
      <c r="D2013" s="1">
        <v>28633</v>
      </c>
      <c r="E2013" s="2">
        <v>43948</v>
      </c>
      <c r="F2013" s="1">
        <v>1334.55</v>
      </c>
    </row>
    <row r="2014" spans="1:6" x14ac:dyDescent="0.25">
      <c r="A2014" s="1">
        <v>2013</v>
      </c>
      <c r="B2014" s="1">
        <v>208751724</v>
      </c>
      <c r="C2014" s="1">
        <v>6904846</v>
      </c>
      <c r="D2014" s="1">
        <v>49309</v>
      </c>
      <c r="E2014" s="2">
        <v>43854</v>
      </c>
      <c r="F2014" s="1">
        <v>4356.75</v>
      </c>
    </row>
    <row r="2015" spans="1:6" x14ac:dyDescent="0.25">
      <c r="A2015" s="1">
        <v>2014</v>
      </c>
      <c r="B2015" s="1">
        <v>292847472</v>
      </c>
      <c r="C2015" s="1">
        <v>6906157</v>
      </c>
      <c r="D2015" s="1">
        <v>15034</v>
      </c>
      <c r="E2015" s="2">
        <v>43511</v>
      </c>
      <c r="F2015" s="1">
        <v>1784.1</v>
      </c>
    </row>
    <row r="2016" spans="1:6" x14ac:dyDescent="0.25">
      <c r="A2016" s="1">
        <v>2015</v>
      </c>
      <c r="B2016" s="1">
        <v>292847472</v>
      </c>
      <c r="C2016" s="1">
        <v>6906157</v>
      </c>
      <c r="D2016" s="1">
        <v>57142</v>
      </c>
      <c r="E2016" s="2">
        <v>43671</v>
      </c>
      <c r="F2016" s="1">
        <v>1508.7</v>
      </c>
    </row>
    <row r="2017" spans="1:6" x14ac:dyDescent="0.25">
      <c r="A2017" s="1">
        <v>2016</v>
      </c>
      <c r="B2017" s="1">
        <v>292847472</v>
      </c>
      <c r="C2017" s="1">
        <v>6906157</v>
      </c>
      <c r="D2017" s="1">
        <v>17200</v>
      </c>
      <c r="E2017" s="2">
        <v>43662</v>
      </c>
      <c r="F2017" s="1">
        <v>2369.1</v>
      </c>
    </row>
    <row r="2018" spans="1:6" x14ac:dyDescent="0.25">
      <c r="A2018" s="1">
        <v>2017</v>
      </c>
      <c r="B2018" s="1">
        <v>292847472</v>
      </c>
      <c r="C2018" s="1">
        <v>6906157</v>
      </c>
      <c r="D2018" s="1">
        <v>59338</v>
      </c>
      <c r="E2018" s="2">
        <v>43153</v>
      </c>
      <c r="F2018" s="1">
        <v>3311.7</v>
      </c>
    </row>
    <row r="2019" spans="1:6" x14ac:dyDescent="0.25">
      <c r="A2019" s="1">
        <v>2018</v>
      </c>
      <c r="B2019" s="1">
        <v>293752301</v>
      </c>
      <c r="C2019" s="1">
        <v>6925377</v>
      </c>
      <c r="D2019" s="1">
        <v>76752</v>
      </c>
      <c r="E2019" s="2">
        <v>43655</v>
      </c>
      <c r="F2019" s="1">
        <v>2444.1</v>
      </c>
    </row>
    <row r="2020" spans="1:6" x14ac:dyDescent="0.25">
      <c r="A2020" s="1">
        <v>2019</v>
      </c>
      <c r="B2020" s="1">
        <v>293752301</v>
      </c>
      <c r="C2020" s="1">
        <v>6925377</v>
      </c>
      <c r="D2020" s="1">
        <v>49309</v>
      </c>
      <c r="E2020" s="2">
        <v>43677</v>
      </c>
      <c r="F2020" s="1">
        <v>694.94999999999993</v>
      </c>
    </row>
    <row r="2021" spans="1:6" x14ac:dyDescent="0.25">
      <c r="A2021" s="1">
        <v>2020</v>
      </c>
      <c r="B2021" s="1">
        <v>293752301</v>
      </c>
      <c r="C2021" s="1">
        <v>6925377</v>
      </c>
      <c r="D2021" s="1">
        <v>65969</v>
      </c>
      <c r="E2021" s="2">
        <v>43158</v>
      </c>
      <c r="F2021" s="1">
        <v>2004.1499999999999</v>
      </c>
    </row>
    <row r="2022" spans="1:6" x14ac:dyDescent="0.25">
      <c r="A2022" s="1">
        <v>2021</v>
      </c>
      <c r="B2022" s="1">
        <v>293752301</v>
      </c>
      <c r="C2022" s="1">
        <v>6925377</v>
      </c>
      <c r="D2022" s="1">
        <v>64237</v>
      </c>
      <c r="E2022" s="2">
        <v>43607</v>
      </c>
      <c r="F2022" s="1">
        <v>947.84999999999991</v>
      </c>
    </row>
    <row r="2023" spans="1:6" x14ac:dyDescent="0.25">
      <c r="A2023" s="1">
        <v>2022</v>
      </c>
      <c r="B2023" s="1">
        <v>293752301</v>
      </c>
      <c r="C2023" s="1">
        <v>6925377</v>
      </c>
      <c r="D2023" s="1">
        <v>15034</v>
      </c>
      <c r="E2023" s="2">
        <v>43421</v>
      </c>
      <c r="F2023" s="1">
        <v>3300.75</v>
      </c>
    </row>
    <row r="2024" spans="1:6" x14ac:dyDescent="0.25">
      <c r="A2024" s="1">
        <v>2023</v>
      </c>
      <c r="B2024" s="1">
        <v>293752301</v>
      </c>
      <c r="C2024" s="1">
        <v>6925377</v>
      </c>
      <c r="D2024" s="1">
        <v>69095</v>
      </c>
      <c r="E2024" s="2">
        <v>43799</v>
      </c>
      <c r="F2024" s="1">
        <v>3436.7999999999997</v>
      </c>
    </row>
    <row r="2025" spans="1:6" x14ac:dyDescent="0.25">
      <c r="A2025" s="1">
        <v>2024</v>
      </c>
      <c r="B2025" s="1">
        <v>293752301</v>
      </c>
      <c r="C2025" s="1">
        <v>6925377</v>
      </c>
      <c r="D2025" s="1">
        <v>38473</v>
      </c>
      <c r="E2025" s="2">
        <v>43141</v>
      </c>
      <c r="F2025" s="1">
        <v>3820.2</v>
      </c>
    </row>
    <row r="2026" spans="1:6" x14ac:dyDescent="0.25">
      <c r="A2026" s="1">
        <v>2025</v>
      </c>
      <c r="B2026" s="1">
        <v>246052799</v>
      </c>
      <c r="C2026" s="1">
        <v>6941569</v>
      </c>
      <c r="D2026" s="1">
        <v>41387</v>
      </c>
      <c r="E2026" s="2">
        <v>43962</v>
      </c>
      <c r="F2026" s="1">
        <v>3380.25</v>
      </c>
    </row>
    <row r="2027" spans="1:6" x14ac:dyDescent="0.25">
      <c r="A2027" s="1">
        <v>2026</v>
      </c>
      <c r="B2027" s="1">
        <v>294834736</v>
      </c>
      <c r="C2027" s="1">
        <v>6948731</v>
      </c>
      <c r="D2027" s="1">
        <v>38473</v>
      </c>
      <c r="E2027" s="2">
        <v>43667</v>
      </c>
      <c r="F2027" s="1">
        <v>4250.55</v>
      </c>
    </row>
    <row r="2028" spans="1:6" x14ac:dyDescent="0.25">
      <c r="A2028" s="1">
        <v>2027</v>
      </c>
      <c r="B2028" s="1">
        <v>294834736</v>
      </c>
      <c r="C2028" s="1">
        <v>6948731</v>
      </c>
      <c r="D2028" s="1">
        <v>25171</v>
      </c>
      <c r="E2028" s="2">
        <v>43234</v>
      </c>
      <c r="F2028" s="1">
        <v>3522.6</v>
      </c>
    </row>
    <row r="2029" spans="1:6" x14ac:dyDescent="0.25">
      <c r="A2029" s="1">
        <v>2028</v>
      </c>
      <c r="B2029" s="1">
        <v>294834736</v>
      </c>
      <c r="C2029" s="1">
        <v>6948731</v>
      </c>
      <c r="D2029" s="1">
        <v>65263</v>
      </c>
      <c r="E2029" s="2">
        <v>43232</v>
      </c>
      <c r="F2029" s="1">
        <v>3149.7</v>
      </c>
    </row>
    <row r="2030" spans="1:6" x14ac:dyDescent="0.25">
      <c r="A2030" s="1">
        <v>2029</v>
      </c>
      <c r="B2030" s="1">
        <v>294834736</v>
      </c>
      <c r="C2030" s="1">
        <v>6948731</v>
      </c>
      <c r="D2030" s="1">
        <v>33660</v>
      </c>
      <c r="E2030" s="2">
        <v>43488</v>
      </c>
      <c r="F2030" s="1">
        <v>2452.9499999999998</v>
      </c>
    </row>
    <row r="2031" spans="1:6" x14ac:dyDescent="0.25">
      <c r="A2031" s="1">
        <v>2030</v>
      </c>
      <c r="B2031" s="1">
        <v>293847228</v>
      </c>
      <c r="C2031" s="1">
        <v>6956345</v>
      </c>
      <c r="D2031" s="1">
        <v>89756</v>
      </c>
      <c r="E2031" s="2">
        <v>43250</v>
      </c>
      <c r="F2031" s="1">
        <v>2899.2</v>
      </c>
    </row>
    <row r="2032" spans="1:6" x14ac:dyDescent="0.25">
      <c r="A2032" s="1">
        <v>2031</v>
      </c>
      <c r="B2032" s="1">
        <v>295481342</v>
      </c>
      <c r="C2032" s="1">
        <v>6966837</v>
      </c>
      <c r="D2032" s="1">
        <v>19085</v>
      </c>
      <c r="E2032" s="2">
        <v>43747</v>
      </c>
      <c r="F2032" s="1">
        <v>1326</v>
      </c>
    </row>
    <row r="2033" spans="1:6" x14ac:dyDescent="0.25">
      <c r="A2033" s="1">
        <v>2032</v>
      </c>
      <c r="B2033" s="1">
        <v>295481342</v>
      </c>
      <c r="C2033" s="1">
        <v>6966837</v>
      </c>
      <c r="D2033" s="1">
        <v>12639</v>
      </c>
      <c r="E2033" s="2">
        <v>43561</v>
      </c>
      <c r="F2033" s="1">
        <v>742.05</v>
      </c>
    </row>
    <row r="2034" spans="1:6" x14ac:dyDescent="0.25">
      <c r="A2034" s="1">
        <v>2033</v>
      </c>
      <c r="B2034" s="1">
        <v>294188498</v>
      </c>
      <c r="C2034" s="1">
        <v>6969959</v>
      </c>
      <c r="D2034" s="1">
        <v>13377</v>
      </c>
      <c r="E2034" s="2">
        <v>43354</v>
      </c>
      <c r="F2034" s="1">
        <v>2943.15</v>
      </c>
    </row>
    <row r="2035" spans="1:6" x14ac:dyDescent="0.25">
      <c r="A2035" s="1">
        <v>2034</v>
      </c>
      <c r="B2035" s="1">
        <v>294188498</v>
      </c>
      <c r="C2035" s="1">
        <v>6969959</v>
      </c>
      <c r="D2035" s="1">
        <v>71321</v>
      </c>
      <c r="E2035" s="2">
        <v>43236</v>
      </c>
      <c r="F2035" s="1">
        <v>2707.2</v>
      </c>
    </row>
    <row r="2036" spans="1:6" x14ac:dyDescent="0.25">
      <c r="A2036" s="1">
        <v>2035</v>
      </c>
      <c r="B2036" s="1">
        <v>294188498</v>
      </c>
      <c r="C2036" s="1">
        <v>6969959</v>
      </c>
      <c r="D2036" s="1">
        <v>77872</v>
      </c>
      <c r="E2036" s="2">
        <v>43686</v>
      </c>
      <c r="F2036" s="1">
        <v>1172.55</v>
      </c>
    </row>
    <row r="2037" spans="1:6" x14ac:dyDescent="0.25">
      <c r="A2037" s="1">
        <v>2036</v>
      </c>
      <c r="B2037" s="1">
        <v>294188498</v>
      </c>
      <c r="C2037" s="1">
        <v>6969959</v>
      </c>
      <c r="D2037" s="1">
        <v>67057</v>
      </c>
      <c r="E2037" s="2">
        <v>43988</v>
      </c>
      <c r="F2037" s="1">
        <v>3992.7</v>
      </c>
    </row>
    <row r="2038" spans="1:6" x14ac:dyDescent="0.25">
      <c r="A2038" s="1">
        <v>2037</v>
      </c>
      <c r="B2038" s="1">
        <v>294311113</v>
      </c>
      <c r="C2038" s="1">
        <v>6973421</v>
      </c>
      <c r="D2038" s="1">
        <v>77872</v>
      </c>
      <c r="E2038" s="2">
        <v>43515</v>
      </c>
      <c r="F2038" s="1">
        <v>2980.0499999999997</v>
      </c>
    </row>
    <row r="2039" spans="1:6" x14ac:dyDescent="0.25">
      <c r="A2039" s="1">
        <v>2038</v>
      </c>
      <c r="B2039" s="1">
        <v>294311113</v>
      </c>
      <c r="C2039" s="1">
        <v>6973421</v>
      </c>
      <c r="D2039" s="1">
        <v>68650</v>
      </c>
      <c r="E2039" s="2">
        <v>43884</v>
      </c>
      <c r="F2039" s="1">
        <v>3432.9</v>
      </c>
    </row>
    <row r="2040" spans="1:6" x14ac:dyDescent="0.25">
      <c r="A2040" s="1">
        <v>2039</v>
      </c>
      <c r="B2040" s="1">
        <v>294311113</v>
      </c>
      <c r="C2040" s="1">
        <v>6973421</v>
      </c>
      <c r="D2040" s="1">
        <v>19612</v>
      </c>
      <c r="E2040" s="2">
        <v>43758</v>
      </c>
      <c r="F2040" s="1">
        <v>2510.4</v>
      </c>
    </row>
    <row r="2041" spans="1:6" x14ac:dyDescent="0.25">
      <c r="A2041" s="1">
        <v>2040</v>
      </c>
      <c r="B2041" s="1">
        <v>294311113</v>
      </c>
      <c r="C2041" s="1">
        <v>6973421</v>
      </c>
      <c r="D2041" s="1">
        <v>54066</v>
      </c>
      <c r="E2041" s="2">
        <v>43150</v>
      </c>
      <c r="F2041" s="1">
        <v>4497.1499999999996</v>
      </c>
    </row>
    <row r="2042" spans="1:6" x14ac:dyDescent="0.25">
      <c r="A2042" s="1">
        <v>2041</v>
      </c>
      <c r="B2042" s="1">
        <v>294311113</v>
      </c>
      <c r="C2042" s="1">
        <v>6973421</v>
      </c>
      <c r="D2042" s="1">
        <v>50044</v>
      </c>
      <c r="E2042" s="2">
        <v>43294</v>
      </c>
      <c r="F2042" s="1">
        <v>1213.3499999999999</v>
      </c>
    </row>
    <row r="2043" spans="1:6" x14ac:dyDescent="0.25">
      <c r="A2043" s="1">
        <v>2042</v>
      </c>
      <c r="B2043" s="1">
        <v>294934196</v>
      </c>
      <c r="C2043" s="1">
        <v>6988948</v>
      </c>
      <c r="D2043" s="1">
        <v>24136</v>
      </c>
      <c r="E2043" s="2">
        <v>43184</v>
      </c>
      <c r="F2043" s="1">
        <v>453.75</v>
      </c>
    </row>
    <row r="2044" spans="1:6" x14ac:dyDescent="0.25">
      <c r="A2044" s="1">
        <v>2043</v>
      </c>
      <c r="B2044" s="1">
        <v>294934196</v>
      </c>
      <c r="C2044" s="1">
        <v>6988948</v>
      </c>
      <c r="D2044" s="1">
        <v>91771</v>
      </c>
      <c r="E2044" s="2">
        <v>43777</v>
      </c>
      <c r="F2044" s="1">
        <v>1387.05</v>
      </c>
    </row>
    <row r="2045" spans="1:6" x14ac:dyDescent="0.25">
      <c r="A2045" s="1">
        <v>2044</v>
      </c>
      <c r="B2045" s="1">
        <v>294934196</v>
      </c>
      <c r="C2045" s="1">
        <v>6988948</v>
      </c>
      <c r="D2045" s="1">
        <v>67989</v>
      </c>
      <c r="E2045" s="2">
        <v>43514</v>
      </c>
      <c r="F2045" s="1">
        <v>2285.6999999999998</v>
      </c>
    </row>
    <row r="2046" spans="1:6" x14ac:dyDescent="0.25">
      <c r="A2046" s="1">
        <v>2045</v>
      </c>
      <c r="B2046" s="1">
        <v>294934196</v>
      </c>
      <c r="C2046" s="1">
        <v>6988948</v>
      </c>
      <c r="D2046" s="1">
        <v>60695</v>
      </c>
      <c r="E2046" s="2">
        <v>43848</v>
      </c>
      <c r="F2046" s="1">
        <v>1062.75</v>
      </c>
    </row>
    <row r="2047" spans="1:6" x14ac:dyDescent="0.25">
      <c r="A2047" s="1">
        <v>2046</v>
      </c>
      <c r="B2047" s="1">
        <v>294934196</v>
      </c>
      <c r="C2047" s="1">
        <v>6988948</v>
      </c>
      <c r="D2047" s="1">
        <v>49998</v>
      </c>
      <c r="E2047" s="2">
        <v>43151</v>
      </c>
      <c r="F2047" s="1">
        <v>1319.25</v>
      </c>
    </row>
    <row r="2048" spans="1:6" x14ac:dyDescent="0.25">
      <c r="A2048" s="1">
        <v>2047</v>
      </c>
      <c r="B2048" s="1">
        <v>294934196</v>
      </c>
      <c r="C2048" s="1">
        <v>6988948</v>
      </c>
      <c r="D2048" s="1">
        <v>17871</v>
      </c>
      <c r="E2048" s="2">
        <v>43423</v>
      </c>
      <c r="F2048" s="1">
        <v>1615.5</v>
      </c>
    </row>
    <row r="2049" spans="1:6" x14ac:dyDescent="0.25">
      <c r="A2049" s="1">
        <v>2048</v>
      </c>
      <c r="B2049" s="1">
        <v>294934196</v>
      </c>
      <c r="C2049" s="1">
        <v>6988948</v>
      </c>
      <c r="D2049" s="1">
        <v>69836</v>
      </c>
      <c r="E2049" s="2">
        <v>43490</v>
      </c>
      <c r="F2049" s="1">
        <v>2977.0499999999997</v>
      </c>
    </row>
    <row r="2050" spans="1:6" x14ac:dyDescent="0.25">
      <c r="A2050" s="1">
        <v>2049</v>
      </c>
      <c r="B2050" s="1">
        <v>294934196</v>
      </c>
      <c r="C2050" s="1">
        <v>6988948</v>
      </c>
      <c r="D2050" s="1">
        <v>23018</v>
      </c>
      <c r="E2050" s="2">
        <v>43575</v>
      </c>
      <c r="F2050" s="1">
        <v>160.04999999999998</v>
      </c>
    </row>
    <row r="2051" spans="1:6" x14ac:dyDescent="0.25">
      <c r="A2051" s="1">
        <v>2050</v>
      </c>
      <c r="B2051" s="1">
        <v>294955273</v>
      </c>
      <c r="C2051" s="1">
        <v>6992761</v>
      </c>
      <c r="D2051" s="1">
        <v>37702</v>
      </c>
      <c r="E2051" s="2">
        <v>43866</v>
      </c>
      <c r="F2051" s="1">
        <v>2231.25</v>
      </c>
    </row>
    <row r="2052" spans="1:6" x14ac:dyDescent="0.25">
      <c r="A2052" s="1">
        <v>2051</v>
      </c>
      <c r="B2052" s="1">
        <v>294955273</v>
      </c>
      <c r="C2052" s="1">
        <v>6992761</v>
      </c>
      <c r="D2052" s="1">
        <v>72748</v>
      </c>
      <c r="E2052" s="2">
        <v>43272</v>
      </c>
      <c r="F2052" s="1">
        <v>418.34999999999997</v>
      </c>
    </row>
    <row r="2053" spans="1:6" x14ac:dyDescent="0.25">
      <c r="A2053" s="1">
        <v>2052</v>
      </c>
      <c r="B2053" s="1">
        <v>294955273</v>
      </c>
      <c r="C2053" s="1">
        <v>6992761</v>
      </c>
      <c r="D2053" s="1">
        <v>42328</v>
      </c>
      <c r="E2053" s="2">
        <v>43387</v>
      </c>
      <c r="F2053" s="1">
        <v>1680.3</v>
      </c>
    </row>
    <row r="2054" spans="1:6" x14ac:dyDescent="0.25">
      <c r="A2054" s="1">
        <v>2053</v>
      </c>
      <c r="B2054" s="1">
        <v>294955273</v>
      </c>
      <c r="C2054" s="1">
        <v>6992761</v>
      </c>
      <c r="D2054" s="1">
        <v>62231</v>
      </c>
      <c r="E2054" s="2">
        <v>43779</v>
      </c>
      <c r="F2054" s="1">
        <v>2144.1</v>
      </c>
    </row>
    <row r="2055" spans="1:6" x14ac:dyDescent="0.25">
      <c r="A2055" s="1">
        <v>2054</v>
      </c>
      <c r="B2055" s="1">
        <v>294955273</v>
      </c>
      <c r="C2055" s="1">
        <v>6992761</v>
      </c>
      <c r="D2055" s="1">
        <v>99867</v>
      </c>
      <c r="E2055" s="2">
        <v>43696</v>
      </c>
      <c r="F2055" s="1">
        <v>1255.8</v>
      </c>
    </row>
    <row r="2056" spans="1:6" x14ac:dyDescent="0.25">
      <c r="A2056" s="1">
        <v>2055</v>
      </c>
      <c r="B2056" s="1">
        <v>296140907</v>
      </c>
      <c r="C2056" s="1">
        <v>6997063</v>
      </c>
      <c r="D2056" s="1">
        <v>58902</v>
      </c>
      <c r="E2056" s="2">
        <v>43689</v>
      </c>
      <c r="F2056" s="1">
        <v>448.2</v>
      </c>
    </row>
    <row r="2057" spans="1:6" x14ac:dyDescent="0.25">
      <c r="A2057" s="1">
        <v>2056</v>
      </c>
      <c r="B2057" s="1">
        <v>296140907</v>
      </c>
      <c r="C2057" s="1">
        <v>6997063</v>
      </c>
      <c r="D2057" s="1">
        <v>16006</v>
      </c>
      <c r="E2057" s="2">
        <v>43378</v>
      </c>
      <c r="F2057" s="1">
        <v>4399.95</v>
      </c>
    </row>
    <row r="2058" spans="1:6" x14ac:dyDescent="0.25">
      <c r="A2058" s="1">
        <v>2057</v>
      </c>
      <c r="B2058" s="1">
        <v>295218073</v>
      </c>
      <c r="C2058" s="1">
        <v>7025065</v>
      </c>
      <c r="D2058" s="1">
        <v>40508</v>
      </c>
      <c r="E2058" s="2">
        <v>43397</v>
      </c>
      <c r="F2058" s="1">
        <v>1341.1499999999999</v>
      </c>
    </row>
    <row r="2059" spans="1:6" x14ac:dyDescent="0.25">
      <c r="A2059" s="1">
        <v>2058</v>
      </c>
      <c r="B2059" s="1">
        <v>295218073</v>
      </c>
      <c r="C2059" s="1">
        <v>7025065</v>
      </c>
      <c r="D2059" s="1">
        <v>42057</v>
      </c>
      <c r="E2059" s="2">
        <v>43519</v>
      </c>
      <c r="F2059" s="1">
        <v>2718.75</v>
      </c>
    </row>
    <row r="2060" spans="1:6" x14ac:dyDescent="0.25">
      <c r="A2060" s="1">
        <v>2059</v>
      </c>
      <c r="B2060" s="1">
        <v>295218073</v>
      </c>
      <c r="C2060" s="1">
        <v>7025065</v>
      </c>
      <c r="D2060" s="1">
        <v>64237</v>
      </c>
      <c r="E2060" s="2">
        <v>43622</v>
      </c>
      <c r="F2060" s="1">
        <v>4093.0499999999997</v>
      </c>
    </row>
    <row r="2061" spans="1:6" x14ac:dyDescent="0.25">
      <c r="A2061" s="1">
        <v>2060</v>
      </c>
      <c r="B2061" s="1">
        <v>295218073</v>
      </c>
      <c r="C2061" s="1">
        <v>7025065</v>
      </c>
      <c r="D2061" s="1">
        <v>57415</v>
      </c>
      <c r="E2061" s="2">
        <v>43246</v>
      </c>
      <c r="F2061" s="1">
        <v>3172.7999999999997</v>
      </c>
    </row>
    <row r="2062" spans="1:6" x14ac:dyDescent="0.25">
      <c r="A2062" s="1">
        <v>2061</v>
      </c>
      <c r="B2062" s="1">
        <v>296774890</v>
      </c>
      <c r="C2062" s="1">
        <v>7064120</v>
      </c>
      <c r="D2062" s="1">
        <v>52037</v>
      </c>
      <c r="E2062" s="2">
        <v>43846</v>
      </c>
      <c r="F2062" s="1">
        <v>1345.95</v>
      </c>
    </row>
    <row r="2063" spans="1:6" x14ac:dyDescent="0.25">
      <c r="A2063" s="1">
        <v>2062</v>
      </c>
      <c r="B2063" s="1">
        <v>296774890</v>
      </c>
      <c r="C2063" s="1">
        <v>7064120</v>
      </c>
      <c r="D2063" s="1">
        <v>96574</v>
      </c>
      <c r="E2063" s="2">
        <v>43280</v>
      </c>
      <c r="F2063" s="1">
        <v>3066.9</v>
      </c>
    </row>
    <row r="2064" spans="1:6" x14ac:dyDescent="0.25">
      <c r="A2064" s="1">
        <v>2063</v>
      </c>
      <c r="B2064" s="1">
        <v>296774890</v>
      </c>
      <c r="C2064" s="1">
        <v>7064120</v>
      </c>
      <c r="D2064" s="1">
        <v>78553</v>
      </c>
      <c r="E2064" s="2">
        <v>43478</v>
      </c>
      <c r="F2064" s="1">
        <v>2879.5499999999997</v>
      </c>
    </row>
    <row r="2065" spans="1:6" x14ac:dyDescent="0.25">
      <c r="A2065" s="1">
        <v>2064</v>
      </c>
      <c r="B2065" s="1">
        <v>296774890</v>
      </c>
      <c r="C2065" s="1">
        <v>7064120</v>
      </c>
      <c r="D2065" s="1">
        <v>56249</v>
      </c>
      <c r="E2065" s="2">
        <v>43167</v>
      </c>
      <c r="F2065" s="1">
        <v>3755.5499999999997</v>
      </c>
    </row>
    <row r="2066" spans="1:6" x14ac:dyDescent="0.25">
      <c r="A2066" s="1">
        <v>2065</v>
      </c>
      <c r="B2066" s="1">
        <v>296774890</v>
      </c>
      <c r="C2066" s="1">
        <v>7064120</v>
      </c>
      <c r="D2066" s="1">
        <v>13332</v>
      </c>
      <c r="E2066" s="2">
        <v>43108</v>
      </c>
      <c r="F2066" s="1">
        <v>3841.0499999999997</v>
      </c>
    </row>
    <row r="2067" spans="1:6" x14ac:dyDescent="0.25">
      <c r="A2067" s="1">
        <v>2066</v>
      </c>
      <c r="B2067" s="1">
        <v>296403990</v>
      </c>
      <c r="C2067" s="1">
        <v>7068534</v>
      </c>
      <c r="D2067" s="1">
        <v>49309</v>
      </c>
      <c r="E2067" s="2">
        <v>43869</v>
      </c>
      <c r="F2067" s="1">
        <v>2019.75</v>
      </c>
    </row>
    <row r="2068" spans="1:6" x14ac:dyDescent="0.25">
      <c r="A2068" s="1">
        <v>2067</v>
      </c>
      <c r="B2068" s="1">
        <v>297744998</v>
      </c>
      <c r="C2068" s="1">
        <v>7088412</v>
      </c>
      <c r="D2068" s="1">
        <v>53370</v>
      </c>
      <c r="E2068" s="2">
        <v>43212</v>
      </c>
      <c r="F2068" s="1">
        <v>647.4</v>
      </c>
    </row>
    <row r="2069" spans="1:6" x14ac:dyDescent="0.25">
      <c r="A2069" s="1">
        <v>2068</v>
      </c>
      <c r="B2069" s="1">
        <v>297744998</v>
      </c>
      <c r="C2069" s="1">
        <v>7088412</v>
      </c>
      <c r="D2069" s="1">
        <v>81197</v>
      </c>
      <c r="E2069" s="2">
        <v>43600</v>
      </c>
      <c r="F2069" s="1">
        <v>3936.1499999999996</v>
      </c>
    </row>
    <row r="2070" spans="1:6" x14ac:dyDescent="0.25">
      <c r="A2070" s="1">
        <v>2069</v>
      </c>
      <c r="B2070" s="1">
        <v>297744998</v>
      </c>
      <c r="C2070" s="1">
        <v>7088412</v>
      </c>
      <c r="D2070" s="1">
        <v>18358</v>
      </c>
      <c r="E2070" s="2">
        <v>43808</v>
      </c>
      <c r="F2070" s="1">
        <v>883.5</v>
      </c>
    </row>
    <row r="2071" spans="1:6" x14ac:dyDescent="0.25">
      <c r="A2071" s="1">
        <v>2070</v>
      </c>
      <c r="B2071" s="1">
        <v>297744998</v>
      </c>
      <c r="C2071" s="1">
        <v>7088412</v>
      </c>
      <c r="D2071" s="1">
        <v>94766</v>
      </c>
      <c r="E2071" s="2">
        <v>43335</v>
      </c>
      <c r="F2071" s="1">
        <v>1336.6499999999999</v>
      </c>
    </row>
    <row r="2072" spans="1:6" x14ac:dyDescent="0.25">
      <c r="A2072" s="1">
        <v>2071</v>
      </c>
      <c r="B2072" s="1">
        <v>297744998</v>
      </c>
      <c r="C2072" s="1">
        <v>7088412</v>
      </c>
      <c r="D2072" s="1">
        <v>52639</v>
      </c>
      <c r="E2072" s="2">
        <v>43306</v>
      </c>
      <c r="F2072" s="1">
        <v>2862.15</v>
      </c>
    </row>
    <row r="2073" spans="1:6" x14ac:dyDescent="0.25">
      <c r="A2073" s="1">
        <v>2072</v>
      </c>
      <c r="B2073" s="1">
        <v>297744998</v>
      </c>
      <c r="C2073" s="1">
        <v>7088412</v>
      </c>
      <c r="D2073" s="1">
        <v>14832</v>
      </c>
      <c r="E2073" s="2">
        <v>43896</v>
      </c>
      <c r="F2073" s="1">
        <v>4216.8</v>
      </c>
    </row>
    <row r="2074" spans="1:6" x14ac:dyDescent="0.25">
      <c r="A2074" s="1">
        <v>2073</v>
      </c>
      <c r="B2074" s="1">
        <v>297744998</v>
      </c>
      <c r="C2074" s="1">
        <v>7088412</v>
      </c>
      <c r="D2074" s="1">
        <v>38875</v>
      </c>
      <c r="E2074" s="2">
        <v>43115</v>
      </c>
      <c r="F2074" s="1">
        <v>3990.6</v>
      </c>
    </row>
    <row r="2075" spans="1:6" x14ac:dyDescent="0.25">
      <c r="A2075" s="1">
        <v>2074</v>
      </c>
      <c r="B2075" s="1">
        <v>297970121</v>
      </c>
      <c r="C2075" s="1">
        <v>7115799</v>
      </c>
      <c r="D2075" s="1">
        <v>51373</v>
      </c>
      <c r="E2075" s="2">
        <v>43136</v>
      </c>
      <c r="F2075" s="1">
        <v>2488.65</v>
      </c>
    </row>
    <row r="2076" spans="1:6" x14ac:dyDescent="0.25">
      <c r="A2076" s="1">
        <v>2075</v>
      </c>
      <c r="B2076" s="1">
        <v>297970121</v>
      </c>
      <c r="C2076" s="1">
        <v>7115799</v>
      </c>
      <c r="D2076" s="1">
        <v>12639</v>
      </c>
      <c r="E2076" s="2">
        <v>43703</v>
      </c>
      <c r="F2076" s="1">
        <v>2831.4</v>
      </c>
    </row>
    <row r="2077" spans="1:6" x14ac:dyDescent="0.25">
      <c r="A2077" s="1">
        <v>2076</v>
      </c>
      <c r="B2077" s="1">
        <v>297970121</v>
      </c>
      <c r="C2077" s="1">
        <v>7115799</v>
      </c>
      <c r="D2077" s="1">
        <v>43683</v>
      </c>
      <c r="E2077" s="2">
        <v>43340</v>
      </c>
      <c r="F2077" s="1">
        <v>1299</v>
      </c>
    </row>
    <row r="2078" spans="1:6" x14ac:dyDescent="0.25">
      <c r="A2078" s="1">
        <v>2077</v>
      </c>
      <c r="B2078" s="1">
        <v>296851469</v>
      </c>
      <c r="C2078" s="1">
        <v>7115969</v>
      </c>
      <c r="D2078" s="1">
        <v>46609</v>
      </c>
      <c r="E2078" s="2">
        <v>43364</v>
      </c>
      <c r="F2078" s="1">
        <v>4338</v>
      </c>
    </row>
    <row r="2079" spans="1:6" x14ac:dyDescent="0.25">
      <c r="A2079" s="1">
        <v>2078</v>
      </c>
      <c r="B2079" s="1">
        <v>296851469</v>
      </c>
      <c r="C2079" s="1">
        <v>7115969</v>
      </c>
      <c r="D2079" s="1">
        <v>41257</v>
      </c>
      <c r="E2079" s="2">
        <v>43314</v>
      </c>
      <c r="F2079" s="1">
        <v>2436</v>
      </c>
    </row>
    <row r="2080" spans="1:6" x14ac:dyDescent="0.25">
      <c r="A2080" s="1">
        <v>2079</v>
      </c>
      <c r="B2080" s="1">
        <v>296851469</v>
      </c>
      <c r="C2080" s="1">
        <v>7115969</v>
      </c>
      <c r="D2080" s="1">
        <v>91793</v>
      </c>
      <c r="E2080" s="2">
        <v>43878</v>
      </c>
      <c r="F2080" s="1">
        <v>2846.5499999999997</v>
      </c>
    </row>
    <row r="2081" spans="1:6" x14ac:dyDescent="0.25">
      <c r="A2081" s="1">
        <v>2080</v>
      </c>
      <c r="B2081" s="1">
        <v>296851469</v>
      </c>
      <c r="C2081" s="1">
        <v>7115969</v>
      </c>
      <c r="D2081" s="1">
        <v>37459</v>
      </c>
      <c r="E2081" s="2">
        <v>43639</v>
      </c>
      <c r="F2081" s="1">
        <v>1149.5999999999999</v>
      </c>
    </row>
    <row r="2082" spans="1:6" x14ac:dyDescent="0.25">
      <c r="A2082" s="1">
        <v>2081</v>
      </c>
      <c r="B2082" s="1">
        <v>296851469</v>
      </c>
      <c r="C2082" s="1">
        <v>7115969</v>
      </c>
      <c r="D2082" s="1">
        <v>68851</v>
      </c>
      <c r="E2082" s="2">
        <v>43927</v>
      </c>
      <c r="F2082" s="1">
        <v>3681.2999999999997</v>
      </c>
    </row>
    <row r="2083" spans="1:6" x14ac:dyDescent="0.25">
      <c r="A2083" s="1">
        <v>2082</v>
      </c>
      <c r="B2083" s="1">
        <v>296851469</v>
      </c>
      <c r="C2083" s="1">
        <v>7115969</v>
      </c>
      <c r="D2083" s="1">
        <v>32389</v>
      </c>
      <c r="E2083" s="2">
        <v>43107</v>
      </c>
      <c r="F2083" s="1">
        <v>1084.5</v>
      </c>
    </row>
    <row r="2084" spans="1:6" x14ac:dyDescent="0.25">
      <c r="A2084" s="1">
        <v>2083</v>
      </c>
      <c r="B2084" s="1">
        <v>297234200</v>
      </c>
      <c r="C2084" s="1">
        <v>7116196</v>
      </c>
      <c r="D2084" s="1">
        <v>74176</v>
      </c>
      <c r="E2084" s="2">
        <v>43791</v>
      </c>
      <c r="F2084" s="1">
        <v>2770.35</v>
      </c>
    </row>
    <row r="2085" spans="1:6" x14ac:dyDescent="0.25">
      <c r="A2085" s="1">
        <v>2084</v>
      </c>
      <c r="B2085" s="1">
        <v>297234200</v>
      </c>
      <c r="C2085" s="1">
        <v>7116196</v>
      </c>
      <c r="D2085" s="1">
        <v>64913</v>
      </c>
      <c r="E2085" s="2">
        <v>43974</v>
      </c>
      <c r="F2085" s="1">
        <v>3213.15</v>
      </c>
    </row>
    <row r="2086" spans="1:6" x14ac:dyDescent="0.25">
      <c r="A2086" s="1">
        <v>2085</v>
      </c>
      <c r="B2086" s="1">
        <v>297234200</v>
      </c>
      <c r="C2086" s="1">
        <v>7116196</v>
      </c>
      <c r="D2086" s="1">
        <v>70626</v>
      </c>
      <c r="E2086" s="2">
        <v>44048</v>
      </c>
      <c r="F2086" s="1">
        <v>2232</v>
      </c>
    </row>
    <row r="2087" spans="1:6" x14ac:dyDescent="0.25">
      <c r="A2087" s="1">
        <v>2086</v>
      </c>
      <c r="B2087" s="1">
        <v>297234200</v>
      </c>
      <c r="C2087" s="1">
        <v>7116196</v>
      </c>
      <c r="D2087" s="1">
        <v>30863</v>
      </c>
      <c r="E2087" s="2">
        <v>43642</v>
      </c>
      <c r="F2087" s="1">
        <v>2149.0499999999997</v>
      </c>
    </row>
    <row r="2088" spans="1:6" x14ac:dyDescent="0.25">
      <c r="A2088" s="1">
        <v>2087</v>
      </c>
      <c r="B2088" s="1">
        <v>297234200</v>
      </c>
      <c r="C2088" s="1">
        <v>7116196</v>
      </c>
      <c r="D2088" s="1">
        <v>24677</v>
      </c>
      <c r="E2088" s="2">
        <v>43159</v>
      </c>
      <c r="F2088" s="1">
        <v>3223.35</v>
      </c>
    </row>
    <row r="2089" spans="1:6" x14ac:dyDescent="0.25">
      <c r="A2089" s="1">
        <v>2088</v>
      </c>
      <c r="B2089" s="1">
        <v>297800721</v>
      </c>
      <c r="C2089" s="1">
        <v>7135754</v>
      </c>
      <c r="D2089" s="1">
        <v>45931</v>
      </c>
      <c r="E2089" s="2">
        <v>43931</v>
      </c>
      <c r="F2089" s="1">
        <v>4047.1499999999996</v>
      </c>
    </row>
    <row r="2090" spans="1:6" x14ac:dyDescent="0.25">
      <c r="A2090" s="1">
        <v>2089</v>
      </c>
      <c r="B2090" s="1">
        <v>297800721</v>
      </c>
      <c r="C2090" s="1">
        <v>7135754</v>
      </c>
      <c r="D2090" s="1">
        <v>32389</v>
      </c>
      <c r="E2090" s="2">
        <v>43619</v>
      </c>
      <c r="F2090" s="1">
        <v>2903.85</v>
      </c>
    </row>
    <row r="2091" spans="1:6" x14ac:dyDescent="0.25">
      <c r="A2091" s="1">
        <v>2090</v>
      </c>
      <c r="B2091" s="1">
        <v>297800721</v>
      </c>
      <c r="C2091" s="1">
        <v>7135754</v>
      </c>
      <c r="D2091" s="1">
        <v>25416</v>
      </c>
      <c r="E2091" s="2">
        <v>43532</v>
      </c>
      <c r="F2091" s="1">
        <v>3540.45</v>
      </c>
    </row>
    <row r="2092" spans="1:6" x14ac:dyDescent="0.25">
      <c r="A2092" s="1">
        <v>2091</v>
      </c>
      <c r="B2092" s="1">
        <v>297800721</v>
      </c>
      <c r="C2092" s="1">
        <v>7135754</v>
      </c>
      <c r="D2092" s="1">
        <v>18358</v>
      </c>
      <c r="E2092" s="2">
        <v>43991</v>
      </c>
      <c r="F2092" s="1">
        <v>2579.25</v>
      </c>
    </row>
    <row r="2093" spans="1:6" x14ac:dyDescent="0.25">
      <c r="A2093" s="1">
        <v>2092</v>
      </c>
      <c r="B2093" s="1">
        <v>297800721</v>
      </c>
      <c r="C2093" s="1">
        <v>7135754</v>
      </c>
      <c r="D2093" s="1">
        <v>47145</v>
      </c>
      <c r="E2093" s="2">
        <v>43131</v>
      </c>
      <c r="F2093" s="1">
        <v>4449.45</v>
      </c>
    </row>
    <row r="2094" spans="1:6" x14ac:dyDescent="0.25">
      <c r="A2094" s="1">
        <v>2093</v>
      </c>
      <c r="B2094" s="1">
        <v>297263586</v>
      </c>
      <c r="C2094" s="1">
        <v>7140115</v>
      </c>
      <c r="D2094" s="1">
        <v>36830</v>
      </c>
      <c r="E2094" s="2">
        <v>43650</v>
      </c>
      <c r="F2094" s="1">
        <v>1799.7</v>
      </c>
    </row>
    <row r="2095" spans="1:6" x14ac:dyDescent="0.25">
      <c r="A2095" s="1">
        <v>2094</v>
      </c>
      <c r="B2095" s="1">
        <v>297263586</v>
      </c>
      <c r="C2095" s="1">
        <v>7140115</v>
      </c>
      <c r="D2095" s="1">
        <v>21395</v>
      </c>
      <c r="E2095" s="2">
        <v>43959</v>
      </c>
      <c r="F2095" s="1">
        <v>1104.75</v>
      </c>
    </row>
    <row r="2096" spans="1:6" x14ac:dyDescent="0.25">
      <c r="A2096" s="1">
        <v>2095</v>
      </c>
      <c r="B2096" s="1">
        <v>297263586</v>
      </c>
      <c r="C2096" s="1">
        <v>7140115</v>
      </c>
      <c r="D2096" s="1">
        <v>49998</v>
      </c>
      <c r="E2096" s="2">
        <v>43538</v>
      </c>
      <c r="F2096" s="1">
        <v>1159.6499999999999</v>
      </c>
    </row>
    <row r="2097" spans="1:6" x14ac:dyDescent="0.25">
      <c r="A2097" s="1">
        <v>2096</v>
      </c>
      <c r="B2097" s="1">
        <v>297263586</v>
      </c>
      <c r="C2097" s="1">
        <v>7140115</v>
      </c>
      <c r="D2097" s="1">
        <v>89688</v>
      </c>
      <c r="E2097" s="2">
        <v>43227</v>
      </c>
      <c r="F2097" s="1">
        <v>687</v>
      </c>
    </row>
    <row r="2098" spans="1:6" x14ac:dyDescent="0.25">
      <c r="A2098" s="1">
        <v>2097</v>
      </c>
      <c r="B2098" s="1">
        <v>297263586</v>
      </c>
      <c r="C2098" s="1">
        <v>7140115</v>
      </c>
      <c r="D2098" s="1">
        <v>83831</v>
      </c>
      <c r="E2098" s="2">
        <v>43430</v>
      </c>
      <c r="F2098" s="1">
        <v>757.35</v>
      </c>
    </row>
    <row r="2099" spans="1:6" x14ac:dyDescent="0.25">
      <c r="A2099" s="1">
        <v>2098</v>
      </c>
      <c r="B2099" s="1">
        <v>297263586</v>
      </c>
      <c r="C2099" s="1">
        <v>7140115</v>
      </c>
      <c r="D2099" s="1">
        <v>61983</v>
      </c>
      <c r="E2099" s="2">
        <v>43213</v>
      </c>
      <c r="F2099" s="1">
        <v>1892.85</v>
      </c>
    </row>
    <row r="2100" spans="1:6" x14ac:dyDescent="0.25">
      <c r="A2100" s="1">
        <v>2099</v>
      </c>
      <c r="B2100" s="1">
        <v>297263586</v>
      </c>
      <c r="C2100" s="1">
        <v>7140115</v>
      </c>
      <c r="D2100" s="1">
        <v>68650</v>
      </c>
      <c r="E2100" s="2">
        <v>43981</v>
      </c>
      <c r="F2100" s="1">
        <v>626.4</v>
      </c>
    </row>
    <row r="2101" spans="1:6" x14ac:dyDescent="0.25">
      <c r="A2101" s="1">
        <v>2100</v>
      </c>
      <c r="B2101" s="1">
        <v>297263586</v>
      </c>
      <c r="C2101" s="1">
        <v>7140115</v>
      </c>
      <c r="D2101" s="1">
        <v>19612</v>
      </c>
      <c r="E2101" s="2">
        <v>43837</v>
      </c>
      <c r="F2101" s="1">
        <v>1464.1499999999999</v>
      </c>
    </row>
    <row r="2102" spans="1:6" x14ac:dyDescent="0.25">
      <c r="A2102" s="1">
        <v>2101</v>
      </c>
      <c r="B2102" s="1">
        <v>298364851</v>
      </c>
      <c r="C2102" s="1">
        <v>7146984</v>
      </c>
      <c r="D2102" s="1">
        <v>13937</v>
      </c>
      <c r="E2102" s="2">
        <v>43202</v>
      </c>
      <c r="F2102" s="1">
        <v>2446.35</v>
      </c>
    </row>
    <row r="2103" spans="1:6" x14ac:dyDescent="0.25">
      <c r="A2103" s="1">
        <v>2102</v>
      </c>
      <c r="B2103" s="1">
        <v>298364851</v>
      </c>
      <c r="C2103" s="1">
        <v>7146984</v>
      </c>
      <c r="D2103" s="1">
        <v>13332</v>
      </c>
      <c r="E2103" s="2">
        <v>43639</v>
      </c>
      <c r="F2103" s="1">
        <v>2316.75</v>
      </c>
    </row>
    <row r="2104" spans="1:6" x14ac:dyDescent="0.25">
      <c r="A2104" s="1">
        <v>2103</v>
      </c>
      <c r="B2104" s="1">
        <v>298364851</v>
      </c>
      <c r="C2104" s="1">
        <v>7146984</v>
      </c>
      <c r="D2104" s="1">
        <v>12441</v>
      </c>
      <c r="E2104" s="2">
        <v>43101</v>
      </c>
      <c r="F2104" s="1">
        <v>2353.65</v>
      </c>
    </row>
    <row r="2105" spans="1:6" x14ac:dyDescent="0.25">
      <c r="A2105" s="1">
        <v>2104</v>
      </c>
      <c r="B2105" s="1">
        <v>298364851</v>
      </c>
      <c r="C2105" s="1">
        <v>7146984</v>
      </c>
      <c r="D2105" s="1">
        <v>68851</v>
      </c>
      <c r="E2105" s="2">
        <v>43997</v>
      </c>
      <c r="F2105" s="1">
        <v>3634.65</v>
      </c>
    </row>
    <row r="2106" spans="1:6" x14ac:dyDescent="0.25">
      <c r="A2106" s="1">
        <v>2105</v>
      </c>
      <c r="B2106" s="1">
        <v>298364851</v>
      </c>
      <c r="C2106" s="1">
        <v>7146984</v>
      </c>
      <c r="D2106" s="1">
        <v>42820</v>
      </c>
      <c r="E2106" s="2">
        <v>43602</v>
      </c>
      <c r="F2106" s="1">
        <v>4048.2</v>
      </c>
    </row>
    <row r="2107" spans="1:6" x14ac:dyDescent="0.25">
      <c r="A2107" s="1">
        <v>2106</v>
      </c>
      <c r="B2107" s="1">
        <v>299299322</v>
      </c>
      <c r="C2107" s="1">
        <v>7164734</v>
      </c>
      <c r="D2107" s="1">
        <v>83119</v>
      </c>
      <c r="E2107" s="2">
        <v>43218</v>
      </c>
      <c r="F2107" s="1">
        <v>4089.8999999999996</v>
      </c>
    </row>
    <row r="2108" spans="1:6" x14ac:dyDescent="0.25">
      <c r="A2108" s="1">
        <v>2107</v>
      </c>
      <c r="B2108" s="1">
        <v>299299322</v>
      </c>
      <c r="C2108" s="1">
        <v>7164734</v>
      </c>
      <c r="D2108" s="1">
        <v>36414</v>
      </c>
      <c r="E2108" s="2">
        <v>43172</v>
      </c>
      <c r="F2108" s="1">
        <v>1669.5</v>
      </c>
    </row>
    <row r="2109" spans="1:6" x14ac:dyDescent="0.25">
      <c r="A2109" s="1">
        <v>2108</v>
      </c>
      <c r="B2109" s="1">
        <v>299299322</v>
      </c>
      <c r="C2109" s="1">
        <v>7164734</v>
      </c>
      <c r="D2109" s="1">
        <v>74176</v>
      </c>
      <c r="E2109" s="2">
        <v>43246</v>
      </c>
      <c r="F2109" s="1">
        <v>2290.9499999999998</v>
      </c>
    </row>
    <row r="2110" spans="1:6" x14ac:dyDescent="0.25">
      <c r="A2110" s="1">
        <v>2109</v>
      </c>
      <c r="B2110" s="1">
        <v>299299322</v>
      </c>
      <c r="C2110" s="1">
        <v>7164734</v>
      </c>
      <c r="D2110" s="1">
        <v>52615</v>
      </c>
      <c r="E2110" s="2">
        <v>43613</v>
      </c>
      <c r="F2110" s="1">
        <v>1551.1499999999999</v>
      </c>
    </row>
    <row r="2111" spans="1:6" x14ac:dyDescent="0.25">
      <c r="A2111" s="1">
        <v>2110</v>
      </c>
      <c r="B2111" s="1">
        <v>299299322</v>
      </c>
      <c r="C2111" s="1">
        <v>7164734</v>
      </c>
      <c r="D2111" s="1">
        <v>77872</v>
      </c>
      <c r="E2111" s="2">
        <v>43574</v>
      </c>
      <c r="F2111" s="1">
        <v>1595.25</v>
      </c>
    </row>
    <row r="2112" spans="1:6" x14ac:dyDescent="0.25">
      <c r="A2112" s="1">
        <v>2111</v>
      </c>
      <c r="B2112" s="1">
        <v>299156172</v>
      </c>
      <c r="C2112" s="1">
        <v>7167714</v>
      </c>
      <c r="D2112" s="1">
        <v>86008</v>
      </c>
      <c r="E2112" s="2">
        <v>43169</v>
      </c>
      <c r="F2112" s="1">
        <v>1570.95</v>
      </c>
    </row>
    <row r="2113" spans="1:6" x14ac:dyDescent="0.25">
      <c r="A2113" s="1">
        <v>2112</v>
      </c>
      <c r="B2113" s="1">
        <v>299156172</v>
      </c>
      <c r="C2113" s="1">
        <v>7167714</v>
      </c>
      <c r="D2113" s="1">
        <v>65263</v>
      </c>
      <c r="E2113" s="2">
        <v>43867</v>
      </c>
      <c r="F2113" s="1">
        <v>1773.45</v>
      </c>
    </row>
    <row r="2114" spans="1:6" x14ac:dyDescent="0.25">
      <c r="A2114" s="1">
        <v>2113</v>
      </c>
      <c r="B2114" s="1">
        <v>299156172</v>
      </c>
      <c r="C2114" s="1">
        <v>7167714</v>
      </c>
      <c r="D2114" s="1">
        <v>16206</v>
      </c>
      <c r="E2114" s="2">
        <v>43731</v>
      </c>
      <c r="F2114" s="1">
        <v>4495.3499999999995</v>
      </c>
    </row>
    <row r="2115" spans="1:6" x14ac:dyDescent="0.25">
      <c r="A2115" s="1">
        <v>2114</v>
      </c>
      <c r="B2115" s="1">
        <v>299534313</v>
      </c>
      <c r="C2115" s="1">
        <v>7172580</v>
      </c>
      <c r="D2115" s="1">
        <v>55095</v>
      </c>
      <c r="E2115" s="2">
        <v>43581</v>
      </c>
      <c r="F2115" s="1">
        <v>2144.4</v>
      </c>
    </row>
    <row r="2116" spans="1:6" x14ac:dyDescent="0.25">
      <c r="A2116" s="1">
        <v>2115</v>
      </c>
      <c r="B2116" s="1">
        <v>300529568</v>
      </c>
      <c r="C2116" s="1">
        <v>7175151</v>
      </c>
      <c r="D2116" s="1">
        <v>50704</v>
      </c>
      <c r="E2116" s="2">
        <v>43370</v>
      </c>
      <c r="F2116" s="1">
        <v>2400.6</v>
      </c>
    </row>
    <row r="2117" spans="1:6" x14ac:dyDescent="0.25">
      <c r="A2117" s="1">
        <v>2116</v>
      </c>
      <c r="B2117" s="1">
        <v>300529568</v>
      </c>
      <c r="C2117" s="1">
        <v>7175151</v>
      </c>
      <c r="D2117" s="1">
        <v>39240</v>
      </c>
      <c r="E2117" s="2">
        <v>43745</v>
      </c>
      <c r="F2117" s="1">
        <v>4476</v>
      </c>
    </row>
    <row r="2118" spans="1:6" x14ac:dyDescent="0.25">
      <c r="A2118" s="1">
        <v>2117</v>
      </c>
      <c r="B2118" s="1">
        <v>300529568</v>
      </c>
      <c r="C2118" s="1">
        <v>7175151</v>
      </c>
      <c r="D2118" s="1">
        <v>54066</v>
      </c>
      <c r="E2118" s="2">
        <v>43448</v>
      </c>
      <c r="F2118" s="1">
        <v>783</v>
      </c>
    </row>
    <row r="2119" spans="1:6" x14ac:dyDescent="0.25">
      <c r="A2119" s="1">
        <v>2118</v>
      </c>
      <c r="B2119" s="1">
        <v>300529568</v>
      </c>
      <c r="C2119" s="1">
        <v>7175151</v>
      </c>
      <c r="D2119" s="1">
        <v>81197</v>
      </c>
      <c r="E2119" s="2">
        <v>43323</v>
      </c>
      <c r="F2119" s="1">
        <v>2519.6999999999998</v>
      </c>
    </row>
    <row r="2120" spans="1:6" x14ac:dyDescent="0.25">
      <c r="A2120" s="1">
        <v>2119</v>
      </c>
      <c r="B2120" s="1">
        <v>300529568</v>
      </c>
      <c r="C2120" s="1">
        <v>7175151</v>
      </c>
      <c r="D2120" s="1">
        <v>18901</v>
      </c>
      <c r="E2120" s="2">
        <v>43165</v>
      </c>
      <c r="F2120" s="1">
        <v>648.15</v>
      </c>
    </row>
    <row r="2121" spans="1:6" x14ac:dyDescent="0.25">
      <c r="A2121" s="1">
        <v>2120</v>
      </c>
      <c r="B2121" s="1">
        <v>300529568</v>
      </c>
      <c r="C2121" s="1">
        <v>7175151</v>
      </c>
      <c r="D2121" s="1">
        <v>17871</v>
      </c>
      <c r="E2121" s="2">
        <v>43470</v>
      </c>
      <c r="F2121" s="1">
        <v>2773.95</v>
      </c>
    </row>
    <row r="2122" spans="1:6" x14ac:dyDescent="0.25">
      <c r="A2122" s="1">
        <v>2121</v>
      </c>
      <c r="B2122" s="1">
        <v>300529568</v>
      </c>
      <c r="C2122" s="1">
        <v>7175151</v>
      </c>
      <c r="D2122" s="1">
        <v>32582</v>
      </c>
      <c r="E2122" s="2">
        <v>43972</v>
      </c>
      <c r="F2122" s="1">
        <v>691.94999999999993</v>
      </c>
    </row>
    <row r="2123" spans="1:6" x14ac:dyDescent="0.25">
      <c r="A2123" s="1">
        <v>2122</v>
      </c>
      <c r="B2123" s="1">
        <v>300529568</v>
      </c>
      <c r="C2123" s="1">
        <v>7175151</v>
      </c>
      <c r="D2123" s="1">
        <v>80647</v>
      </c>
      <c r="E2123" s="2">
        <v>43702</v>
      </c>
      <c r="F2123" s="1">
        <v>3154.35</v>
      </c>
    </row>
    <row r="2124" spans="1:6" x14ac:dyDescent="0.25">
      <c r="A2124" s="1">
        <v>2123</v>
      </c>
      <c r="B2124" s="1">
        <v>301276038</v>
      </c>
      <c r="C2124" s="1">
        <v>7187571</v>
      </c>
      <c r="D2124" s="1">
        <v>13976</v>
      </c>
      <c r="E2124" s="2">
        <v>43410</v>
      </c>
      <c r="F2124" s="1">
        <v>1103.55</v>
      </c>
    </row>
    <row r="2125" spans="1:6" x14ac:dyDescent="0.25">
      <c r="A2125" s="1">
        <v>2124</v>
      </c>
      <c r="B2125" s="1">
        <v>301276038</v>
      </c>
      <c r="C2125" s="1">
        <v>7187571</v>
      </c>
      <c r="D2125" s="1">
        <v>61983</v>
      </c>
      <c r="E2125" s="2">
        <v>43671</v>
      </c>
      <c r="F2125" s="1">
        <v>3364.5</v>
      </c>
    </row>
    <row r="2126" spans="1:6" x14ac:dyDescent="0.25">
      <c r="A2126" s="1">
        <v>2125</v>
      </c>
      <c r="B2126" s="1">
        <v>301276038</v>
      </c>
      <c r="C2126" s="1">
        <v>7187571</v>
      </c>
      <c r="D2126" s="1">
        <v>34181</v>
      </c>
      <c r="E2126" s="2">
        <v>43756</v>
      </c>
      <c r="F2126" s="1">
        <v>3733.7999999999997</v>
      </c>
    </row>
    <row r="2127" spans="1:6" x14ac:dyDescent="0.25">
      <c r="A2127" s="1">
        <v>2126</v>
      </c>
      <c r="B2127" s="1">
        <v>301276038</v>
      </c>
      <c r="C2127" s="1">
        <v>7187571</v>
      </c>
      <c r="D2127" s="1">
        <v>99867</v>
      </c>
      <c r="E2127" s="2">
        <v>43562</v>
      </c>
      <c r="F2127" s="1">
        <v>780.6</v>
      </c>
    </row>
    <row r="2128" spans="1:6" x14ac:dyDescent="0.25">
      <c r="A2128" s="1">
        <v>2127</v>
      </c>
      <c r="B2128" s="1">
        <v>301276038</v>
      </c>
      <c r="C2128" s="1">
        <v>7187571</v>
      </c>
      <c r="D2128" s="1">
        <v>89835</v>
      </c>
      <c r="E2128" s="2">
        <v>43991</v>
      </c>
      <c r="F2128" s="1">
        <v>2471.6999999999998</v>
      </c>
    </row>
    <row r="2129" spans="1:6" x14ac:dyDescent="0.25">
      <c r="A2129" s="1">
        <v>2128</v>
      </c>
      <c r="B2129" s="1">
        <v>300132254</v>
      </c>
      <c r="C2129" s="1">
        <v>7189846</v>
      </c>
      <c r="D2129" s="1">
        <v>69095</v>
      </c>
      <c r="E2129" s="2">
        <v>43647</v>
      </c>
      <c r="F2129" s="1">
        <v>4326.3</v>
      </c>
    </row>
    <row r="2130" spans="1:6" x14ac:dyDescent="0.25">
      <c r="A2130" s="1">
        <v>2129</v>
      </c>
      <c r="B2130" s="1">
        <v>300132254</v>
      </c>
      <c r="C2130" s="1">
        <v>7189846</v>
      </c>
      <c r="D2130" s="1">
        <v>19085</v>
      </c>
      <c r="E2130" s="2">
        <v>43348</v>
      </c>
      <c r="F2130" s="1">
        <v>1024.2</v>
      </c>
    </row>
    <row r="2131" spans="1:6" x14ac:dyDescent="0.25">
      <c r="A2131" s="1">
        <v>2130</v>
      </c>
      <c r="B2131" s="1">
        <v>300132254</v>
      </c>
      <c r="C2131" s="1">
        <v>7189846</v>
      </c>
      <c r="D2131" s="1">
        <v>23340</v>
      </c>
      <c r="E2131" s="2">
        <v>43297</v>
      </c>
      <c r="F2131" s="1">
        <v>4496.55</v>
      </c>
    </row>
    <row r="2132" spans="1:6" x14ac:dyDescent="0.25">
      <c r="A2132" s="1">
        <v>2131</v>
      </c>
      <c r="B2132" s="1">
        <v>300132254</v>
      </c>
      <c r="C2132" s="1">
        <v>7189846</v>
      </c>
      <c r="D2132" s="1">
        <v>23419</v>
      </c>
      <c r="E2132" s="2">
        <v>43946</v>
      </c>
      <c r="F2132" s="1">
        <v>971.84999999999991</v>
      </c>
    </row>
    <row r="2133" spans="1:6" x14ac:dyDescent="0.25">
      <c r="A2133" s="1">
        <v>2132</v>
      </c>
      <c r="B2133" s="1">
        <v>300132254</v>
      </c>
      <c r="C2133" s="1">
        <v>7189846</v>
      </c>
      <c r="D2133" s="1">
        <v>68516</v>
      </c>
      <c r="E2133" s="2">
        <v>43329</v>
      </c>
      <c r="F2133" s="1">
        <v>3826.5</v>
      </c>
    </row>
    <row r="2134" spans="1:6" x14ac:dyDescent="0.25">
      <c r="A2134" s="1">
        <v>2133</v>
      </c>
      <c r="B2134" s="1">
        <v>300132254</v>
      </c>
      <c r="C2134" s="1">
        <v>7189846</v>
      </c>
      <c r="D2134" s="1">
        <v>68516</v>
      </c>
      <c r="E2134" s="2">
        <v>43776</v>
      </c>
      <c r="F2134" s="1">
        <v>2683.7999999999997</v>
      </c>
    </row>
    <row r="2135" spans="1:6" x14ac:dyDescent="0.25">
      <c r="A2135" s="1">
        <v>2134</v>
      </c>
      <c r="B2135" s="1">
        <v>300132254</v>
      </c>
      <c r="C2135" s="1">
        <v>7189846</v>
      </c>
      <c r="D2135" s="1">
        <v>49998</v>
      </c>
      <c r="E2135" s="2">
        <v>43976</v>
      </c>
      <c r="F2135" s="1">
        <v>1542.3</v>
      </c>
    </row>
    <row r="2136" spans="1:6" x14ac:dyDescent="0.25">
      <c r="A2136" s="1">
        <v>2135</v>
      </c>
      <c r="B2136" s="1">
        <v>221913138</v>
      </c>
      <c r="C2136" s="1">
        <v>7200420</v>
      </c>
      <c r="D2136" s="1">
        <v>91174</v>
      </c>
      <c r="E2136" s="2">
        <v>43478</v>
      </c>
      <c r="F2136" s="1">
        <v>863.4</v>
      </c>
    </row>
    <row r="2137" spans="1:6" x14ac:dyDescent="0.25">
      <c r="A2137" s="1">
        <v>2136</v>
      </c>
      <c r="B2137" s="1">
        <v>221913138</v>
      </c>
      <c r="C2137" s="1">
        <v>7200420</v>
      </c>
      <c r="D2137" s="1">
        <v>64237</v>
      </c>
      <c r="E2137" s="2">
        <v>43188</v>
      </c>
      <c r="F2137" s="1">
        <v>1978.6499999999999</v>
      </c>
    </row>
    <row r="2138" spans="1:6" x14ac:dyDescent="0.25">
      <c r="A2138" s="1">
        <v>2137</v>
      </c>
      <c r="B2138" s="1">
        <v>221913138</v>
      </c>
      <c r="C2138" s="1">
        <v>7200420</v>
      </c>
      <c r="D2138" s="1">
        <v>72748</v>
      </c>
      <c r="E2138" s="2">
        <v>43611</v>
      </c>
      <c r="F2138" s="1">
        <v>2311.1999999999998</v>
      </c>
    </row>
    <row r="2139" spans="1:6" x14ac:dyDescent="0.25">
      <c r="A2139" s="1">
        <v>2138</v>
      </c>
      <c r="B2139" s="1">
        <v>221913138</v>
      </c>
      <c r="C2139" s="1">
        <v>7200420</v>
      </c>
      <c r="D2139" s="1">
        <v>91771</v>
      </c>
      <c r="E2139" s="2">
        <v>43344</v>
      </c>
      <c r="F2139" s="1">
        <v>3802.5</v>
      </c>
    </row>
    <row r="2140" spans="1:6" x14ac:dyDescent="0.25">
      <c r="A2140" s="1">
        <v>2139</v>
      </c>
      <c r="B2140" s="1">
        <v>221913138</v>
      </c>
      <c r="C2140" s="1">
        <v>7200420</v>
      </c>
      <c r="D2140" s="1">
        <v>52615</v>
      </c>
      <c r="E2140" s="2">
        <v>43515</v>
      </c>
      <c r="F2140" s="1">
        <v>4172.3999999999996</v>
      </c>
    </row>
    <row r="2141" spans="1:6" x14ac:dyDescent="0.25">
      <c r="A2141" s="1">
        <v>2140</v>
      </c>
      <c r="B2141" s="1">
        <v>221913138</v>
      </c>
      <c r="C2141" s="1">
        <v>7200420</v>
      </c>
      <c r="D2141" s="1">
        <v>21763</v>
      </c>
      <c r="E2141" s="2">
        <v>43743</v>
      </c>
      <c r="F2141" s="1">
        <v>2521.0499999999997</v>
      </c>
    </row>
    <row r="2142" spans="1:6" x14ac:dyDescent="0.25">
      <c r="A2142" s="1">
        <v>2141</v>
      </c>
      <c r="B2142" s="1">
        <v>221913138</v>
      </c>
      <c r="C2142" s="1">
        <v>7200420</v>
      </c>
      <c r="D2142" s="1">
        <v>96574</v>
      </c>
      <c r="E2142" s="2">
        <v>44000</v>
      </c>
      <c r="F2142" s="1">
        <v>3933.45</v>
      </c>
    </row>
    <row r="2143" spans="1:6" x14ac:dyDescent="0.25">
      <c r="A2143" s="1">
        <v>2142</v>
      </c>
      <c r="B2143" s="1">
        <v>221913138</v>
      </c>
      <c r="C2143" s="1">
        <v>7200420</v>
      </c>
      <c r="D2143" s="1">
        <v>60039</v>
      </c>
      <c r="E2143" s="2">
        <v>43591</v>
      </c>
      <c r="F2143" s="1">
        <v>2387.25</v>
      </c>
    </row>
    <row r="2144" spans="1:6" x14ac:dyDescent="0.25">
      <c r="A2144" s="1">
        <v>2143</v>
      </c>
      <c r="B2144" s="1">
        <v>301148893</v>
      </c>
      <c r="C2144" s="1">
        <v>7200512</v>
      </c>
      <c r="D2144" s="1">
        <v>33660</v>
      </c>
      <c r="E2144" s="2">
        <v>43530</v>
      </c>
      <c r="F2144" s="1">
        <v>4047.6</v>
      </c>
    </row>
    <row r="2145" spans="1:6" x14ac:dyDescent="0.25">
      <c r="A2145" s="1">
        <v>2144</v>
      </c>
      <c r="B2145" s="1">
        <v>301148893</v>
      </c>
      <c r="C2145" s="1">
        <v>7200512</v>
      </c>
      <c r="D2145" s="1">
        <v>17871</v>
      </c>
      <c r="E2145" s="2">
        <v>43351</v>
      </c>
      <c r="F2145" s="1">
        <v>984.3</v>
      </c>
    </row>
    <row r="2146" spans="1:6" x14ac:dyDescent="0.25">
      <c r="A2146" s="1">
        <v>2145</v>
      </c>
      <c r="B2146" s="1">
        <v>299731858</v>
      </c>
      <c r="C2146" s="1">
        <v>7203833</v>
      </c>
      <c r="D2146" s="1">
        <v>69836</v>
      </c>
      <c r="E2146" s="2">
        <v>43194</v>
      </c>
      <c r="F2146" s="1">
        <v>1234.6499999999999</v>
      </c>
    </row>
    <row r="2147" spans="1:6" x14ac:dyDescent="0.25">
      <c r="A2147" s="1">
        <v>2146</v>
      </c>
      <c r="B2147" s="1">
        <v>299731858</v>
      </c>
      <c r="C2147" s="1">
        <v>7203833</v>
      </c>
      <c r="D2147" s="1">
        <v>68851</v>
      </c>
      <c r="E2147" s="2">
        <v>43320</v>
      </c>
      <c r="F2147" s="1">
        <v>1568.1</v>
      </c>
    </row>
    <row r="2148" spans="1:6" x14ac:dyDescent="0.25">
      <c r="A2148" s="1">
        <v>2147</v>
      </c>
      <c r="B2148" s="1">
        <v>299731858</v>
      </c>
      <c r="C2148" s="1">
        <v>7203833</v>
      </c>
      <c r="D2148" s="1">
        <v>56660</v>
      </c>
      <c r="E2148" s="2">
        <v>43433</v>
      </c>
      <c r="F2148" s="1">
        <v>885.9</v>
      </c>
    </row>
    <row r="2149" spans="1:6" x14ac:dyDescent="0.25">
      <c r="A2149" s="1">
        <v>2148</v>
      </c>
      <c r="B2149" s="1">
        <v>299731858</v>
      </c>
      <c r="C2149" s="1">
        <v>7203833</v>
      </c>
      <c r="D2149" s="1">
        <v>14034</v>
      </c>
      <c r="E2149" s="2">
        <v>43105</v>
      </c>
      <c r="F2149" s="1">
        <v>3002.5499999999997</v>
      </c>
    </row>
    <row r="2150" spans="1:6" x14ac:dyDescent="0.25">
      <c r="A2150" s="1">
        <v>2149</v>
      </c>
      <c r="B2150" s="1">
        <v>299731858</v>
      </c>
      <c r="C2150" s="1">
        <v>7203833</v>
      </c>
      <c r="D2150" s="1">
        <v>23340</v>
      </c>
      <c r="E2150" s="2">
        <v>43460</v>
      </c>
      <c r="F2150" s="1">
        <v>1880.1</v>
      </c>
    </row>
    <row r="2151" spans="1:6" x14ac:dyDescent="0.25">
      <c r="A2151" s="1">
        <v>2150</v>
      </c>
      <c r="B2151" s="1">
        <v>299731858</v>
      </c>
      <c r="C2151" s="1">
        <v>7203833</v>
      </c>
      <c r="D2151" s="1">
        <v>78553</v>
      </c>
      <c r="E2151" s="2">
        <v>43133</v>
      </c>
      <c r="F2151" s="1">
        <v>171.9</v>
      </c>
    </row>
    <row r="2152" spans="1:6" x14ac:dyDescent="0.25">
      <c r="A2152" s="1">
        <v>2151</v>
      </c>
      <c r="B2152" s="1">
        <v>299731858</v>
      </c>
      <c r="C2152" s="1">
        <v>7203833</v>
      </c>
      <c r="D2152" s="1">
        <v>54973</v>
      </c>
      <c r="E2152" s="2">
        <v>43368</v>
      </c>
      <c r="F2152" s="1">
        <v>4059.8999999999996</v>
      </c>
    </row>
    <row r="2153" spans="1:6" x14ac:dyDescent="0.25">
      <c r="A2153" s="1">
        <v>2152</v>
      </c>
      <c r="B2153" s="1">
        <v>299731858</v>
      </c>
      <c r="C2153" s="1">
        <v>7203833</v>
      </c>
      <c r="D2153" s="1">
        <v>45931</v>
      </c>
      <c r="E2153" s="2">
        <v>43110</v>
      </c>
      <c r="F2153" s="1">
        <v>4333.3499999999995</v>
      </c>
    </row>
    <row r="2154" spans="1:6" x14ac:dyDescent="0.25">
      <c r="A2154" s="1">
        <v>2153</v>
      </c>
      <c r="B2154" s="1">
        <v>218946259</v>
      </c>
      <c r="C2154" s="1">
        <v>7213921</v>
      </c>
      <c r="D2154" s="1">
        <v>72748</v>
      </c>
      <c r="E2154" s="2">
        <v>43779</v>
      </c>
      <c r="F2154" s="1">
        <v>3851.7</v>
      </c>
    </row>
    <row r="2155" spans="1:6" x14ac:dyDescent="0.25">
      <c r="A2155" s="1">
        <v>2154</v>
      </c>
      <c r="B2155" s="1">
        <v>218946259</v>
      </c>
      <c r="C2155" s="1">
        <v>7213921</v>
      </c>
      <c r="D2155" s="1">
        <v>62366</v>
      </c>
      <c r="E2155" s="2">
        <v>44023</v>
      </c>
      <c r="F2155" s="1">
        <v>2577.4499999999998</v>
      </c>
    </row>
    <row r="2156" spans="1:6" x14ac:dyDescent="0.25">
      <c r="A2156" s="1">
        <v>2155</v>
      </c>
      <c r="B2156" s="1">
        <v>218946259</v>
      </c>
      <c r="C2156" s="1">
        <v>7213921</v>
      </c>
      <c r="D2156" s="1">
        <v>77592</v>
      </c>
      <c r="E2156" s="2">
        <v>43923</v>
      </c>
      <c r="F2156" s="1">
        <v>1890.4499999999998</v>
      </c>
    </row>
    <row r="2157" spans="1:6" x14ac:dyDescent="0.25">
      <c r="A2157" s="1">
        <v>2156</v>
      </c>
      <c r="B2157" s="1">
        <v>218946259</v>
      </c>
      <c r="C2157" s="1">
        <v>7213921</v>
      </c>
      <c r="D2157" s="1">
        <v>26061</v>
      </c>
      <c r="E2157" s="2">
        <v>43573</v>
      </c>
      <c r="F2157" s="1">
        <v>262.8</v>
      </c>
    </row>
    <row r="2158" spans="1:6" x14ac:dyDescent="0.25">
      <c r="A2158" s="1">
        <v>2157</v>
      </c>
      <c r="B2158" s="1">
        <v>203762717</v>
      </c>
      <c r="C2158" s="1">
        <v>7254348</v>
      </c>
      <c r="D2158" s="1">
        <v>52037</v>
      </c>
      <c r="E2158" s="2">
        <v>43942</v>
      </c>
      <c r="F2158" s="1">
        <v>1801.6499999999999</v>
      </c>
    </row>
    <row r="2159" spans="1:6" x14ac:dyDescent="0.25">
      <c r="A2159" s="1">
        <v>2158</v>
      </c>
      <c r="B2159" s="1">
        <v>203762717</v>
      </c>
      <c r="C2159" s="1">
        <v>7254348</v>
      </c>
      <c r="D2159" s="1">
        <v>38875</v>
      </c>
      <c r="E2159" s="2">
        <v>43998</v>
      </c>
      <c r="F2159" s="1">
        <v>4269</v>
      </c>
    </row>
    <row r="2160" spans="1:6" x14ac:dyDescent="0.25">
      <c r="A2160" s="1">
        <v>2159</v>
      </c>
      <c r="B2160" s="1">
        <v>299853360</v>
      </c>
      <c r="C2160" s="1">
        <v>7255711</v>
      </c>
      <c r="D2160" s="1">
        <v>16206</v>
      </c>
      <c r="E2160" s="2">
        <v>43243</v>
      </c>
      <c r="F2160" s="1">
        <v>907.65</v>
      </c>
    </row>
    <row r="2161" spans="1:6" x14ac:dyDescent="0.25">
      <c r="A2161" s="1">
        <v>2160</v>
      </c>
      <c r="B2161" s="1">
        <v>299853360</v>
      </c>
      <c r="C2161" s="1">
        <v>7255711</v>
      </c>
      <c r="D2161" s="1">
        <v>40508</v>
      </c>
      <c r="E2161" s="2">
        <v>43345</v>
      </c>
      <c r="F2161" s="1">
        <v>2202.2999999999997</v>
      </c>
    </row>
    <row r="2162" spans="1:6" x14ac:dyDescent="0.25">
      <c r="A2162" s="1">
        <v>2161</v>
      </c>
      <c r="B2162" s="1">
        <v>299853360</v>
      </c>
      <c r="C2162" s="1">
        <v>7255711</v>
      </c>
      <c r="D2162" s="1">
        <v>97565</v>
      </c>
      <c r="E2162" s="2">
        <v>43220</v>
      </c>
      <c r="F2162" s="1">
        <v>3833.7</v>
      </c>
    </row>
    <row r="2163" spans="1:6" x14ac:dyDescent="0.25">
      <c r="A2163" s="1">
        <v>2162</v>
      </c>
      <c r="B2163" s="1">
        <v>299853360</v>
      </c>
      <c r="C2163" s="1">
        <v>7255711</v>
      </c>
      <c r="D2163" s="1">
        <v>49309</v>
      </c>
      <c r="E2163" s="2">
        <v>43389</v>
      </c>
      <c r="F2163" s="1">
        <v>3961.7999999999997</v>
      </c>
    </row>
    <row r="2164" spans="1:6" x14ac:dyDescent="0.25">
      <c r="A2164" s="1">
        <v>2163</v>
      </c>
      <c r="B2164" s="1">
        <v>224601485</v>
      </c>
      <c r="C2164" s="1">
        <v>7263296</v>
      </c>
      <c r="D2164" s="1">
        <v>15333</v>
      </c>
      <c r="E2164" s="2">
        <v>43727</v>
      </c>
      <c r="F2164" s="1">
        <v>2277</v>
      </c>
    </row>
    <row r="2165" spans="1:6" x14ac:dyDescent="0.25">
      <c r="A2165" s="1">
        <v>2164</v>
      </c>
      <c r="B2165" s="1">
        <v>224601485</v>
      </c>
      <c r="C2165" s="1">
        <v>7263296</v>
      </c>
      <c r="D2165" s="1">
        <v>83831</v>
      </c>
      <c r="E2165" s="2">
        <v>43108</v>
      </c>
      <c r="F2165" s="1">
        <v>809.85</v>
      </c>
    </row>
    <row r="2166" spans="1:6" x14ac:dyDescent="0.25">
      <c r="A2166" s="1">
        <v>2165</v>
      </c>
      <c r="B2166" s="1">
        <v>224601485</v>
      </c>
      <c r="C2166" s="1">
        <v>7263296</v>
      </c>
      <c r="D2166" s="1">
        <v>46609</v>
      </c>
      <c r="E2166" s="2">
        <v>43225</v>
      </c>
      <c r="F2166" s="1">
        <v>4415.8499999999995</v>
      </c>
    </row>
    <row r="2167" spans="1:6" x14ac:dyDescent="0.25">
      <c r="A2167" s="1">
        <v>2166</v>
      </c>
      <c r="B2167" s="1">
        <v>224601485</v>
      </c>
      <c r="C2167" s="1">
        <v>7263296</v>
      </c>
      <c r="D2167" s="1">
        <v>91174</v>
      </c>
      <c r="E2167" s="2">
        <v>43114</v>
      </c>
      <c r="F2167" s="1">
        <v>1140</v>
      </c>
    </row>
    <row r="2168" spans="1:6" x14ac:dyDescent="0.25">
      <c r="A2168" s="1">
        <v>2167</v>
      </c>
      <c r="B2168" s="1">
        <v>204665415</v>
      </c>
      <c r="C2168" s="1">
        <v>7267141</v>
      </c>
      <c r="D2168" s="1">
        <v>96238</v>
      </c>
      <c r="E2168" s="2">
        <v>43964</v>
      </c>
      <c r="F2168" s="1">
        <v>943.05</v>
      </c>
    </row>
    <row r="2169" spans="1:6" x14ac:dyDescent="0.25">
      <c r="A2169" s="1">
        <v>2168</v>
      </c>
      <c r="B2169" s="1">
        <v>204665415</v>
      </c>
      <c r="C2169" s="1">
        <v>7267141</v>
      </c>
      <c r="D2169" s="1">
        <v>50044</v>
      </c>
      <c r="E2169" s="2">
        <v>43671</v>
      </c>
      <c r="F2169" s="1">
        <v>4115.8499999999995</v>
      </c>
    </row>
    <row r="2170" spans="1:6" x14ac:dyDescent="0.25">
      <c r="A2170" s="1">
        <v>2169</v>
      </c>
      <c r="B2170" s="1">
        <v>204665415</v>
      </c>
      <c r="C2170" s="1">
        <v>7267141</v>
      </c>
      <c r="D2170" s="1">
        <v>52615</v>
      </c>
      <c r="E2170" s="2">
        <v>43771</v>
      </c>
      <c r="F2170" s="1">
        <v>1666.5</v>
      </c>
    </row>
    <row r="2171" spans="1:6" x14ac:dyDescent="0.25">
      <c r="A2171" s="1">
        <v>2170</v>
      </c>
      <c r="B2171" s="1">
        <v>204665415</v>
      </c>
      <c r="C2171" s="1">
        <v>7267141</v>
      </c>
      <c r="D2171" s="1">
        <v>81197</v>
      </c>
      <c r="E2171" s="2">
        <v>43430</v>
      </c>
      <c r="F2171" s="1">
        <v>3707.7</v>
      </c>
    </row>
    <row r="2172" spans="1:6" x14ac:dyDescent="0.25">
      <c r="A2172" s="1">
        <v>2171</v>
      </c>
      <c r="B2172" s="1">
        <v>301052675</v>
      </c>
      <c r="C2172" s="1">
        <v>7279911</v>
      </c>
      <c r="D2172" s="1">
        <v>45931</v>
      </c>
      <c r="E2172" s="2">
        <v>43736</v>
      </c>
      <c r="F2172" s="1">
        <v>3964.7999999999997</v>
      </c>
    </row>
    <row r="2173" spans="1:6" x14ac:dyDescent="0.25">
      <c r="A2173" s="1">
        <v>2172</v>
      </c>
      <c r="B2173" s="1">
        <v>301052675</v>
      </c>
      <c r="C2173" s="1">
        <v>7279911</v>
      </c>
      <c r="D2173" s="1">
        <v>21763</v>
      </c>
      <c r="E2173" s="2">
        <v>43685</v>
      </c>
      <c r="F2173" s="1">
        <v>2838.9</v>
      </c>
    </row>
    <row r="2174" spans="1:6" x14ac:dyDescent="0.25">
      <c r="A2174" s="1">
        <v>2173</v>
      </c>
      <c r="B2174" s="1">
        <v>301052675</v>
      </c>
      <c r="C2174" s="1">
        <v>7279911</v>
      </c>
      <c r="D2174" s="1">
        <v>91771</v>
      </c>
      <c r="E2174" s="2">
        <v>43740</v>
      </c>
      <c r="F2174" s="1">
        <v>1635</v>
      </c>
    </row>
    <row r="2175" spans="1:6" x14ac:dyDescent="0.25">
      <c r="A2175" s="1">
        <v>2174</v>
      </c>
      <c r="B2175" s="1">
        <v>301052675</v>
      </c>
      <c r="C2175" s="1">
        <v>7279911</v>
      </c>
      <c r="D2175" s="1">
        <v>15333</v>
      </c>
      <c r="E2175" s="2">
        <v>43988</v>
      </c>
      <c r="F2175" s="1">
        <v>4303.05</v>
      </c>
    </row>
    <row r="2176" spans="1:6" x14ac:dyDescent="0.25">
      <c r="A2176" s="1">
        <v>2175</v>
      </c>
      <c r="B2176" s="1">
        <v>301052675</v>
      </c>
      <c r="C2176" s="1">
        <v>7279911</v>
      </c>
      <c r="D2176" s="1">
        <v>70900</v>
      </c>
      <c r="E2176" s="2">
        <v>43347</v>
      </c>
      <c r="F2176" s="1">
        <v>543.44999999999993</v>
      </c>
    </row>
    <row r="2177" spans="1:6" x14ac:dyDescent="0.25">
      <c r="A2177" s="1">
        <v>2176</v>
      </c>
      <c r="B2177" s="1">
        <v>301403006</v>
      </c>
      <c r="C2177" s="1">
        <v>7286297</v>
      </c>
      <c r="D2177" s="1">
        <v>24872</v>
      </c>
      <c r="E2177" s="2">
        <v>43572</v>
      </c>
      <c r="F2177" s="1">
        <v>174.45</v>
      </c>
    </row>
    <row r="2178" spans="1:6" x14ac:dyDescent="0.25">
      <c r="A2178" s="1">
        <v>2177</v>
      </c>
      <c r="B2178" s="1">
        <v>301403006</v>
      </c>
      <c r="C2178" s="1">
        <v>7286297</v>
      </c>
      <c r="D2178" s="1">
        <v>47599</v>
      </c>
      <c r="E2178" s="2">
        <v>43425</v>
      </c>
      <c r="F2178" s="1">
        <v>2144.85</v>
      </c>
    </row>
    <row r="2179" spans="1:6" x14ac:dyDescent="0.25">
      <c r="A2179" s="1">
        <v>2178</v>
      </c>
      <c r="B2179" s="1">
        <v>301403006</v>
      </c>
      <c r="C2179" s="1">
        <v>7286297</v>
      </c>
      <c r="D2179" s="1">
        <v>72318</v>
      </c>
      <c r="E2179" s="2">
        <v>43292</v>
      </c>
      <c r="F2179" s="1">
        <v>2571.9</v>
      </c>
    </row>
    <row r="2180" spans="1:6" x14ac:dyDescent="0.25">
      <c r="A2180" s="1">
        <v>2179</v>
      </c>
      <c r="B2180" s="1">
        <v>301403006</v>
      </c>
      <c r="C2180" s="1">
        <v>7286297</v>
      </c>
      <c r="D2180" s="1">
        <v>20775</v>
      </c>
      <c r="E2180" s="2">
        <v>43666</v>
      </c>
      <c r="F2180" s="1">
        <v>828.3</v>
      </c>
    </row>
    <row r="2181" spans="1:6" x14ac:dyDescent="0.25">
      <c r="A2181" s="1">
        <v>2180</v>
      </c>
      <c r="B2181" s="1">
        <v>301403006</v>
      </c>
      <c r="C2181" s="1">
        <v>7286297</v>
      </c>
      <c r="D2181" s="1">
        <v>79052</v>
      </c>
      <c r="E2181" s="2">
        <v>43316</v>
      </c>
      <c r="F2181" s="1">
        <v>1950.1499999999999</v>
      </c>
    </row>
    <row r="2182" spans="1:6" x14ac:dyDescent="0.25">
      <c r="A2182" s="1">
        <v>2181</v>
      </c>
      <c r="B2182" s="1">
        <v>301403006</v>
      </c>
      <c r="C2182" s="1">
        <v>7286297</v>
      </c>
      <c r="D2182" s="1">
        <v>41033</v>
      </c>
      <c r="E2182" s="2">
        <v>43280</v>
      </c>
      <c r="F2182" s="1">
        <v>928.8</v>
      </c>
    </row>
    <row r="2183" spans="1:6" x14ac:dyDescent="0.25">
      <c r="A2183" s="1">
        <v>2182</v>
      </c>
      <c r="B2183" s="1">
        <v>301403006</v>
      </c>
      <c r="C2183" s="1">
        <v>7286297</v>
      </c>
      <c r="D2183" s="1">
        <v>32582</v>
      </c>
      <c r="E2183" s="2">
        <v>43406</v>
      </c>
      <c r="F2183" s="1">
        <v>1406.55</v>
      </c>
    </row>
    <row r="2184" spans="1:6" x14ac:dyDescent="0.25">
      <c r="A2184" s="1">
        <v>2183</v>
      </c>
      <c r="B2184" s="1">
        <v>202856169</v>
      </c>
      <c r="C2184" s="1">
        <v>7291446</v>
      </c>
      <c r="D2184" s="1">
        <v>60418</v>
      </c>
      <c r="E2184" s="2">
        <v>43146</v>
      </c>
      <c r="F2184" s="1">
        <v>3230.1</v>
      </c>
    </row>
    <row r="2185" spans="1:6" x14ac:dyDescent="0.25">
      <c r="A2185" s="1">
        <v>2184</v>
      </c>
      <c r="B2185" s="1">
        <v>202856169</v>
      </c>
      <c r="C2185" s="1">
        <v>7291446</v>
      </c>
      <c r="D2185" s="1">
        <v>13976</v>
      </c>
      <c r="E2185" s="2">
        <v>43112</v>
      </c>
      <c r="F2185" s="1">
        <v>1785.3</v>
      </c>
    </row>
    <row r="2186" spans="1:6" x14ac:dyDescent="0.25">
      <c r="A2186" s="1">
        <v>2185</v>
      </c>
      <c r="B2186" s="1">
        <v>202856169</v>
      </c>
      <c r="C2186" s="1">
        <v>7291446</v>
      </c>
      <c r="D2186" s="1">
        <v>65307</v>
      </c>
      <c r="E2186" s="2">
        <v>43698</v>
      </c>
      <c r="F2186" s="1">
        <v>1206.3</v>
      </c>
    </row>
    <row r="2187" spans="1:6" x14ac:dyDescent="0.25">
      <c r="A2187" s="1">
        <v>2186</v>
      </c>
      <c r="B2187" s="1">
        <v>301264011</v>
      </c>
      <c r="C2187" s="1">
        <v>7300350</v>
      </c>
      <c r="D2187" s="1">
        <v>25416</v>
      </c>
      <c r="E2187" s="2">
        <v>43337</v>
      </c>
      <c r="F2187" s="1">
        <v>2299.35</v>
      </c>
    </row>
    <row r="2188" spans="1:6" x14ac:dyDescent="0.25">
      <c r="A2188" s="1">
        <v>2187</v>
      </c>
      <c r="B2188" s="1">
        <v>301264011</v>
      </c>
      <c r="C2188" s="1">
        <v>7300350</v>
      </c>
      <c r="D2188" s="1">
        <v>23419</v>
      </c>
      <c r="E2188" s="2">
        <v>43756</v>
      </c>
      <c r="F2188" s="1">
        <v>3586.5</v>
      </c>
    </row>
    <row r="2189" spans="1:6" x14ac:dyDescent="0.25">
      <c r="A2189" s="1">
        <v>2188</v>
      </c>
      <c r="B2189" s="1">
        <v>301264011</v>
      </c>
      <c r="C2189" s="1">
        <v>7300350</v>
      </c>
      <c r="D2189" s="1">
        <v>14832</v>
      </c>
      <c r="E2189" s="2">
        <v>43102</v>
      </c>
      <c r="F2189" s="1">
        <v>289.64999999999998</v>
      </c>
    </row>
    <row r="2190" spans="1:6" x14ac:dyDescent="0.25">
      <c r="A2190" s="1">
        <v>2189</v>
      </c>
      <c r="B2190" s="1">
        <v>301404691</v>
      </c>
      <c r="C2190" s="1">
        <v>7304836</v>
      </c>
      <c r="D2190" s="1">
        <v>55095</v>
      </c>
      <c r="E2190" s="2">
        <v>44024</v>
      </c>
      <c r="F2190" s="1">
        <v>2305.7999999999997</v>
      </c>
    </row>
    <row r="2191" spans="1:6" x14ac:dyDescent="0.25">
      <c r="A2191" s="1">
        <v>2190</v>
      </c>
      <c r="B2191" s="1">
        <v>301404691</v>
      </c>
      <c r="C2191" s="1">
        <v>7304836</v>
      </c>
      <c r="D2191" s="1">
        <v>46609</v>
      </c>
      <c r="E2191" s="2">
        <v>43210</v>
      </c>
      <c r="F2191" s="1">
        <v>976.65</v>
      </c>
    </row>
    <row r="2192" spans="1:6" x14ac:dyDescent="0.25">
      <c r="A2192" s="1">
        <v>2191</v>
      </c>
      <c r="B2192" s="1">
        <v>301404691</v>
      </c>
      <c r="C2192" s="1">
        <v>7304836</v>
      </c>
      <c r="D2192" s="1">
        <v>99248</v>
      </c>
      <c r="E2192" s="2">
        <v>43834</v>
      </c>
      <c r="F2192" s="1">
        <v>1327.05</v>
      </c>
    </row>
    <row r="2193" spans="1:6" x14ac:dyDescent="0.25">
      <c r="A2193" s="1">
        <v>2192</v>
      </c>
      <c r="B2193" s="1">
        <v>301404691</v>
      </c>
      <c r="C2193" s="1">
        <v>7304836</v>
      </c>
      <c r="D2193" s="1">
        <v>18901</v>
      </c>
      <c r="E2193" s="2">
        <v>43643</v>
      </c>
      <c r="F2193" s="1">
        <v>3767.1</v>
      </c>
    </row>
    <row r="2194" spans="1:6" x14ac:dyDescent="0.25">
      <c r="A2194" s="1">
        <v>2193</v>
      </c>
      <c r="B2194" s="1">
        <v>301404691</v>
      </c>
      <c r="C2194" s="1">
        <v>7304836</v>
      </c>
      <c r="D2194" s="1">
        <v>55029</v>
      </c>
      <c r="E2194" s="2">
        <v>43184</v>
      </c>
      <c r="F2194" s="1">
        <v>3344.1</v>
      </c>
    </row>
    <row r="2195" spans="1:6" x14ac:dyDescent="0.25">
      <c r="A2195" s="1">
        <v>2194</v>
      </c>
      <c r="B2195" s="1">
        <v>301404691</v>
      </c>
      <c r="C2195" s="1">
        <v>7304836</v>
      </c>
      <c r="D2195" s="1">
        <v>67989</v>
      </c>
      <c r="E2195" s="2">
        <v>44006</v>
      </c>
      <c r="F2195" s="1">
        <v>4226.3999999999996</v>
      </c>
    </row>
    <row r="2196" spans="1:6" x14ac:dyDescent="0.25">
      <c r="A2196" s="1">
        <v>2195</v>
      </c>
      <c r="B2196" s="1">
        <v>301404691</v>
      </c>
      <c r="C2196" s="1">
        <v>7304836</v>
      </c>
      <c r="D2196" s="1">
        <v>61983</v>
      </c>
      <c r="E2196" s="2">
        <v>43256</v>
      </c>
      <c r="F2196" s="1">
        <v>2271.6</v>
      </c>
    </row>
    <row r="2197" spans="1:6" x14ac:dyDescent="0.25">
      <c r="A2197" s="1">
        <v>2196</v>
      </c>
      <c r="B2197" s="1">
        <v>301404691</v>
      </c>
      <c r="C2197" s="1">
        <v>7304836</v>
      </c>
      <c r="D2197" s="1">
        <v>11999</v>
      </c>
      <c r="E2197" s="2">
        <v>43685</v>
      </c>
      <c r="F2197" s="1">
        <v>3538.35</v>
      </c>
    </row>
    <row r="2198" spans="1:6" x14ac:dyDescent="0.25">
      <c r="A2198" s="1">
        <v>2197</v>
      </c>
      <c r="B2198" s="1">
        <v>228288880</v>
      </c>
      <c r="C2198" s="1">
        <v>7315288</v>
      </c>
      <c r="D2198" s="1">
        <v>60039</v>
      </c>
      <c r="E2198" s="2">
        <v>43829</v>
      </c>
      <c r="F2198" s="1">
        <v>1530.75</v>
      </c>
    </row>
    <row r="2199" spans="1:6" x14ac:dyDescent="0.25">
      <c r="A2199" s="1">
        <v>2198</v>
      </c>
      <c r="B2199" s="1">
        <v>228288880</v>
      </c>
      <c r="C2199" s="1">
        <v>7315288</v>
      </c>
      <c r="D2199" s="1">
        <v>89041</v>
      </c>
      <c r="E2199" s="2">
        <v>43916</v>
      </c>
      <c r="F2199" s="1">
        <v>153.44999999999999</v>
      </c>
    </row>
    <row r="2200" spans="1:6" x14ac:dyDescent="0.25">
      <c r="A2200" s="1">
        <v>2199</v>
      </c>
      <c r="B2200" s="1">
        <v>228288880</v>
      </c>
      <c r="C2200" s="1">
        <v>7315288</v>
      </c>
      <c r="D2200" s="1">
        <v>96574</v>
      </c>
      <c r="E2200" s="2">
        <v>43825</v>
      </c>
      <c r="F2200" s="1">
        <v>2274.2999999999997</v>
      </c>
    </row>
    <row r="2201" spans="1:6" x14ac:dyDescent="0.25">
      <c r="A2201" s="1">
        <v>2200</v>
      </c>
      <c r="B2201" s="1">
        <v>228288880</v>
      </c>
      <c r="C2201" s="1">
        <v>7315288</v>
      </c>
      <c r="D2201" s="1">
        <v>42328</v>
      </c>
      <c r="E2201" s="2">
        <v>43186</v>
      </c>
      <c r="F2201" s="1">
        <v>3663.6</v>
      </c>
    </row>
    <row r="2202" spans="1:6" x14ac:dyDescent="0.25">
      <c r="A2202" s="1">
        <v>2201</v>
      </c>
      <c r="B2202" s="1">
        <v>228288880</v>
      </c>
      <c r="C2202" s="1">
        <v>7315288</v>
      </c>
      <c r="D2202" s="1">
        <v>62231</v>
      </c>
      <c r="E2202" s="2">
        <v>43540</v>
      </c>
      <c r="F2202" s="1">
        <v>3173.1</v>
      </c>
    </row>
    <row r="2203" spans="1:6" x14ac:dyDescent="0.25">
      <c r="A2203" s="1">
        <v>2202</v>
      </c>
      <c r="B2203" s="1">
        <v>301501650</v>
      </c>
      <c r="C2203" s="1">
        <v>7317918</v>
      </c>
      <c r="D2203" s="1">
        <v>58902</v>
      </c>
      <c r="E2203" s="2">
        <v>43993</v>
      </c>
      <c r="F2203" s="1">
        <v>4424.3999999999996</v>
      </c>
    </row>
    <row r="2204" spans="1:6" x14ac:dyDescent="0.25">
      <c r="A2204" s="1">
        <v>2203</v>
      </c>
      <c r="B2204" s="1">
        <v>301501650</v>
      </c>
      <c r="C2204" s="1">
        <v>7317918</v>
      </c>
      <c r="D2204" s="1">
        <v>41387</v>
      </c>
      <c r="E2204" s="2">
        <v>43759</v>
      </c>
      <c r="F2204" s="1">
        <v>3996.75</v>
      </c>
    </row>
    <row r="2205" spans="1:6" x14ac:dyDescent="0.25">
      <c r="A2205" s="1">
        <v>2204</v>
      </c>
      <c r="B2205" s="1">
        <v>301501650</v>
      </c>
      <c r="C2205" s="1">
        <v>7317918</v>
      </c>
      <c r="D2205" s="1">
        <v>74350</v>
      </c>
      <c r="E2205" s="2">
        <v>43759</v>
      </c>
      <c r="F2205" s="1">
        <v>4152.3</v>
      </c>
    </row>
    <row r="2206" spans="1:6" x14ac:dyDescent="0.25">
      <c r="A2206" s="1">
        <v>2205</v>
      </c>
      <c r="B2206" s="1">
        <v>301501650</v>
      </c>
      <c r="C2206" s="1">
        <v>7317918</v>
      </c>
      <c r="D2206" s="1">
        <v>24136</v>
      </c>
      <c r="E2206" s="2">
        <v>43743</v>
      </c>
      <c r="F2206" s="1">
        <v>2120.25</v>
      </c>
    </row>
    <row r="2207" spans="1:6" x14ac:dyDescent="0.25">
      <c r="A2207" s="1">
        <v>2206</v>
      </c>
      <c r="B2207" s="1">
        <v>301501650</v>
      </c>
      <c r="C2207" s="1">
        <v>7317918</v>
      </c>
      <c r="D2207" s="1">
        <v>17200</v>
      </c>
      <c r="E2207" s="2">
        <v>43376</v>
      </c>
      <c r="F2207" s="1">
        <v>440.09999999999997</v>
      </c>
    </row>
    <row r="2208" spans="1:6" x14ac:dyDescent="0.25">
      <c r="A2208" s="1">
        <v>2207</v>
      </c>
      <c r="B2208" s="1">
        <v>301501650</v>
      </c>
      <c r="C2208" s="1">
        <v>7317918</v>
      </c>
      <c r="D2208" s="1">
        <v>18972</v>
      </c>
      <c r="E2208" s="2">
        <v>43524</v>
      </c>
      <c r="F2208" s="1">
        <v>2124.2999999999997</v>
      </c>
    </row>
    <row r="2209" spans="1:6" x14ac:dyDescent="0.25">
      <c r="A2209" s="1">
        <v>2208</v>
      </c>
      <c r="B2209" s="1">
        <v>301697417</v>
      </c>
      <c r="C2209" s="1">
        <v>7324971</v>
      </c>
      <c r="D2209" s="1">
        <v>20340</v>
      </c>
      <c r="E2209" s="2">
        <v>43574</v>
      </c>
      <c r="F2209" s="1">
        <v>2688.2999999999997</v>
      </c>
    </row>
    <row r="2210" spans="1:6" x14ac:dyDescent="0.25">
      <c r="A2210" s="1">
        <v>2209</v>
      </c>
      <c r="B2210" s="1">
        <v>301697417</v>
      </c>
      <c r="C2210" s="1">
        <v>7324971</v>
      </c>
      <c r="D2210" s="1">
        <v>25416</v>
      </c>
      <c r="E2210" s="2">
        <v>43914</v>
      </c>
      <c r="F2210" s="1">
        <v>4426.8</v>
      </c>
    </row>
    <row r="2211" spans="1:6" x14ac:dyDescent="0.25">
      <c r="A2211" s="1">
        <v>2210</v>
      </c>
      <c r="B2211" s="1">
        <v>301697417</v>
      </c>
      <c r="C2211" s="1">
        <v>7324971</v>
      </c>
      <c r="D2211" s="1">
        <v>41257</v>
      </c>
      <c r="E2211" s="2">
        <v>43591</v>
      </c>
      <c r="F2211" s="1">
        <v>2848.5</v>
      </c>
    </row>
    <row r="2212" spans="1:6" x14ac:dyDescent="0.25">
      <c r="A2212" s="1">
        <v>2211</v>
      </c>
      <c r="B2212" s="1">
        <v>301697417</v>
      </c>
      <c r="C2212" s="1">
        <v>7324971</v>
      </c>
      <c r="D2212" s="1">
        <v>68650</v>
      </c>
      <c r="E2212" s="2">
        <v>43765</v>
      </c>
      <c r="F2212" s="1">
        <v>668.1</v>
      </c>
    </row>
    <row r="2213" spans="1:6" x14ac:dyDescent="0.25">
      <c r="A2213" s="1">
        <v>2212</v>
      </c>
      <c r="B2213" s="1">
        <v>301697417</v>
      </c>
      <c r="C2213" s="1">
        <v>7324971</v>
      </c>
      <c r="D2213" s="1">
        <v>59338</v>
      </c>
      <c r="E2213" s="2">
        <v>43933</v>
      </c>
      <c r="F2213" s="1">
        <v>2713.35</v>
      </c>
    </row>
    <row r="2214" spans="1:6" x14ac:dyDescent="0.25">
      <c r="A2214" s="1">
        <v>2213</v>
      </c>
      <c r="B2214" s="1">
        <v>301697417</v>
      </c>
      <c r="C2214" s="1">
        <v>7324971</v>
      </c>
      <c r="D2214" s="1">
        <v>49411</v>
      </c>
      <c r="E2214" s="2">
        <v>43438</v>
      </c>
      <c r="F2214" s="1">
        <v>2560.1999999999998</v>
      </c>
    </row>
    <row r="2215" spans="1:6" x14ac:dyDescent="0.25">
      <c r="A2215" s="1">
        <v>2214</v>
      </c>
      <c r="B2215" s="1">
        <v>301697417</v>
      </c>
      <c r="C2215" s="1">
        <v>7324971</v>
      </c>
      <c r="D2215" s="1">
        <v>24136</v>
      </c>
      <c r="E2215" s="2">
        <v>43807</v>
      </c>
      <c r="F2215" s="1">
        <v>4216.3499999999995</v>
      </c>
    </row>
    <row r="2216" spans="1:6" x14ac:dyDescent="0.25">
      <c r="A2216" s="1">
        <v>2215</v>
      </c>
      <c r="B2216" s="1">
        <v>301872200</v>
      </c>
      <c r="C2216" s="1">
        <v>7363998</v>
      </c>
      <c r="D2216" s="1">
        <v>92881</v>
      </c>
      <c r="E2216" s="2">
        <v>43273</v>
      </c>
      <c r="F2216" s="1">
        <v>1489.5</v>
      </c>
    </row>
    <row r="2217" spans="1:6" x14ac:dyDescent="0.25">
      <c r="A2217" s="1">
        <v>2216</v>
      </c>
      <c r="B2217" s="1">
        <v>301872200</v>
      </c>
      <c r="C2217" s="1">
        <v>7363998</v>
      </c>
      <c r="D2217" s="1">
        <v>20340</v>
      </c>
      <c r="E2217" s="2">
        <v>43241</v>
      </c>
      <c r="F2217" s="1">
        <v>3083.5499999999997</v>
      </c>
    </row>
    <row r="2218" spans="1:6" x14ac:dyDescent="0.25">
      <c r="A2218" s="1">
        <v>2217</v>
      </c>
      <c r="B2218" s="1">
        <v>301872200</v>
      </c>
      <c r="C2218" s="1">
        <v>7363998</v>
      </c>
      <c r="D2218" s="1">
        <v>25416</v>
      </c>
      <c r="E2218" s="2">
        <v>43604</v>
      </c>
      <c r="F2218" s="1">
        <v>3033.2999999999997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33"/>
  <sheetViews>
    <sheetView showGridLines="0" rightToLeft="1" tabSelected="1" zoomScale="90" zoomScaleNormal="90" workbookViewId="0">
      <selection activeCell="I35" sqref="I35"/>
    </sheetView>
  </sheetViews>
  <sheetFormatPr defaultRowHeight="13.8" x14ac:dyDescent="0.25"/>
  <cols>
    <col min="1" max="1" width="16.09765625" bestFit="1" customWidth="1"/>
    <col min="2" max="2" width="8.5" bestFit="1" customWidth="1"/>
    <col min="3" max="3" width="10.09765625" bestFit="1" customWidth="1"/>
    <col min="4" max="4" width="8.69921875" bestFit="1" customWidth="1"/>
    <col min="5" max="6" width="12.8984375" bestFit="1" customWidth="1"/>
    <col min="7" max="7" width="5.8984375" bestFit="1" customWidth="1"/>
    <col min="9" max="9" width="15.8984375" bestFit="1" customWidth="1"/>
    <col min="10" max="10" width="8.59765625" bestFit="1" customWidth="1"/>
    <col min="11" max="11" width="10.09765625" bestFit="1" customWidth="1"/>
    <col min="12" max="12" width="5.8984375" bestFit="1" customWidth="1"/>
  </cols>
  <sheetData>
    <row r="1" spans="1:22" ht="20.399999999999999" x14ac:dyDescent="0.35">
      <c r="A1" s="21" t="s">
        <v>2306</v>
      </c>
      <c r="B1" s="22" t="s">
        <v>2307</v>
      </c>
      <c r="C1" s="22" t="s">
        <v>2308</v>
      </c>
      <c r="D1" s="23" t="s">
        <v>2309</v>
      </c>
      <c r="E1" s="24" t="s">
        <v>2305</v>
      </c>
      <c r="F1" s="23" t="s">
        <v>2304</v>
      </c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25" t="s">
        <v>2342</v>
      </c>
      <c r="T1" s="25"/>
      <c r="U1" s="25"/>
      <c r="V1" s="25"/>
    </row>
    <row r="2" spans="1:22" x14ac:dyDescent="0.25">
      <c r="A2" s="13" t="s">
        <v>2089</v>
      </c>
      <c r="B2" s="14">
        <v>453517.70000000024</v>
      </c>
      <c r="C2" s="14">
        <v>600000</v>
      </c>
      <c r="D2" s="15">
        <v>0</v>
      </c>
      <c r="E2" s="13" t="s">
        <v>2091</v>
      </c>
      <c r="F2" s="16">
        <v>157627.49999999994</v>
      </c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25"/>
      <c r="T2" s="25"/>
      <c r="U2" s="25"/>
      <c r="V2" s="25"/>
    </row>
    <row r="3" spans="1:22" ht="13.8" customHeight="1" x14ac:dyDescent="0.25">
      <c r="A3" s="13" t="s">
        <v>2087</v>
      </c>
      <c r="B3" s="14">
        <v>80983.374999999927</v>
      </c>
      <c r="C3" s="14">
        <v>12500</v>
      </c>
      <c r="D3" s="15">
        <v>1</v>
      </c>
      <c r="E3" s="13" t="s">
        <v>2088</v>
      </c>
      <c r="F3" s="16">
        <v>80983.374999999927</v>
      </c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25"/>
      <c r="T3" s="25"/>
      <c r="U3" s="25"/>
      <c r="V3" s="25"/>
    </row>
    <row r="4" spans="1:22" x14ac:dyDescent="0.25">
      <c r="A4" s="13" t="s">
        <v>2085</v>
      </c>
      <c r="B4" s="14">
        <v>92283.849999999991</v>
      </c>
      <c r="C4" s="14">
        <v>125000</v>
      </c>
      <c r="D4" s="15">
        <v>0</v>
      </c>
      <c r="E4" s="13" t="s">
        <v>2090</v>
      </c>
      <c r="F4" s="16">
        <v>122661.75000000003</v>
      </c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25"/>
      <c r="T4" s="25"/>
      <c r="U4" s="25"/>
      <c r="V4" s="25"/>
    </row>
    <row r="5" spans="1:22" x14ac:dyDescent="0.25">
      <c r="A5" s="13" t="s">
        <v>2083</v>
      </c>
      <c r="B5" s="14">
        <v>38626.099999999991</v>
      </c>
      <c r="C5" s="14">
        <v>37500</v>
      </c>
      <c r="D5" s="15">
        <v>1</v>
      </c>
      <c r="E5" s="13" t="s">
        <v>2086</v>
      </c>
      <c r="F5" s="16">
        <v>180742.69999999992</v>
      </c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25"/>
      <c r="T5" s="25"/>
      <c r="U5" s="25"/>
      <c r="V5" s="25"/>
    </row>
    <row r="6" spans="1:22" x14ac:dyDescent="0.25">
      <c r="A6" s="13" t="s">
        <v>2078</v>
      </c>
      <c r="B6" s="14">
        <v>224438.82499999978</v>
      </c>
      <c r="C6" s="14">
        <v>41250</v>
      </c>
      <c r="D6" s="15">
        <v>1</v>
      </c>
      <c r="E6" s="13" t="s">
        <v>2082</v>
      </c>
      <c r="F6" s="16">
        <v>137502.55000000002</v>
      </c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25"/>
      <c r="T6" s="25"/>
      <c r="U6" s="25"/>
      <c r="V6" s="25"/>
    </row>
    <row r="7" spans="1:22" x14ac:dyDescent="0.25">
      <c r="A7" s="13" t="s">
        <v>2080</v>
      </c>
      <c r="B7" s="14">
        <v>94567.175000000003</v>
      </c>
      <c r="C7" s="14">
        <v>312500</v>
      </c>
      <c r="D7" s="15">
        <v>-1</v>
      </c>
      <c r="E7" s="13" t="s">
        <v>2079</v>
      </c>
      <c r="F7" s="16">
        <v>86936.275000000009</v>
      </c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25"/>
      <c r="T7" s="25"/>
      <c r="U7" s="25"/>
      <c r="V7" s="25"/>
    </row>
    <row r="8" spans="1:22" ht="14.4" thickBot="1" x14ac:dyDescent="0.3">
      <c r="A8" s="17" t="s">
        <v>2301</v>
      </c>
      <c r="B8" s="18">
        <v>984417.02500000107</v>
      </c>
      <c r="C8" s="18">
        <v>1128750</v>
      </c>
      <c r="D8" s="19">
        <v>1</v>
      </c>
      <c r="E8" s="13" t="s">
        <v>2081</v>
      </c>
      <c r="F8" s="16">
        <v>179336.77499999988</v>
      </c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25"/>
      <c r="T8" s="25"/>
      <c r="U8" s="25"/>
      <c r="V8" s="25"/>
    </row>
    <row r="9" spans="1:22" x14ac:dyDescent="0.25">
      <c r="A9" s="12"/>
      <c r="B9" s="12"/>
      <c r="C9" s="12"/>
      <c r="D9" s="12"/>
      <c r="E9" s="13" t="s">
        <v>2084</v>
      </c>
      <c r="F9" s="16">
        <v>38626.099999999991</v>
      </c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25"/>
      <c r="T9" s="25"/>
      <c r="U9" s="25"/>
      <c r="V9" s="25"/>
    </row>
    <row r="10" spans="1:22" ht="14.4" thickBot="1" x14ac:dyDescent="0.3">
      <c r="A10" s="12"/>
      <c r="B10" s="12"/>
      <c r="C10" s="12"/>
      <c r="D10" s="12"/>
      <c r="E10" s="17" t="s">
        <v>2301</v>
      </c>
      <c r="F10" s="20">
        <v>984417.02500000107</v>
      </c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25"/>
      <c r="T10" s="25"/>
      <c r="U10" s="25"/>
      <c r="V10" s="25"/>
    </row>
    <row r="11" spans="1:22" x14ac:dyDescent="0.25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25"/>
      <c r="T11" s="25"/>
      <c r="U11" s="25"/>
      <c r="V11" s="25"/>
    </row>
    <row r="12" spans="1:22" x14ac:dyDescent="0.25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25"/>
      <c r="T12" s="25"/>
      <c r="U12" s="25"/>
      <c r="V12" s="25"/>
    </row>
    <row r="13" spans="1:22" x14ac:dyDescent="0.25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25"/>
      <c r="T13" s="25"/>
      <c r="U13" s="25"/>
      <c r="V13" s="25"/>
    </row>
    <row r="14" spans="1:22" x14ac:dyDescent="0.25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25"/>
      <c r="T14" s="25"/>
      <c r="U14" s="25"/>
      <c r="V14" s="25"/>
    </row>
    <row r="15" spans="1:22" x14ac:dyDescent="0.25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25"/>
      <c r="T15" s="25"/>
      <c r="U15" s="25"/>
      <c r="V15" s="25"/>
    </row>
    <row r="16" spans="1:22" x14ac:dyDescent="0.25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25"/>
      <c r="T16" s="25"/>
      <c r="U16" s="25"/>
      <c r="V16" s="25"/>
    </row>
    <row r="17" spans="1:22" x14ac:dyDescent="0.25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25"/>
      <c r="T17" s="25"/>
      <c r="U17" s="25"/>
      <c r="V17" s="25"/>
    </row>
    <row r="18" spans="1:22" x14ac:dyDescent="0.25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25"/>
      <c r="T18" s="25"/>
      <c r="U18" s="25"/>
      <c r="V18" s="25"/>
    </row>
    <row r="19" spans="1:22" x14ac:dyDescent="0.25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25"/>
      <c r="T19" s="25"/>
      <c r="U19" s="25"/>
      <c r="V19" s="25"/>
    </row>
    <row r="20" spans="1:22" x14ac:dyDescent="0.25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25"/>
      <c r="T20" s="25"/>
      <c r="U20" s="25"/>
      <c r="V20" s="25"/>
    </row>
    <row r="21" spans="1:22" x14ac:dyDescent="0.25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25"/>
      <c r="T21" s="25"/>
      <c r="U21" s="25"/>
      <c r="V21" s="25"/>
    </row>
    <row r="22" spans="1:22" x14ac:dyDescent="0.25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25"/>
      <c r="T22" s="25"/>
      <c r="U22" s="25"/>
      <c r="V22" s="25"/>
    </row>
    <row r="23" spans="1:22" x14ac:dyDescent="0.25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25"/>
      <c r="T23" s="25"/>
      <c r="U23" s="25"/>
      <c r="V23" s="25"/>
    </row>
    <row r="24" spans="1:22" x14ac:dyDescent="0.25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25"/>
      <c r="T24" s="25"/>
      <c r="U24" s="25"/>
      <c r="V24" s="25"/>
    </row>
    <row r="25" spans="1:22" x14ac:dyDescent="0.25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25"/>
      <c r="T25" s="25"/>
      <c r="U25" s="25"/>
      <c r="V25" s="25"/>
    </row>
    <row r="26" spans="1:22" x14ac:dyDescent="0.25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25"/>
      <c r="T26" s="25"/>
      <c r="U26" s="25"/>
      <c r="V26" s="25"/>
    </row>
    <row r="27" spans="1:22" x14ac:dyDescent="0.25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25"/>
      <c r="T27" s="25"/>
      <c r="U27" s="25"/>
      <c r="V27" s="25"/>
    </row>
    <row r="28" spans="1:22" x14ac:dyDescent="0.25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25"/>
      <c r="T28" s="25"/>
      <c r="U28" s="25"/>
      <c r="V28" s="25"/>
    </row>
    <row r="29" spans="1:22" x14ac:dyDescent="0.2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25"/>
      <c r="T29" s="25"/>
      <c r="U29" s="25"/>
      <c r="V29" s="25"/>
    </row>
    <row r="30" spans="1:22" x14ac:dyDescent="0.2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25"/>
      <c r="T30" s="25"/>
      <c r="U30" s="25"/>
      <c r="V30" s="25"/>
    </row>
    <row r="31" spans="1:22" x14ac:dyDescent="0.25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25"/>
      <c r="T31" s="25"/>
      <c r="U31" s="25"/>
      <c r="V31" s="25"/>
    </row>
    <row r="32" spans="1:22" x14ac:dyDescent="0.25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25"/>
      <c r="T32" s="25"/>
      <c r="U32" s="25"/>
      <c r="V32" s="25"/>
    </row>
    <row r="33" spans="1:22" x14ac:dyDescent="0.25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25"/>
      <c r="T33" s="25"/>
      <c r="U33" s="25"/>
      <c r="V33" s="25"/>
    </row>
  </sheetData>
  <mergeCells count="1">
    <mergeCell ref="S1:V33"/>
  </mergeCells>
  <conditionalFormatting pivot="1" sqref="D2:D8">
    <cfRule type="iconSet" priority="1">
      <iconSet showValue="0">
        <cfvo type="num" val="-1"/>
        <cfvo type="num" val="-0.5"/>
        <cfvo type="num" val="0.5"/>
      </iconSet>
    </cfRule>
  </conditionalFormatting>
  <pageMargins left="0.7" right="0.7" top="0.75" bottom="0.75" header="0.3" footer="0.3"/>
  <drawing r:id="rId3"/>
  <extLst>
    <ext xmlns:x14="http://schemas.microsoft.com/office/spreadsheetml/2009/9/main" uri="{A8765BA9-456A-4dab-B4F3-ACF838C121DE}">
      <x14:slicerList>
        <x14:slicer r:id="rId4"/>
      </x14:slicerList>
    </ext>
    <ext xmlns:x15="http://schemas.microsoft.com/office/spreadsheetml/2010/11/main" uri="{7E03D99C-DC04-49d9-9315-930204A7B6E9}">
      <x15:timelineRefs>
        <x15:timelineRef r:id="rId5"/>
      </x15:timeline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32A6F-06AA-4797-B6E0-BAACA2EEAC73}">
  <dimension ref="B4:AA68"/>
  <sheetViews>
    <sheetView rightToLeft="1" topLeftCell="A43" workbookViewId="0">
      <selection activeCell="I52" sqref="I52"/>
    </sheetView>
  </sheetViews>
  <sheetFormatPr defaultRowHeight="13.8" x14ac:dyDescent="0.25"/>
  <sheetData>
    <row r="4" spans="2:27" x14ac:dyDescent="0.25">
      <c r="B4" s="9"/>
      <c r="C4" s="9"/>
      <c r="D4" s="9"/>
      <c r="E4" s="9"/>
      <c r="F4" s="9"/>
      <c r="G4" s="9"/>
      <c r="H4" s="9"/>
      <c r="I4" s="9"/>
      <c r="J4" s="9"/>
      <c r="K4" s="8"/>
    </row>
    <row r="5" spans="2:27" x14ac:dyDescent="0.25">
      <c r="B5" s="9"/>
      <c r="C5" s="11"/>
      <c r="D5" s="9"/>
      <c r="E5" s="9"/>
      <c r="F5" s="9"/>
      <c r="G5" s="9"/>
      <c r="H5" s="9"/>
      <c r="I5" s="9"/>
      <c r="J5" s="9"/>
      <c r="K5" s="8"/>
    </row>
    <row r="6" spans="2:27" x14ac:dyDescent="0.25">
      <c r="B6" s="9"/>
      <c r="C6" s="10" t="s">
        <v>2313</v>
      </c>
      <c r="D6" s="9"/>
      <c r="E6" s="9"/>
      <c r="F6" s="9"/>
      <c r="G6" s="9"/>
      <c r="H6" s="9"/>
      <c r="I6" s="9"/>
      <c r="J6" s="9"/>
      <c r="K6" s="8"/>
    </row>
    <row r="7" spans="2:27" x14ac:dyDescent="0.25">
      <c r="B7" s="9"/>
      <c r="C7" s="10" t="s">
        <v>2314</v>
      </c>
      <c r="D7" s="9"/>
      <c r="E7" s="9"/>
      <c r="F7" s="9"/>
      <c r="G7" s="9"/>
      <c r="H7" s="9"/>
      <c r="I7" s="9"/>
      <c r="J7" s="9"/>
      <c r="K7" s="8"/>
    </row>
    <row r="8" spans="2:27" x14ac:dyDescent="0.25">
      <c r="B8" s="9"/>
      <c r="C8" s="10" t="s">
        <v>2315</v>
      </c>
      <c r="D8" s="9"/>
      <c r="E8" s="9"/>
      <c r="F8" s="9"/>
      <c r="G8" s="9"/>
      <c r="H8" s="9"/>
      <c r="I8" s="9"/>
      <c r="J8" s="9"/>
      <c r="K8" s="8"/>
    </row>
    <row r="9" spans="2:27" x14ac:dyDescent="0.25">
      <c r="B9" s="9"/>
      <c r="C9" s="10" t="s">
        <v>2316</v>
      </c>
      <c r="D9" s="9"/>
      <c r="E9" s="9"/>
      <c r="F9" s="9"/>
      <c r="G9" s="9"/>
      <c r="H9" s="9"/>
      <c r="I9" s="9"/>
      <c r="J9" s="9"/>
      <c r="K9" s="8"/>
    </row>
    <row r="10" spans="2:27" x14ac:dyDescent="0.25">
      <c r="B10" s="9"/>
      <c r="C10" s="10" t="s">
        <v>2317</v>
      </c>
      <c r="D10" s="9"/>
      <c r="E10" s="9"/>
      <c r="F10" s="9"/>
      <c r="G10" s="9"/>
      <c r="H10" s="9"/>
      <c r="I10" s="9"/>
      <c r="J10" s="9"/>
      <c r="K10" s="8"/>
    </row>
    <row r="11" spans="2:27" x14ac:dyDescent="0.25">
      <c r="B11" s="9"/>
      <c r="C11" s="10" t="s">
        <v>2318</v>
      </c>
      <c r="D11" s="9"/>
      <c r="E11" s="9"/>
      <c r="F11" s="9"/>
      <c r="G11" s="9"/>
      <c r="H11" s="9"/>
      <c r="I11" s="9"/>
      <c r="J11" s="9"/>
      <c r="K11" s="8"/>
    </row>
    <row r="12" spans="2:27" x14ac:dyDescent="0.25">
      <c r="B12" s="9"/>
      <c r="C12" s="9"/>
      <c r="D12" s="9"/>
      <c r="E12" s="9"/>
      <c r="F12" s="9"/>
      <c r="G12" s="9"/>
      <c r="H12" s="9"/>
      <c r="I12" s="9"/>
      <c r="J12" s="9"/>
      <c r="K12" s="8"/>
    </row>
    <row r="13" spans="2:27" x14ac:dyDescent="0.25"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</row>
    <row r="14" spans="2:27" x14ac:dyDescent="0.25">
      <c r="B14" s="9"/>
      <c r="C14" s="10" t="s">
        <v>2319</v>
      </c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</row>
    <row r="15" spans="2:27" x14ac:dyDescent="0.25">
      <c r="B15" s="9"/>
      <c r="C15" s="10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</row>
    <row r="16" spans="2:27" x14ac:dyDescent="0.25">
      <c r="B16" s="9"/>
      <c r="C16" s="9" t="s">
        <v>2320</v>
      </c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</row>
    <row r="17" spans="2:27" x14ac:dyDescent="0.25"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</row>
    <row r="18" spans="2:27" x14ac:dyDescent="0.25">
      <c r="B18" s="9"/>
      <c r="C18" s="9" t="s">
        <v>2321</v>
      </c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</row>
    <row r="19" spans="2:27" x14ac:dyDescent="0.25"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</row>
    <row r="20" spans="2:27" x14ac:dyDescent="0.25">
      <c r="B20" s="9"/>
      <c r="C20" s="9" t="s">
        <v>2322</v>
      </c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</row>
    <row r="21" spans="2:27" x14ac:dyDescent="0.25"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</row>
    <row r="22" spans="2:27" x14ac:dyDescent="0.25">
      <c r="B22" s="9"/>
      <c r="C22" s="10" t="s">
        <v>2323</v>
      </c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</row>
    <row r="23" spans="2:27" x14ac:dyDescent="0.25"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</row>
    <row r="24" spans="2:27" x14ac:dyDescent="0.25">
      <c r="B24" s="9"/>
      <c r="C24" s="10" t="s">
        <v>2326</v>
      </c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</row>
    <row r="25" spans="2:27" x14ac:dyDescent="0.25"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</row>
    <row r="26" spans="2:27" x14ac:dyDescent="0.25">
      <c r="B26" s="9"/>
      <c r="C26" s="10" t="s">
        <v>2327</v>
      </c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</row>
    <row r="27" spans="2:27" x14ac:dyDescent="0.25"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</row>
    <row r="28" spans="2:27" x14ac:dyDescent="0.25">
      <c r="B28" s="9"/>
      <c r="C28" s="10" t="s">
        <v>2324</v>
      </c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</row>
    <row r="29" spans="2:27" x14ac:dyDescent="0.25"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</row>
    <row r="30" spans="2:27" x14ac:dyDescent="0.25">
      <c r="B30" s="9"/>
      <c r="C30" s="10" t="s">
        <v>2325</v>
      </c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</row>
    <row r="31" spans="2:27" x14ac:dyDescent="0.25">
      <c r="B31" s="9"/>
      <c r="C31" s="10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</row>
    <row r="32" spans="2:27" x14ac:dyDescent="0.25"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</row>
    <row r="33" spans="2:10" x14ac:dyDescent="0.25">
      <c r="B33" s="9"/>
      <c r="C33" s="10" t="s">
        <v>2328</v>
      </c>
      <c r="D33" s="9"/>
      <c r="E33" s="9"/>
      <c r="F33" s="9"/>
      <c r="G33" s="9"/>
      <c r="H33" s="9"/>
      <c r="I33" s="9"/>
      <c r="J33" s="9"/>
    </row>
    <row r="34" spans="2:10" x14ac:dyDescent="0.25">
      <c r="B34" s="9"/>
      <c r="C34" s="9"/>
      <c r="D34" s="9"/>
      <c r="E34" s="9"/>
      <c r="F34" s="9"/>
      <c r="G34" s="9"/>
      <c r="H34" s="9"/>
      <c r="I34" s="9"/>
      <c r="J34" s="9"/>
    </row>
    <row r="35" spans="2:10" x14ac:dyDescent="0.25">
      <c r="B35" s="9"/>
      <c r="C35" s="10" t="s">
        <v>2332</v>
      </c>
      <c r="D35" s="9"/>
      <c r="E35" s="9"/>
      <c r="F35" s="9"/>
      <c r="G35" s="9"/>
      <c r="H35" s="9"/>
      <c r="I35" s="9"/>
      <c r="J35" s="9"/>
    </row>
    <row r="36" spans="2:10" x14ac:dyDescent="0.25">
      <c r="B36" s="9"/>
      <c r="C36" s="10"/>
      <c r="D36" s="9"/>
      <c r="E36" s="9"/>
      <c r="F36" s="9"/>
      <c r="G36" s="9"/>
      <c r="H36" s="9"/>
      <c r="I36" s="9"/>
      <c r="J36" s="9"/>
    </row>
    <row r="37" spans="2:10" x14ac:dyDescent="0.25">
      <c r="B37" s="9"/>
      <c r="C37" s="10" t="s">
        <v>2335</v>
      </c>
      <c r="D37" s="9"/>
      <c r="E37" s="9"/>
      <c r="F37" s="9"/>
      <c r="G37" s="9"/>
      <c r="H37" s="9"/>
      <c r="I37" s="9"/>
      <c r="J37" s="9"/>
    </row>
    <row r="38" spans="2:10" x14ac:dyDescent="0.25">
      <c r="B38" s="9"/>
      <c r="C38" s="10"/>
      <c r="D38" s="9"/>
      <c r="E38" s="9"/>
      <c r="F38" s="9"/>
      <c r="G38" s="9"/>
      <c r="H38" s="9"/>
      <c r="I38" s="9"/>
      <c r="J38" s="9"/>
    </row>
    <row r="39" spans="2:10" x14ac:dyDescent="0.25">
      <c r="B39" s="9"/>
      <c r="C39" s="10" t="s">
        <v>2336</v>
      </c>
      <c r="D39" s="9"/>
      <c r="E39" s="9"/>
      <c r="F39" s="9"/>
      <c r="G39" s="9"/>
      <c r="H39" s="9"/>
      <c r="I39" s="9"/>
      <c r="J39" s="9"/>
    </row>
    <row r="40" spans="2:10" x14ac:dyDescent="0.25">
      <c r="B40" s="9"/>
      <c r="C40" s="10"/>
      <c r="D40" s="9"/>
      <c r="E40" s="9"/>
      <c r="F40" s="9"/>
      <c r="G40" s="9"/>
      <c r="H40" s="9"/>
      <c r="I40" s="9"/>
      <c r="J40" s="9"/>
    </row>
    <row r="41" spans="2:10" x14ac:dyDescent="0.25">
      <c r="B41" s="9"/>
      <c r="C41" s="10" t="s">
        <v>2337</v>
      </c>
      <c r="D41" s="9"/>
      <c r="E41" s="9"/>
      <c r="F41" s="9"/>
      <c r="G41" s="9"/>
      <c r="H41" s="9"/>
      <c r="I41" s="9"/>
      <c r="J41" s="9"/>
    </row>
    <row r="42" spans="2:10" x14ac:dyDescent="0.25">
      <c r="B42" s="9"/>
      <c r="C42" s="9"/>
      <c r="D42" s="9"/>
      <c r="E42" s="9"/>
      <c r="F42" s="9"/>
      <c r="G42" s="9"/>
      <c r="H42" s="9"/>
      <c r="I42" s="9"/>
      <c r="J42" s="9"/>
    </row>
    <row r="43" spans="2:10" x14ac:dyDescent="0.25">
      <c r="B43" s="9"/>
      <c r="C43" s="10" t="s">
        <v>2329</v>
      </c>
      <c r="D43" s="9"/>
      <c r="E43" s="9"/>
      <c r="F43" s="9"/>
      <c r="G43" s="9"/>
      <c r="H43" s="9"/>
      <c r="I43" s="9"/>
      <c r="J43" s="9"/>
    </row>
    <row r="44" spans="2:10" x14ac:dyDescent="0.25">
      <c r="B44" s="9"/>
      <c r="C44" s="9"/>
      <c r="D44" s="9"/>
      <c r="E44" s="9"/>
      <c r="F44" s="9"/>
      <c r="G44" s="9"/>
      <c r="H44" s="9"/>
      <c r="I44" s="9"/>
      <c r="J44" s="9"/>
    </row>
    <row r="45" spans="2:10" x14ac:dyDescent="0.25">
      <c r="B45" s="9"/>
      <c r="C45" s="9"/>
      <c r="D45" s="9"/>
      <c r="E45" s="9"/>
      <c r="F45" s="9"/>
      <c r="G45" s="9"/>
      <c r="H45" s="9"/>
      <c r="I45" s="9"/>
      <c r="J45" s="9"/>
    </row>
    <row r="46" spans="2:10" x14ac:dyDescent="0.25">
      <c r="B46" s="9"/>
      <c r="C46" s="10" t="s">
        <v>2341</v>
      </c>
      <c r="D46" s="9"/>
      <c r="E46" s="9"/>
      <c r="F46" s="9"/>
      <c r="G46" s="9"/>
      <c r="H46" s="9"/>
      <c r="I46" s="9"/>
      <c r="J46" s="9"/>
    </row>
    <row r="47" spans="2:10" x14ac:dyDescent="0.25">
      <c r="B47" s="9"/>
      <c r="C47" s="10"/>
      <c r="D47" s="9"/>
      <c r="E47" s="9"/>
      <c r="F47" s="9"/>
      <c r="G47" s="9"/>
      <c r="H47" s="9"/>
      <c r="I47" s="9"/>
      <c r="J47" s="9"/>
    </row>
    <row r="48" spans="2:10" x14ac:dyDescent="0.25">
      <c r="B48" s="9"/>
      <c r="C48" s="10"/>
      <c r="D48" s="9"/>
      <c r="E48" s="9"/>
      <c r="F48" s="9"/>
      <c r="G48" s="9"/>
      <c r="H48" s="9"/>
      <c r="I48" s="9"/>
      <c r="J48" s="9"/>
    </row>
    <row r="49" spans="2:10" x14ac:dyDescent="0.25">
      <c r="B49" s="9"/>
      <c r="C49" s="10"/>
      <c r="D49" s="9"/>
      <c r="E49" s="9"/>
      <c r="F49" s="9"/>
      <c r="G49" s="9"/>
      <c r="H49" s="9"/>
      <c r="I49" s="9"/>
      <c r="J49" s="9"/>
    </row>
    <row r="50" spans="2:10" x14ac:dyDescent="0.25">
      <c r="B50" s="9"/>
      <c r="C50" s="10"/>
      <c r="D50" s="9"/>
      <c r="E50" s="9"/>
      <c r="F50" s="9"/>
      <c r="G50" s="9"/>
      <c r="H50" s="9"/>
      <c r="I50" s="9"/>
      <c r="J50" s="9"/>
    </row>
    <row r="51" spans="2:10" x14ac:dyDescent="0.25">
      <c r="B51" s="9"/>
      <c r="C51" s="10" t="s">
        <v>2333</v>
      </c>
      <c r="D51" s="9"/>
      <c r="E51" s="9"/>
      <c r="F51" s="9"/>
      <c r="G51" s="9"/>
      <c r="H51" s="9"/>
      <c r="I51" s="9"/>
      <c r="J51" s="9"/>
    </row>
    <row r="52" spans="2:10" x14ac:dyDescent="0.25">
      <c r="B52" s="9"/>
      <c r="C52" s="10"/>
      <c r="D52" s="9"/>
      <c r="E52" s="9"/>
      <c r="F52" s="9"/>
      <c r="G52" s="9"/>
      <c r="H52" s="9"/>
      <c r="I52" s="9"/>
      <c r="J52" s="9"/>
    </row>
    <row r="53" spans="2:10" x14ac:dyDescent="0.25">
      <c r="B53" s="9"/>
      <c r="C53" s="10" t="s">
        <v>2338</v>
      </c>
      <c r="D53" s="9"/>
      <c r="E53" s="9"/>
      <c r="F53" s="9"/>
      <c r="G53" s="9"/>
      <c r="H53" s="9"/>
      <c r="I53" s="9"/>
      <c r="J53" s="9"/>
    </row>
    <row r="54" spans="2:10" x14ac:dyDescent="0.25">
      <c r="B54" s="9"/>
      <c r="C54" s="10"/>
      <c r="D54" s="9"/>
      <c r="E54" s="9"/>
      <c r="F54" s="9"/>
      <c r="G54" s="9"/>
      <c r="H54" s="9"/>
      <c r="I54" s="9"/>
      <c r="J54" s="9"/>
    </row>
    <row r="55" spans="2:10" x14ac:dyDescent="0.25">
      <c r="B55" s="9"/>
      <c r="C55" s="10" t="s">
        <v>2339</v>
      </c>
      <c r="D55" s="9"/>
      <c r="E55" s="9"/>
      <c r="F55" s="9"/>
      <c r="G55" s="9"/>
      <c r="H55" s="9"/>
      <c r="I55" s="9"/>
      <c r="J55" s="9"/>
    </row>
    <row r="56" spans="2:10" x14ac:dyDescent="0.25">
      <c r="B56" s="9"/>
      <c r="C56" s="10"/>
      <c r="D56" s="9"/>
      <c r="E56" s="9"/>
      <c r="F56" s="9"/>
      <c r="G56" s="9"/>
      <c r="H56" s="9"/>
      <c r="I56" s="9"/>
      <c r="J56" s="9"/>
    </row>
    <row r="57" spans="2:10" x14ac:dyDescent="0.25">
      <c r="B57" s="9"/>
      <c r="C57" s="10" t="s">
        <v>2340</v>
      </c>
      <c r="D57" s="9"/>
      <c r="E57" s="9"/>
      <c r="F57" s="9"/>
      <c r="G57" s="9"/>
      <c r="H57" s="9"/>
      <c r="I57" s="9"/>
      <c r="J57" s="9"/>
    </row>
    <row r="58" spans="2:10" x14ac:dyDescent="0.25">
      <c r="B58" s="9"/>
      <c r="C58" s="9"/>
      <c r="D58" s="9"/>
      <c r="E58" s="9"/>
      <c r="F58" s="9"/>
      <c r="G58" s="9"/>
      <c r="H58" s="9"/>
      <c r="I58" s="9"/>
      <c r="J58" s="9"/>
    </row>
    <row r="59" spans="2:10" x14ac:dyDescent="0.25">
      <c r="B59" s="9"/>
      <c r="C59" s="9"/>
      <c r="D59" s="9"/>
      <c r="E59" s="9"/>
      <c r="F59" s="9"/>
      <c r="G59" s="9"/>
      <c r="H59" s="9"/>
      <c r="I59" s="9"/>
      <c r="J59" s="9"/>
    </row>
    <row r="60" spans="2:10" x14ac:dyDescent="0.25">
      <c r="B60" s="9"/>
      <c r="C60" s="10" t="s">
        <v>2330</v>
      </c>
      <c r="D60" s="9"/>
      <c r="E60" s="9"/>
      <c r="F60" s="9"/>
      <c r="G60" s="9"/>
      <c r="H60" s="9"/>
      <c r="I60" s="9"/>
      <c r="J60" s="9"/>
    </row>
    <row r="61" spans="2:10" x14ac:dyDescent="0.25">
      <c r="B61" s="9"/>
      <c r="C61" s="9"/>
      <c r="D61" s="9"/>
      <c r="E61" s="9"/>
      <c r="F61" s="9"/>
      <c r="G61" s="9"/>
      <c r="H61" s="9"/>
      <c r="I61" s="9"/>
      <c r="J61" s="9"/>
    </row>
    <row r="62" spans="2:10" x14ac:dyDescent="0.25">
      <c r="B62" s="9"/>
      <c r="C62" s="9"/>
      <c r="D62" s="9"/>
      <c r="E62" s="9"/>
      <c r="F62" s="9"/>
      <c r="G62" s="9"/>
      <c r="H62" s="9"/>
      <c r="I62" s="9"/>
      <c r="J62" s="9"/>
    </row>
    <row r="63" spans="2:10" x14ac:dyDescent="0.25">
      <c r="B63" s="9"/>
      <c r="C63" s="10" t="s">
        <v>2334</v>
      </c>
      <c r="D63" s="9"/>
      <c r="E63" s="9"/>
      <c r="F63" s="9"/>
      <c r="G63" s="9"/>
      <c r="H63" s="9"/>
      <c r="I63" s="9"/>
      <c r="J63" s="9"/>
    </row>
    <row r="64" spans="2:10" x14ac:dyDescent="0.25">
      <c r="B64" s="9"/>
      <c r="C64" s="10" t="s">
        <v>2331</v>
      </c>
      <c r="D64" s="9"/>
      <c r="E64" s="9"/>
      <c r="F64" s="9"/>
      <c r="G64" s="9"/>
      <c r="H64" s="9"/>
      <c r="I64" s="9"/>
      <c r="J64" s="9"/>
    </row>
    <row r="65" spans="2:10" x14ac:dyDescent="0.25">
      <c r="B65" s="9"/>
      <c r="C65" s="9"/>
      <c r="D65" s="9"/>
      <c r="E65" s="9"/>
      <c r="F65" s="9"/>
      <c r="G65" s="9"/>
      <c r="H65" s="9"/>
      <c r="I65" s="9"/>
      <c r="J65" s="9"/>
    </row>
    <row r="66" spans="2:10" x14ac:dyDescent="0.25">
      <c r="B66" s="9"/>
      <c r="C66" s="9"/>
      <c r="D66" s="9"/>
      <c r="E66" s="9"/>
      <c r="F66" s="9"/>
      <c r="G66" s="9"/>
      <c r="H66" s="9"/>
      <c r="I66" s="9"/>
      <c r="J66" s="9"/>
    </row>
    <row r="67" spans="2:10" x14ac:dyDescent="0.25">
      <c r="B67" s="9"/>
      <c r="C67" s="9"/>
      <c r="D67" s="9"/>
      <c r="E67" s="9"/>
      <c r="F67" s="9"/>
      <c r="G67" s="9"/>
      <c r="H67" s="9"/>
      <c r="I67" s="9"/>
      <c r="J67" s="9"/>
    </row>
    <row r="68" spans="2:10" x14ac:dyDescent="0.25">
      <c r="B68" s="9"/>
      <c r="C68" s="9"/>
      <c r="D68" s="9"/>
      <c r="E68" s="9"/>
      <c r="F68" s="9"/>
      <c r="G68" s="9"/>
      <c r="H68" s="9"/>
      <c r="I68" s="9"/>
      <c r="J68" s="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3:H30"/>
  <sheetViews>
    <sheetView rightToLeft="1" topLeftCell="B1" workbookViewId="0">
      <selection activeCell="B20" sqref="B20:H30"/>
    </sheetView>
  </sheetViews>
  <sheetFormatPr defaultRowHeight="13.8" x14ac:dyDescent="0.25"/>
  <cols>
    <col min="2" max="2" width="19.59765625" customWidth="1"/>
    <col min="3" max="3" width="12.59765625" customWidth="1"/>
    <col min="4" max="5" width="9.8984375" bestFit="1" customWidth="1"/>
    <col min="6" max="6" width="9.8984375" customWidth="1"/>
    <col min="7" max="7" width="6.3984375" bestFit="1" customWidth="1"/>
    <col min="8" max="8" width="8.09765625" bestFit="1" customWidth="1"/>
    <col min="9" max="11" width="10.8984375" bestFit="1" customWidth="1"/>
  </cols>
  <sheetData>
    <row r="3" spans="2:6" x14ac:dyDescent="0.25">
      <c r="B3" s="5" t="s">
        <v>2299</v>
      </c>
      <c r="C3" s="5" t="s">
        <v>2302</v>
      </c>
    </row>
    <row r="4" spans="2:6" x14ac:dyDescent="0.25">
      <c r="B4" s="5" t="s">
        <v>2300</v>
      </c>
      <c r="C4">
        <v>2018</v>
      </c>
      <c r="D4">
        <v>2019</v>
      </c>
      <c r="E4">
        <v>2020</v>
      </c>
      <c r="F4" t="s">
        <v>2301</v>
      </c>
    </row>
    <row r="5" spans="2:6" x14ac:dyDescent="0.25">
      <c r="B5" s="6" t="s">
        <v>2089</v>
      </c>
      <c r="C5" s="7">
        <v>1020284.9999999995</v>
      </c>
      <c r="D5" s="7">
        <v>911829.15000000037</v>
      </c>
      <c r="E5" s="7">
        <v>554926.7999999997</v>
      </c>
      <c r="F5" s="7">
        <v>2487040.9499999993</v>
      </c>
    </row>
    <row r="6" spans="2:6" x14ac:dyDescent="0.25">
      <c r="B6" s="6" t="s">
        <v>2087</v>
      </c>
      <c r="C6" s="7">
        <v>175178.84999999998</v>
      </c>
      <c r="D6" s="7">
        <v>168188.69999999998</v>
      </c>
      <c r="E6" s="7">
        <v>127518.44999999998</v>
      </c>
      <c r="F6" s="7">
        <v>470886.00000000023</v>
      </c>
    </row>
    <row r="7" spans="2:6" x14ac:dyDescent="0.25">
      <c r="B7" s="6" t="s">
        <v>2085</v>
      </c>
      <c r="C7" s="7">
        <v>184307.85000000006</v>
      </c>
      <c r="D7" s="7">
        <v>159258.59999999992</v>
      </c>
      <c r="E7" s="7">
        <v>90405.150000000009</v>
      </c>
      <c r="F7" s="7">
        <v>433971.60000000003</v>
      </c>
    </row>
    <row r="8" spans="2:6" x14ac:dyDescent="0.25">
      <c r="B8" s="6" t="s">
        <v>2083</v>
      </c>
      <c r="C8" s="7">
        <v>98718.749999999985</v>
      </c>
      <c r="D8" s="7">
        <v>124098.6</v>
      </c>
      <c r="E8" s="7">
        <v>54384.000000000007</v>
      </c>
      <c r="F8" s="7">
        <v>277201.34999999998</v>
      </c>
    </row>
    <row r="9" spans="2:6" x14ac:dyDescent="0.25">
      <c r="B9" s="6" t="s">
        <v>2078</v>
      </c>
      <c r="C9" s="7">
        <v>445833.89999999985</v>
      </c>
      <c r="D9" s="7">
        <v>387663.89999999967</v>
      </c>
      <c r="E9" s="7">
        <v>226965.14999999988</v>
      </c>
      <c r="F9" s="7">
        <v>1060462.9500000011</v>
      </c>
    </row>
    <row r="10" spans="2:6" x14ac:dyDescent="0.25">
      <c r="B10" s="6" t="s">
        <v>2080</v>
      </c>
      <c r="C10" s="7">
        <v>164579.24999999997</v>
      </c>
      <c r="D10" s="7">
        <v>154272.29999999999</v>
      </c>
      <c r="E10" s="7">
        <v>130078.49999999999</v>
      </c>
      <c r="F10" s="7">
        <v>448930.05</v>
      </c>
    </row>
    <row r="11" spans="2:6" x14ac:dyDescent="0.25">
      <c r="B11" s="6" t="s">
        <v>2301</v>
      </c>
      <c r="C11" s="7">
        <v>2088903.5999999978</v>
      </c>
      <c r="D11" s="7">
        <v>1905311.2500000019</v>
      </c>
      <c r="E11" s="7">
        <v>1184278.0500000005</v>
      </c>
      <c r="F11" s="7">
        <v>5178492.8999999985</v>
      </c>
    </row>
    <row r="20" spans="2:8" x14ac:dyDescent="0.25">
      <c r="B20" s="5" t="s">
        <v>2303</v>
      </c>
      <c r="C20" s="5" t="s">
        <v>2302</v>
      </c>
    </row>
    <row r="21" spans="2:8" x14ac:dyDescent="0.25">
      <c r="B21" s="5" t="s">
        <v>2300</v>
      </c>
      <c r="C21" t="s">
        <v>2021</v>
      </c>
      <c r="D21" t="s">
        <v>2016</v>
      </c>
      <c r="E21" t="s">
        <v>2010</v>
      </c>
      <c r="F21" t="s">
        <v>2013</v>
      </c>
      <c r="G21" t="s">
        <v>2019</v>
      </c>
      <c r="H21" t="s">
        <v>2301</v>
      </c>
    </row>
    <row r="22" spans="2:8" x14ac:dyDescent="0.25">
      <c r="B22" s="6" t="s">
        <v>2091</v>
      </c>
      <c r="C22">
        <v>68</v>
      </c>
      <c r="D22">
        <v>74</v>
      </c>
      <c r="E22">
        <v>67</v>
      </c>
      <c r="F22">
        <v>74</v>
      </c>
      <c r="G22">
        <v>66</v>
      </c>
      <c r="H22">
        <v>349</v>
      </c>
    </row>
    <row r="23" spans="2:8" x14ac:dyDescent="0.25">
      <c r="B23" s="6" t="s">
        <v>2088</v>
      </c>
      <c r="C23">
        <v>41</v>
      </c>
      <c r="D23">
        <v>31</v>
      </c>
      <c r="E23">
        <v>43</v>
      </c>
      <c r="F23">
        <v>44</v>
      </c>
      <c r="G23">
        <v>39</v>
      </c>
      <c r="H23">
        <v>198</v>
      </c>
    </row>
    <row r="24" spans="2:8" x14ac:dyDescent="0.25">
      <c r="B24" s="6" t="s">
        <v>2090</v>
      </c>
      <c r="C24">
        <v>63</v>
      </c>
      <c r="D24">
        <v>51</v>
      </c>
      <c r="E24">
        <v>56</v>
      </c>
      <c r="F24">
        <v>60</v>
      </c>
      <c r="G24">
        <v>69</v>
      </c>
      <c r="H24">
        <v>299</v>
      </c>
    </row>
    <row r="25" spans="2:8" x14ac:dyDescent="0.25">
      <c r="B25" s="6" t="s">
        <v>2086</v>
      </c>
      <c r="C25">
        <v>89</v>
      </c>
      <c r="D25">
        <v>86</v>
      </c>
      <c r="E25">
        <v>83</v>
      </c>
      <c r="F25">
        <v>99</v>
      </c>
      <c r="G25">
        <v>81</v>
      </c>
      <c r="H25">
        <v>438</v>
      </c>
    </row>
    <row r="26" spans="2:8" x14ac:dyDescent="0.25">
      <c r="B26" s="6" t="s">
        <v>2082</v>
      </c>
      <c r="C26">
        <v>53</v>
      </c>
      <c r="D26">
        <v>56</v>
      </c>
      <c r="E26">
        <v>52</v>
      </c>
      <c r="F26">
        <v>52</v>
      </c>
      <c r="G26">
        <v>40</v>
      </c>
      <c r="H26">
        <v>253</v>
      </c>
    </row>
    <row r="27" spans="2:8" x14ac:dyDescent="0.25">
      <c r="B27" s="6" t="s">
        <v>2079</v>
      </c>
      <c r="C27">
        <v>36</v>
      </c>
      <c r="D27">
        <v>37</v>
      </c>
      <c r="E27">
        <v>46</v>
      </c>
      <c r="F27">
        <v>37</v>
      </c>
      <c r="G27">
        <v>35</v>
      </c>
      <c r="H27">
        <v>191</v>
      </c>
    </row>
    <row r="28" spans="2:8" x14ac:dyDescent="0.25">
      <c r="B28" s="6" t="s">
        <v>2081</v>
      </c>
      <c r="C28">
        <v>79</v>
      </c>
      <c r="D28">
        <v>71</v>
      </c>
      <c r="E28">
        <v>86</v>
      </c>
      <c r="F28">
        <v>61</v>
      </c>
      <c r="G28">
        <v>68</v>
      </c>
      <c r="H28">
        <v>365</v>
      </c>
    </row>
    <row r="29" spans="2:8" x14ac:dyDescent="0.25">
      <c r="B29" s="6" t="s">
        <v>2084</v>
      </c>
      <c r="C29">
        <v>29</v>
      </c>
      <c r="D29">
        <v>26</v>
      </c>
      <c r="E29">
        <v>19</v>
      </c>
      <c r="F29">
        <v>25</v>
      </c>
      <c r="G29">
        <v>25</v>
      </c>
      <c r="H29">
        <v>124</v>
      </c>
    </row>
    <row r="30" spans="2:8" x14ac:dyDescent="0.25">
      <c r="B30" s="6" t="s">
        <v>2301</v>
      </c>
      <c r="C30">
        <v>458</v>
      </c>
      <c r="D30">
        <v>432</v>
      </c>
      <c r="E30">
        <v>452</v>
      </c>
      <c r="F30">
        <v>452</v>
      </c>
      <c r="G30">
        <v>423</v>
      </c>
      <c r="H30">
        <v>2217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59"/>
  <sheetViews>
    <sheetView workbookViewId="0">
      <selection activeCell="D11" sqref="D11:E11"/>
    </sheetView>
  </sheetViews>
  <sheetFormatPr defaultColWidth="9" defaultRowHeight="13.8" x14ac:dyDescent="0.25"/>
  <cols>
    <col min="1" max="1" width="9.8984375" style="1" bestFit="1" customWidth="1"/>
    <col min="2" max="3" width="9" style="1"/>
    <col min="4" max="4" width="6" style="1" customWidth="1"/>
    <col min="5" max="5" width="13.3984375" style="1" customWidth="1"/>
    <col min="6" max="6" width="11" style="1" customWidth="1"/>
    <col min="7" max="7" width="9.59765625" style="1" customWidth="1"/>
    <col min="8" max="16384" width="9" style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2">
        <v>43101</v>
      </c>
      <c r="B2" s="1">
        <f>YEAR(A2)</f>
        <v>2018</v>
      </c>
      <c r="C2" s="1">
        <f>MONTH(A2)</f>
        <v>1</v>
      </c>
      <c r="D2" s="1">
        <f>DAY(A2)</f>
        <v>1</v>
      </c>
      <c r="E2" s="1" t="str">
        <f>TEXT(A2,"mmmm")</f>
        <v>ינואר</v>
      </c>
      <c r="F2" s="1" t="str">
        <f>TEXT(A2,"DDDD")</f>
        <v>יום שני</v>
      </c>
      <c r="G2" s="1">
        <f>ROUNDUP(C2/3,0)</f>
        <v>1</v>
      </c>
    </row>
    <row r="3" spans="1:7" x14ac:dyDescent="0.25">
      <c r="A3" s="2">
        <v>43102</v>
      </c>
      <c r="B3" s="1">
        <f t="shared" ref="B3:B66" si="0">YEAR(A3)</f>
        <v>2018</v>
      </c>
      <c r="C3" s="1">
        <f t="shared" ref="C3:C66" si="1">MONTH(A3)</f>
        <v>1</v>
      </c>
      <c r="D3" s="1">
        <f t="shared" ref="D3:D66" si="2">DAY(A3)</f>
        <v>2</v>
      </c>
      <c r="E3" s="1" t="str">
        <f t="shared" ref="E3:E66" si="3">TEXT(A3,"mmmm")</f>
        <v>ינואר</v>
      </c>
      <c r="F3" s="1" t="str">
        <f t="shared" ref="F3:F66" si="4">TEXT(A3,"DDDD")</f>
        <v>יום שלישי</v>
      </c>
      <c r="G3" s="1">
        <f t="shared" ref="G3:G66" si="5">ROUNDUP(C3/3,0)</f>
        <v>1</v>
      </c>
    </row>
    <row r="4" spans="1:7" x14ac:dyDescent="0.25">
      <c r="A4" s="2">
        <v>43103</v>
      </c>
      <c r="B4" s="1">
        <f t="shared" si="0"/>
        <v>2018</v>
      </c>
      <c r="C4" s="1">
        <f t="shared" si="1"/>
        <v>1</v>
      </c>
      <c r="D4" s="1">
        <f t="shared" si="2"/>
        <v>3</v>
      </c>
      <c r="E4" s="1" t="str">
        <f t="shared" si="3"/>
        <v>ינואר</v>
      </c>
      <c r="F4" s="1" t="str">
        <f t="shared" si="4"/>
        <v>יום רביעי</v>
      </c>
      <c r="G4" s="1">
        <f t="shared" si="5"/>
        <v>1</v>
      </c>
    </row>
    <row r="5" spans="1:7" x14ac:dyDescent="0.25">
      <c r="A5" s="2">
        <v>43104</v>
      </c>
      <c r="B5" s="1">
        <f t="shared" si="0"/>
        <v>2018</v>
      </c>
      <c r="C5" s="1">
        <f t="shared" si="1"/>
        <v>1</v>
      </c>
      <c r="D5" s="1">
        <f t="shared" si="2"/>
        <v>4</v>
      </c>
      <c r="E5" s="1" t="str">
        <f t="shared" si="3"/>
        <v>ינואר</v>
      </c>
      <c r="F5" s="1" t="str">
        <f t="shared" si="4"/>
        <v>יום חמישי</v>
      </c>
      <c r="G5" s="1">
        <f t="shared" si="5"/>
        <v>1</v>
      </c>
    </row>
    <row r="6" spans="1:7" x14ac:dyDescent="0.25">
      <c r="A6" s="2">
        <v>43105</v>
      </c>
      <c r="B6" s="1">
        <f t="shared" si="0"/>
        <v>2018</v>
      </c>
      <c r="C6" s="1">
        <f t="shared" si="1"/>
        <v>1</v>
      </c>
      <c r="D6" s="1">
        <f t="shared" si="2"/>
        <v>5</v>
      </c>
      <c r="E6" s="1" t="str">
        <f t="shared" si="3"/>
        <v>ינואר</v>
      </c>
      <c r="F6" s="1" t="str">
        <f t="shared" si="4"/>
        <v>יום שישי</v>
      </c>
      <c r="G6" s="1">
        <f t="shared" si="5"/>
        <v>1</v>
      </c>
    </row>
    <row r="7" spans="1:7" x14ac:dyDescent="0.25">
      <c r="A7" s="2">
        <v>43106</v>
      </c>
      <c r="B7" s="1">
        <f t="shared" si="0"/>
        <v>2018</v>
      </c>
      <c r="C7" s="1">
        <f t="shared" si="1"/>
        <v>1</v>
      </c>
      <c r="D7" s="1">
        <f t="shared" si="2"/>
        <v>6</v>
      </c>
      <c r="E7" s="1" t="str">
        <f t="shared" si="3"/>
        <v>ינואר</v>
      </c>
      <c r="F7" s="1" t="str">
        <f t="shared" si="4"/>
        <v>שבת</v>
      </c>
      <c r="G7" s="1">
        <f t="shared" si="5"/>
        <v>1</v>
      </c>
    </row>
    <row r="8" spans="1:7" x14ac:dyDescent="0.25">
      <c r="A8" s="2">
        <v>43107</v>
      </c>
      <c r="B8" s="1">
        <f t="shared" si="0"/>
        <v>2018</v>
      </c>
      <c r="C8" s="1">
        <f t="shared" si="1"/>
        <v>1</v>
      </c>
      <c r="D8" s="1">
        <f t="shared" si="2"/>
        <v>7</v>
      </c>
      <c r="E8" s="1" t="str">
        <f t="shared" si="3"/>
        <v>ינואר</v>
      </c>
      <c r="F8" s="1" t="str">
        <f t="shared" si="4"/>
        <v>יום ראשון</v>
      </c>
      <c r="G8" s="1">
        <f t="shared" si="5"/>
        <v>1</v>
      </c>
    </row>
    <row r="9" spans="1:7" x14ac:dyDescent="0.25">
      <c r="A9" s="2">
        <v>43108</v>
      </c>
      <c r="B9" s="1">
        <f t="shared" si="0"/>
        <v>2018</v>
      </c>
      <c r="C9" s="1">
        <f t="shared" si="1"/>
        <v>1</v>
      </c>
      <c r="D9" s="1">
        <f t="shared" si="2"/>
        <v>8</v>
      </c>
      <c r="E9" s="1" t="str">
        <f t="shared" si="3"/>
        <v>ינואר</v>
      </c>
      <c r="F9" s="1" t="str">
        <f t="shared" si="4"/>
        <v>יום שני</v>
      </c>
      <c r="G9" s="1">
        <f t="shared" si="5"/>
        <v>1</v>
      </c>
    </row>
    <row r="10" spans="1:7" x14ac:dyDescent="0.25">
      <c r="A10" s="2">
        <v>43109</v>
      </c>
      <c r="B10" s="1">
        <f t="shared" si="0"/>
        <v>2018</v>
      </c>
      <c r="C10" s="1">
        <f t="shared" si="1"/>
        <v>1</v>
      </c>
      <c r="D10" s="1">
        <f t="shared" si="2"/>
        <v>9</v>
      </c>
      <c r="E10" s="1" t="str">
        <f t="shared" si="3"/>
        <v>ינואר</v>
      </c>
      <c r="F10" s="1" t="str">
        <f t="shared" si="4"/>
        <v>יום שלישי</v>
      </c>
      <c r="G10" s="1">
        <f t="shared" si="5"/>
        <v>1</v>
      </c>
    </row>
    <row r="11" spans="1:7" x14ac:dyDescent="0.25">
      <c r="A11" s="2">
        <v>43110</v>
      </c>
      <c r="B11" s="1">
        <f t="shared" si="0"/>
        <v>2018</v>
      </c>
      <c r="C11" s="1">
        <f t="shared" si="1"/>
        <v>1</v>
      </c>
      <c r="D11" s="1">
        <f t="shared" si="2"/>
        <v>10</v>
      </c>
      <c r="E11" s="1" t="str">
        <f t="shared" si="3"/>
        <v>ינואר</v>
      </c>
      <c r="F11" s="1" t="str">
        <f t="shared" si="4"/>
        <v>יום רביעי</v>
      </c>
      <c r="G11" s="1">
        <f t="shared" si="5"/>
        <v>1</v>
      </c>
    </row>
    <row r="12" spans="1:7" x14ac:dyDescent="0.25">
      <c r="A12" s="2">
        <v>43111</v>
      </c>
      <c r="B12" s="1">
        <f t="shared" si="0"/>
        <v>2018</v>
      </c>
      <c r="C12" s="1">
        <f t="shared" si="1"/>
        <v>1</v>
      </c>
      <c r="D12" s="1">
        <f t="shared" si="2"/>
        <v>11</v>
      </c>
      <c r="E12" s="1" t="str">
        <f t="shared" si="3"/>
        <v>ינואר</v>
      </c>
      <c r="F12" s="1" t="str">
        <f t="shared" si="4"/>
        <v>יום חמישי</v>
      </c>
      <c r="G12" s="1">
        <f t="shared" si="5"/>
        <v>1</v>
      </c>
    </row>
    <row r="13" spans="1:7" x14ac:dyDescent="0.25">
      <c r="A13" s="2">
        <v>43112</v>
      </c>
      <c r="B13" s="1">
        <f t="shared" si="0"/>
        <v>2018</v>
      </c>
      <c r="C13" s="1">
        <f t="shared" si="1"/>
        <v>1</v>
      </c>
      <c r="D13" s="1">
        <f t="shared" si="2"/>
        <v>12</v>
      </c>
      <c r="E13" s="1" t="str">
        <f t="shared" si="3"/>
        <v>ינואר</v>
      </c>
      <c r="F13" s="1" t="str">
        <f t="shared" si="4"/>
        <v>יום שישי</v>
      </c>
      <c r="G13" s="1">
        <f t="shared" si="5"/>
        <v>1</v>
      </c>
    </row>
    <row r="14" spans="1:7" x14ac:dyDescent="0.25">
      <c r="A14" s="2">
        <v>43113</v>
      </c>
      <c r="B14" s="1">
        <f t="shared" si="0"/>
        <v>2018</v>
      </c>
      <c r="C14" s="1">
        <f t="shared" si="1"/>
        <v>1</v>
      </c>
      <c r="D14" s="1">
        <f t="shared" si="2"/>
        <v>13</v>
      </c>
      <c r="E14" s="1" t="str">
        <f t="shared" si="3"/>
        <v>ינואר</v>
      </c>
      <c r="F14" s="1" t="str">
        <f t="shared" si="4"/>
        <v>שבת</v>
      </c>
      <c r="G14" s="1">
        <f t="shared" si="5"/>
        <v>1</v>
      </c>
    </row>
    <row r="15" spans="1:7" x14ac:dyDescent="0.25">
      <c r="A15" s="2">
        <v>43114</v>
      </c>
      <c r="B15" s="1">
        <f t="shared" si="0"/>
        <v>2018</v>
      </c>
      <c r="C15" s="1">
        <f t="shared" si="1"/>
        <v>1</v>
      </c>
      <c r="D15" s="1">
        <f t="shared" si="2"/>
        <v>14</v>
      </c>
      <c r="E15" s="1" t="str">
        <f t="shared" si="3"/>
        <v>ינואר</v>
      </c>
      <c r="F15" s="1" t="str">
        <f t="shared" si="4"/>
        <v>יום ראשון</v>
      </c>
      <c r="G15" s="1">
        <f t="shared" si="5"/>
        <v>1</v>
      </c>
    </row>
    <row r="16" spans="1:7" x14ac:dyDescent="0.25">
      <c r="A16" s="2">
        <v>43115</v>
      </c>
      <c r="B16" s="1">
        <f t="shared" si="0"/>
        <v>2018</v>
      </c>
      <c r="C16" s="1">
        <f t="shared" si="1"/>
        <v>1</v>
      </c>
      <c r="D16" s="1">
        <f t="shared" si="2"/>
        <v>15</v>
      </c>
      <c r="E16" s="1" t="str">
        <f t="shared" si="3"/>
        <v>ינואר</v>
      </c>
      <c r="F16" s="1" t="str">
        <f t="shared" si="4"/>
        <v>יום שני</v>
      </c>
      <c r="G16" s="1">
        <f t="shared" si="5"/>
        <v>1</v>
      </c>
    </row>
    <row r="17" spans="1:7" x14ac:dyDescent="0.25">
      <c r="A17" s="2">
        <v>43116</v>
      </c>
      <c r="B17" s="1">
        <f t="shared" si="0"/>
        <v>2018</v>
      </c>
      <c r="C17" s="1">
        <f t="shared" si="1"/>
        <v>1</v>
      </c>
      <c r="D17" s="1">
        <f t="shared" si="2"/>
        <v>16</v>
      </c>
      <c r="E17" s="1" t="str">
        <f t="shared" si="3"/>
        <v>ינואר</v>
      </c>
      <c r="F17" s="1" t="str">
        <f t="shared" si="4"/>
        <v>יום שלישי</v>
      </c>
      <c r="G17" s="1">
        <f t="shared" si="5"/>
        <v>1</v>
      </c>
    </row>
    <row r="18" spans="1:7" x14ac:dyDescent="0.25">
      <c r="A18" s="2">
        <v>43117</v>
      </c>
      <c r="B18" s="1">
        <f t="shared" si="0"/>
        <v>2018</v>
      </c>
      <c r="C18" s="1">
        <f t="shared" si="1"/>
        <v>1</v>
      </c>
      <c r="D18" s="1">
        <f t="shared" si="2"/>
        <v>17</v>
      </c>
      <c r="E18" s="1" t="str">
        <f t="shared" si="3"/>
        <v>ינואר</v>
      </c>
      <c r="F18" s="1" t="str">
        <f t="shared" si="4"/>
        <v>יום רביעי</v>
      </c>
      <c r="G18" s="1">
        <f t="shared" si="5"/>
        <v>1</v>
      </c>
    </row>
    <row r="19" spans="1:7" x14ac:dyDescent="0.25">
      <c r="A19" s="2">
        <v>43118</v>
      </c>
      <c r="B19" s="1">
        <f t="shared" si="0"/>
        <v>2018</v>
      </c>
      <c r="C19" s="1">
        <f t="shared" si="1"/>
        <v>1</v>
      </c>
      <c r="D19" s="1">
        <f t="shared" si="2"/>
        <v>18</v>
      </c>
      <c r="E19" s="1" t="str">
        <f t="shared" si="3"/>
        <v>ינואר</v>
      </c>
      <c r="F19" s="1" t="str">
        <f t="shared" si="4"/>
        <v>יום חמישי</v>
      </c>
      <c r="G19" s="1">
        <f t="shared" si="5"/>
        <v>1</v>
      </c>
    </row>
    <row r="20" spans="1:7" x14ac:dyDescent="0.25">
      <c r="A20" s="2">
        <v>43119</v>
      </c>
      <c r="B20" s="1">
        <f t="shared" si="0"/>
        <v>2018</v>
      </c>
      <c r="C20" s="1">
        <f t="shared" si="1"/>
        <v>1</v>
      </c>
      <c r="D20" s="1">
        <f t="shared" si="2"/>
        <v>19</v>
      </c>
      <c r="E20" s="1" t="str">
        <f t="shared" si="3"/>
        <v>ינואר</v>
      </c>
      <c r="F20" s="1" t="str">
        <f t="shared" si="4"/>
        <v>יום שישי</v>
      </c>
      <c r="G20" s="1">
        <f t="shared" si="5"/>
        <v>1</v>
      </c>
    </row>
    <row r="21" spans="1:7" x14ac:dyDescent="0.25">
      <c r="A21" s="2">
        <v>43120</v>
      </c>
      <c r="B21" s="1">
        <f t="shared" si="0"/>
        <v>2018</v>
      </c>
      <c r="C21" s="1">
        <f t="shared" si="1"/>
        <v>1</v>
      </c>
      <c r="D21" s="1">
        <f t="shared" si="2"/>
        <v>20</v>
      </c>
      <c r="E21" s="1" t="str">
        <f t="shared" si="3"/>
        <v>ינואר</v>
      </c>
      <c r="F21" s="1" t="str">
        <f t="shared" si="4"/>
        <v>שבת</v>
      </c>
      <c r="G21" s="1">
        <f t="shared" si="5"/>
        <v>1</v>
      </c>
    </row>
    <row r="22" spans="1:7" x14ac:dyDescent="0.25">
      <c r="A22" s="2">
        <v>43121</v>
      </c>
      <c r="B22" s="1">
        <f t="shared" si="0"/>
        <v>2018</v>
      </c>
      <c r="C22" s="1">
        <f t="shared" si="1"/>
        <v>1</v>
      </c>
      <c r="D22" s="1">
        <f t="shared" si="2"/>
        <v>21</v>
      </c>
      <c r="E22" s="1" t="str">
        <f t="shared" si="3"/>
        <v>ינואר</v>
      </c>
      <c r="F22" s="1" t="str">
        <f t="shared" si="4"/>
        <v>יום ראשון</v>
      </c>
      <c r="G22" s="1">
        <f t="shared" si="5"/>
        <v>1</v>
      </c>
    </row>
    <row r="23" spans="1:7" x14ac:dyDescent="0.25">
      <c r="A23" s="2">
        <v>43122</v>
      </c>
      <c r="B23" s="1">
        <f t="shared" si="0"/>
        <v>2018</v>
      </c>
      <c r="C23" s="1">
        <f t="shared" si="1"/>
        <v>1</v>
      </c>
      <c r="D23" s="1">
        <f t="shared" si="2"/>
        <v>22</v>
      </c>
      <c r="E23" s="1" t="str">
        <f t="shared" si="3"/>
        <v>ינואר</v>
      </c>
      <c r="F23" s="1" t="str">
        <f t="shared" si="4"/>
        <v>יום שני</v>
      </c>
      <c r="G23" s="1">
        <f t="shared" si="5"/>
        <v>1</v>
      </c>
    </row>
    <row r="24" spans="1:7" x14ac:dyDescent="0.25">
      <c r="A24" s="2">
        <v>43123</v>
      </c>
      <c r="B24" s="1">
        <f t="shared" si="0"/>
        <v>2018</v>
      </c>
      <c r="C24" s="1">
        <f t="shared" si="1"/>
        <v>1</v>
      </c>
      <c r="D24" s="1">
        <f t="shared" si="2"/>
        <v>23</v>
      </c>
      <c r="E24" s="1" t="str">
        <f t="shared" si="3"/>
        <v>ינואר</v>
      </c>
      <c r="F24" s="1" t="str">
        <f t="shared" si="4"/>
        <v>יום שלישי</v>
      </c>
      <c r="G24" s="1">
        <f t="shared" si="5"/>
        <v>1</v>
      </c>
    </row>
    <row r="25" spans="1:7" x14ac:dyDescent="0.25">
      <c r="A25" s="2">
        <v>43124</v>
      </c>
      <c r="B25" s="1">
        <f t="shared" si="0"/>
        <v>2018</v>
      </c>
      <c r="C25" s="1">
        <f t="shared" si="1"/>
        <v>1</v>
      </c>
      <c r="D25" s="1">
        <f t="shared" si="2"/>
        <v>24</v>
      </c>
      <c r="E25" s="1" t="str">
        <f t="shared" si="3"/>
        <v>ינואר</v>
      </c>
      <c r="F25" s="1" t="str">
        <f t="shared" si="4"/>
        <v>יום רביעי</v>
      </c>
      <c r="G25" s="1">
        <f t="shared" si="5"/>
        <v>1</v>
      </c>
    </row>
    <row r="26" spans="1:7" x14ac:dyDescent="0.25">
      <c r="A26" s="2">
        <v>43125</v>
      </c>
      <c r="B26" s="1">
        <f t="shared" si="0"/>
        <v>2018</v>
      </c>
      <c r="C26" s="1">
        <f t="shared" si="1"/>
        <v>1</v>
      </c>
      <c r="D26" s="1">
        <f t="shared" si="2"/>
        <v>25</v>
      </c>
      <c r="E26" s="1" t="str">
        <f t="shared" si="3"/>
        <v>ינואר</v>
      </c>
      <c r="F26" s="1" t="str">
        <f t="shared" si="4"/>
        <v>יום חמישי</v>
      </c>
      <c r="G26" s="1">
        <f t="shared" si="5"/>
        <v>1</v>
      </c>
    </row>
    <row r="27" spans="1:7" x14ac:dyDescent="0.25">
      <c r="A27" s="2">
        <v>43126</v>
      </c>
      <c r="B27" s="1">
        <f t="shared" si="0"/>
        <v>2018</v>
      </c>
      <c r="C27" s="1">
        <f t="shared" si="1"/>
        <v>1</v>
      </c>
      <c r="D27" s="1">
        <f t="shared" si="2"/>
        <v>26</v>
      </c>
      <c r="E27" s="1" t="str">
        <f t="shared" si="3"/>
        <v>ינואר</v>
      </c>
      <c r="F27" s="1" t="str">
        <f t="shared" si="4"/>
        <v>יום שישי</v>
      </c>
      <c r="G27" s="1">
        <f t="shared" si="5"/>
        <v>1</v>
      </c>
    </row>
    <row r="28" spans="1:7" x14ac:dyDescent="0.25">
      <c r="A28" s="2">
        <v>43127</v>
      </c>
      <c r="B28" s="1">
        <f t="shared" si="0"/>
        <v>2018</v>
      </c>
      <c r="C28" s="1">
        <f t="shared" si="1"/>
        <v>1</v>
      </c>
      <c r="D28" s="1">
        <f t="shared" si="2"/>
        <v>27</v>
      </c>
      <c r="E28" s="1" t="str">
        <f t="shared" si="3"/>
        <v>ינואר</v>
      </c>
      <c r="F28" s="1" t="str">
        <f t="shared" si="4"/>
        <v>שבת</v>
      </c>
      <c r="G28" s="1">
        <f t="shared" si="5"/>
        <v>1</v>
      </c>
    </row>
    <row r="29" spans="1:7" x14ac:dyDescent="0.25">
      <c r="A29" s="2">
        <v>43128</v>
      </c>
      <c r="B29" s="1">
        <f t="shared" si="0"/>
        <v>2018</v>
      </c>
      <c r="C29" s="1">
        <f t="shared" si="1"/>
        <v>1</v>
      </c>
      <c r="D29" s="1">
        <f t="shared" si="2"/>
        <v>28</v>
      </c>
      <c r="E29" s="1" t="str">
        <f t="shared" si="3"/>
        <v>ינואר</v>
      </c>
      <c r="F29" s="1" t="str">
        <f t="shared" si="4"/>
        <v>יום ראשון</v>
      </c>
      <c r="G29" s="1">
        <f t="shared" si="5"/>
        <v>1</v>
      </c>
    </row>
    <row r="30" spans="1:7" x14ac:dyDescent="0.25">
      <c r="A30" s="2">
        <v>43129</v>
      </c>
      <c r="B30" s="1">
        <f t="shared" si="0"/>
        <v>2018</v>
      </c>
      <c r="C30" s="1">
        <f t="shared" si="1"/>
        <v>1</v>
      </c>
      <c r="D30" s="1">
        <f t="shared" si="2"/>
        <v>29</v>
      </c>
      <c r="E30" s="1" t="str">
        <f t="shared" si="3"/>
        <v>ינואר</v>
      </c>
      <c r="F30" s="1" t="str">
        <f t="shared" si="4"/>
        <v>יום שני</v>
      </c>
      <c r="G30" s="1">
        <f t="shared" si="5"/>
        <v>1</v>
      </c>
    </row>
    <row r="31" spans="1:7" x14ac:dyDescent="0.25">
      <c r="A31" s="2">
        <v>43130</v>
      </c>
      <c r="B31" s="1">
        <f t="shared" si="0"/>
        <v>2018</v>
      </c>
      <c r="C31" s="1">
        <f t="shared" si="1"/>
        <v>1</v>
      </c>
      <c r="D31" s="1">
        <f t="shared" si="2"/>
        <v>30</v>
      </c>
      <c r="E31" s="1" t="str">
        <f t="shared" si="3"/>
        <v>ינואר</v>
      </c>
      <c r="F31" s="1" t="str">
        <f t="shared" si="4"/>
        <v>יום שלישי</v>
      </c>
      <c r="G31" s="1">
        <f t="shared" si="5"/>
        <v>1</v>
      </c>
    </row>
    <row r="32" spans="1:7" x14ac:dyDescent="0.25">
      <c r="A32" s="2">
        <v>43131</v>
      </c>
      <c r="B32" s="1">
        <f t="shared" si="0"/>
        <v>2018</v>
      </c>
      <c r="C32" s="1">
        <f t="shared" si="1"/>
        <v>1</v>
      </c>
      <c r="D32" s="1">
        <f t="shared" si="2"/>
        <v>31</v>
      </c>
      <c r="E32" s="1" t="str">
        <f t="shared" si="3"/>
        <v>ינואר</v>
      </c>
      <c r="F32" s="1" t="str">
        <f t="shared" si="4"/>
        <v>יום רביעי</v>
      </c>
      <c r="G32" s="1">
        <f t="shared" si="5"/>
        <v>1</v>
      </c>
    </row>
    <row r="33" spans="1:7" x14ac:dyDescent="0.25">
      <c r="A33" s="2">
        <v>43132</v>
      </c>
      <c r="B33" s="1">
        <f t="shared" si="0"/>
        <v>2018</v>
      </c>
      <c r="C33" s="1">
        <f t="shared" si="1"/>
        <v>2</v>
      </c>
      <c r="D33" s="1">
        <f t="shared" si="2"/>
        <v>1</v>
      </c>
      <c r="E33" s="1" t="str">
        <f t="shared" si="3"/>
        <v>פברואר</v>
      </c>
      <c r="F33" s="1" t="str">
        <f t="shared" si="4"/>
        <v>יום חמישי</v>
      </c>
      <c r="G33" s="1">
        <f t="shared" si="5"/>
        <v>1</v>
      </c>
    </row>
    <row r="34" spans="1:7" x14ac:dyDescent="0.25">
      <c r="A34" s="2">
        <v>43133</v>
      </c>
      <c r="B34" s="1">
        <f t="shared" si="0"/>
        <v>2018</v>
      </c>
      <c r="C34" s="1">
        <f t="shared" si="1"/>
        <v>2</v>
      </c>
      <c r="D34" s="1">
        <f t="shared" si="2"/>
        <v>2</v>
      </c>
      <c r="E34" s="1" t="str">
        <f t="shared" si="3"/>
        <v>פברואר</v>
      </c>
      <c r="F34" s="1" t="str">
        <f t="shared" si="4"/>
        <v>יום שישי</v>
      </c>
      <c r="G34" s="1">
        <f t="shared" si="5"/>
        <v>1</v>
      </c>
    </row>
    <row r="35" spans="1:7" x14ac:dyDescent="0.25">
      <c r="A35" s="2">
        <v>43134</v>
      </c>
      <c r="B35" s="1">
        <f t="shared" si="0"/>
        <v>2018</v>
      </c>
      <c r="C35" s="1">
        <f t="shared" si="1"/>
        <v>2</v>
      </c>
      <c r="D35" s="1">
        <f t="shared" si="2"/>
        <v>3</v>
      </c>
      <c r="E35" s="1" t="str">
        <f t="shared" si="3"/>
        <v>פברואר</v>
      </c>
      <c r="F35" s="1" t="str">
        <f t="shared" si="4"/>
        <v>שבת</v>
      </c>
      <c r="G35" s="1">
        <f t="shared" si="5"/>
        <v>1</v>
      </c>
    </row>
    <row r="36" spans="1:7" x14ac:dyDescent="0.25">
      <c r="A36" s="2">
        <v>43135</v>
      </c>
      <c r="B36" s="1">
        <f t="shared" si="0"/>
        <v>2018</v>
      </c>
      <c r="C36" s="1">
        <f t="shared" si="1"/>
        <v>2</v>
      </c>
      <c r="D36" s="1">
        <f t="shared" si="2"/>
        <v>4</v>
      </c>
      <c r="E36" s="1" t="str">
        <f t="shared" si="3"/>
        <v>פברואר</v>
      </c>
      <c r="F36" s="1" t="str">
        <f t="shared" si="4"/>
        <v>יום ראשון</v>
      </c>
      <c r="G36" s="1">
        <f t="shared" si="5"/>
        <v>1</v>
      </c>
    </row>
    <row r="37" spans="1:7" x14ac:dyDescent="0.25">
      <c r="A37" s="2">
        <v>43136</v>
      </c>
      <c r="B37" s="1">
        <f t="shared" si="0"/>
        <v>2018</v>
      </c>
      <c r="C37" s="1">
        <f t="shared" si="1"/>
        <v>2</v>
      </c>
      <c r="D37" s="1">
        <f t="shared" si="2"/>
        <v>5</v>
      </c>
      <c r="E37" s="1" t="str">
        <f t="shared" si="3"/>
        <v>פברואר</v>
      </c>
      <c r="F37" s="1" t="str">
        <f t="shared" si="4"/>
        <v>יום שני</v>
      </c>
      <c r="G37" s="1">
        <f t="shared" si="5"/>
        <v>1</v>
      </c>
    </row>
    <row r="38" spans="1:7" x14ac:dyDescent="0.25">
      <c r="A38" s="2">
        <v>43137</v>
      </c>
      <c r="B38" s="1">
        <f t="shared" si="0"/>
        <v>2018</v>
      </c>
      <c r="C38" s="1">
        <f t="shared" si="1"/>
        <v>2</v>
      </c>
      <c r="D38" s="1">
        <f t="shared" si="2"/>
        <v>6</v>
      </c>
      <c r="E38" s="1" t="str">
        <f t="shared" si="3"/>
        <v>פברואר</v>
      </c>
      <c r="F38" s="1" t="str">
        <f t="shared" si="4"/>
        <v>יום שלישי</v>
      </c>
      <c r="G38" s="1">
        <f t="shared" si="5"/>
        <v>1</v>
      </c>
    </row>
    <row r="39" spans="1:7" x14ac:dyDescent="0.25">
      <c r="A39" s="2">
        <v>43138</v>
      </c>
      <c r="B39" s="1">
        <f t="shared" si="0"/>
        <v>2018</v>
      </c>
      <c r="C39" s="1">
        <f t="shared" si="1"/>
        <v>2</v>
      </c>
      <c r="D39" s="1">
        <f t="shared" si="2"/>
        <v>7</v>
      </c>
      <c r="E39" s="1" t="str">
        <f t="shared" si="3"/>
        <v>פברואר</v>
      </c>
      <c r="F39" s="1" t="str">
        <f t="shared" si="4"/>
        <v>יום רביעי</v>
      </c>
      <c r="G39" s="1">
        <f t="shared" si="5"/>
        <v>1</v>
      </c>
    </row>
    <row r="40" spans="1:7" x14ac:dyDescent="0.25">
      <c r="A40" s="2">
        <v>43139</v>
      </c>
      <c r="B40" s="1">
        <f t="shared" si="0"/>
        <v>2018</v>
      </c>
      <c r="C40" s="1">
        <f t="shared" si="1"/>
        <v>2</v>
      </c>
      <c r="D40" s="1">
        <f t="shared" si="2"/>
        <v>8</v>
      </c>
      <c r="E40" s="1" t="str">
        <f t="shared" si="3"/>
        <v>פברואר</v>
      </c>
      <c r="F40" s="1" t="str">
        <f t="shared" si="4"/>
        <v>יום חמישי</v>
      </c>
      <c r="G40" s="1">
        <f t="shared" si="5"/>
        <v>1</v>
      </c>
    </row>
    <row r="41" spans="1:7" x14ac:dyDescent="0.25">
      <c r="A41" s="2">
        <v>43140</v>
      </c>
      <c r="B41" s="1">
        <f t="shared" si="0"/>
        <v>2018</v>
      </c>
      <c r="C41" s="1">
        <f t="shared" si="1"/>
        <v>2</v>
      </c>
      <c r="D41" s="1">
        <f t="shared" si="2"/>
        <v>9</v>
      </c>
      <c r="E41" s="1" t="str">
        <f t="shared" si="3"/>
        <v>פברואר</v>
      </c>
      <c r="F41" s="1" t="str">
        <f t="shared" si="4"/>
        <v>יום שישי</v>
      </c>
      <c r="G41" s="1">
        <f t="shared" si="5"/>
        <v>1</v>
      </c>
    </row>
    <row r="42" spans="1:7" x14ac:dyDescent="0.25">
      <c r="A42" s="2">
        <v>43141</v>
      </c>
      <c r="B42" s="1">
        <f t="shared" si="0"/>
        <v>2018</v>
      </c>
      <c r="C42" s="1">
        <f t="shared" si="1"/>
        <v>2</v>
      </c>
      <c r="D42" s="1">
        <f t="shared" si="2"/>
        <v>10</v>
      </c>
      <c r="E42" s="1" t="str">
        <f t="shared" si="3"/>
        <v>פברואר</v>
      </c>
      <c r="F42" s="1" t="str">
        <f t="shared" si="4"/>
        <v>שבת</v>
      </c>
      <c r="G42" s="1">
        <f t="shared" si="5"/>
        <v>1</v>
      </c>
    </row>
    <row r="43" spans="1:7" x14ac:dyDescent="0.25">
      <c r="A43" s="2">
        <v>43142</v>
      </c>
      <c r="B43" s="1">
        <f t="shared" si="0"/>
        <v>2018</v>
      </c>
      <c r="C43" s="1">
        <f t="shared" si="1"/>
        <v>2</v>
      </c>
      <c r="D43" s="1">
        <f t="shared" si="2"/>
        <v>11</v>
      </c>
      <c r="E43" s="1" t="str">
        <f t="shared" si="3"/>
        <v>פברואר</v>
      </c>
      <c r="F43" s="1" t="str">
        <f t="shared" si="4"/>
        <v>יום ראשון</v>
      </c>
      <c r="G43" s="1">
        <f t="shared" si="5"/>
        <v>1</v>
      </c>
    </row>
    <row r="44" spans="1:7" x14ac:dyDescent="0.25">
      <c r="A44" s="2">
        <v>43143</v>
      </c>
      <c r="B44" s="1">
        <f t="shared" si="0"/>
        <v>2018</v>
      </c>
      <c r="C44" s="1">
        <f t="shared" si="1"/>
        <v>2</v>
      </c>
      <c r="D44" s="1">
        <f t="shared" si="2"/>
        <v>12</v>
      </c>
      <c r="E44" s="1" t="str">
        <f t="shared" si="3"/>
        <v>פברואר</v>
      </c>
      <c r="F44" s="1" t="str">
        <f t="shared" si="4"/>
        <v>יום שני</v>
      </c>
      <c r="G44" s="1">
        <f t="shared" si="5"/>
        <v>1</v>
      </c>
    </row>
    <row r="45" spans="1:7" x14ac:dyDescent="0.25">
      <c r="A45" s="2">
        <v>43144</v>
      </c>
      <c r="B45" s="1">
        <f t="shared" si="0"/>
        <v>2018</v>
      </c>
      <c r="C45" s="1">
        <f t="shared" si="1"/>
        <v>2</v>
      </c>
      <c r="D45" s="1">
        <f t="shared" si="2"/>
        <v>13</v>
      </c>
      <c r="E45" s="1" t="str">
        <f t="shared" si="3"/>
        <v>פברואר</v>
      </c>
      <c r="F45" s="1" t="str">
        <f t="shared" si="4"/>
        <v>יום שלישי</v>
      </c>
      <c r="G45" s="1">
        <f t="shared" si="5"/>
        <v>1</v>
      </c>
    </row>
    <row r="46" spans="1:7" x14ac:dyDescent="0.25">
      <c r="A46" s="2">
        <v>43145</v>
      </c>
      <c r="B46" s="1">
        <f t="shared" si="0"/>
        <v>2018</v>
      </c>
      <c r="C46" s="1">
        <f t="shared" si="1"/>
        <v>2</v>
      </c>
      <c r="D46" s="1">
        <f t="shared" si="2"/>
        <v>14</v>
      </c>
      <c r="E46" s="1" t="str">
        <f t="shared" si="3"/>
        <v>פברואר</v>
      </c>
      <c r="F46" s="1" t="str">
        <f t="shared" si="4"/>
        <v>יום רביעי</v>
      </c>
      <c r="G46" s="1">
        <f t="shared" si="5"/>
        <v>1</v>
      </c>
    </row>
    <row r="47" spans="1:7" x14ac:dyDescent="0.25">
      <c r="A47" s="2">
        <v>43146</v>
      </c>
      <c r="B47" s="1">
        <f t="shared" si="0"/>
        <v>2018</v>
      </c>
      <c r="C47" s="1">
        <f t="shared" si="1"/>
        <v>2</v>
      </c>
      <c r="D47" s="1">
        <f t="shared" si="2"/>
        <v>15</v>
      </c>
      <c r="E47" s="1" t="str">
        <f t="shared" si="3"/>
        <v>פברואר</v>
      </c>
      <c r="F47" s="1" t="str">
        <f t="shared" si="4"/>
        <v>יום חמישי</v>
      </c>
      <c r="G47" s="1">
        <f t="shared" si="5"/>
        <v>1</v>
      </c>
    </row>
    <row r="48" spans="1:7" x14ac:dyDescent="0.25">
      <c r="A48" s="2">
        <v>43147</v>
      </c>
      <c r="B48" s="1">
        <f t="shared" si="0"/>
        <v>2018</v>
      </c>
      <c r="C48" s="1">
        <f t="shared" si="1"/>
        <v>2</v>
      </c>
      <c r="D48" s="1">
        <f t="shared" si="2"/>
        <v>16</v>
      </c>
      <c r="E48" s="1" t="str">
        <f t="shared" si="3"/>
        <v>פברואר</v>
      </c>
      <c r="F48" s="1" t="str">
        <f t="shared" si="4"/>
        <v>יום שישי</v>
      </c>
      <c r="G48" s="1">
        <f t="shared" si="5"/>
        <v>1</v>
      </c>
    </row>
    <row r="49" spans="1:7" x14ac:dyDescent="0.25">
      <c r="A49" s="2">
        <v>43148</v>
      </c>
      <c r="B49" s="1">
        <f t="shared" si="0"/>
        <v>2018</v>
      </c>
      <c r="C49" s="1">
        <f t="shared" si="1"/>
        <v>2</v>
      </c>
      <c r="D49" s="1">
        <f t="shared" si="2"/>
        <v>17</v>
      </c>
      <c r="E49" s="1" t="str">
        <f t="shared" si="3"/>
        <v>פברואר</v>
      </c>
      <c r="F49" s="1" t="str">
        <f t="shared" si="4"/>
        <v>שבת</v>
      </c>
      <c r="G49" s="1">
        <f t="shared" si="5"/>
        <v>1</v>
      </c>
    </row>
    <row r="50" spans="1:7" x14ac:dyDescent="0.25">
      <c r="A50" s="2">
        <v>43149</v>
      </c>
      <c r="B50" s="1">
        <f t="shared" si="0"/>
        <v>2018</v>
      </c>
      <c r="C50" s="1">
        <f t="shared" si="1"/>
        <v>2</v>
      </c>
      <c r="D50" s="1">
        <f t="shared" si="2"/>
        <v>18</v>
      </c>
      <c r="E50" s="1" t="str">
        <f t="shared" si="3"/>
        <v>פברואר</v>
      </c>
      <c r="F50" s="1" t="str">
        <f t="shared" si="4"/>
        <v>יום ראשון</v>
      </c>
      <c r="G50" s="1">
        <f t="shared" si="5"/>
        <v>1</v>
      </c>
    </row>
    <row r="51" spans="1:7" x14ac:dyDescent="0.25">
      <c r="A51" s="2">
        <v>43150</v>
      </c>
      <c r="B51" s="1">
        <f t="shared" si="0"/>
        <v>2018</v>
      </c>
      <c r="C51" s="1">
        <f t="shared" si="1"/>
        <v>2</v>
      </c>
      <c r="D51" s="1">
        <f t="shared" si="2"/>
        <v>19</v>
      </c>
      <c r="E51" s="1" t="str">
        <f t="shared" si="3"/>
        <v>פברואר</v>
      </c>
      <c r="F51" s="1" t="str">
        <f t="shared" si="4"/>
        <v>יום שני</v>
      </c>
      <c r="G51" s="1">
        <f t="shared" si="5"/>
        <v>1</v>
      </c>
    </row>
    <row r="52" spans="1:7" x14ac:dyDescent="0.25">
      <c r="A52" s="2">
        <v>43151</v>
      </c>
      <c r="B52" s="1">
        <f t="shared" si="0"/>
        <v>2018</v>
      </c>
      <c r="C52" s="1">
        <f t="shared" si="1"/>
        <v>2</v>
      </c>
      <c r="D52" s="1">
        <f t="shared" si="2"/>
        <v>20</v>
      </c>
      <c r="E52" s="1" t="str">
        <f t="shared" si="3"/>
        <v>פברואר</v>
      </c>
      <c r="F52" s="1" t="str">
        <f t="shared" si="4"/>
        <v>יום שלישי</v>
      </c>
      <c r="G52" s="1">
        <f t="shared" si="5"/>
        <v>1</v>
      </c>
    </row>
    <row r="53" spans="1:7" x14ac:dyDescent="0.25">
      <c r="A53" s="2">
        <v>43152</v>
      </c>
      <c r="B53" s="1">
        <f t="shared" si="0"/>
        <v>2018</v>
      </c>
      <c r="C53" s="1">
        <f t="shared" si="1"/>
        <v>2</v>
      </c>
      <c r="D53" s="1">
        <f t="shared" si="2"/>
        <v>21</v>
      </c>
      <c r="E53" s="1" t="str">
        <f t="shared" si="3"/>
        <v>פברואר</v>
      </c>
      <c r="F53" s="1" t="str">
        <f t="shared" si="4"/>
        <v>יום רביעי</v>
      </c>
      <c r="G53" s="1">
        <f t="shared" si="5"/>
        <v>1</v>
      </c>
    </row>
    <row r="54" spans="1:7" x14ac:dyDescent="0.25">
      <c r="A54" s="2">
        <v>43153</v>
      </c>
      <c r="B54" s="1">
        <f t="shared" si="0"/>
        <v>2018</v>
      </c>
      <c r="C54" s="1">
        <f t="shared" si="1"/>
        <v>2</v>
      </c>
      <c r="D54" s="1">
        <f t="shared" si="2"/>
        <v>22</v>
      </c>
      <c r="E54" s="1" t="str">
        <f t="shared" si="3"/>
        <v>פברואר</v>
      </c>
      <c r="F54" s="1" t="str">
        <f t="shared" si="4"/>
        <v>יום חמישי</v>
      </c>
      <c r="G54" s="1">
        <f t="shared" si="5"/>
        <v>1</v>
      </c>
    </row>
    <row r="55" spans="1:7" x14ac:dyDescent="0.25">
      <c r="A55" s="2">
        <v>43154</v>
      </c>
      <c r="B55" s="1">
        <f t="shared" si="0"/>
        <v>2018</v>
      </c>
      <c r="C55" s="1">
        <f t="shared" si="1"/>
        <v>2</v>
      </c>
      <c r="D55" s="1">
        <f t="shared" si="2"/>
        <v>23</v>
      </c>
      <c r="E55" s="1" t="str">
        <f t="shared" si="3"/>
        <v>פברואר</v>
      </c>
      <c r="F55" s="1" t="str">
        <f t="shared" si="4"/>
        <v>יום שישי</v>
      </c>
      <c r="G55" s="1">
        <f t="shared" si="5"/>
        <v>1</v>
      </c>
    </row>
    <row r="56" spans="1:7" x14ac:dyDescent="0.25">
      <c r="A56" s="2">
        <v>43155</v>
      </c>
      <c r="B56" s="1">
        <f t="shared" si="0"/>
        <v>2018</v>
      </c>
      <c r="C56" s="1">
        <f t="shared" si="1"/>
        <v>2</v>
      </c>
      <c r="D56" s="1">
        <f t="shared" si="2"/>
        <v>24</v>
      </c>
      <c r="E56" s="1" t="str">
        <f t="shared" si="3"/>
        <v>פברואר</v>
      </c>
      <c r="F56" s="1" t="str">
        <f t="shared" si="4"/>
        <v>שבת</v>
      </c>
      <c r="G56" s="1">
        <f t="shared" si="5"/>
        <v>1</v>
      </c>
    </row>
    <row r="57" spans="1:7" x14ac:dyDescent="0.25">
      <c r="A57" s="2">
        <v>43156</v>
      </c>
      <c r="B57" s="1">
        <f t="shared" si="0"/>
        <v>2018</v>
      </c>
      <c r="C57" s="1">
        <f t="shared" si="1"/>
        <v>2</v>
      </c>
      <c r="D57" s="1">
        <f t="shared" si="2"/>
        <v>25</v>
      </c>
      <c r="E57" s="1" t="str">
        <f t="shared" si="3"/>
        <v>פברואר</v>
      </c>
      <c r="F57" s="1" t="str">
        <f t="shared" si="4"/>
        <v>יום ראשון</v>
      </c>
      <c r="G57" s="1">
        <f t="shared" si="5"/>
        <v>1</v>
      </c>
    </row>
    <row r="58" spans="1:7" x14ac:dyDescent="0.25">
      <c r="A58" s="2">
        <v>43157</v>
      </c>
      <c r="B58" s="1">
        <f t="shared" si="0"/>
        <v>2018</v>
      </c>
      <c r="C58" s="1">
        <f t="shared" si="1"/>
        <v>2</v>
      </c>
      <c r="D58" s="1">
        <f t="shared" si="2"/>
        <v>26</v>
      </c>
      <c r="E58" s="1" t="str">
        <f t="shared" si="3"/>
        <v>פברואר</v>
      </c>
      <c r="F58" s="1" t="str">
        <f t="shared" si="4"/>
        <v>יום שני</v>
      </c>
      <c r="G58" s="1">
        <f t="shared" si="5"/>
        <v>1</v>
      </c>
    </row>
    <row r="59" spans="1:7" x14ac:dyDescent="0.25">
      <c r="A59" s="2">
        <v>43158</v>
      </c>
      <c r="B59" s="1">
        <f t="shared" si="0"/>
        <v>2018</v>
      </c>
      <c r="C59" s="1">
        <f t="shared" si="1"/>
        <v>2</v>
      </c>
      <c r="D59" s="1">
        <f t="shared" si="2"/>
        <v>27</v>
      </c>
      <c r="E59" s="1" t="str">
        <f t="shared" si="3"/>
        <v>פברואר</v>
      </c>
      <c r="F59" s="1" t="str">
        <f t="shared" si="4"/>
        <v>יום שלישי</v>
      </c>
      <c r="G59" s="1">
        <f t="shared" si="5"/>
        <v>1</v>
      </c>
    </row>
    <row r="60" spans="1:7" x14ac:dyDescent="0.25">
      <c r="A60" s="2">
        <v>43159</v>
      </c>
      <c r="B60" s="1">
        <f t="shared" si="0"/>
        <v>2018</v>
      </c>
      <c r="C60" s="1">
        <f t="shared" si="1"/>
        <v>2</v>
      </c>
      <c r="D60" s="1">
        <f t="shared" si="2"/>
        <v>28</v>
      </c>
      <c r="E60" s="1" t="str">
        <f t="shared" si="3"/>
        <v>פברואר</v>
      </c>
      <c r="F60" s="1" t="str">
        <f t="shared" si="4"/>
        <v>יום רביעי</v>
      </c>
      <c r="G60" s="1">
        <f t="shared" si="5"/>
        <v>1</v>
      </c>
    </row>
    <row r="61" spans="1:7" x14ac:dyDescent="0.25">
      <c r="A61" s="2">
        <v>43160</v>
      </c>
      <c r="B61" s="1">
        <f t="shared" si="0"/>
        <v>2018</v>
      </c>
      <c r="C61" s="1">
        <f t="shared" si="1"/>
        <v>3</v>
      </c>
      <c r="D61" s="1">
        <f t="shared" si="2"/>
        <v>1</v>
      </c>
      <c r="E61" s="1" t="str">
        <f t="shared" si="3"/>
        <v>מרץ</v>
      </c>
      <c r="F61" s="1" t="str">
        <f t="shared" si="4"/>
        <v>יום חמישי</v>
      </c>
      <c r="G61" s="1">
        <f t="shared" si="5"/>
        <v>1</v>
      </c>
    </row>
    <row r="62" spans="1:7" x14ac:dyDescent="0.25">
      <c r="A62" s="2">
        <v>43161</v>
      </c>
      <c r="B62" s="1">
        <f t="shared" si="0"/>
        <v>2018</v>
      </c>
      <c r="C62" s="1">
        <f t="shared" si="1"/>
        <v>3</v>
      </c>
      <c r="D62" s="1">
        <f t="shared" si="2"/>
        <v>2</v>
      </c>
      <c r="E62" s="1" t="str">
        <f t="shared" si="3"/>
        <v>מרץ</v>
      </c>
      <c r="F62" s="1" t="str">
        <f t="shared" si="4"/>
        <v>יום שישי</v>
      </c>
      <c r="G62" s="1">
        <f t="shared" si="5"/>
        <v>1</v>
      </c>
    </row>
    <row r="63" spans="1:7" x14ac:dyDescent="0.25">
      <c r="A63" s="2">
        <v>43162</v>
      </c>
      <c r="B63" s="1">
        <f t="shared" si="0"/>
        <v>2018</v>
      </c>
      <c r="C63" s="1">
        <f t="shared" si="1"/>
        <v>3</v>
      </c>
      <c r="D63" s="1">
        <f t="shared" si="2"/>
        <v>3</v>
      </c>
      <c r="E63" s="1" t="str">
        <f t="shared" si="3"/>
        <v>מרץ</v>
      </c>
      <c r="F63" s="1" t="str">
        <f t="shared" si="4"/>
        <v>שבת</v>
      </c>
      <c r="G63" s="1">
        <f t="shared" si="5"/>
        <v>1</v>
      </c>
    </row>
    <row r="64" spans="1:7" x14ac:dyDescent="0.25">
      <c r="A64" s="2">
        <v>43163</v>
      </c>
      <c r="B64" s="1">
        <f t="shared" si="0"/>
        <v>2018</v>
      </c>
      <c r="C64" s="1">
        <f t="shared" si="1"/>
        <v>3</v>
      </c>
      <c r="D64" s="1">
        <f t="shared" si="2"/>
        <v>4</v>
      </c>
      <c r="E64" s="1" t="str">
        <f t="shared" si="3"/>
        <v>מרץ</v>
      </c>
      <c r="F64" s="1" t="str">
        <f t="shared" si="4"/>
        <v>יום ראשון</v>
      </c>
      <c r="G64" s="1">
        <f t="shared" si="5"/>
        <v>1</v>
      </c>
    </row>
    <row r="65" spans="1:7" x14ac:dyDescent="0.25">
      <c r="A65" s="2">
        <v>43164</v>
      </c>
      <c r="B65" s="1">
        <f t="shared" si="0"/>
        <v>2018</v>
      </c>
      <c r="C65" s="1">
        <f t="shared" si="1"/>
        <v>3</v>
      </c>
      <c r="D65" s="1">
        <f t="shared" si="2"/>
        <v>5</v>
      </c>
      <c r="E65" s="1" t="str">
        <f t="shared" si="3"/>
        <v>מרץ</v>
      </c>
      <c r="F65" s="1" t="str">
        <f t="shared" si="4"/>
        <v>יום שני</v>
      </c>
      <c r="G65" s="1">
        <f t="shared" si="5"/>
        <v>1</v>
      </c>
    </row>
    <row r="66" spans="1:7" x14ac:dyDescent="0.25">
      <c r="A66" s="2">
        <v>43165</v>
      </c>
      <c r="B66" s="1">
        <f t="shared" si="0"/>
        <v>2018</v>
      </c>
      <c r="C66" s="1">
        <f t="shared" si="1"/>
        <v>3</v>
      </c>
      <c r="D66" s="1">
        <f t="shared" si="2"/>
        <v>6</v>
      </c>
      <c r="E66" s="1" t="str">
        <f t="shared" si="3"/>
        <v>מרץ</v>
      </c>
      <c r="F66" s="1" t="str">
        <f t="shared" si="4"/>
        <v>יום שלישי</v>
      </c>
      <c r="G66" s="1">
        <f t="shared" si="5"/>
        <v>1</v>
      </c>
    </row>
    <row r="67" spans="1:7" x14ac:dyDescent="0.25">
      <c r="A67" s="2">
        <v>43166</v>
      </c>
      <c r="B67" s="1">
        <f t="shared" ref="B67:B130" si="6">YEAR(A67)</f>
        <v>2018</v>
      </c>
      <c r="C67" s="1">
        <f t="shared" ref="C67:C130" si="7">MONTH(A67)</f>
        <v>3</v>
      </c>
      <c r="D67" s="1">
        <f t="shared" ref="D67:D130" si="8">DAY(A67)</f>
        <v>7</v>
      </c>
      <c r="E67" s="1" t="str">
        <f t="shared" ref="E67:E130" si="9">TEXT(A67,"mmmm")</f>
        <v>מרץ</v>
      </c>
      <c r="F67" s="1" t="str">
        <f t="shared" ref="F67:F130" si="10">TEXT(A67,"DDDD")</f>
        <v>יום רביעי</v>
      </c>
      <c r="G67" s="1">
        <f t="shared" ref="G67:G130" si="11">ROUNDUP(C67/3,0)</f>
        <v>1</v>
      </c>
    </row>
    <row r="68" spans="1:7" x14ac:dyDescent="0.25">
      <c r="A68" s="2">
        <v>43167</v>
      </c>
      <c r="B68" s="1">
        <f t="shared" si="6"/>
        <v>2018</v>
      </c>
      <c r="C68" s="1">
        <f t="shared" si="7"/>
        <v>3</v>
      </c>
      <c r="D68" s="1">
        <f t="shared" si="8"/>
        <v>8</v>
      </c>
      <c r="E68" s="1" t="str">
        <f t="shared" si="9"/>
        <v>מרץ</v>
      </c>
      <c r="F68" s="1" t="str">
        <f t="shared" si="10"/>
        <v>יום חמישי</v>
      </c>
      <c r="G68" s="1">
        <f t="shared" si="11"/>
        <v>1</v>
      </c>
    </row>
    <row r="69" spans="1:7" x14ac:dyDescent="0.25">
      <c r="A69" s="2">
        <v>43168</v>
      </c>
      <c r="B69" s="1">
        <f t="shared" si="6"/>
        <v>2018</v>
      </c>
      <c r="C69" s="1">
        <f t="shared" si="7"/>
        <v>3</v>
      </c>
      <c r="D69" s="1">
        <f t="shared" si="8"/>
        <v>9</v>
      </c>
      <c r="E69" s="1" t="str">
        <f t="shared" si="9"/>
        <v>מרץ</v>
      </c>
      <c r="F69" s="1" t="str">
        <f t="shared" si="10"/>
        <v>יום שישי</v>
      </c>
      <c r="G69" s="1">
        <f t="shared" si="11"/>
        <v>1</v>
      </c>
    </row>
    <row r="70" spans="1:7" x14ac:dyDescent="0.25">
      <c r="A70" s="2">
        <v>43169</v>
      </c>
      <c r="B70" s="1">
        <f t="shared" si="6"/>
        <v>2018</v>
      </c>
      <c r="C70" s="1">
        <f t="shared" si="7"/>
        <v>3</v>
      </c>
      <c r="D70" s="1">
        <f t="shared" si="8"/>
        <v>10</v>
      </c>
      <c r="E70" s="1" t="str">
        <f t="shared" si="9"/>
        <v>מרץ</v>
      </c>
      <c r="F70" s="1" t="str">
        <f t="shared" si="10"/>
        <v>שבת</v>
      </c>
      <c r="G70" s="1">
        <f t="shared" si="11"/>
        <v>1</v>
      </c>
    </row>
    <row r="71" spans="1:7" x14ac:dyDescent="0.25">
      <c r="A71" s="2">
        <v>43170</v>
      </c>
      <c r="B71" s="1">
        <f t="shared" si="6"/>
        <v>2018</v>
      </c>
      <c r="C71" s="1">
        <f t="shared" si="7"/>
        <v>3</v>
      </c>
      <c r="D71" s="1">
        <f t="shared" si="8"/>
        <v>11</v>
      </c>
      <c r="E71" s="1" t="str">
        <f t="shared" si="9"/>
        <v>מרץ</v>
      </c>
      <c r="F71" s="1" t="str">
        <f t="shared" si="10"/>
        <v>יום ראשון</v>
      </c>
      <c r="G71" s="1">
        <f t="shared" si="11"/>
        <v>1</v>
      </c>
    </row>
    <row r="72" spans="1:7" x14ac:dyDescent="0.25">
      <c r="A72" s="2">
        <v>43171</v>
      </c>
      <c r="B72" s="1">
        <f t="shared" si="6"/>
        <v>2018</v>
      </c>
      <c r="C72" s="1">
        <f t="shared" si="7"/>
        <v>3</v>
      </c>
      <c r="D72" s="1">
        <f t="shared" si="8"/>
        <v>12</v>
      </c>
      <c r="E72" s="1" t="str">
        <f t="shared" si="9"/>
        <v>מרץ</v>
      </c>
      <c r="F72" s="1" t="str">
        <f t="shared" si="10"/>
        <v>יום שני</v>
      </c>
      <c r="G72" s="1">
        <f t="shared" si="11"/>
        <v>1</v>
      </c>
    </row>
    <row r="73" spans="1:7" x14ac:dyDescent="0.25">
      <c r="A73" s="2">
        <v>43172</v>
      </c>
      <c r="B73" s="1">
        <f t="shared" si="6"/>
        <v>2018</v>
      </c>
      <c r="C73" s="1">
        <f t="shared" si="7"/>
        <v>3</v>
      </c>
      <c r="D73" s="1">
        <f t="shared" si="8"/>
        <v>13</v>
      </c>
      <c r="E73" s="1" t="str">
        <f t="shared" si="9"/>
        <v>מרץ</v>
      </c>
      <c r="F73" s="1" t="str">
        <f t="shared" si="10"/>
        <v>יום שלישי</v>
      </c>
      <c r="G73" s="1">
        <f t="shared" si="11"/>
        <v>1</v>
      </c>
    </row>
    <row r="74" spans="1:7" x14ac:dyDescent="0.25">
      <c r="A74" s="2">
        <v>43173</v>
      </c>
      <c r="B74" s="1">
        <f t="shared" si="6"/>
        <v>2018</v>
      </c>
      <c r="C74" s="1">
        <f t="shared" si="7"/>
        <v>3</v>
      </c>
      <c r="D74" s="1">
        <f t="shared" si="8"/>
        <v>14</v>
      </c>
      <c r="E74" s="1" t="str">
        <f t="shared" si="9"/>
        <v>מרץ</v>
      </c>
      <c r="F74" s="1" t="str">
        <f t="shared" si="10"/>
        <v>יום רביעי</v>
      </c>
      <c r="G74" s="1">
        <f t="shared" si="11"/>
        <v>1</v>
      </c>
    </row>
    <row r="75" spans="1:7" x14ac:dyDescent="0.25">
      <c r="A75" s="2">
        <v>43174</v>
      </c>
      <c r="B75" s="1">
        <f t="shared" si="6"/>
        <v>2018</v>
      </c>
      <c r="C75" s="1">
        <f t="shared" si="7"/>
        <v>3</v>
      </c>
      <c r="D75" s="1">
        <f t="shared" si="8"/>
        <v>15</v>
      </c>
      <c r="E75" s="1" t="str">
        <f t="shared" si="9"/>
        <v>מרץ</v>
      </c>
      <c r="F75" s="1" t="str">
        <f t="shared" si="10"/>
        <v>יום חמישי</v>
      </c>
      <c r="G75" s="1">
        <f t="shared" si="11"/>
        <v>1</v>
      </c>
    </row>
    <row r="76" spans="1:7" x14ac:dyDescent="0.25">
      <c r="A76" s="2">
        <v>43175</v>
      </c>
      <c r="B76" s="1">
        <f t="shared" si="6"/>
        <v>2018</v>
      </c>
      <c r="C76" s="1">
        <f t="shared" si="7"/>
        <v>3</v>
      </c>
      <c r="D76" s="1">
        <f t="shared" si="8"/>
        <v>16</v>
      </c>
      <c r="E76" s="1" t="str">
        <f t="shared" si="9"/>
        <v>מרץ</v>
      </c>
      <c r="F76" s="1" t="str">
        <f t="shared" si="10"/>
        <v>יום שישי</v>
      </c>
      <c r="G76" s="1">
        <f t="shared" si="11"/>
        <v>1</v>
      </c>
    </row>
    <row r="77" spans="1:7" x14ac:dyDescent="0.25">
      <c r="A77" s="2">
        <v>43176</v>
      </c>
      <c r="B77" s="1">
        <f t="shared" si="6"/>
        <v>2018</v>
      </c>
      <c r="C77" s="1">
        <f t="shared" si="7"/>
        <v>3</v>
      </c>
      <c r="D77" s="1">
        <f t="shared" si="8"/>
        <v>17</v>
      </c>
      <c r="E77" s="1" t="str">
        <f t="shared" si="9"/>
        <v>מרץ</v>
      </c>
      <c r="F77" s="1" t="str">
        <f t="shared" si="10"/>
        <v>שבת</v>
      </c>
      <c r="G77" s="1">
        <f t="shared" si="11"/>
        <v>1</v>
      </c>
    </row>
    <row r="78" spans="1:7" x14ac:dyDescent="0.25">
      <c r="A78" s="2">
        <v>43177</v>
      </c>
      <c r="B78" s="1">
        <f t="shared" si="6"/>
        <v>2018</v>
      </c>
      <c r="C78" s="1">
        <f t="shared" si="7"/>
        <v>3</v>
      </c>
      <c r="D78" s="1">
        <f t="shared" si="8"/>
        <v>18</v>
      </c>
      <c r="E78" s="1" t="str">
        <f t="shared" si="9"/>
        <v>מרץ</v>
      </c>
      <c r="F78" s="1" t="str">
        <f t="shared" si="10"/>
        <v>יום ראשון</v>
      </c>
      <c r="G78" s="1">
        <f t="shared" si="11"/>
        <v>1</v>
      </c>
    </row>
    <row r="79" spans="1:7" x14ac:dyDescent="0.25">
      <c r="A79" s="2">
        <v>43178</v>
      </c>
      <c r="B79" s="1">
        <f t="shared" si="6"/>
        <v>2018</v>
      </c>
      <c r="C79" s="1">
        <f t="shared" si="7"/>
        <v>3</v>
      </c>
      <c r="D79" s="1">
        <f t="shared" si="8"/>
        <v>19</v>
      </c>
      <c r="E79" s="1" t="str">
        <f t="shared" si="9"/>
        <v>מרץ</v>
      </c>
      <c r="F79" s="1" t="str">
        <f t="shared" si="10"/>
        <v>יום שני</v>
      </c>
      <c r="G79" s="1">
        <f t="shared" si="11"/>
        <v>1</v>
      </c>
    </row>
    <row r="80" spans="1:7" x14ac:dyDescent="0.25">
      <c r="A80" s="2">
        <v>43179</v>
      </c>
      <c r="B80" s="1">
        <f t="shared" si="6"/>
        <v>2018</v>
      </c>
      <c r="C80" s="1">
        <f t="shared" si="7"/>
        <v>3</v>
      </c>
      <c r="D80" s="1">
        <f t="shared" si="8"/>
        <v>20</v>
      </c>
      <c r="E80" s="1" t="str">
        <f t="shared" si="9"/>
        <v>מרץ</v>
      </c>
      <c r="F80" s="1" t="str">
        <f t="shared" si="10"/>
        <v>יום שלישי</v>
      </c>
      <c r="G80" s="1">
        <f t="shared" si="11"/>
        <v>1</v>
      </c>
    </row>
    <row r="81" spans="1:7" x14ac:dyDescent="0.25">
      <c r="A81" s="2">
        <v>43180</v>
      </c>
      <c r="B81" s="1">
        <f t="shared" si="6"/>
        <v>2018</v>
      </c>
      <c r="C81" s="1">
        <f t="shared" si="7"/>
        <v>3</v>
      </c>
      <c r="D81" s="1">
        <f t="shared" si="8"/>
        <v>21</v>
      </c>
      <c r="E81" s="1" t="str">
        <f t="shared" si="9"/>
        <v>מרץ</v>
      </c>
      <c r="F81" s="1" t="str">
        <f t="shared" si="10"/>
        <v>יום רביעי</v>
      </c>
      <c r="G81" s="1">
        <f t="shared" si="11"/>
        <v>1</v>
      </c>
    </row>
    <row r="82" spans="1:7" x14ac:dyDescent="0.25">
      <c r="A82" s="2">
        <v>43181</v>
      </c>
      <c r="B82" s="1">
        <f t="shared" si="6"/>
        <v>2018</v>
      </c>
      <c r="C82" s="1">
        <f t="shared" si="7"/>
        <v>3</v>
      </c>
      <c r="D82" s="1">
        <f t="shared" si="8"/>
        <v>22</v>
      </c>
      <c r="E82" s="1" t="str">
        <f t="shared" si="9"/>
        <v>מרץ</v>
      </c>
      <c r="F82" s="1" t="str">
        <f t="shared" si="10"/>
        <v>יום חמישי</v>
      </c>
      <c r="G82" s="1">
        <f t="shared" si="11"/>
        <v>1</v>
      </c>
    </row>
    <row r="83" spans="1:7" x14ac:dyDescent="0.25">
      <c r="A83" s="2">
        <v>43182</v>
      </c>
      <c r="B83" s="1">
        <f t="shared" si="6"/>
        <v>2018</v>
      </c>
      <c r="C83" s="1">
        <f t="shared" si="7"/>
        <v>3</v>
      </c>
      <c r="D83" s="1">
        <f t="shared" si="8"/>
        <v>23</v>
      </c>
      <c r="E83" s="1" t="str">
        <f t="shared" si="9"/>
        <v>מרץ</v>
      </c>
      <c r="F83" s="1" t="str">
        <f t="shared" si="10"/>
        <v>יום שישי</v>
      </c>
      <c r="G83" s="1">
        <f t="shared" si="11"/>
        <v>1</v>
      </c>
    </row>
    <row r="84" spans="1:7" x14ac:dyDescent="0.25">
      <c r="A84" s="2">
        <v>43183</v>
      </c>
      <c r="B84" s="1">
        <f t="shared" si="6"/>
        <v>2018</v>
      </c>
      <c r="C84" s="1">
        <f t="shared" si="7"/>
        <v>3</v>
      </c>
      <c r="D84" s="1">
        <f t="shared" si="8"/>
        <v>24</v>
      </c>
      <c r="E84" s="1" t="str">
        <f t="shared" si="9"/>
        <v>מרץ</v>
      </c>
      <c r="F84" s="1" t="str">
        <f t="shared" si="10"/>
        <v>שבת</v>
      </c>
      <c r="G84" s="1">
        <f t="shared" si="11"/>
        <v>1</v>
      </c>
    </row>
    <row r="85" spans="1:7" x14ac:dyDescent="0.25">
      <c r="A85" s="2">
        <v>43184</v>
      </c>
      <c r="B85" s="1">
        <f t="shared" si="6"/>
        <v>2018</v>
      </c>
      <c r="C85" s="1">
        <f t="shared" si="7"/>
        <v>3</v>
      </c>
      <c r="D85" s="1">
        <f t="shared" si="8"/>
        <v>25</v>
      </c>
      <c r="E85" s="1" t="str">
        <f t="shared" si="9"/>
        <v>מרץ</v>
      </c>
      <c r="F85" s="1" t="str">
        <f t="shared" si="10"/>
        <v>יום ראשון</v>
      </c>
      <c r="G85" s="1">
        <f t="shared" si="11"/>
        <v>1</v>
      </c>
    </row>
    <row r="86" spans="1:7" x14ac:dyDescent="0.25">
      <c r="A86" s="2">
        <v>43185</v>
      </c>
      <c r="B86" s="1">
        <f t="shared" si="6"/>
        <v>2018</v>
      </c>
      <c r="C86" s="1">
        <f t="shared" si="7"/>
        <v>3</v>
      </c>
      <c r="D86" s="1">
        <f t="shared" si="8"/>
        <v>26</v>
      </c>
      <c r="E86" s="1" t="str">
        <f t="shared" si="9"/>
        <v>מרץ</v>
      </c>
      <c r="F86" s="1" t="str">
        <f t="shared" si="10"/>
        <v>יום שני</v>
      </c>
      <c r="G86" s="1">
        <f t="shared" si="11"/>
        <v>1</v>
      </c>
    </row>
    <row r="87" spans="1:7" x14ac:dyDescent="0.25">
      <c r="A87" s="2">
        <v>43186</v>
      </c>
      <c r="B87" s="1">
        <f t="shared" si="6"/>
        <v>2018</v>
      </c>
      <c r="C87" s="1">
        <f t="shared" si="7"/>
        <v>3</v>
      </c>
      <c r="D87" s="1">
        <f t="shared" si="8"/>
        <v>27</v>
      </c>
      <c r="E87" s="1" t="str">
        <f t="shared" si="9"/>
        <v>מרץ</v>
      </c>
      <c r="F87" s="1" t="str">
        <f t="shared" si="10"/>
        <v>יום שלישי</v>
      </c>
      <c r="G87" s="1">
        <f t="shared" si="11"/>
        <v>1</v>
      </c>
    </row>
    <row r="88" spans="1:7" x14ac:dyDescent="0.25">
      <c r="A88" s="2">
        <v>43187</v>
      </c>
      <c r="B88" s="1">
        <f t="shared" si="6"/>
        <v>2018</v>
      </c>
      <c r="C88" s="1">
        <f t="shared" si="7"/>
        <v>3</v>
      </c>
      <c r="D88" s="1">
        <f t="shared" si="8"/>
        <v>28</v>
      </c>
      <c r="E88" s="1" t="str">
        <f t="shared" si="9"/>
        <v>מרץ</v>
      </c>
      <c r="F88" s="1" t="str">
        <f t="shared" si="10"/>
        <v>יום רביעי</v>
      </c>
      <c r="G88" s="1">
        <f t="shared" si="11"/>
        <v>1</v>
      </c>
    </row>
    <row r="89" spans="1:7" x14ac:dyDescent="0.25">
      <c r="A89" s="2">
        <v>43188</v>
      </c>
      <c r="B89" s="1">
        <f t="shared" si="6"/>
        <v>2018</v>
      </c>
      <c r="C89" s="1">
        <f t="shared" si="7"/>
        <v>3</v>
      </c>
      <c r="D89" s="1">
        <f t="shared" si="8"/>
        <v>29</v>
      </c>
      <c r="E89" s="1" t="str">
        <f t="shared" si="9"/>
        <v>מרץ</v>
      </c>
      <c r="F89" s="1" t="str">
        <f t="shared" si="10"/>
        <v>יום חמישי</v>
      </c>
      <c r="G89" s="1">
        <f t="shared" si="11"/>
        <v>1</v>
      </c>
    </row>
    <row r="90" spans="1:7" x14ac:dyDescent="0.25">
      <c r="A90" s="2">
        <v>43189</v>
      </c>
      <c r="B90" s="1">
        <f t="shared" si="6"/>
        <v>2018</v>
      </c>
      <c r="C90" s="1">
        <f t="shared" si="7"/>
        <v>3</v>
      </c>
      <c r="D90" s="1">
        <f t="shared" si="8"/>
        <v>30</v>
      </c>
      <c r="E90" s="1" t="str">
        <f t="shared" si="9"/>
        <v>מרץ</v>
      </c>
      <c r="F90" s="1" t="str">
        <f t="shared" si="10"/>
        <v>יום שישי</v>
      </c>
      <c r="G90" s="1">
        <f t="shared" si="11"/>
        <v>1</v>
      </c>
    </row>
    <row r="91" spans="1:7" x14ac:dyDescent="0.25">
      <c r="A91" s="2">
        <v>43190</v>
      </c>
      <c r="B91" s="1">
        <f t="shared" si="6"/>
        <v>2018</v>
      </c>
      <c r="C91" s="1">
        <f t="shared" si="7"/>
        <v>3</v>
      </c>
      <c r="D91" s="1">
        <f t="shared" si="8"/>
        <v>31</v>
      </c>
      <c r="E91" s="1" t="str">
        <f t="shared" si="9"/>
        <v>מרץ</v>
      </c>
      <c r="F91" s="1" t="str">
        <f t="shared" si="10"/>
        <v>שבת</v>
      </c>
      <c r="G91" s="1">
        <f t="shared" si="11"/>
        <v>1</v>
      </c>
    </row>
    <row r="92" spans="1:7" x14ac:dyDescent="0.25">
      <c r="A92" s="2">
        <v>43191</v>
      </c>
      <c r="B92" s="1">
        <f t="shared" si="6"/>
        <v>2018</v>
      </c>
      <c r="C92" s="1">
        <f t="shared" si="7"/>
        <v>4</v>
      </c>
      <c r="D92" s="1">
        <f t="shared" si="8"/>
        <v>1</v>
      </c>
      <c r="E92" s="1" t="str">
        <f t="shared" si="9"/>
        <v>אפריל</v>
      </c>
      <c r="F92" s="1" t="str">
        <f t="shared" si="10"/>
        <v>יום ראשון</v>
      </c>
      <c r="G92" s="1">
        <f t="shared" si="11"/>
        <v>2</v>
      </c>
    </row>
    <row r="93" spans="1:7" x14ac:dyDescent="0.25">
      <c r="A93" s="2">
        <v>43192</v>
      </c>
      <c r="B93" s="1">
        <f t="shared" si="6"/>
        <v>2018</v>
      </c>
      <c r="C93" s="1">
        <f t="shared" si="7"/>
        <v>4</v>
      </c>
      <c r="D93" s="1">
        <f t="shared" si="8"/>
        <v>2</v>
      </c>
      <c r="E93" s="1" t="str">
        <f t="shared" si="9"/>
        <v>אפריל</v>
      </c>
      <c r="F93" s="1" t="str">
        <f t="shared" si="10"/>
        <v>יום שני</v>
      </c>
      <c r="G93" s="1">
        <f t="shared" si="11"/>
        <v>2</v>
      </c>
    </row>
    <row r="94" spans="1:7" x14ac:dyDescent="0.25">
      <c r="A94" s="2">
        <v>43193</v>
      </c>
      <c r="B94" s="1">
        <f t="shared" si="6"/>
        <v>2018</v>
      </c>
      <c r="C94" s="1">
        <f t="shared" si="7"/>
        <v>4</v>
      </c>
      <c r="D94" s="1">
        <f t="shared" si="8"/>
        <v>3</v>
      </c>
      <c r="E94" s="1" t="str">
        <f t="shared" si="9"/>
        <v>אפריל</v>
      </c>
      <c r="F94" s="1" t="str">
        <f t="shared" si="10"/>
        <v>יום שלישי</v>
      </c>
      <c r="G94" s="1">
        <f t="shared" si="11"/>
        <v>2</v>
      </c>
    </row>
    <row r="95" spans="1:7" x14ac:dyDescent="0.25">
      <c r="A95" s="2">
        <v>43194</v>
      </c>
      <c r="B95" s="1">
        <f t="shared" si="6"/>
        <v>2018</v>
      </c>
      <c r="C95" s="1">
        <f t="shared" si="7"/>
        <v>4</v>
      </c>
      <c r="D95" s="1">
        <f t="shared" si="8"/>
        <v>4</v>
      </c>
      <c r="E95" s="1" t="str">
        <f t="shared" si="9"/>
        <v>אפריל</v>
      </c>
      <c r="F95" s="1" t="str">
        <f t="shared" si="10"/>
        <v>יום רביעי</v>
      </c>
      <c r="G95" s="1">
        <f t="shared" si="11"/>
        <v>2</v>
      </c>
    </row>
    <row r="96" spans="1:7" x14ac:dyDescent="0.25">
      <c r="A96" s="2">
        <v>43195</v>
      </c>
      <c r="B96" s="1">
        <f t="shared" si="6"/>
        <v>2018</v>
      </c>
      <c r="C96" s="1">
        <f t="shared" si="7"/>
        <v>4</v>
      </c>
      <c r="D96" s="1">
        <f t="shared" si="8"/>
        <v>5</v>
      </c>
      <c r="E96" s="1" t="str">
        <f t="shared" si="9"/>
        <v>אפריל</v>
      </c>
      <c r="F96" s="1" t="str">
        <f t="shared" si="10"/>
        <v>יום חמישי</v>
      </c>
      <c r="G96" s="1">
        <f t="shared" si="11"/>
        <v>2</v>
      </c>
    </row>
    <row r="97" spans="1:7" x14ac:dyDescent="0.25">
      <c r="A97" s="2">
        <v>43196</v>
      </c>
      <c r="B97" s="1">
        <f t="shared" si="6"/>
        <v>2018</v>
      </c>
      <c r="C97" s="1">
        <f t="shared" si="7"/>
        <v>4</v>
      </c>
      <c r="D97" s="1">
        <f t="shared" si="8"/>
        <v>6</v>
      </c>
      <c r="E97" s="1" t="str">
        <f t="shared" si="9"/>
        <v>אפריל</v>
      </c>
      <c r="F97" s="1" t="str">
        <f t="shared" si="10"/>
        <v>יום שישי</v>
      </c>
      <c r="G97" s="1">
        <f t="shared" si="11"/>
        <v>2</v>
      </c>
    </row>
    <row r="98" spans="1:7" x14ac:dyDescent="0.25">
      <c r="A98" s="2">
        <v>43197</v>
      </c>
      <c r="B98" s="1">
        <f t="shared" si="6"/>
        <v>2018</v>
      </c>
      <c r="C98" s="1">
        <f t="shared" si="7"/>
        <v>4</v>
      </c>
      <c r="D98" s="1">
        <f t="shared" si="8"/>
        <v>7</v>
      </c>
      <c r="E98" s="1" t="str">
        <f t="shared" si="9"/>
        <v>אפריל</v>
      </c>
      <c r="F98" s="1" t="str">
        <f t="shared" si="10"/>
        <v>שבת</v>
      </c>
      <c r="G98" s="1">
        <f t="shared" si="11"/>
        <v>2</v>
      </c>
    </row>
    <row r="99" spans="1:7" x14ac:dyDescent="0.25">
      <c r="A99" s="2">
        <v>43198</v>
      </c>
      <c r="B99" s="1">
        <f t="shared" si="6"/>
        <v>2018</v>
      </c>
      <c r="C99" s="1">
        <f t="shared" si="7"/>
        <v>4</v>
      </c>
      <c r="D99" s="1">
        <f t="shared" si="8"/>
        <v>8</v>
      </c>
      <c r="E99" s="1" t="str">
        <f t="shared" si="9"/>
        <v>אפריל</v>
      </c>
      <c r="F99" s="1" t="str">
        <f t="shared" si="10"/>
        <v>יום ראשון</v>
      </c>
      <c r="G99" s="1">
        <f t="shared" si="11"/>
        <v>2</v>
      </c>
    </row>
    <row r="100" spans="1:7" x14ac:dyDescent="0.25">
      <c r="A100" s="2">
        <v>43199</v>
      </c>
      <c r="B100" s="1">
        <f t="shared" si="6"/>
        <v>2018</v>
      </c>
      <c r="C100" s="1">
        <f t="shared" si="7"/>
        <v>4</v>
      </c>
      <c r="D100" s="1">
        <f t="shared" si="8"/>
        <v>9</v>
      </c>
      <c r="E100" s="1" t="str">
        <f t="shared" si="9"/>
        <v>אפריל</v>
      </c>
      <c r="F100" s="1" t="str">
        <f t="shared" si="10"/>
        <v>יום שני</v>
      </c>
      <c r="G100" s="1">
        <f t="shared" si="11"/>
        <v>2</v>
      </c>
    </row>
    <row r="101" spans="1:7" x14ac:dyDescent="0.25">
      <c r="A101" s="2">
        <v>43200</v>
      </c>
      <c r="B101" s="1">
        <f t="shared" si="6"/>
        <v>2018</v>
      </c>
      <c r="C101" s="1">
        <f t="shared" si="7"/>
        <v>4</v>
      </c>
      <c r="D101" s="1">
        <f t="shared" si="8"/>
        <v>10</v>
      </c>
      <c r="E101" s="1" t="str">
        <f t="shared" si="9"/>
        <v>אפריל</v>
      </c>
      <c r="F101" s="1" t="str">
        <f t="shared" si="10"/>
        <v>יום שלישי</v>
      </c>
      <c r="G101" s="1">
        <f t="shared" si="11"/>
        <v>2</v>
      </c>
    </row>
    <row r="102" spans="1:7" x14ac:dyDescent="0.25">
      <c r="A102" s="2">
        <v>43201</v>
      </c>
      <c r="B102" s="1">
        <f t="shared" si="6"/>
        <v>2018</v>
      </c>
      <c r="C102" s="1">
        <f t="shared" si="7"/>
        <v>4</v>
      </c>
      <c r="D102" s="1">
        <f t="shared" si="8"/>
        <v>11</v>
      </c>
      <c r="E102" s="1" t="str">
        <f t="shared" si="9"/>
        <v>אפריל</v>
      </c>
      <c r="F102" s="1" t="str">
        <f t="shared" si="10"/>
        <v>יום רביעי</v>
      </c>
      <c r="G102" s="1">
        <f t="shared" si="11"/>
        <v>2</v>
      </c>
    </row>
    <row r="103" spans="1:7" x14ac:dyDescent="0.25">
      <c r="A103" s="2">
        <v>43202</v>
      </c>
      <c r="B103" s="1">
        <f t="shared" si="6"/>
        <v>2018</v>
      </c>
      <c r="C103" s="1">
        <f t="shared" si="7"/>
        <v>4</v>
      </c>
      <c r="D103" s="1">
        <f t="shared" si="8"/>
        <v>12</v>
      </c>
      <c r="E103" s="1" t="str">
        <f t="shared" si="9"/>
        <v>אפריל</v>
      </c>
      <c r="F103" s="1" t="str">
        <f t="shared" si="10"/>
        <v>יום חמישי</v>
      </c>
      <c r="G103" s="1">
        <f t="shared" si="11"/>
        <v>2</v>
      </c>
    </row>
    <row r="104" spans="1:7" x14ac:dyDescent="0.25">
      <c r="A104" s="2">
        <v>43203</v>
      </c>
      <c r="B104" s="1">
        <f t="shared" si="6"/>
        <v>2018</v>
      </c>
      <c r="C104" s="1">
        <f t="shared" si="7"/>
        <v>4</v>
      </c>
      <c r="D104" s="1">
        <f t="shared" si="8"/>
        <v>13</v>
      </c>
      <c r="E104" s="1" t="str">
        <f t="shared" si="9"/>
        <v>אפריל</v>
      </c>
      <c r="F104" s="1" t="str">
        <f t="shared" si="10"/>
        <v>יום שישי</v>
      </c>
      <c r="G104" s="1">
        <f t="shared" si="11"/>
        <v>2</v>
      </c>
    </row>
    <row r="105" spans="1:7" x14ac:dyDescent="0.25">
      <c r="A105" s="2">
        <v>43204</v>
      </c>
      <c r="B105" s="1">
        <f t="shared" si="6"/>
        <v>2018</v>
      </c>
      <c r="C105" s="1">
        <f t="shared" si="7"/>
        <v>4</v>
      </c>
      <c r="D105" s="1">
        <f t="shared" si="8"/>
        <v>14</v>
      </c>
      <c r="E105" s="1" t="str">
        <f t="shared" si="9"/>
        <v>אפריל</v>
      </c>
      <c r="F105" s="1" t="str">
        <f t="shared" si="10"/>
        <v>שבת</v>
      </c>
      <c r="G105" s="1">
        <f t="shared" si="11"/>
        <v>2</v>
      </c>
    </row>
    <row r="106" spans="1:7" x14ac:dyDescent="0.25">
      <c r="A106" s="2">
        <v>43205</v>
      </c>
      <c r="B106" s="1">
        <f t="shared" si="6"/>
        <v>2018</v>
      </c>
      <c r="C106" s="1">
        <f t="shared" si="7"/>
        <v>4</v>
      </c>
      <c r="D106" s="1">
        <f t="shared" si="8"/>
        <v>15</v>
      </c>
      <c r="E106" s="1" t="str">
        <f t="shared" si="9"/>
        <v>אפריל</v>
      </c>
      <c r="F106" s="1" t="str">
        <f t="shared" si="10"/>
        <v>יום ראשון</v>
      </c>
      <c r="G106" s="1">
        <f t="shared" si="11"/>
        <v>2</v>
      </c>
    </row>
    <row r="107" spans="1:7" x14ac:dyDescent="0.25">
      <c r="A107" s="2">
        <v>43206</v>
      </c>
      <c r="B107" s="1">
        <f t="shared" si="6"/>
        <v>2018</v>
      </c>
      <c r="C107" s="1">
        <f t="shared" si="7"/>
        <v>4</v>
      </c>
      <c r="D107" s="1">
        <f t="shared" si="8"/>
        <v>16</v>
      </c>
      <c r="E107" s="1" t="str">
        <f t="shared" si="9"/>
        <v>אפריל</v>
      </c>
      <c r="F107" s="1" t="str">
        <f t="shared" si="10"/>
        <v>יום שני</v>
      </c>
      <c r="G107" s="1">
        <f t="shared" si="11"/>
        <v>2</v>
      </c>
    </row>
    <row r="108" spans="1:7" x14ac:dyDescent="0.25">
      <c r="A108" s="2">
        <v>43207</v>
      </c>
      <c r="B108" s="1">
        <f t="shared" si="6"/>
        <v>2018</v>
      </c>
      <c r="C108" s="1">
        <f t="shared" si="7"/>
        <v>4</v>
      </c>
      <c r="D108" s="1">
        <f t="shared" si="8"/>
        <v>17</v>
      </c>
      <c r="E108" s="1" t="str">
        <f t="shared" si="9"/>
        <v>אפריל</v>
      </c>
      <c r="F108" s="1" t="str">
        <f t="shared" si="10"/>
        <v>יום שלישי</v>
      </c>
      <c r="G108" s="1">
        <f t="shared" si="11"/>
        <v>2</v>
      </c>
    </row>
    <row r="109" spans="1:7" x14ac:dyDescent="0.25">
      <c r="A109" s="2">
        <v>43208</v>
      </c>
      <c r="B109" s="1">
        <f t="shared" si="6"/>
        <v>2018</v>
      </c>
      <c r="C109" s="1">
        <f t="shared" si="7"/>
        <v>4</v>
      </c>
      <c r="D109" s="1">
        <f t="shared" si="8"/>
        <v>18</v>
      </c>
      <c r="E109" s="1" t="str">
        <f t="shared" si="9"/>
        <v>אפריל</v>
      </c>
      <c r="F109" s="1" t="str">
        <f t="shared" si="10"/>
        <v>יום רביעי</v>
      </c>
      <c r="G109" s="1">
        <f t="shared" si="11"/>
        <v>2</v>
      </c>
    </row>
    <row r="110" spans="1:7" x14ac:dyDescent="0.25">
      <c r="A110" s="2">
        <v>43209</v>
      </c>
      <c r="B110" s="1">
        <f t="shared" si="6"/>
        <v>2018</v>
      </c>
      <c r="C110" s="1">
        <f t="shared" si="7"/>
        <v>4</v>
      </c>
      <c r="D110" s="1">
        <f t="shared" si="8"/>
        <v>19</v>
      </c>
      <c r="E110" s="1" t="str">
        <f t="shared" si="9"/>
        <v>אפריל</v>
      </c>
      <c r="F110" s="1" t="str">
        <f t="shared" si="10"/>
        <v>יום חמישי</v>
      </c>
      <c r="G110" s="1">
        <f t="shared" si="11"/>
        <v>2</v>
      </c>
    </row>
    <row r="111" spans="1:7" x14ac:dyDescent="0.25">
      <c r="A111" s="2">
        <v>43210</v>
      </c>
      <c r="B111" s="1">
        <f t="shared" si="6"/>
        <v>2018</v>
      </c>
      <c r="C111" s="1">
        <f t="shared" si="7"/>
        <v>4</v>
      </c>
      <c r="D111" s="1">
        <f t="shared" si="8"/>
        <v>20</v>
      </c>
      <c r="E111" s="1" t="str">
        <f t="shared" si="9"/>
        <v>אפריל</v>
      </c>
      <c r="F111" s="1" t="str">
        <f t="shared" si="10"/>
        <v>יום שישי</v>
      </c>
      <c r="G111" s="1">
        <f t="shared" si="11"/>
        <v>2</v>
      </c>
    </row>
    <row r="112" spans="1:7" x14ac:dyDescent="0.25">
      <c r="A112" s="2">
        <v>43211</v>
      </c>
      <c r="B112" s="1">
        <f t="shared" si="6"/>
        <v>2018</v>
      </c>
      <c r="C112" s="1">
        <f t="shared" si="7"/>
        <v>4</v>
      </c>
      <c r="D112" s="1">
        <f t="shared" si="8"/>
        <v>21</v>
      </c>
      <c r="E112" s="1" t="str">
        <f t="shared" si="9"/>
        <v>אפריל</v>
      </c>
      <c r="F112" s="1" t="str">
        <f t="shared" si="10"/>
        <v>שבת</v>
      </c>
      <c r="G112" s="1">
        <f t="shared" si="11"/>
        <v>2</v>
      </c>
    </row>
    <row r="113" spans="1:7" x14ac:dyDescent="0.25">
      <c r="A113" s="2">
        <v>43212</v>
      </c>
      <c r="B113" s="1">
        <f t="shared" si="6"/>
        <v>2018</v>
      </c>
      <c r="C113" s="1">
        <f t="shared" si="7"/>
        <v>4</v>
      </c>
      <c r="D113" s="1">
        <f t="shared" si="8"/>
        <v>22</v>
      </c>
      <c r="E113" s="1" t="str">
        <f t="shared" si="9"/>
        <v>אפריל</v>
      </c>
      <c r="F113" s="1" t="str">
        <f t="shared" si="10"/>
        <v>יום ראשון</v>
      </c>
      <c r="G113" s="1">
        <f t="shared" si="11"/>
        <v>2</v>
      </c>
    </row>
    <row r="114" spans="1:7" x14ac:dyDescent="0.25">
      <c r="A114" s="2">
        <v>43213</v>
      </c>
      <c r="B114" s="1">
        <f t="shared" si="6"/>
        <v>2018</v>
      </c>
      <c r="C114" s="1">
        <f t="shared" si="7"/>
        <v>4</v>
      </c>
      <c r="D114" s="1">
        <f t="shared" si="8"/>
        <v>23</v>
      </c>
      <c r="E114" s="1" t="str">
        <f t="shared" si="9"/>
        <v>אפריל</v>
      </c>
      <c r="F114" s="1" t="str">
        <f t="shared" si="10"/>
        <v>יום שני</v>
      </c>
      <c r="G114" s="1">
        <f t="shared" si="11"/>
        <v>2</v>
      </c>
    </row>
    <row r="115" spans="1:7" x14ac:dyDescent="0.25">
      <c r="A115" s="2">
        <v>43214</v>
      </c>
      <c r="B115" s="1">
        <f t="shared" si="6"/>
        <v>2018</v>
      </c>
      <c r="C115" s="1">
        <f t="shared" si="7"/>
        <v>4</v>
      </c>
      <c r="D115" s="1">
        <f t="shared" si="8"/>
        <v>24</v>
      </c>
      <c r="E115" s="1" t="str">
        <f t="shared" si="9"/>
        <v>אפריל</v>
      </c>
      <c r="F115" s="1" t="str">
        <f t="shared" si="10"/>
        <v>יום שלישי</v>
      </c>
      <c r="G115" s="1">
        <f t="shared" si="11"/>
        <v>2</v>
      </c>
    </row>
    <row r="116" spans="1:7" x14ac:dyDescent="0.25">
      <c r="A116" s="2">
        <v>43215</v>
      </c>
      <c r="B116" s="1">
        <f t="shared" si="6"/>
        <v>2018</v>
      </c>
      <c r="C116" s="1">
        <f t="shared" si="7"/>
        <v>4</v>
      </c>
      <c r="D116" s="1">
        <f t="shared" si="8"/>
        <v>25</v>
      </c>
      <c r="E116" s="1" t="str">
        <f t="shared" si="9"/>
        <v>אפריל</v>
      </c>
      <c r="F116" s="1" t="str">
        <f t="shared" si="10"/>
        <v>יום רביעי</v>
      </c>
      <c r="G116" s="1">
        <f t="shared" si="11"/>
        <v>2</v>
      </c>
    </row>
    <row r="117" spans="1:7" x14ac:dyDescent="0.25">
      <c r="A117" s="2">
        <v>43216</v>
      </c>
      <c r="B117" s="1">
        <f t="shared" si="6"/>
        <v>2018</v>
      </c>
      <c r="C117" s="1">
        <f t="shared" si="7"/>
        <v>4</v>
      </c>
      <c r="D117" s="1">
        <f t="shared" si="8"/>
        <v>26</v>
      </c>
      <c r="E117" s="1" t="str">
        <f t="shared" si="9"/>
        <v>אפריל</v>
      </c>
      <c r="F117" s="1" t="str">
        <f t="shared" si="10"/>
        <v>יום חמישי</v>
      </c>
      <c r="G117" s="1">
        <f t="shared" si="11"/>
        <v>2</v>
      </c>
    </row>
    <row r="118" spans="1:7" x14ac:dyDescent="0.25">
      <c r="A118" s="2">
        <v>43217</v>
      </c>
      <c r="B118" s="1">
        <f t="shared" si="6"/>
        <v>2018</v>
      </c>
      <c r="C118" s="1">
        <f t="shared" si="7"/>
        <v>4</v>
      </c>
      <c r="D118" s="1">
        <f t="shared" si="8"/>
        <v>27</v>
      </c>
      <c r="E118" s="1" t="str">
        <f t="shared" si="9"/>
        <v>אפריל</v>
      </c>
      <c r="F118" s="1" t="str">
        <f t="shared" si="10"/>
        <v>יום שישי</v>
      </c>
      <c r="G118" s="1">
        <f t="shared" si="11"/>
        <v>2</v>
      </c>
    </row>
    <row r="119" spans="1:7" x14ac:dyDescent="0.25">
      <c r="A119" s="2">
        <v>43218</v>
      </c>
      <c r="B119" s="1">
        <f t="shared" si="6"/>
        <v>2018</v>
      </c>
      <c r="C119" s="1">
        <f t="shared" si="7"/>
        <v>4</v>
      </c>
      <c r="D119" s="1">
        <f t="shared" si="8"/>
        <v>28</v>
      </c>
      <c r="E119" s="1" t="str">
        <f t="shared" si="9"/>
        <v>אפריל</v>
      </c>
      <c r="F119" s="1" t="str">
        <f t="shared" si="10"/>
        <v>שבת</v>
      </c>
      <c r="G119" s="1">
        <f t="shared" si="11"/>
        <v>2</v>
      </c>
    </row>
    <row r="120" spans="1:7" x14ac:dyDescent="0.25">
      <c r="A120" s="2">
        <v>43219</v>
      </c>
      <c r="B120" s="1">
        <f t="shared" si="6"/>
        <v>2018</v>
      </c>
      <c r="C120" s="1">
        <f t="shared" si="7"/>
        <v>4</v>
      </c>
      <c r="D120" s="1">
        <f t="shared" si="8"/>
        <v>29</v>
      </c>
      <c r="E120" s="1" t="str">
        <f t="shared" si="9"/>
        <v>אפריל</v>
      </c>
      <c r="F120" s="1" t="str">
        <f t="shared" si="10"/>
        <v>יום ראשון</v>
      </c>
      <c r="G120" s="1">
        <f t="shared" si="11"/>
        <v>2</v>
      </c>
    </row>
    <row r="121" spans="1:7" x14ac:dyDescent="0.25">
      <c r="A121" s="2">
        <v>43220</v>
      </c>
      <c r="B121" s="1">
        <f t="shared" si="6"/>
        <v>2018</v>
      </c>
      <c r="C121" s="1">
        <f t="shared" si="7"/>
        <v>4</v>
      </c>
      <c r="D121" s="1">
        <f t="shared" si="8"/>
        <v>30</v>
      </c>
      <c r="E121" s="1" t="str">
        <f t="shared" si="9"/>
        <v>אפריל</v>
      </c>
      <c r="F121" s="1" t="str">
        <f t="shared" si="10"/>
        <v>יום שני</v>
      </c>
      <c r="G121" s="1">
        <f t="shared" si="11"/>
        <v>2</v>
      </c>
    </row>
    <row r="122" spans="1:7" x14ac:dyDescent="0.25">
      <c r="A122" s="2">
        <v>43221</v>
      </c>
      <c r="B122" s="1">
        <f t="shared" si="6"/>
        <v>2018</v>
      </c>
      <c r="C122" s="1">
        <f t="shared" si="7"/>
        <v>5</v>
      </c>
      <c r="D122" s="1">
        <f t="shared" si="8"/>
        <v>1</v>
      </c>
      <c r="E122" s="1" t="str">
        <f t="shared" si="9"/>
        <v>מאי</v>
      </c>
      <c r="F122" s="1" t="str">
        <f t="shared" si="10"/>
        <v>יום שלישי</v>
      </c>
      <c r="G122" s="1">
        <f t="shared" si="11"/>
        <v>2</v>
      </c>
    </row>
    <row r="123" spans="1:7" x14ac:dyDescent="0.25">
      <c r="A123" s="2">
        <v>43222</v>
      </c>
      <c r="B123" s="1">
        <f t="shared" si="6"/>
        <v>2018</v>
      </c>
      <c r="C123" s="1">
        <f t="shared" si="7"/>
        <v>5</v>
      </c>
      <c r="D123" s="1">
        <f t="shared" si="8"/>
        <v>2</v>
      </c>
      <c r="E123" s="1" t="str">
        <f t="shared" si="9"/>
        <v>מאי</v>
      </c>
      <c r="F123" s="1" t="str">
        <f t="shared" si="10"/>
        <v>יום רביעי</v>
      </c>
      <c r="G123" s="1">
        <f t="shared" si="11"/>
        <v>2</v>
      </c>
    </row>
    <row r="124" spans="1:7" x14ac:dyDescent="0.25">
      <c r="A124" s="2">
        <v>43223</v>
      </c>
      <c r="B124" s="1">
        <f t="shared" si="6"/>
        <v>2018</v>
      </c>
      <c r="C124" s="1">
        <f t="shared" si="7"/>
        <v>5</v>
      </c>
      <c r="D124" s="1">
        <f t="shared" si="8"/>
        <v>3</v>
      </c>
      <c r="E124" s="1" t="str">
        <f t="shared" si="9"/>
        <v>מאי</v>
      </c>
      <c r="F124" s="1" t="str">
        <f t="shared" si="10"/>
        <v>יום חמישי</v>
      </c>
      <c r="G124" s="1">
        <f t="shared" si="11"/>
        <v>2</v>
      </c>
    </row>
    <row r="125" spans="1:7" x14ac:dyDescent="0.25">
      <c r="A125" s="2">
        <v>43224</v>
      </c>
      <c r="B125" s="1">
        <f t="shared" si="6"/>
        <v>2018</v>
      </c>
      <c r="C125" s="1">
        <f t="shared" si="7"/>
        <v>5</v>
      </c>
      <c r="D125" s="1">
        <f t="shared" si="8"/>
        <v>4</v>
      </c>
      <c r="E125" s="1" t="str">
        <f t="shared" si="9"/>
        <v>מאי</v>
      </c>
      <c r="F125" s="1" t="str">
        <f t="shared" si="10"/>
        <v>יום שישי</v>
      </c>
      <c r="G125" s="1">
        <f t="shared" si="11"/>
        <v>2</v>
      </c>
    </row>
    <row r="126" spans="1:7" x14ac:dyDescent="0.25">
      <c r="A126" s="2">
        <v>43225</v>
      </c>
      <c r="B126" s="1">
        <f t="shared" si="6"/>
        <v>2018</v>
      </c>
      <c r="C126" s="1">
        <f t="shared" si="7"/>
        <v>5</v>
      </c>
      <c r="D126" s="1">
        <f t="shared" si="8"/>
        <v>5</v>
      </c>
      <c r="E126" s="1" t="str">
        <f t="shared" si="9"/>
        <v>מאי</v>
      </c>
      <c r="F126" s="1" t="str">
        <f t="shared" si="10"/>
        <v>שבת</v>
      </c>
      <c r="G126" s="1">
        <f t="shared" si="11"/>
        <v>2</v>
      </c>
    </row>
    <row r="127" spans="1:7" x14ac:dyDescent="0.25">
      <c r="A127" s="2">
        <v>43226</v>
      </c>
      <c r="B127" s="1">
        <f t="shared" si="6"/>
        <v>2018</v>
      </c>
      <c r="C127" s="1">
        <f t="shared" si="7"/>
        <v>5</v>
      </c>
      <c r="D127" s="1">
        <f t="shared" si="8"/>
        <v>6</v>
      </c>
      <c r="E127" s="1" t="str">
        <f t="shared" si="9"/>
        <v>מאי</v>
      </c>
      <c r="F127" s="1" t="str">
        <f t="shared" si="10"/>
        <v>יום ראשון</v>
      </c>
      <c r="G127" s="1">
        <f t="shared" si="11"/>
        <v>2</v>
      </c>
    </row>
    <row r="128" spans="1:7" x14ac:dyDescent="0.25">
      <c r="A128" s="2">
        <v>43227</v>
      </c>
      <c r="B128" s="1">
        <f t="shared" si="6"/>
        <v>2018</v>
      </c>
      <c r="C128" s="1">
        <f t="shared" si="7"/>
        <v>5</v>
      </c>
      <c r="D128" s="1">
        <f t="shared" si="8"/>
        <v>7</v>
      </c>
      <c r="E128" s="1" t="str">
        <f t="shared" si="9"/>
        <v>מאי</v>
      </c>
      <c r="F128" s="1" t="str">
        <f t="shared" si="10"/>
        <v>יום שני</v>
      </c>
      <c r="G128" s="1">
        <f t="shared" si="11"/>
        <v>2</v>
      </c>
    </row>
    <row r="129" spans="1:7" x14ac:dyDescent="0.25">
      <c r="A129" s="2">
        <v>43228</v>
      </c>
      <c r="B129" s="1">
        <f t="shared" si="6"/>
        <v>2018</v>
      </c>
      <c r="C129" s="1">
        <f t="shared" si="7"/>
        <v>5</v>
      </c>
      <c r="D129" s="1">
        <f t="shared" si="8"/>
        <v>8</v>
      </c>
      <c r="E129" s="1" t="str">
        <f t="shared" si="9"/>
        <v>מאי</v>
      </c>
      <c r="F129" s="1" t="str">
        <f t="shared" si="10"/>
        <v>יום שלישי</v>
      </c>
      <c r="G129" s="1">
        <f t="shared" si="11"/>
        <v>2</v>
      </c>
    </row>
    <row r="130" spans="1:7" x14ac:dyDescent="0.25">
      <c r="A130" s="2">
        <v>43229</v>
      </c>
      <c r="B130" s="1">
        <f t="shared" si="6"/>
        <v>2018</v>
      </c>
      <c r="C130" s="1">
        <f t="shared" si="7"/>
        <v>5</v>
      </c>
      <c r="D130" s="1">
        <f t="shared" si="8"/>
        <v>9</v>
      </c>
      <c r="E130" s="1" t="str">
        <f t="shared" si="9"/>
        <v>מאי</v>
      </c>
      <c r="F130" s="1" t="str">
        <f t="shared" si="10"/>
        <v>יום רביעי</v>
      </c>
      <c r="G130" s="1">
        <f t="shared" si="11"/>
        <v>2</v>
      </c>
    </row>
    <row r="131" spans="1:7" x14ac:dyDescent="0.25">
      <c r="A131" s="2">
        <v>43230</v>
      </c>
      <c r="B131" s="1">
        <f t="shared" ref="B131:B194" si="12">YEAR(A131)</f>
        <v>2018</v>
      </c>
      <c r="C131" s="1">
        <f t="shared" ref="C131:C194" si="13">MONTH(A131)</f>
        <v>5</v>
      </c>
      <c r="D131" s="1">
        <f t="shared" ref="D131:D194" si="14">DAY(A131)</f>
        <v>10</v>
      </c>
      <c r="E131" s="1" t="str">
        <f t="shared" ref="E131:E194" si="15">TEXT(A131,"mmmm")</f>
        <v>מאי</v>
      </c>
      <c r="F131" s="1" t="str">
        <f t="shared" ref="F131:F194" si="16">TEXT(A131,"DDDD")</f>
        <v>יום חמישי</v>
      </c>
      <c r="G131" s="1">
        <f t="shared" ref="G131:G194" si="17">ROUNDUP(C131/3,0)</f>
        <v>2</v>
      </c>
    </row>
    <row r="132" spans="1:7" x14ac:dyDescent="0.25">
      <c r="A132" s="2">
        <v>43231</v>
      </c>
      <c r="B132" s="1">
        <f t="shared" si="12"/>
        <v>2018</v>
      </c>
      <c r="C132" s="1">
        <f t="shared" si="13"/>
        <v>5</v>
      </c>
      <c r="D132" s="1">
        <f t="shared" si="14"/>
        <v>11</v>
      </c>
      <c r="E132" s="1" t="str">
        <f t="shared" si="15"/>
        <v>מאי</v>
      </c>
      <c r="F132" s="1" t="str">
        <f t="shared" si="16"/>
        <v>יום שישי</v>
      </c>
      <c r="G132" s="1">
        <f t="shared" si="17"/>
        <v>2</v>
      </c>
    </row>
    <row r="133" spans="1:7" x14ac:dyDescent="0.25">
      <c r="A133" s="2">
        <v>43232</v>
      </c>
      <c r="B133" s="1">
        <f t="shared" si="12"/>
        <v>2018</v>
      </c>
      <c r="C133" s="1">
        <f t="shared" si="13"/>
        <v>5</v>
      </c>
      <c r="D133" s="1">
        <f t="shared" si="14"/>
        <v>12</v>
      </c>
      <c r="E133" s="1" t="str">
        <f t="shared" si="15"/>
        <v>מאי</v>
      </c>
      <c r="F133" s="1" t="str">
        <f t="shared" si="16"/>
        <v>שבת</v>
      </c>
      <c r="G133" s="1">
        <f t="shared" si="17"/>
        <v>2</v>
      </c>
    </row>
    <row r="134" spans="1:7" x14ac:dyDescent="0.25">
      <c r="A134" s="2">
        <v>43233</v>
      </c>
      <c r="B134" s="1">
        <f t="shared" si="12"/>
        <v>2018</v>
      </c>
      <c r="C134" s="1">
        <f t="shared" si="13"/>
        <v>5</v>
      </c>
      <c r="D134" s="1">
        <f t="shared" si="14"/>
        <v>13</v>
      </c>
      <c r="E134" s="1" t="str">
        <f t="shared" si="15"/>
        <v>מאי</v>
      </c>
      <c r="F134" s="1" t="str">
        <f t="shared" si="16"/>
        <v>יום ראשון</v>
      </c>
      <c r="G134" s="1">
        <f t="shared" si="17"/>
        <v>2</v>
      </c>
    </row>
    <row r="135" spans="1:7" x14ac:dyDescent="0.25">
      <c r="A135" s="2">
        <v>43234</v>
      </c>
      <c r="B135" s="1">
        <f t="shared" si="12"/>
        <v>2018</v>
      </c>
      <c r="C135" s="1">
        <f t="shared" si="13"/>
        <v>5</v>
      </c>
      <c r="D135" s="1">
        <f t="shared" si="14"/>
        <v>14</v>
      </c>
      <c r="E135" s="1" t="str">
        <f t="shared" si="15"/>
        <v>מאי</v>
      </c>
      <c r="F135" s="1" t="str">
        <f t="shared" si="16"/>
        <v>יום שני</v>
      </c>
      <c r="G135" s="1">
        <f t="shared" si="17"/>
        <v>2</v>
      </c>
    </row>
    <row r="136" spans="1:7" x14ac:dyDescent="0.25">
      <c r="A136" s="2">
        <v>43235</v>
      </c>
      <c r="B136" s="1">
        <f t="shared" si="12"/>
        <v>2018</v>
      </c>
      <c r="C136" s="1">
        <f t="shared" si="13"/>
        <v>5</v>
      </c>
      <c r="D136" s="1">
        <f t="shared" si="14"/>
        <v>15</v>
      </c>
      <c r="E136" s="1" t="str">
        <f t="shared" si="15"/>
        <v>מאי</v>
      </c>
      <c r="F136" s="1" t="str">
        <f t="shared" si="16"/>
        <v>יום שלישי</v>
      </c>
      <c r="G136" s="1">
        <f t="shared" si="17"/>
        <v>2</v>
      </c>
    </row>
    <row r="137" spans="1:7" x14ac:dyDescent="0.25">
      <c r="A137" s="2">
        <v>43236</v>
      </c>
      <c r="B137" s="1">
        <f t="shared" si="12"/>
        <v>2018</v>
      </c>
      <c r="C137" s="1">
        <f t="shared" si="13"/>
        <v>5</v>
      </c>
      <c r="D137" s="1">
        <f t="shared" si="14"/>
        <v>16</v>
      </c>
      <c r="E137" s="1" t="str">
        <f t="shared" si="15"/>
        <v>מאי</v>
      </c>
      <c r="F137" s="1" t="str">
        <f t="shared" si="16"/>
        <v>יום רביעי</v>
      </c>
      <c r="G137" s="1">
        <f t="shared" si="17"/>
        <v>2</v>
      </c>
    </row>
    <row r="138" spans="1:7" x14ac:dyDescent="0.25">
      <c r="A138" s="2">
        <v>43237</v>
      </c>
      <c r="B138" s="1">
        <f t="shared" si="12"/>
        <v>2018</v>
      </c>
      <c r="C138" s="1">
        <f t="shared" si="13"/>
        <v>5</v>
      </c>
      <c r="D138" s="1">
        <f t="shared" si="14"/>
        <v>17</v>
      </c>
      <c r="E138" s="1" t="str">
        <f t="shared" si="15"/>
        <v>מאי</v>
      </c>
      <c r="F138" s="1" t="str">
        <f t="shared" si="16"/>
        <v>יום חמישי</v>
      </c>
      <c r="G138" s="1">
        <f t="shared" si="17"/>
        <v>2</v>
      </c>
    </row>
    <row r="139" spans="1:7" x14ac:dyDescent="0.25">
      <c r="A139" s="2">
        <v>43238</v>
      </c>
      <c r="B139" s="1">
        <f t="shared" si="12"/>
        <v>2018</v>
      </c>
      <c r="C139" s="1">
        <f t="shared" si="13"/>
        <v>5</v>
      </c>
      <c r="D139" s="1">
        <f t="shared" si="14"/>
        <v>18</v>
      </c>
      <c r="E139" s="1" t="str">
        <f t="shared" si="15"/>
        <v>מאי</v>
      </c>
      <c r="F139" s="1" t="str">
        <f t="shared" si="16"/>
        <v>יום שישי</v>
      </c>
      <c r="G139" s="1">
        <f t="shared" si="17"/>
        <v>2</v>
      </c>
    </row>
    <row r="140" spans="1:7" x14ac:dyDescent="0.25">
      <c r="A140" s="2">
        <v>43239</v>
      </c>
      <c r="B140" s="1">
        <f t="shared" si="12"/>
        <v>2018</v>
      </c>
      <c r="C140" s="1">
        <f t="shared" si="13"/>
        <v>5</v>
      </c>
      <c r="D140" s="1">
        <f t="shared" si="14"/>
        <v>19</v>
      </c>
      <c r="E140" s="1" t="str">
        <f t="shared" si="15"/>
        <v>מאי</v>
      </c>
      <c r="F140" s="1" t="str">
        <f t="shared" si="16"/>
        <v>שבת</v>
      </c>
      <c r="G140" s="1">
        <f t="shared" si="17"/>
        <v>2</v>
      </c>
    </row>
    <row r="141" spans="1:7" x14ac:dyDescent="0.25">
      <c r="A141" s="2">
        <v>43240</v>
      </c>
      <c r="B141" s="1">
        <f t="shared" si="12"/>
        <v>2018</v>
      </c>
      <c r="C141" s="1">
        <f t="shared" si="13"/>
        <v>5</v>
      </c>
      <c r="D141" s="1">
        <f t="shared" si="14"/>
        <v>20</v>
      </c>
      <c r="E141" s="1" t="str">
        <f t="shared" si="15"/>
        <v>מאי</v>
      </c>
      <c r="F141" s="1" t="str">
        <f t="shared" si="16"/>
        <v>יום ראשון</v>
      </c>
      <c r="G141" s="1">
        <f t="shared" si="17"/>
        <v>2</v>
      </c>
    </row>
    <row r="142" spans="1:7" x14ac:dyDescent="0.25">
      <c r="A142" s="2">
        <v>43241</v>
      </c>
      <c r="B142" s="1">
        <f t="shared" si="12"/>
        <v>2018</v>
      </c>
      <c r="C142" s="1">
        <f t="shared" si="13"/>
        <v>5</v>
      </c>
      <c r="D142" s="1">
        <f t="shared" si="14"/>
        <v>21</v>
      </c>
      <c r="E142" s="1" t="str">
        <f t="shared" si="15"/>
        <v>מאי</v>
      </c>
      <c r="F142" s="1" t="str">
        <f t="shared" si="16"/>
        <v>יום שני</v>
      </c>
      <c r="G142" s="1">
        <f t="shared" si="17"/>
        <v>2</v>
      </c>
    </row>
    <row r="143" spans="1:7" x14ac:dyDescent="0.25">
      <c r="A143" s="2">
        <v>43242</v>
      </c>
      <c r="B143" s="1">
        <f t="shared" si="12"/>
        <v>2018</v>
      </c>
      <c r="C143" s="1">
        <f t="shared" si="13"/>
        <v>5</v>
      </c>
      <c r="D143" s="1">
        <f t="shared" si="14"/>
        <v>22</v>
      </c>
      <c r="E143" s="1" t="str">
        <f t="shared" si="15"/>
        <v>מאי</v>
      </c>
      <c r="F143" s="1" t="str">
        <f t="shared" si="16"/>
        <v>יום שלישי</v>
      </c>
      <c r="G143" s="1">
        <f t="shared" si="17"/>
        <v>2</v>
      </c>
    </row>
    <row r="144" spans="1:7" x14ac:dyDescent="0.25">
      <c r="A144" s="2">
        <v>43243</v>
      </c>
      <c r="B144" s="1">
        <f t="shared" si="12"/>
        <v>2018</v>
      </c>
      <c r="C144" s="1">
        <f t="shared" si="13"/>
        <v>5</v>
      </c>
      <c r="D144" s="1">
        <f t="shared" si="14"/>
        <v>23</v>
      </c>
      <c r="E144" s="1" t="str">
        <f t="shared" si="15"/>
        <v>מאי</v>
      </c>
      <c r="F144" s="1" t="str">
        <f t="shared" si="16"/>
        <v>יום רביעי</v>
      </c>
      <c r="G144" s="1">
        <f t="shared" si="17"/>
        <v>2</v>
      </c>
    </row>
    <row r="145" spans="1:7" x14ac:dyDescent="0.25">
      <c r="A145" s="2">
        <v>43244</v>
      </c>
      <c r="B145" s="1">
        <f t="shared" si="12"/>
        <v>2018</v>
      </c>
      <c r="C145" s="1">
        <f t="shared" si="13"/>
        <v>5</v>
      </c>
      <c r="D145" s="1">
        <f t="shared" si="14"/>
        <v>24</v>
      </c>
      <c r="E145" s="1" t="str">
        <f t="shared" si="15"/>
        <v>מאי</v>
      </c>
      <c r="F145" s="1" t="str">
        <f t="shared" si="16"/>
        <v>יום חמישי</v>
      </c>
      <c r="G145" s="1">
        <f t="shared" si="17"/>
        <v>2</v>
      </c>
    </row>
    <row r="146" spans="1:7" x14ac:dyDescent="0.25">
      <c r="A146" s="2">
        <v>43245</v>
      </c>
      <c r="B146" s="1">
        <f t="shared" si="12"/>
        <v>2018</v>
      </c>
      <c r="C146" s="1">
        <f t="shared" si="13"/>
        <v>5</v>
      </c>
      <c r="D146" s="1">
        <f t="shared" si="14"/>
        <v>25</v>
      </c>
      <c r="E146" s="1" t="str">
        <f t="shared" si="15"/>
        <v>מאי</v>
      </c>
      <c r="F146" s="1" t="str">
        <f t="shared" si="16"/>
        <v>יום שישי</v>
      </c>
      <c r="G146" s="1">
        <f t="shared" si="17"/>
        <v>2</v>
      </c>
    </row>
    <row r="147" spans="1:7" x14ac:dyDescent="0.25">
      <c r="A147" s="2">
        <v>43246</v>
      </c>
      <c r="B147" s="1">
        <f t="shared" si="12"/>
        <v>2018</v>
      </c>
      <c r="C147" s="1">
        <f t="shared" si="13"/>
        <v>5</v>
      </c>
      <c r="D147" s="1">
        <f t="shared" si="14"/>
        <v>26</v>
      </c>
      <c r="E147" s="1" t="str">
        <f t="shared" si="15"/>
        <v>מאי</v>
      </c>
      <c r="F147" s="1" t="str">
        <f t="shared" si="16"/>
        <v>שבת</v>
      </c>
      <c r="G147" s="1">
        <f t="shared" si="17"/>
        <v>2</v>
      </c>
    </row>
    <row r="148" spans="1:7" x14ac:dyDescent="0.25">
      <c r="A148" s="2">
        <v>43247</v>
      </c>
      <c r="B148" s="1">
        <f t="shared" si="12"/>
        <v>2018</v>
      </c>
      <c r="C148" s="1">
        <f t="shared" si="13"/>
        <v>5</v>
      </c>
      <c r="D148" s="1">
        <f t="shared" si="14"/>
        <v>27</v>
      </c>
      <c r="E148" s="1" t="str">
        <f t="shared" si="15"/>
        <v>מאי</v>
      </c>
      <c r="F148" s="1" t="str">
        <f t="shared" si="16"/>
        <v>יום ראשון</v>
      </c>
      <c r="G148" s="1">
        <f t="shared" si="17"/>
        <v>2</v>
      </c>
    </row>
    <row r="149" spans="1:7" x14ac:dyDescent="0.25">
      <c r="A149" s="2">
        <v>43248</v>
      </c>
      <c r="B149" s="1">
        <f t="shared" si="12"/>
        <v>2018</v>
      </c>
      <c r="C149" s="1">
        <f t="shared" si="13"/>
        <v>5</v>
      </c>
      <c r="D149" s="1">
        <f t="shared" si="14"/>
        <v>28</v>
      </c>
      <c r="E149" s="1" t="str">
        <f t="shared" si="15"/>
        <v>מאי</v>
      </c>
      <c r="F149" s="1" t="str">
        <f t="shared" si="16"/>
        <v>יום שני</v>
      </c>
      <c r="G149" s="1">
        <f t="shared" si="17"/>
        <v>2</v>
      </c>
    </row>
    <row r="150" spans="1:7" x14ac:dyDescent="0.25">
      <c r="A150" s="2">
        <v>43249</v>
      </c>
      <c r="B150" s="1">
        <f t="shared" si="12"/>
        <v>2018</v>
      </c>
      <c r="C150" s="1">
        <f t="shared" si="13"/>
        <v>5</v>
      </c>
      <c r="D150" s="1">
        <f t="shared" si="14"/>
        <v>29</v>
      </c>
      <c r="E150" s="1" t="str">
        <f t="shared" si="15"/>
        <v>מאי</v>
      </c>
      <c r="F150" s="1" t="str">
        <f t="shared" si="16"/>
        <v>יום שלישי</v>
      </c>
      <c r="G150" s="1">
        <f t="shared" si="17"/>
        <v>2</v>
      </c>
    </row>
    <row r="151" spans="1:7" x14ac:dyDescent="0.25">
      <c r="A151" s="2">
        <v>43250</v>
      </c>
      <c r="B151" s="1">
        <f t="shared" si="12"/>
        <v>2018</v>
      </c>
      <c r="C151" s="1">
        <f t="shared" si="13"/>
        <v>5</v>
      </c>
      <c r="D151" s="1">
        <f t="shared" si="14"/>
        <v>30</v>
      </c>
      <c r="E151" s="1" t="str">
        <f t="shared" si="15"/>
        <v>מאי</v>
      </c>
      <c r="F151" s="1" t="str">
        <f t="shared" si="16"/>
        <v>יום רביעי</v>
      </c>
      <c r="G151" s="1">
        <f t="shared" si="17"/>
        <v>2</v>
      </c>
    </row>
    <row r="152" spans="1:7" x14ac:dyDescent="0.25">
      <c r="A152" s="2">
        <v>43251</v>
      </c>
      <c r="B152" s="1">
        <f t="shared" si="12"/>
        <v>2018</v>
      </c>
      <c r="C152" s="1">
        <f t="shared" si="13"/>
        <v>5</v>
      </c>
      <c r="D152" s="1">
        <f t="shared" si="14"/>
        <v>31</v>
      </c>
      <c r="E152" s="1" t="str">
        <f t="shared" si="15"/>
        <v>מאי</v>
      </c>
      <c r="F152" s="1" t="str">
        <f t="shared" si="16"/>
        <v>יום חמישי</v>
      </c>
      <c r="G152" s="1">
        <f t="shared" si="17"/>
        <v>2</v>
      </c>
    </row>
    <row r="153" spans="1:7" x14ac:dyDescent="0.25">
      <c r="A153" s="2">
        <v>43252</v>
      </c>
      <c r="B153" s="1">
        <f t="shared" si="12"/>
        <v>2018</v>
      </c>
      <c r="C153" s="1">
        <f t="shared" si="13"/>
        <v>6</v>
      </c>
      <c r="D153" s="1">
        <f t="shared" si="14"/>
        <v>1</v>
      </c>
      <c r="E153" s="1" t="str">
        <f t="shared" si="15"/>
        <v>יוני</v>
      </c>
      <c r="F153" s="1" t="str">
        <f t="shared" si="16"/>
        <v>יום שישי</v>
      </c>
      <c r="G153" s="1">
        <f t="shared" si="17"/>
        <v>2</v>
      </c>
    </row>
    <row r="154" spans="1:7" x14ac:dyDescent="0.25">
      <c r="A154" s="2">
        <v>43253</v>
      </c>
      <c r="B154" s="1">
        <f t="shared" si="12"/>
        <v>2018</v>
      </c>
      <c r="C154" s="1">
        <f t="shared" si="13"/>
        <v>6</v>
      </c>
      <c r="D154" s="1">
        <f t="shared" si="14"/>
        <v>2</v>
      </c>
      <c r="E154" s="1" t="str">
        <f t="shared" si="15"/>
        <v>יוני</v>
      </c>
      <c r="F154" s="1" t="str">
        <f t="shared" si="16"/>
        <v>שבת</v>
      </c>
      <c r="G154" s="1">
        <f t="shared" si="17"/>
        <v>2</v>
      </c>
    </row>
    <row r="155" spans="1:7" x14ac:dyDescent="0.25">
      <c r="A155" s="2">
        <v>43254</v>
      </c>
      <c r="B155" s="1">
        <f t="shared" si="12"/>
        <v>2018</v>
      </c>
      <c r="C155" s="1">
        <f t="shared" si="13"/>
        <v>6</v>
      </c>
      <c r="D155" s="1">
        <f t="shared" si="14"/>
        <v>3</v>
      </c>
      <c r="E155" s="1" t="str">
        <f t="shared" si="15"/>
        <v>יוני</v>
      </c>
      <c r="F155" s="1" t="str">
        <f t="shared" si="16"/>
        <v>יום ראשון</v>
      </c>
      <c r="G155" s="1">
        <f t="shared" si="17"/>
        <v>2</v>
      </c>
    </row>
    <row r="156" spans="1:7" x14ac:dyDescent="0.25">
      <c r="A156" s="2">
        <v>43255</v>
      </c>
      <c r="B156" s="1">
        <f t="shared" si="12"/>
        <v>2018</v>
      </c>
      <c r="C156" s="1">
        <f t="shared" si="13"/>
        <v>6</v>
      </c>
      <c r="D156" s="1">
        <f t="shared" si="14"/>
        <v>4</v>
      </c>
      <c r="E156" s="1" t="str">
        <f t="shared" si="15"/>
        <v>יוני</v>
      </c>
      <c r="F156" s="1" t="str">
        <f t="shared" si="16"/>
        <v>יום שני</v>
      </c>
      <c r="G156" s="1">
        <f t="shared" si="17"/>
        <v>2</v>
      </c>
    </row>
    <row r="157" spans="1:7" x14ac:dyDescent="0.25">
      <c r="A157" s="2">
        <v>43256</v>
      </c>
      <c r="B157" s="1">
        <f t="shared" si="12"/>
        <v>2018</v>
      </c>
      <c r="C157" s="1">
        <f t="shared" si="13"/>
        <v>6</v>
      </c>
      <c r="D157" s="1">
        <f t="shared" si="14"/>
        <v>5</v>
      </c>
      <c r="E157" s="1" t="str">
        <f t="shared" si="15"/>
        <v>יוני</v>
      </c>
      <c r="F157" s="1" t="str">
        <f t="shared" si="16"/>
        <v>יום שלישי</v>
      </c>
      <c r="G157" s="1">
        <f t="shared" si="17"/>
        <v>2</v>
      </c>
    </row>
    <row r="158" spans="1:7" x14ac:dyDescent="0.25">
      <c r="A158" s="2">
        <v>43257</v>
      </c>
      <c r="B158" s="1">
        <f t="shared" si="12"/>
        <v>2018</v>
      </c>
      <c r="C158" s="1">
        <f t="shared" si="13"/>
        <v>6</v>
      </c>
      <c r="D158" s="1">
        <f t="shared" si="14"/>
        <v>6</v>
      </c>
      <c r="E158" s="1" t="str">
        <f t="shared" si="15"/>
        <v>יוני</v>
      </c>
      <c r="F158" s="1" t="str">
        <f t="shared" si="16"/>
        <v>יום רביעי</v>
      </c>
      <c r="G158" s="1">
        <f t="shared" si="17"/>
        <v>2</v>
      </c>
    </row>
    <row r="159" spans="1:7" x14ac:dyDescent="0.25">
      <c r="A159" s="2">
        <v>43258</v>
      </c>
      <c r="B159" s="1">
        <f t="shared" si="12"/>
        <v>2018</v>
      </c>
      <c r="C159" s="1">
        <f t="shared" si="13"/>
        <v>6</v>
      </c>
      <c r="D159" s="1">
        <f t="shared" si="14"/>
        <v>7</v>
      </c>
      <c r="E159" s="1" t="str">
        <f t="shared" si="15"/>
        <v>יוני</v>
      </c>
      <c r="F159" s="1" t="str">
        <f t="shared" si="16"/>
        <v>יום חמישי</v>
      </c>
      <c r="G159" s="1">
        <f t="shared" si="17"/>
        <v>2</v>
      </c>
    </row>
    <row r="160" spans="1:7" x14ac:dyDescent="0.25">
      <c r="A160" s="2">
        <v>43259</v>
      </c>
      <c r="B160" s="1">
        <f t="shared" si="12"/>
        <v>2018</v>
      </c>
      <c r="C160" s="1">
        <f t="shared" si="13"/>
        <v>6</v>
      </c>
      <c r="D160" s="1">
        <f t="shared" si="14"/>
        <v>8</v>
      </c>
      <c r="E160" s="1" t="str">
        <f t="shared" si="15"/>
        <v>יוני</v>
      </c>
      <c r="F160" s="1" t="str">
        <f t="shared" si="16"/>
        <v>יום שישי</v>
      </c>
      <c r="G160" s="1">
        <f t="shared" si="17"/>
        <v>2</v>
      </c>
    </row>
    <row r="161" spans="1:7" x14ac:dyDescent="0.25">
      <c r="A161" s="2">
        <v>43260</v>
      </c>
      <c r="B161" s="1">
        <f t="shared" si="12"/>
        <v>2018</v>
      </c>
      <c r="C161" s="1">
        <f t="shared" si="13"/>
        <v>6</v>
      </c>
      <c r="D161" s="1">
        <f t="shared" si="14"/>
        <v>9</v>
      </c>
      <c r="E161" s="1" t="str">
        <f t="shared" si="15"/>
        <v>יוני</v>
      </c>
      <c r="F161" s="1" t="str">
        <f t="shared" si="16"/>
        <v>שבת</v>
      </c>
      <c r="G161" s="1">
        <f t="shared" si="17"/>
        <v>2</v>
      </c>
    </row>
    <row r="162" spans="1:7" x14ac:dyDescent="0.25">
      <c r="A162" s="2">
        <v>43261</v>
      </c>
      <c r="B162" s="1">
        <f t="shared" si="12"/>
        <v>2018</v>
      </c>
      <c r="C162" s="1">
        <f t="shared" si="13"/>
        <v>6</v>
      </c>
      <c r="D162" s="1">
        <f t="shared" si="14"/>
        <v>10</v>
      </c>
      <c r="E162" s="1" t="str">
        <f t="shared" si="15"/>
        <v>יוני</v>
      </c>
      <c r="F162" s="1" t="str">
        <f t="shared" si="16"/>
        <v>יום ראשון</v>
      </c>
      <c r="G162" s="1">
        <f t="shared" si="17"/>
        <v>2</v>
      </c>
    </row>
    <row r="163" spans="1:7" x14ac:dyDescent="0.25">
      <c r="A163" s="2">
        <v>43262</v>
      </c>
      <c r="B163" s="1">
        <f t="shared" si="12"/>
        <v>2018</v>
      </c>
      <c r="C163" s="1">
        <f t="shared" si="13"/>
        <v>6</v>
      </c>
      <c r="D163" s="1">
        <f t="shared" si="14"/>
        <v>11</v>
      </c>
      <c r="E163" s="1" t="str">
        <f t="shared" si="15"/>
        <v>יוני</v>
      </c>
      <c r="F163" s="1" t="str">
        <f t="shared" si="16"/>
        <v>יום שני</v>
      </c>
      <c r="G163" s="1">
        <f t="shared" si="17"/>
        <v>2</v>
      </c>
    </row>
    <row r="164" spans="1:7" x14ac:dyDescent="0.25">
      <c r="A164" s="2">
        <v>43263</v>
      </c>
      <c r="B164" s="1">
        <f t="shared" si="12"/>
        <v>2018</v>
      </c>
      <c r="C164" s="1">
        <f t="shared" si="13"/>
        <v>6</v>
      </c>
      <c r="D164" s="1">
        <f t="shared" si="14"/>
        <v>12</v>
      </c>
      <c r="E164" s="1" t="str">
        <f t="shared" si="15"/>
        <v>יוני</v>
      </c>
      <c r="F164" s="1" t="str">
        <f t="shared" si="16"/>
        <v>יום שלישי</v>
      </c>
      <c r="G164" s="1">
        <f t="shared" si="17"/>
        <v>2</v>
      </c>
    </row>
    <row r="165" spans="1:7" x14ac:dyDescent="0.25">
      <c r="A165" s="2">
        <v>43264</v>
      </c>
      <c r="B165" s="1">
        <f t="shared" si="12"/>
        <v>2018</v>
      </c>
      <c r="C165" s="1">
        <f t="shared" si="13"/>
        <v>6</v>
      </c>
      <c r="D165" s="1">
        <f t="shared" si="14"/>
        <v>13</v>
      </c>
      <c r="E165" s="1" t="str">
        <f t="shared" si="15"/>
        <v>יוני</v>
      </c>
      <c r="F165" s="1" t="str">
        <f t="shared" si="16"/>
        <v>יום רביעי</v>
      </c>
      <c r="G165" s="1">
        <f t="shared" si="17"/>
        <v>2</v>
      </c>
    </row>
    <row r="166" spans="1:7" x14ac:dyDescent="0.25">
      <c r="A166" s="2">
        <v>43265</v>
      </c>
      <c r="B166" s="1">
        <f t="shared" si="12"/>
        <v>2018</v>
      </c>
      <c r="C166" s="1">
        <f t="shared" si="13"/>
        <v>6</v>
      </c>
      <c r="D166" s="1">
        <f t="shared" si="14"/>
        <v>14</v>
      </c>
      <c r="E166" s="1" t="str">
        <f t="shared" si="15"/>
        <v>יוני</v>
      </c>
      <c r="F166" s="1" t="str">
        <f t="shared" si="16"/>
        <v>יום חמישי</v>
      </c>
      <c r="G166" s="1">
        <f t="shared" si="17"/>
        <v>2</v>
      </c>
    </row>
    <row r="167" spans="1:7" x14ac:dyDescent="0.25">
      <c r="A167" s="2">
        <v>43266</v>
      </c>
      <c r="B167" s="1">
        <f t="shared" si="12"/>
        <v>2018</v>
      </c>
      <c r="C167" s="1">
        <f t="shared" si="13"/>
        <v>6</v>
      </c>
      <c r="D167" s="1">
        <f t="shared" si="14"/>
        <v>15</v>
      </c>
      <c r="E167" s="1" t="str">
        <f t="shared" si="15"/>
        <v>יוני</v>
      </c>
      <c r="F167" s="1" t="str">
        <f t="shared" si="16"/>
        <v>יום שישי</v>
      </c>
      <c r="G167" s="1">
        <f t="shared" si="17"/>
        <v>2</v>
      </c>
    </row>
    <row r="168" spans="1:7" x14ac:dyDescent="0.25">
      <c r="A168" s="2">
        <v>43267</v>
      </c>
      <c r="B168" s="1">
        <f t="shared" si="12"/>
        <v>2018</v>
      </c>
      <c r="C168" s="1">
        <f t="shared" si="13"/>
        <v>6</v>
      </c>
      <c r="D168" s="1">
        <f t="shared" si="14"/>
        <v>16</v>
      </c>
      <c r="E168" s="1" t="str">
        <f t="shared" si="15"/>
        <v>יוני</v>
      </c>
      <c r="F168" s="1" t="str">
        <f t="shared" si="16"/>
        <v>שבת</v>
      </c>
      <c r="G168" s="1">
        <f t="shared" si="17"/>
        <v>2</v>
      </c>
    </row>
    <row r="169" spans="1:7" x14ac:dyDescent="0.25">
      <c r="A169" s="2">
        <v>43268</v>
      </c>
      <c r="B169" s="1">
        <f t="shared" si="12"/>
        <v>2018</v>
      </c>
      <c r="C169" s="1">
        <f t="shared" si="13"/>
        <v>6</v>
      </c>
      <c r="D169" s="1">
        <f t="shared" si="14"/>
        <v>17</v>
      </c>
      <c r="E169" s="1" t="str">
        <f t="shared" si="15"/>
        <v>יוני</v>
      </c>
      <c r="F169" s="1" t="str">
        <f t="shared" si="16"/>
        <v>יום ראשון</v>
      </c>
      <c r="G169" s="1">
        <f t="shared" si="17"/>
        <v>2</v>
      </c>
    </row>
    <row r="170" spans="1:7" x14ac:dyDescent="0.25">
      <c r="A170" s="2">
        <v>43269</v>
      </c>
      <c r="B170" s="1">
        <f t="shared" si="12"/>
        <v>2018</v>
      </c>
      <c r="C170" s="1">
        <f t="shared" si="13"/>
        <v>6</v>
      </c>
      <c r="D170" s="1">
        <f t="shared" si="14"/>
        <v>18</v>
      </c>
      <c r="E170" s="1" t="str">
        <f t="shared" si="15"/>
        <v>יוני</v>
      </c>
      <c r="F170" s="1" t="str">
        <f t="shared" si="16"/>
        <v>יום שני</v>
      </c>
      <c r="G170" s="1">
        <f t="shared" si="17"/>
        <v>2</v>
      </c>
    </row>
    <row r="171" spans="1:7" x14ac:dyDescent="0.25">
      <c r="A171" s="2">
        <v>43270</v>
      </c>
      <c r="B171" s="1">
        <f t="shared" si="12"/>
        <v>2018</v>
      </c>
      <c r="C171" s="1">
        <f t="shared" si="13"/>
        <v>6</v>
      </c>
      <c r="D171" s="1">
        <f t="shared" si="14"/>
        <v>19</v>
      </c>
      <c r="E171" s="1" t="str">
        <f t="shared" si="15"/>
        <v>יוני</v>
      </c>
      <c r="F171" s="1" t="str">
        <f t="shared" si="16"/>
        <v>יום שלישי</v>
      </c>
      <c r="G171" s="1">
        <f t="shared" si="17"/>
        <v>2</v>
      </c>
    </row>
    <row r="172" spans="1:7" x14ac:dyDescent="0.25">
      <c r="A172" s="2">
        <v>43271</v>
      </c>
      <c r="B172" s="1">
        <f t="shared" si="12"/>
        <v>2018</v>
      </c>
      <c r="C172" s="1">
        <f t="shared" si="13"/>
        <v>6</v>
      </c>
      <c r="D172" s="1">
        <f t="shared" si="14"/>
        <v>20</v>
      </c>
      <c r="E172" s="1" t="str">
        <f t="shared" si="15"/>
        <v>יוני</v>
      </c>
      <c r="F172" s="1" t="str">
        <f t="shared" si="16"/>
        <v>יום רביעי</v>
      </c>
      <c r="G172" s="1">
        <f t="shared" si="17"/>
        <v>2</v>
      </c>
    </row>
    <row r="173" spans="1:7" x14ac:dyDescent="0.25">
      <c r="A173" s="2">
        <v>43272</v>
      </c>
      <c r="B173" s="1">
        <f t="shared" si="12"/>
        <v>2018</v>
      </c>
      <c r="C173" s="1">
        <f t="shared" si="13"/>
        <v>6</v>
      </c>
      <c r="D173" s="1">
        <f t="shared" si="14"/>
        <v>21</v>
      </c>
      <c r="E173" s="1" t="str">
        <f t="shared" si="15"/>
        <v>יוני</v>
      </c>
      <c r="F173" s="1" t="str">
        <f t="shared" si="16"/>
        <v>יום חמישי</v>
      </c>
      <c r="G173" s="1">
        <f t="shared" si="17"/>
        <v>2</v>
      </c>
    </row>
    <row r="174" spans="1:7" x14ac:dyDescent="0.25">
      <c r="A174" s="2">
        <v>43273</v>
      </c>
      <c r="B174" s="1">
        <f t="shared" si="12"/>
        <v>2018</v>
      </c>
      <c r="C174" s="1">
        <f t="shared" si="13"/>
        <v>6</v>
      </c>
      <c r="D174" s="1">
        <f t="shared" si="14"/>
        <v>22</v>
      </c>
      <c r="E174" s="1" t="str">
        <f t="shared" si="15"/>
        <v>יוני</v>
      </c>
      <c r="F174" s="1" t="str">
        <f t="shared" si="16"/>
        <v>יום שישי</v>
      </c>
      <c r="G174" s="1">
        <f t="shared" si="17"/>
        <v>2</v>
      </c>
    </row>
    <row r="175" spans="1:7" x14ac:dyDescent="0.25">
      <c r="A175" s="2">
        <v>43274</v>
      </c>
      <c r="B175" s="1">
        <f t="shared" si="12"/>
        <v>2018</v>
      </c>
      <c r="C175" s="1">
        <f t="shared" si="13"/>
        <v>6</v>
      </c>
      <c r="D175" s="1">
        <f t="shared" si="14"/>
        <v>23</v>
      </c>
      <c r="E175" s="1" t="str">
        <f t="shared" si="15"/>
        <v>יוני</v>
      </c>
      <c r="F175" s="1" t="str">
        <f t="shared" si="16"/>
        <v>שבת</v>
      </c>
      <c r="G175" s="1">
        <f t="shared" si="17"/>
        <v>2</v>
      </c>
    </row>
    <row r="176" spans="1:7" x14ac:dyDescent="0.25">
      <c r="A176" s="2">
        <v>43275</v>
      </c>
      <c r="B176" s="1">
        <f t="shared" si="12"/>
        <v>2018</v>
      </c>
      <c r="C176" s="1">
        <f t="shared" si="13"/>
        <v>6</v>
      </c>
      <c r="D176" s="1">
        <f t="shared" si="14"/>
        <v>24</v>
      </c>
      <c r="E176" s="1" t="str">
        <f t="shared" si="15"/>
        <v>יוני</v>
      </c>
      <c r="F176" s="1" t="str">
        <f t="shared" si="16"/>
        <v>יום ראשון</v>
      </c>
      <c r="G176" s="1">
        <f t="shared" si="17"/>
        <v>2</v>
      </c>
    </row>
    <row r="177" spans="1:7" x14ac:dyDescent="0.25">
      <c r="A177" s="2">
        <v>43276</v>
      </c>
      <c r="B177" s="1">
        <f t="shared" si="12"/>
        <v>2018</v>
      </c>
      <c r="C177" s="1">
        <f t="shared" si="13"/>
        <v>6</v>
      </c>
      <c r="D177" s="1">
        <f t="shared" si="14"/>
        <v>25</v>
      </c>
      <c r="E177" s="1" t="str">
        <f t="shared" si="15"/>
        <v>יוני</v>
      </c>
      <c r="F177" s="1" t="str">
        <f t="shared" si="16"/>
        <v>יום שני</v>
      </c>
      <c r="G177" s="1">
        <f t="shared" si="17"/>
        <v>2</v>
      </c>
    </row>
    <row r="178" spans="1:7" x14ac:dyDescent="0.25">
      <c r="A178" s="2">
        <v>43277</v>
      </c>
      <c r="B178" s="1">
        <f t="shared" si="12"/>
        <v>2018</v>
      </c>
      <c r="C178" s="1">
        <f t="shared" si="13"/>
        <v>6</v>
      </c>
      <c r="D178" s="1">
        <f t="shared" si="14"/>
        <v>26</v>
      </c>
      <c r="E178" s="1" t="str">
        <f t="shared" si="15"/>
        <v>יוני</v>
      </c>
      <c r="F178" s="1" t="str">
        <f t="shared" si="16"/>
        <v>יום שלישי</v>
      </c>
      <c r="G178" s="1">
        <f t="shared" si="17"/>
        <v>2</v>
      </c>
    </row>
    <row r="179" spans="1:7" x14ac:dyDescent="0.25">
      <c r="A179" s="2">
        <v>43278</v>
      </c>
      <c r="B179" s="1">
        <f t="shared" si="12"/>
        <v>2018</v>
      </c>
      <c r="C179" s="1">
        <f t="shared" si="13"/>
        <v>6</v>
      </c>
      <c r="D179" s="1">
        <f t="shared" si="14"/>
        <v>27</v>
      </c>
      <c r="E179" s="1" t="str">
        <f t="shared" si="15"/>
        <v>יוני</v>
      </c>
      <c r="F179" s="1" t="str">
        <f t="shared" si="16"/>
        <v>יום רביעי</v>
      </c>
      <c r="G179" s="1">
        <f t="shared" si="17"/>
        <v>2</v>
      </c>
    </row>
    <row r="180" spans="1:7" x14ac:dyDescent="0.25">
      <c r="A180" s="2">
        <v>43279</v>
      </c>
      <c r="B180" s="1">
        <f t="shared" si="12"/>
        <v>2018</v>
      </c>
      <c r="C180" s="1">
        <f t="shared" si="13"/>
        <v>6</v>
      </c>
      <c r="D180" s="1">
        <f t="shared" si="14"/>
        <v>28</v>
      </c>
      <c r="E180" s="1" t="str">
        <f t="shared" si="15"/>
        <v>יוני</v>
      </c>
      <c r="F180" s="1" t="str">
        <f t="shared" si="16"/>
        <v>יום חמישי</v>
      </c>
      <c r="G180" s="1">
        <f t="shared" si="17"/>
        <v>2</v>
      </c>
    </row>
    <row r="181" spans="1:7" x14ac:dyDescent="0.25">
      <c r="A181" s="2">
        <v>43280</v>
      </c>
      <c r="B181" s="1">
        <f t="shared" si="12"/>
        <v>2018</v>
      </c>
      <c r="C181" s="1">
        <f t="shared" si="13"/>
        <v>6</v>
      </c>
      <c r="D181" s="1">
        <f t="shared" si="14"/>
        <v>29</v>
      </c>
      <c r="E181" s="1" t="str">
        <f t="shared" si="15"/>
        <v>יוני</v>
      </c>
      <c r="F181" s="1" t="str">
        <f t="shared" si="16"/>
        <v>יום שישי</v>
      </c>
      <c r="G181" s="1">
        <f t="shared" si="17"/>
        <v>2</v>
      </c>
    </row>
    <row r="182" spans="1:7" x14ac:dyDescent="0.25">
      <c r="A182" s="2">
        <v>43281</v>
      </c>
      <c r="B182" s="1">
        <f t="shared" si="12"/>
        <v>2018</v>
      </c>
      <c r="C182" s="1">
        <f t="shared" si="13"/>
        <v>6</v>
      </c>
      <c r="D182" s="1">
        <f t="shared" si="14"/>
        <v>30</v>
      </c>
      <c r="E182" s="1" t="str">
        <f t="shared" si="15"/>
        <v>יוני</v>
      </c>
      <c r="F182" s="1" t="str">
        <f t="shared" si="16"/>
        <v>שבת</v>
      </c>
      <c r="G182" s="1">
        <f t="shared" si="17"/>
        <v>2</v>
      </c>
    </row>
    <row r="183" spans="1:7" x14ac:dyDescent="0.25">
      <c r="A183" s="2">
        <v>43282</v>
      </c>
      <c r="B183" s="1">
        <f t="shared" si="12"/>
        <v>2018</v>
      </c>
      <c r="C183" s="1">
        <f t="shared" si="13"/>
        <v>7</v>
      </c>
      <c r="D183" s="1">
        <f t="shared" si="14"/>
        <v>1</v>
      </c>
      <c r="E183" s="1" t="str">
        <f t="shared" si="15"/>
        <v>יולי</v>
      </c>
      <c r="F183" s="1" t="str">
        <f t="shared" si="16"/>
        <v>יום ראשון</v>
      </c>
      <c r="G183" s="1">
        <f t="shared" si="17"/>
        <v>3</v>
      </c>
    </row>
    <row r="184" spans="1:7" x14ac:dyDescent="0.25">
      <c r="A184" s="2">
        <v>43283</v>
      </c>
      <c r="B184" s="1">
        <f t="shared" si="12"/>
        <v>2018</v>
      </c>
      <c r="C184" s="1">
        <f t="shared" si="13"/>
        <v>7</v>
      </c>
      <c r="D184" s="1">
        <f t="shared" si="14"/>
        <v>2</v>
      </c>
      <c r="E184" s="1" t="str">
        <f t="shared" si="15"/>
        <v>יולי</v>
      </c>
      <c r="F184" s="1" t="str">
        <f t="shared" si="16"/>
        <v>יום שני</v>
      </c>
      <c r="G184" s="1">
        <f t="shared" si="17"/>
        <v>3</v>
      </c>
    </row>
    <row r="185" spans="1:7" x14ac:dyDescent="0.25">
      <c r="A185" s="2">
        <v>43284</v>
      </c>
      <c r="B185" s="1">
        <f t="shared" si="12"/>
        <v>2018</v>
      </c>
      <c r="C185" s="1">
        <f t="shared" si="13"/>
        <v>7</v>
      </c>
      <c r="D185" s="1">
        <f t="shared" si="14"/>
        <v>3</v>
      </c>
      <c r="E185" s="1" t="str">
        <f t="shared" si="15"/>
        <v>יולי</v>
      </c>
      <c r="F185" s="1" t="str">
        <f t="shared" si="16"/>
        <v>יום שלישי</v>
      </c>
      <c r="G185" s="1">
        <f t="shared" si="17"/>
        <v>3</v>
      </c>
    </row>
    <row r="186" spans="1:7" x14ac:dyDescent="0.25">
      <c r="A186" s="2">
        <v>43285</v>
      </c>
      <c r="B186" s="1">
        <f t="shared" si="12"/>
        <v>2018</v>
      </c>
      <c r="C186" s="1">
        <f t="shared" si="13"/>
        <v>7</v>
      </c>
      <c r="D186" s="1">
        <f t="shared" si="14"/>
        <v>4</v>
      </c>
      <c r="E186" s="1" t="str">
        <f t="shared" si="15"/>
        <v>יולי</v>
      </c>
      <c r="F186" s="1" t="str">
        <f t="shared" si="16"/>
        <v>יום רביעי</v>
      </c>
      <c r="G186" s="1">
        <f t="shared" si="17"/>
        <v>3</v>
      </c>
    </row>
    <row r="187" spans="1:7" x14ac:dyDescent="0.25">
      <c r="A187" s="2">
        <v>43286</v>
      </c>
      <c r="B187" s="1">
        <f t="shared" si="12"/>
        <v>2018</v>
      </c>
      <c r="C187" s="1">
        <f t="shared" si="13"/>
        <v>7</v>
      </c>
      <c r="D187" s="1">
        <f t="shared" si="14"/>
        <v>5</v>
      </c>
      <c r="E187" s="1" t="str">
        <f t="shared" si="15"/>
        <v>יולי</v>
      </c>
      <c r="F187" s="1" t="str">
        <f t="shared" si="16"/>
        <v>יום חמישי</v>
      </c>
      <c r="G187" s="1">
        <f t="shared" si="17"/>
        <v>3</v>
      </c>
    </row>
    <row r="188" spans="1:7" x14ac:dyDescent="0.25">
      <c r="A188" s="2">
        <v>43287</v>
      </c>
      <c r="B188" s="1">
        <f t="shared" si="12"/>
        <v>2018</v>
      </c>
      <c r="C188" s="1">
        <f t="shared" si="13"/>
        <v>7</v>
      </c>
      <c r="D188" s="1">
        <f t="shared" si="14"/>
        <v>6</v>
      </c>
      <c r="E188" s="1" t="str">
        <f t="shared" si="15"/>
        <v>יולי</v>
      </c>
      <c r="F188" s="1" t="str">
        <f t="shared" si="16"/>
        <v>יום שישי</v>
      </c>
      <c r="G188" s="1">
        <f t="shared" si="17"/>
        <v>3</v>
      </c>
    </row>
    <row r="189" spans="1:7" x14ac:dyDescent="0.25">
      <c r="A189" s="2">
        <v>43288</v>
      </c>
      <c r="B189" s="1">
        <f t="shared" si="12"/>
        <v>2018</v>
      </c>
      <c r="C189" s="1">
        <f t="shared" si="13"/>
        <v>7</v>
      </c>
      <c r="D189" s="1">
        <f t="shared" si="14"/>
        <v>7</v>
      </c>
      <c r="E189" s="1" t="str">
        <f t="shared" si="15"/>
        <v>יולי</v>
      </c>
      <c r="F189" s="1" t="str">
        <f t="shared" si="16"/>
        <v>שבת</v>
      </c>
      <c r="G189" s="1">
        <f t="shared" si="17"/>
        <v>3</v>
      </c>
    </row>
    <row r="190" spans="1:7" x14ac:dyDescent="0.25">
      <c r="A190" s="2">
        <v>43289</v>
      </c>
      <c r="B190" s="1">
        <f t="shared" si="12"/>
        <v>2018</v>
      </c>
      <c r="C190" s="1">
        <f t="shared" si="13"/>
        <v>7</v>
      </c>
      <c r="D190" s="1">
        <f t="shared" si="14"/>
        <v>8</v>
      </c>
      <c r="E190" s="1" t="str">
        <f t="shared" si="15"/>
        <v>יולי</v>
      </c>
      <c r="F190" s="1" t="str">
        <f t="shared" si="16"/>
        <v>יום ראשון</v>
      </c>
      <c r="G190" s="1">
        <f t="shared" si="17"/>
        <v>3</v>
      </c>
    </row>
    <row r="191" spans="1:7" x14ac:dyDescent="0.25">
      <c r="A191" s="2">
        <v>43290</v>
      </c>
      <c r="B191" s="1">
        <f t="shared" si="12"/>
        <v>2018</v>
      </c>
      <c r="C191" s="1">
        <f t="shared" si="13"/>
        <v>7</v>
      </c>
      <c r="D191" s="1">
        <f t="shared" si="14"/>
        <v>9</v>
      </c>
      <c r="E191" s="1" t="str">
        <f t="shared" si="15"/>
        <v>יולי</v>
      </c>
      <c r="F191" s="1" t="str">
        <f t="shared" si="16"/>
        <v>יום שני</v>
      </c>
      <c r="G191" s="1">
        <f t="shared" si="17"/>
        <v>3</v>
      </c>
    </row>
    <row r="192" spans="1:7" x14ac:dyDescent="0.25">
      <c r="A192" s="2">
        <v>43291</v>
      </c>
      <c r="B192" s="1">
        <f t="shared" si="12"/>
        <v>2018</v>
      </c>
      <c r="C192" s="1">
        <f t="shared" si="13"/>
        <v>7</v>
      </c>
      <c r="D192" s="1">
        <f t="shared" si="14"/>
        <v>10</v>
      </c>
      <c r="E192" s="1" t="str">
        <f t="shared" si="15"/>
        <v>יולי</v>
      </c>
      <c r="F192" s="1" t="str">
        <f t="shared" si="16"/>
        <v>יום שלישי</v>
      </c>
      <c r="G192" s="1">
        <f t="shared" si="17"/>
        <v>3</v>
      </c>
    </row>
    <row r="193" spans="1:7" x14ac:dyDescent="0.25">
      <c r="A193" s="2">
        <v>43292</v>
      </c>
      <c r="B193" s="1">
        <f t="shared" si="12"/>
        <v>2018</v>
      </c>
      <c r="C193" s="1">
        <f t="shared" si="13"/>
        <v>7</v>
      </c>
      <c r="D193" s="1">
        <f t="shared" si="14"/>
        <v>11</v>
      </c>
      <c r="E193" s="1" t="str">
        <f t="shared" si="15"/>
        <v>יולי</v>
      </c>
      <c r="F193" s="1" t="str">
        <f t="shared" si="16"/>
        <v>יום רביעי</v>
      </c>
      <c r="G193" s="1">
        <f t="shared" si="17"/>
        <v>3</v>
      </c>
    </row>
    <row r="194" spans="1:7" x14ac:dyDescent="0.25">
      <c r="A194" s="2">
        <v>43293</v>
      </c>
      <c r="B194" s="1">
        <f t="shared" si="12"/>
        <v>2018</v>
      </c>
      <c r="C194" s="1">
        <f t="shared" si="13"/>
        <v>7</v>
      </c>
      <c r="D194" s="1">
        <f t="shared" si="14"/>
        <v>12</v>
      </c>
      <c r="E194" s="1" t="str">
        <f t="shared" si="15"/>
        <v>יולי</v>
      </c>
      <c r="F194" s="1" t="str">
        <f t="shared" si="16"/>
        <v>יום חמישי</v>
      </c>
      <c r="G194" s="1">
        <f t="shared" si="17"/>
        <v>3</v>
      </c>
    </row>
    <row r="195" spans="1:7" x14ac:dyDescent="0.25">
      <c r="A195" s="2">
        <v>43294</v>
      </c>
      <c r="B195" s="1">
        <f t="shared" ref="B195:B258" si="18">YEAR(A195)</f>
        <v>2018</v>
      </c>
      <c r="C195" s="1">
        <f t="shared" ref="C195:C258" si="19">MONTH(A195)</f>
        <v>7</v>
      </c>
      <c r="D195" s="1">
        <f t="shared" ref="D195:D258" si="20">DAY(A195)</f>
        <v>13</v>
      </c>
      <c r="E195" s="1" t="str">
        <f t="shared" ref="E195:E258" si="21">TEXT(A195,"mmmm")</f>
        <v>יולי</v>
      </c>
      <c r="F195" s="1" t="str">
        <f t="shared" ref="F195:F258" si="22">TEXT(A195,"DDDD")</f>
        <v>יום שישי</v>
      </c>
      <c r="G195" s="1">
        <f t="shared" ref="G195:G258" si="23">ROUNDUP(C195/3,0)</f>
        <v>3</v>
      </c>
    </row>
    <row r="196" spans="1:7" x14ac:dyDescent="0.25">
      <c r="A196" s="2">
        <v>43295</v>
      </c>
      <c r="B196" s="1">
        <f t="shared" si="18"/>
        <v>2018</v>
      </c>
      <c r="C196" s="1">
        <f t="shared" si="19"/>
        <v>7</v>
      </c>
      <c r="D196" s="1">
        <f t="shared" si="20"/>
        <v>14</v>
      </c>
      <c r="E196" s="1" t="str">
        <f t="shared" si="21"/>
        <v>יולי</v>
      </c>
      <c r="F196" s="1" t="str">
        <f t="shared" si="22"/>
        <v>שבת</v>
      </c>
      <c r="G196" s="1">
        <f t="shared" si="23"/>
        <v>3</v>
      </c>
    </row>
    <row r="197" spans="1:7" x14ac:dyDescent="0.25">
      <c r="A197" s="2">
        <v>43296</v>
      </c>
      <c r="B197" s="1">
        <f t="shared" si="18"/>
        <v>2018</v>
      </c>
      <c r="C197" s="1">
        <f t="shared" si="19"/>
        <v>7</v>
      </c>
      <c r="D197" s="1">
        <f t="shared" si="20"/>
        <v>15</v>
      </c>
      <c r="E197" s="1" t="str">
        <f t="shared" si="21"/>
        <v>יולי</v>
      </c>
      <c r="F197" s="1" t="str">
        <f t="shared" si="22"/>
        <v>יום ראשון</v>
      </c>
      <c r="G197" s="1">
        <f t="shared" si="23"/>
        <v>3</v>
      </c>
    </row>
    <row r="198" spans="1:7" x14ac:dyDescent="0.25">
      <c r="A198" s="2">
        <v>43297</v>
      </c>
      <c r="B198" s="1">
        <f t="shared" si="18"/>
        <v>2018</v>
      </c>
      <c r="C198" s="1">
        <f t="shared" si="19"/>
        <v>7</v>
      </c>
      <c r="D198" s="1">
        <f t="shared" si="20"/>
        <v>16</v>
      </c>
      <c r="E198" s="1" t="str">
        <f t="shared" si="21"/>
        <v>יולי</v>
      </c>
      <c r="F198" s="1" t="str">
        <f t="shared" si="22"/>
        <v>יום שני</v>
      </c>
      <c r="G198" s="1">
        <f t="shared" si="23"/>
        <v>3</v>
      </c>
    </row>
    <row r="199" spans="1:7" x14ac:dyDescent="0.25">
      <c r="A199" s="2">
        <v>43298</v>
      </c>
      <c r="B199" s="1">
        <f t="shared" si="18"/>
        <v>2018</v>
      </c>
      <c r="C199" s="1">
        <f t="shared" si="19"/>
        <v>7</v>
      </c>
      <c r="D199" s="1">
        <f t="shared" si="20"/>
        <v>17</v>
      </c>
      <c r="E199" s="1" t="str">
        <f t="shared" si="21"/>
        <v>יולי</v>
      </c>
      <c r="F199" s="1" t="str">
        <f t="shared" si="22"/>
        <v>יום שלישי</v>
      </c>
      <c r="G199" s="1">
        <f t="shared" si="23"/>
        <v>3</v>
      </c>
    </row>
    <row r="200" spans="1:7" x14ac:dyDescent="0.25">
      <c r="A200" s="2">
        <v>43299</v>
      </c>
      <c r="B200" s="1">
        <f t="shared" si="18"/>
        <v>2018</v>
      </c>
      <c r="C200" s="1">
        <f t="shared" si="19"/>
        <v>7</v>
      </c>
      <c r="D200" s="1">
        <f t="shared" si="20"/>
        <v>18</v>
      </c>
      <c r="E200" s="1" t="str">
        <f t="shared" si="21"/>
        <v>יולי</v>
      </c>
      <c r="F200" s="1" t="str">
        <f t="shared" si="22"/>
        <v>יום רביעי</v>
      </c>
      <c r="G200" s="1">
        <f t="shared" si="23"/>
        <v>3</v>
      </c>
    </row>
    <row r="201" spans="1:7" x14ac:dyDescent="0.25">
      <c r="A201" s="2">
        <v>43300</v>
      </c>
      <c r="B201" s="1">
        <f t="shared" si="18"/>
        <v>2018</v>
      </c>
      <c r="C201" s="1">
        <f t="shared" si="19"/>
        <v>7</v>
      </c>
      <c r="D201" s="1">
        <f t="shared" si="20"/>
        <v>19</v>
      </c>
      <c r="E201" s="1" t="str">
        <f t="shared" si="21"/>
        <v>יולי</v>
      </c>
      <c r="F201" s="1" t="str">
        <f t="shared" si="22"/>
        <v>יום חמישי</v>
      </c>
      <c r="G201" s="1">
        <f t="shared" si="23"/>
        <v>3</v>
      </c>
    </row>
    <row r="202" spans="1:7" x14ac:dyDescent="0.25">
      <c r="A202" s="2">
        <v>43301</v>
      </c>
      <c r="B202" s="1">
        <f t="shared" si="18"/>
        <v>2018</v>
      </c>
      <c r="C202" s="1">
        <f t="shared" si="19"/>
        <v>7</v>
      </c>
      <c r="D202" s="1">
        <f t="shared" si="20"/>
        <v>20</v>
      </c>
      <c r="E202" s="1" t="str">
        <f t="shared" si="21"/>
        <v>יולי</v>
      </c>
      <c r="F202" s="1" t="str">
        <f t="shared" si="22"/>
        <v>יום שישי</v>
      </c>
      <c r="G202" s="1">
        <f t="shared" si="23"/>
        <v>3</v>
      </c>
    </row>
    <row r="203" spans="1:7" x14ac:dyDescent="0.25">
      <c r="A203" s="2">
        <v>43302</v>
      </c>
      <c r="B203" s="1">
        <f t="shared" si="18"/>
        <v>2018</v>
      </c>
      <c r="C203" s="1">
        <f t="shared" si="19"/>
        <v>7</v>
      </c>
      <c r="D203" s="1">
        <f t="shared" si="20"/>
        <v>21</v>
      </c>
      <c r="E203" s="1" t="str">
        <f t="shared" si="21"/>
        <v>יולי</v>
      </c>
      <c r="F203" s="1" t="str">
        <f t="shared" si="22"/>
        <v>שבת</v>
      </c>
      <c r="G203" s="1">
        <f t="shared" si="23"/>
        <v>3</v>
      </c>
    </row>
    <row r="204" spans="1:7" x14ac:dyDescent="0.25">
      <c r="A204" s="2">
        <v>43303</v>
      </c>
      <c r="B204" s="1">
        <f t="shared" si="18"/>
        <v>2018</v>
      </c>
      <c r="C204" s="1">
        <f t="shared" si="19"/>
        <v>7</v>
      </c>
      <c r="D204" s="1">
        <f t="shared" si="20"/>
        <v>22</v>
      </c>
      <c r="E204" s="1" t="str">
        <f t="shared" si="21"/>
        <v>יולי</v>
      </c>
      <c r="F204" s="1" t="str">
        <f t="shared" si="22"/>
        <v>יום ראשון</v>
      </c>
      <c r="G204" s="1">
        <f t="shared" si="23"/>
        <v>3</v>
      </c>
    </row>
    <row r="205" spans="1:7" x14ac:dyDescent="0.25">
      <c r="A205" s="2">
        <v>43304</v>
      </c>
      <c r="B205" s="1">
        <f t="shared" si="18"/>
        <v>2018</v>
      </c>
      <c r="C205" s="1">
        <f t="shared" si="19"/>
        <v>7</v>
      </c>
      <c r="D205" s="1">
        <f t="shared" si="20"/>
        <v>23</v>
      </c>
      <c r="E205" s="1" t="str">
        <f t="shared" si="21"/>
        <v>יולי</v>
      </c>
      <c r="F205" s="1" t="str">
        <f t="shared" si="22"/>
        <v>יום שני</v>
      </c>
      <c r="G205" s="1">
        <f t="shared" si="23"/>
        <v>3</v>
      </c>
    </row>
    <row r="206" spans="1:7" x14ac:dyDescent="0.25">
      <c r="A206" s="2">
        <v>43305</v>
      </c>
      <c r="B206" s="1">
        <f t="shared" si="18"/>
        <v>2018</v>
      </c>
      <c r="C206" s="1">
        <f t="shared" si="19"/>
        <v>7</v>
      </c>
      <c r="D206" s="1">
        <f t="shared" si="20"/>
        <v>24</v>
      </c>
      <c r="E206" s="1" t="str">
        <f t="shared" si="21"/>
        <v>יולי</v>
      </c>
      <c r="F206" s="1" t="str">
        <f t="shared" si="22"/>
        <v>יום שלישי</v>
      </c>
      <c r="G206" s="1">
        <f t="shared" si="23"/>
        <v>3</v>
      </c>
    </row>
    <row r="207" spans="1:7" x14ac:dyDescent="0.25">
      <c r="A207" s="2">
        <v>43306</v>
      </c>
      <c r="B207" s="1">
        <f t="shared" si="18"/>
        <v>2018</v>
      </c>
      <c r="C207" s="1">
        <f t="shared" si="19"/>
        <v>7</v>
      </c>
      <c r="D207" s="1">
        <f t="shared" si="20"/>
        <v>25</v>
      </c>
      <c r="E207" s="1" t="str">
        <f t="shared" si="21"/>
        <v>יולי</v>
      </c>
      <c r="F207" s="1" t="str">
        <f t="shared" si="22"/>
        <v>יום רביעי</v>
      </c>
      <c r="G207" s="1">
        <f t="shared" si="23"/>
        <v>3</v>
      </c>
    </row>
    <row r="208" spans="1:7" x14ac:dyDescent="0.25">
      <c r="A208" s="2">
        <v>43307</v>
      </c>
      <c r="B208" s="1">
        <f t="shared" si="18"/>
        <v>2018</v>
      </c>
      <c r="C208" s="1">
        <f t="shared" si="19"/>
        <v>7</v>
      </c>
      <c r="D208" s="1">
        <f t="shared" si="20"/>
        <v>26</v>
      </c>
      <c r="E208" s="1" t="str">
        <f t="shared" si="21"/>
        <v>יולי</v>
      </c>
      <c r="F208" s="1" t="str">
        <f t="shared" si="22"/>
        <v>יום חמישי</v>
      </c>
      <c r="G208" s="1">
        <f t="shared" si="23"/>
        <v>3</v>
      </c>
    </row>
    <row r="209" spans="1:7" x14ac:dyDescent="0.25">
      <c r="A209" s="2">
        <v>43308</v>
      </c>
      <c r="B209" s="1">
        <f t="shared" si="18"/>
        <v>2018</v>
      </c>
      <c r="C209" s="1">
        <f t="shared" si="19"/>
        <v>7</v>
      </c>
      <c r="D209" s="1">
        <f t="shared" si="20"/>
        <v>27</v>
      </c>
      <c r="E209" s="1" t="str">
        <f t="shared" si="21"/>
        <v>יולי</v>
      </c>
      <c r="F209" s="1" t="str">
        <f t="shared" si="22"/>
        <v>יום שישי</v>
      </c>
      <c r="G209" s="1">
        <f t="shared" si="23"/>
        <v>3</v>
      </c>
    </row>
    <row r="210" spans="1:7" x14ac:dyDescent="0.25">
      <c r="A210" s="2">
        <v>43309</v>
      </c>
      <c r="B210" s="1">
        <f t="shared" si="18"/>
        <v>2018</v>
      </c>
      <c r="C210" s="1">
        <f t="shared" si="19"/>
        <v>7</v>
      </c>
      <c r="D210" s="1">
        <f t="shared" si="20"/>
        <v>28</v>
      </c>
      <c r="E210" s="1" t="str">
        <f t="shared" si="21"/>
        <v>יולי</v>
      </c>
      <c r="F210" s="1" t="str">
        <f t="shared" si="22"/>
        <v>שבת</v>
      </c>
      <c r="G210" s="1">
        <f t="shared" si="23"/>
        <v>3</v>
      </c>
    </row>
    <row r="211" spans="1:7" x14ac:dyDescent="0.25">
      <c r="A211" s="2">
        <v>43310</v>
      </c>
      <c r="B211" s="1">
        <f t="shared" si="18"/>
        <v>2018</v>
      </c>
      <c r="C211" s="1">
        <f t="shared" si="19"/>
        <v>7</v>
      </c>
      <c r="D211" s="1">
        <f t="shared" si="20"/>
        <v>29</v>
      </c>
      <c r="E211" s="1" t="str">
        <f t="shared" si="21"/>
        <v>יולי</v>
      </c>
      <c r="F211" s="1" t="str">
        <f t="shared" si="22"/>
        <v>יום ראשון</v>
      </c>
      <c r="G211" s="1">
        <f t="shared" si="23"/>
        <v>3</v>
      </c>
    </row>
    <row r="212" spans="1:7" x14ac:dyDescent="0.25">
      <c r="A212" s="2">
        <v>43311</v>
      </c>
      <c r="B212" s="1">
        <f t="shared" si="18"/>
        <v>2018</v>
      </c>
      <c r="C212" s="1">
        <f t="shared" si="19"/>
        <v>7</v>
      </c>
      <c r="D212" s="1">
        <f t="shared" si="20"/>
        <v>30</v>
      </c>
      <c r="E212" s="1" t="str">
        <f t="shared" si="21"/>
        <v>יולי</v>
      </c>
      <c r="F212" s="1" t="str">
        <f t="shared" si="22"/>
        <v>יום שני</v>
      </c>
      <c r="G212" s="1">
        <f t="shared" si="23"/>
        <v>3</v>
      </c>
    </row>
    <row r="213" spans="1:7" x14ac:dyDescent="0.25">
      <c r="A213" s="2">
        <v>43312</v>
      </c>
      <c r="B213" s="1">
        <f t="shared" si="18"/>
        <v>2018</v>
      </c>
      <c r="C213" s="1">
        <f t="shared" si="19"/>
        <v>7</v>
      </c>
      <c r="D213" s="1">
        <f t="shared" si="20"/>
        <v>31</v>
      </c>
      <c r="E213" s="1" t="str">
        <f t="shared" si="21"/>
        <v>יולי</v>
      </c>
      <c r="F213" s="1" t="str">
        <f t="shared" si="22"/>
        <v>יום שלישי</v>
      </c>
      <c r="G213" s="1">
        <f t="shared" si="23"/>
        <v>3</v>
      </c>
    </row>
    <row r="214" spans="1:7" x14ac:dyDescent="0.25">
      <c r="A214" s="2">
        <v>43313</v>
      </c>
      <c r="B214" s="1">
        <f t="shared" si="18"/>
        <v>2018</v>
      </c>
      <c r="C214" s="1">
        <f t="shared" si="19"/>
        <v>8</v>
      </c>
      <c r="D214" s="1">
        <f t="shared" si="20"/>
        <v>1</v>
      </c>
      <c r="E214" s="1" t="str">
        <f t="shared" si="21"/>
        <v>אוגוסט</v>
      </c>
      <c r="F214" s="1" t="str">
        <f t="shared" si="22"/>
        <v>יום רביעי</v>
      </c>
      <c r="G214" s="1">
        <f t="shared" si="23"/>
        <v>3</v>
      </c>
    </row>
    <row r="215" spans="1:7" x14ac:dyDescent="0.25">
      <c r="A215" s="2">
        <v>43314</v>
      </c>
      <c r="B215" s="1">
        <f t="shared" si="18"/>
        <v>2018</v>
      </c>
      <c r="C215" s="1">
        <f t="shared" si="19"/>
        <v>8</v>
      </c>
      <c r="D215" s="1">
        <f t="shared" si="20"/>
        <v>2</v>
      </c>
      <c r="E215" s="1" t="str">
        <f t="shared" si="21"/>
        <v>אוגוסט</v>
      </c>
      <c r="F215" s="1" t="str">
        <f t="shared" si="22"/>
        <v>יום חמישי</v>
      </c>
      <c r="G215" s="1">
        <f t="shared" si="23"/>
        <v>3</v>
      </c>
    </row>
    <row r="216" spans="1:7" x14ac:dyDescent="0.25">
      <c r="A216" s="2">
        <v>43315</v>
      </c>
      <c r="B216" s="1">
        <f t="shared" si="18"/>
        <v>2018</v>
      </c>
      <c r="C216" s="1">
        <f t="shared" si="19"/>
        <v>8</v>
      </c>
      <c r="D216" s="1">
        <f t="shared" si="20"/>
        <v>3</v>
      </c>
      <c r="E216" s="1" t="str">
        <f t="shared" si="21"/>
        <v>אוגוסט</v>
      </c>
      <c r="F216" s="1" t="str">
        <f t="shared" si="22"/>
        <v>יום שישי</v>
      </c>
      <c r="G216" s="1">
        <f t="shared" si="23"/>
        <v>3</v>
      </c>
    </row>
    <row r="217" spans="1:7" x14ac:dyDescent="0.25">
      <c r="A217" s="2">
        <v>43316</v>
      </c>
      <c r="B217" s="1">
        <f t="shared" si="18"/>
        <v>2018</v>
      </c>
      <c r="C217" s="1">
        <f t="shared" si="19"/>
        <v>8</v>
      </c>
      <c r="D217" s="1">
        <f t="shared" si="20"/>
        <v>4</v>
      </c>
      <c r="E217" s="1" t="str">
        <f t="shared" si="21"/>
        <v>אוגוסט</v>
      </c>
      <c r="F217" s="1" t="str">
        <f t="shared" si="22"/>
        <v>שבת</v>
      </c>
      <c r="G217" s="1">
        <f t="shared" si="23"/>
        <v>3</v>
      </c>
    </row>
    <row r="218" spans="1:7" x14ac:dyDescent="0.25">
      <c r="A218" s="2">
        <v>43317</v>
      </c>
      <c r="B218" s="1">
        <f t="shared" si="18"/>
        <v>2018</v>
      </c>
      <c r="C218" s="1">
        <f t="shared" si="19"/>
        <v>8</v>
      </c>
      <c r="D218" s="1">
        <f t="shared" si="20"/>
        <v>5</v>
      </c>
      <c r="E218" s="1" t="str">
        <f t="shared" si="21"/>
        <v>אוגוסט</v>
      </c>
      <c r="F218" s="1" t="str">
        <f t="shared" si="22"/>
        <v>יום ראשון</v>
      </c>
      <c r="G218" s="1">
        <f t="shared" si="23"/>
        <v>3</v>
      </c>
    </row>
    <row r="219" spans="1:7" x14ac:dyDescent="0.25">
      <c r="A219" s="2">
        <v>43318</v>
      </c>
      <c r="B219" s="1">
        <f t="shared" si="18"/>
        <v>2018</v>
      </c>
      <c r="C219" s="1">
        <f t="shared" si="19"/>
        <v>8</v>
      </c>
      <c r="D219" s="1">
        <f t="shared" si="20"/>
        <v>6</v>
      </c>
      <c r="E219" s="1" t="str">
        <f t="shared" si="21"/>
        <v>אוגוסט</v>
      </c>
      <c r="F219" s="1" t="str">
        <f t="shared" si="22"/>
        <v>יום שני</v>
      </c>
      <c r="G219" s="1">
        <f t="shared" si="23"/>
        <v>3</v>
      </c>
    </row>
    <row r="220" spans="1:7" x14ac:dyDescent="0.25">
      <c r="A220" s="2">
        <v>43319</v>
      </c>
      <c r="B220" s="1">
        <f t="shared" si="18"/>
        <v>2018</v>
      </c>
      <c r="C220" s="1">
        <f t="shared" si="19"/>
        <v>8</v>
      </c>
      <c r="D220" s="1">
        <f t="shared" si="20"/>
        <v>7</v>
      </c>
      <c r="E220" s="1" t="str">
        <f t="shared" si="21"/>
        <v>אוגוסט</v>
      </c>
      <c r="F220" s="1" t="str">
        <f t="shared" si="22"/>
        <v>יום שלישי</v>
      </c>
      <c r="G220" s="1">
        <f t="shared" si="23"/>
        <v>3</v>
      </c>
    </row>
    <row r="221" spans="1:7" x14ac:dyDescent="0.25">
      <c r="A221" s="2">
        <v>43320</v>
      </c>
      <c r="B221" s="1">
        <f t="shared" si="18"/>
        <v>2018</v>
      </c>
      <c r="C221" s="1">
        <f t="shared" si="19"/>
        <v>8</v>
      </c>
      <c r="D221" s="1">
        <f t="shared" si="20"/>
        <v>8</v>
      </c>
      <c r="E221" s="1" t="str">
        <f t="shared" si="21"/>
        <v>אוגוסט</v>
      </c>
      <c r="F221" s="1" t="str">
        <f t="shared" si="22"/>
        <v>יום רביעי</v>
      </c>
      <c r="G221" s="1">
        <f t="shared" si="23"/>
        <v>3</v>
      </c>
    </row>
    <row r="222" spans="1:7" x14ac:dyDescent="0.25">
      <c r="A222" s="2">
        <v>43321</v>
      </c>
      <c r="B222" s="1">
        <f t="shared" si="18"/>
        <v>2018</v>
      </c>
      <c r="C222" s="1">
        <f t="shared" si="19"/>
        <v>8</v>
      </c>
      <c r="D222" s="1">
        <f t="shared" si="20"/>
        <v>9</v>
      </c>
      <c r="E222" s="1" t="str">
        <f t="shared" si="21"/>
        <v>אוגוסט</v>
      </c>
      <c r="F222" s="1" t="str">
        <f t="shared" si="22"/>
        <v>יום חמישי</v>
      </c>
      <c r="G222" s="1">
        <f t="shared" si="23"/>
        <v>3</v>
      </c>
    </row>
    <row r="223" spans="1:7" x14ac:dyDescent="0.25">
      <c r="A223" s="2">
        <v>43322</v>
      </c>
      <c r="B223" s="1">
        <f t="shared" si="18"/>
        <v>2018</v>
      </c>
      <c r="C223" s="1">
        <f t="shared" si="19"/>
        <v>8</v>
      </c>
      <c r="D223" s="1">
        <f t="shared" si="20"/>
        <v>10</v>
      </c>
      <c r="E223" s="1" t="str">
        <f t="shared" si="21"/>
        <v>אוגוסט</v>
      </c>
      <c r="F223" s="1" t="str">
        <f t="shared" si="22"/>
        <v>יום שישי</v>
      </c>
      <c r="G223" s="1">
        <f t="shared" si="23"/>
        <v>3</v>
      </c>
    </row>
    <row r="224" spans="1:7" x14ac:dyDescent="0.25">
      <c r="A224" s="2">
        <v>43323</v>
      </c>
      <c r="B224" s="1">
        <f t="shared" si="18"/>
        <v>2018</v>
      </c>
      <c r="C224" s="1">
        <f t="shared" si="19"/>
        <v>8</v>
      </c>
      <c r="D224" s="1">
        <f t="shared" si="20"/>
        <v>11</v>
      </c>
      <c r="E224" s="1" t="str">
        <f t="shared" si="21"/>
        <v>אוגוסט</v>
      </c>
      <c r="F224" s="1" t="str">
        <f t="shared" si="22"/>
        <v>שבת</v>
      </c>
      <c r="G224" s="1">
        <f t="shared" si="23"/>
        <v>3</v>
      </c>
    </row>
    <row r="225" spans="1:7" x14ac:dyDescent="0.25">
      <c r="A225" s="2">
        <v>43324</v>
      </c>
      <c r="B225" s="1">
        <f t="shared" si="18"/>
        <v>2018</v>
      </c>
      <c r="C225" s="1">
        <f t="shared" si="19"/>
        <v>8</v>
      </c>
      <c r="D225" s="1">
        <f t="shared" si="20"/>
        <v>12</v>
      </c>
      <c r="E225" s="1" t="str">
        <f t="shared" si="21"/>
        <v>אוגוסט</v>
      </c>
      <c r="F225" s="1" t="str">
        <f t="shared" si="22"/>
        <v>יום ראשון</v>
      </c>
      <c r="G225" s="1">
        <f t="shared" si="23"/>
        <v>3</v>
      </c>
    </row>
    <row r="226" spans="1:7" x14ac:dyDescent="0.25">
      <c r="A226" s="2">
        <v>43325</v>
      </c>
      <c r="B226" s="1">
        <f t="shared" si="18"/>
        <v>2018</v>
      </c>
      <c r="C226" s="1">
        <f t="shared" si="19"/>
        <v>8</v>
      </c>
      <c r="D226" s="1">
        <f t="shared" si="20"/>
        <v>13</v>
      </c>
      <c r="E226" s="1" t="str">
        <f t="shared" si="21"/>
        <v>אוגוסט</v>
      </c>
      <c r="F226" s="1" t="str">
        <f t="shared" si="22"/>
        <v>יום שני</v>
      </c>
      <c r="G226" s="1">
        <f t="shared" si="23"/>
        <v>3</v>
      </c>
    </row>
    <row r="227" spans="1:7" x14ac:dyDescent="0.25">
      <c r="A227" s="2">
        <v>43326</v>
      </c>
      <c r="B227" s="1">
        <f t="shared" si="18"/>
        <v>2018</v>
      </c>
      <c r="C227" s="1">
        <f t="shared" si="19"/>
        <v>8</v>
      </c>
      <c r="D227" s="1">
        <f t="shared" si="20"/>
        <v>14</v>
      </c>
      <c r="E227" s="1" t="str">
        <f t="shared" si="21"/>
        <v>אוגוסט</v>
      </c>
      <c r="F227" s="1" t="str">
        <f t="shared" si="22"/>
        <v>יום שלישי</v>
      </c>
      <c r="G227" s="1">
        <f t="shared" si="23"/>
        <v>3</v>
      </c>
    </row>
    <row r="228" spans="1:7" x14ac:dyDescent="0.25">
      <c r="A228" s="2">
        <v>43327</v>
      </c>
      <c r="B228" s="1">
        <f t="shared" si="18"/>
        <v>2018</v>
      </c>
      <c r="C228" s="1">
        <f t="shared" si="19"/>
        <v>8</v>
      </c>
      <c r="D228" s="1">
        <f t="shared" si="20"/>
        <v>15</v>
      </c>
      <c r="E228" s="1" t="str">
        <f t="shared" si="21"/>
        <v>אוגוסט</v>
      </c>
      <c r="F228" s="1" t="str">
        <f t="shared" si="22"/>
        <v>יום רביעי</v>
      </c>
      <c r="G228" s="1">
        <f t="shared" si="23"/>
        <v>3</v>
      </c>
    </row>
    <row r="229" spans="1:7" x14ac:dyDescent="0.25">
      <c r="A229" s="2">
        <v>43328</v>
      </c>
      <c r="B229" s="1">
        <f t="shared" si="18"/>
        <v>2018</v>
      </c>
      <c r="C229" s="1">
        <f t="shared" si="19"/>
        <v>8</v>
      </c>
      <c r="D229" s="1">
        <f t="shared" si="20"/>
        <v>16</v>
      </c>
      <c r="E229" s="1" t="str">
        <f t="shared" si="21"/>
        <v>אוגוסט</v>
      </c>
      <c r="F229" s="1" t="str">
        <f t="shared" si="22"/>
        <v>יום חמישי</v>
      </c>
      <c r="G229" s="1">
        <f t="shared" si="23"/>
        <v>3</v>
      </c>
    </row>
    <row r="230" spans="1:7" x14ac:dyDescent="0.25">
      <c r="A230" s="2">
        <v>43329</v>
      </c>
      <c r="B230" s="1">
        <f t="shared" si="18"/>
        <v>2018</v>
      </c>
      <c r="C230" s="1">
        <f t="shared" si="19"/>
        <v>8</v>
      </c>
      <c r="D230" s="1">
        <f t="shared" si="20"/>
        <v>17</v>
      </c>
      <c r="E230" s="1" t="str">
        <f t="shared" si="21"/>
        <v>אוגוסט</v>
      </c>
      <c r="F230" s="1" t="str">
        <f t="shared" si="22"/>
        <v>יום שישי</v>
      </c>
      <c r="G230" s="1">
        <f t="shared" si="23"/>
        <v>3</v>
      </c>
    </row>
    <row r="231" spans="1:7" x14ac:dyDescent="0.25">
      <c r="A231" s="2">
        <v>43330</v>
      </c>
      <c r="B231" s="1">
        <f t="shared" si="18"/>
        <v>2018</v>
      </c>
      <c r="C231" s="1">
        <f t="shared" si="19"/>
        <v>8</v>
      </c>
      <c r="D231" s="1">
        <f t="shared" si="20"/>
        <v>18</v>
      </c>
      <c r="E231" s="1" t="str">
        <f t="shared" si="21"/>
        <v>אוגוסט</v>
      </c>
      <c r="F231" s="1" t="str">
        <f t="shared" si="22"/>
        <v>שבת</v>
      </c>
      <c r="G231" s="1">
        <f t="shared" si="23"/>
        <v>3</v>
      </c>
    </row>
    <row r="232" spans="1:7" x14ac:dyDescent="0.25">
      <c r="A232" s="2">
        <v>43331</v>
      </c>
      <c r="B232" s="1">
        <f t="shared" si="18"/>
        <v>2018</v>
      </c>
      <c r="C232" s="1">
        <f t="shared" si="19"/>
        <v>8</v>
      </c>
      <c r="D232" s="1">
        <f t="shared" si="20"/>
        <v>19</v>
      </c>
      <c r="E232" s="1" t="str">
        <f t="shared" si="21"/>
        <v>אוגוסט</v>
      </c>
      <c r="F232" s="1" t="str">
        <f t="shared" si="22"/>
        <v>יום ראשון</v>
      </c>
      <c r="G232" s="1">
        <f t="shared" si="23"/>
        <v>3</v>
      </c>
    </row>
    <row r="233" spans="1:7" x14ac:dyDescent="0.25">
      <c r="A233" s="2">
        <v>43332</v>
      </c>
      <c r="B233" s="1">
        <f t="shared" si="18"/>
        <v>2018</v>
      </c>
      <c r="C233" s="1">
        <f t="shared" si="19"/>
        <v>8</v>
      </c>
      <c r="D233" s="1">
        <f t="shared" si="20"/>
        <v>20</v>
      </c>
      <c r="E233" s="1" t="str">
        <f t="shared" si="21"/>
        <v>אוגוסט</v>
      </c>
      <c r="F233" s="1" t="str">
        <f t="shared" si="22"/>
        <v>יום שני</v>
      </c>
      <c r="G233" s="1">
        <f t="shared" si="23"/>
        <v>3</v>
      </c>
    </row>
    <row r="234" spans="1:7" x14ac:dyDescent="0.25">
      <c r="A234" s="2">
        <v>43333</v>
      </c>
      <c r="B234" s="1">
        <f t="shared" si="18"/>
        <v>2018</v>
      </c>
      <c r="C234" s="1">
        <f t="shared" si="19"/>
        <v>8</v>
      </c>
      <c r="D234" s="1">
        <f t="shared" si="20"/>
        <v>21</v>
      </c>
      <c r="E234" s="1" t="str">
        <f t="shared" si="21"/>
        <v>אוגוסט</v>
      </c>
      <c r="F234" s="1" t="str">
        <f t="shared" si="22"/>
        <v>יום שלישי</v>
      </c>
      <c r="G234" s="1">
        <f t="shared" si="23"/>
        <v>3</v>
      </c>
    </row>
    <row r="235" spans="1:7" x14ac:dyDescent="0.25">
      <c r="A235" s="2">
        <v>43334</v>
      </c>
      <c r="B235" s="1">
        <f t="shared" si="18"/>
        <v>2018</v>
      </c>
      <c r="C235" s="1">
        <f t="shared" si="19"/>
        <v>8</v>
      </c>
      <c r="D235" s="1">
        <f t="shared" si="20"/>
        <v>22</v>
      </c>
      <c r="E235" s="1" t="str">
        <f t="shared" si="21"/>
        <v>אוגוסט</v>
      </c>
      <c r="F235" s="1" t="str">
        <f t="shared" si="22"/>
        <v>יום רביעי</v>
      </c>
      <c r="G235" s="1">
        <f t="shared" si="23"/>
        <v>3</v>
      </c>
    </row>
    <row r="236" spans="1:7" x14ac:dyDescent="0.25">
      <c r="A236" s="2">
        <v>43335</v>
      </c>
      <c r="B236" s="1">
        <f t="shared" si="18"/>
        <v>2018</v>
      </c>
      <c r="C236" s="1">
        <f t="shared" si="19"/>
        <v>8</v>
      </c>
      <c r="D236" s="1">
        <f t="shared" si="20"/>
        <v>23</v>
      </c>
      <c r="E236" s="1" t="str">
        <f t="shared" si="21"/>
        <v>אוגוסט</v>
      </c>
      <c r="F236" s="1" t="str">
        <f t="shared" si="22"/>
        <v>יום חמישי</v>
      </c>
      <c r="G236" s="1">
        <f t="shared" si="23"/>
        <v>3</v>
      </c>
    </row>
    <row r="237" spans="1:7" x14ac:dyDescent="0.25">
      <c r="A237" s="2">
        <v>43336</v>
      </c>
      <c r="B237" s="1">
        <f t="shared" si="18"/>
        <v>2018</v>
      </c>
      <c r="C237" s="1">
        <f t="shared" si="19"/>
        <v>8</v>
      </c>
      <c r="D237" s="1">
        <f t="shared" si="20"/>
        <v>24</v>
      </c>
      <c r="E237" s="1" t="str">
        <f t="shared" si="21"/>
        <v>אוגוסט</v>
      </c>
      <c r="F237" s="1" t="str">
        <f t="shared" si="22"/>
        <v>יום שישי</v>
      </c>
      <c r="G237" s="1">
        <f t="shared" si="23"/>
        <v>3</v>
      </c>
    </row>
    <row r="238" spans="1:7" x14ac:dyDescent="0.25">
      <c r="A238" s="2">
        <v>43337</v>
      </c>
      <c r="B238" s="1">
        <f t="shared" si="18"/>
        <v>2018</v>
      </c>
      <c r="C238" s="1">
        <f t="shared" si="19"/>
        <v>8</v>
      </c>
      <c r="D238" s="1">
        <f t="shared" si="20"/>
        <v>25</v>
      </c>
      <c r="E238" s="1" t="str">
        <f t="shared" si="21"/>
        <v>אוגוסט</v>
      </c>
      <c r="F238" s="1" t="str">
        <f t="shared" si="22"/>
        <v>שבת</v>
      </c>
      <c r="G238" s="1">
        <f t="shared" si="23"/>
        <v>3</v>
      </c>
    </row>
    <row r="239" spans="1:7" x14ac:dyDescent="0.25">
      <c r="A239" s="2">
        <v>43338</v>
      </c>
      <c r="B239" s="1">
        <f t="shared" si="18"/>
        <v>2018</v>
      </c>
      <c r="C239" s="1">
        <f t="shared" si="19"/>
        <v>8</v>
      </c>
      <c r="D239" s="1">
        <f t="shared" si="20"/>
        <v>26</v>
      </c>
      <c r="E239" s="1" t="str">
        <f t="shared" si="21"/>
        <v>אוגוסט</v>
      </c>
      <c r="F239" s="1" t="str">
        <f t="shared" si="22"/>
        <v>יום ראשון</v>
      </c>
      <c r="G239" s="1">
        <f t="shared" si="23"/>
        <v>3</v>
      </c>
    </row>
    <row r="240" spans="1:7" x14ac:dyDescent="0.25">
      <c r="A240" s="2">
        <v>43339</v>
      </c>
      <c r="B240" s="1">
        <f t="shared" si="18"/>
        <v>2018</v>
      </c>
      <c r="C240" s="1">
        <f t="shared" si="19"/>
        <v>8</v>
      </c>
      <c r="D240" s="1">
        <f t="shared" si="20"/>
        <v>27</v>
      </c>
      <c r="E240" s="1" t="str">
        <f t="shared" si="21"/>
        <v>אוגוסט</v>
      </c>
      <c r="F240" s="1" t="str">
        <f t="shared" si="22"/>
        <v>יום שני</v>
      </c>
      <c r="G240" s="1">
        <f t="shared" si="23"/>
        <v>3</v>
      </c>
    </row>
    <row r="241" spans="1:7" x14ac:dyDescent="0.25">
      <c r="A241" s="2">
        <v>43340</v>
      </c>
      <c r="B241" s="1">
        <f t="shared" si="18"/>
        <v>2018</v>
      </c>
      <c r="C241" s="1">
        <f t="shared" si="19"/>
        <v>8</v>
      </c>
      <c r="D241" s="1">
        <f t="shared" si="20"/>
        <v>28</v>
      </c>
      <c r="E241" s="1" t="str">
        <f t="shared" si="21"/>
        <v>אוגוסט</v>
      </c>
      <c r="F241" s="1" t="str">
        <f t="shared" si="22"/>
        <v>יום שלישי</v>
      </c>
      <c r="G241" s="1">
        <f t="shared" si="23"/>
        <v>3</v>
      </c>
    </row>
    <row r="242" spans="1:7" x14ac:dyDescent="0.25">
      <c r="A242" s="2">
        <v>43341</v>
      </c>
      <c r="B242" s="1">
        <f t="shared" si="18"/>
        <v>2018</v>
      </c>
      <c r="C242" s="1">
        <f t="shared" si="19"/>
        <v>8</v>
      </c>
      <c r="D242" s="1">
        <f t="shared" si="20"/>
        <v>29</v>
      </c>
      <c r="E242" s="1" t="str">
        <f t="shared" si="21"/>
        <v>אוגוסט</v>
      </c>
      <c r="F242" s="1" t="str">
        <f t="shared" si="22"/>
        <v>יום רביעי</v>
      </c>
      <c r="G242" s="1">
        <f t="shared" si="23"/>
        <v>3</v>
      </c>
    </row>
    <row r="243" spans="1:7" x14ac:dyDescent="0.25">
      <c r="A243" s="2">
        <v>43342</v>
      </c>
      <c r="B243" s="1">
        <f t="shared" si="18"/>
        <v>2018</v>
      </c>
      <c r="C243" s="1">
        <f t="shared" si="19"/>
        <v>8</v>
      </c>
      <c r="D243" s="1">
        <f t="shared" si="20"/>
        <v>30</v>
      </c>
      <c r="E243" s="1" t="str">
        <f t="shared" si="21"/>
        <v>אוגוסט</v>
      </c>
      <c r="F243" s="1" t="str">
        <f t="shared" si="22"/>
        <v>יום חמישי</v>
      </c>
      <c r="G243" s="1">
        <f t="shared" si="23"/>
        <v>3</v>
      </c>
    </row>
    <row r="244" spans="1:7" x14ac:dyDescent="0.25">
      <c r="A244" s="2">
        <v>43343</v>
      </c>
      <c r="B244" s="1">
        <f t="shared" si="18"/>
        <v>2018</v>
      </c>
      <c r="C244" s="1">
        <f t="shared" si="19"/>
        <v>8</v>
      </c>
      <c r="D244" s="1">
        <f t="shared" si="20"/>
        <v>31</v>
      </c>
      <c r="E244" s="1" t="str">
        <f t="shared" si="21"/>
        <v>אוגוסט</v>
      </c>
      <c r="F244" s="1" t="str">
        <f t="shared" si="22"/>
        <v>יום שישי</v>
      </c>
      <c r="G244" s="1">
        <f t="shared" si="23"/>
        <v>3</v>
      </c>
    </row>
    <row r="245" spans="1:7" x14ac:dyDescent="0.25">
      <c r="A245" s="2">
        <v>43344</v>
      </c>
      <c r="B245" s="1">
        <f t="shared" si="18"/>
        <v>2018</v>
      </c>
      <c r="C245" s="1">
        <f t="shared" si="19"/>
        <v>9</v>
      </c>
      <c r="D245" s="1">
        <f t="shared" si="20"/>
        <v>1</v>
      </c>
      <c r="E245" s="1" t="str">
        <f t="shared" si="21"/>
        <v>ספטמבר</v>
      </c>
      <c r="F245" s="1" t="str">
        <f t="shared" si="22"/>
        <v>שבת</v>
      </c>
      <c r="G245" s="1">
        <f t="shared" si="23"/>
        <v>3</v>
      </c>
    </row>
    <row r="246" spans="1:7" x14ac:dyDescent="0.25">
      <c r="A246" s="2">
        <v>43345</v>
      </c>
      <c r="B246" s="1">
        <f t="shared" si="18"/>
        <v>2018</v>
      </c>
      <c r="C246" s="1">
        <f t="shared" si="19"/>
        <v>9</v>
      </c>
      <c r="D246" s="1">
        <f t="shared" si="20"/>
        <v>2</v>
      </c>
      <c r="E246" s="1" t="str">
        <f t="shared" si="21"/>
        <v>ספטמבר</v>
      </c>
      <c r="F246" s="1" t="str">
        <f t="shared" si="22"/>
        <v>יום ראשון</v>
      </c>
      <c r="G246" s="1">
        <f t="shared" si="23"/>
        <v>3</v>
      </c>
    </row>
    <row r="247" spans="1:7" x14ac:dyDescent="0.25">
      <c r="A247" s="2">
        <v>43346</v>
      </c>
      <c r="B247" s="1">
        <f t="shared" si="18"/>
        <v>2018</v>
      </c>
      <c r="C247" s="1">
        <f t="shared" si="19"/>
        <v>9</v>
      </c>
      <c r="D247" s="1">
        <f t="shared" si="20"/>
        <v>3</v>
      </c>
      <c r="E247" s="1" t="str">
        <f t="shared" si="21"/>
        <v>ספטמבר</v>
      </c>
      <c r="F247" s="1" t="str">
        <f t="shared" si="22"/>
        <v>יום שני</v>
      </c>
      <c r="G247" s="1">
        <f t="shared" si="23"/>
        <v>3</v>
      </c>
    </row>
    <row r="248" spans="1:7" x14ac:dyDescent="0.25">
      <c r="A248" s="2">
        <v>43347</v>
      </c>
      <c r="B248" s="1">
        <f t="shared" si="18"/>
        <v>2018</v>
      </c>
      <c r="C248" s="1">
        <f t="shared" si="19"/>
        <v>9</v>
      </c>
      <c r="D248" s="1">
        <f t="shared" si="20"/>
        <v>4</v>
      </c>
      <c r="E248" s="1" t="str">
        <f t="shared" si="21"/>
        <v>ספטמבר</v>
      </c>
      <c r="F248" s="1" t="str">
        <f t="shared" si="22"/>
        <v>יום שלישי</v>
      </c>
      <c r="G248" s="1">
        <f t="shared" si="23"/>
        <v>3</v>
      </c>
    </row>
    <row r="249" spans="1:7" x14ac:dyDescent="0.25">
      <c r="A249" s="2">
        <v>43348</v>
      </c>
      <c r="B249" s="1">
        <f t="shared" si="18"/>
        <v>2018</v>
      </c>
      <c r="C249" s="1">
        <f t="shared" si="19"/>
        <v>9</v>
      </c>
      <c r="D249" s="1">
        <f t="shared" si="20"/>
        <v>5</v>
      </c>
      <c r="E249" s="1" t="str">
        <f t="shared" si="21"/>
        <v>ספטמבר</v>
      </c>
      <c r="F249" s="1" t="str">
        <f t="shared" si="22"/>
        <v>יום רביעי</v>
      </c>
      <c r="G249" s="1">
        <f t="shared" si="23"/>
        <v>3</v>
      </c>
    </row>
    <row r="250" spans="1:7" x14ac:dyDescent="0.25">
      <c r="A250" s="2">
        <v>43349</v>
      </c>
      <c r="B250" s="1">
        <f t="shared" si="18"/>
        <v>2018</v>
      </c>
      <c r="C250" s="1">
        <f t="shared" si="19"/>
        <v>9</v>
      </c>
      <c r="D250" s="1">
        <f t="shared" si="20"/>
        <v>6</v>
      </c>
      <c r="E250" s="1" t="str">
        <f t="shared" si="21"/>
        <v>ספטמבר</v>
      </c>
      <c r="F250" s="1" t="str">
        <f t="shared" si="22"/>
        <v>יום חמישי</v>
      </c>
      <c r="G250" s="1">
        <f t="shared" si="23"/>
        <v>3</v>
      </c>
    </row>
    <row r="251" spans="1:7" x14ac:dyDescent="0.25">
      <c r="A251" s="2">
        <v>43350</v>
      </c>
      <c r="B251" s="1">
        <f t="shared" si="18"/>
        <v>2018</v>
      </c>
      <c r="C251" s="1">
        <f t="shared" si="19"/>
        <v>9</v>
      </c>
      <c r="D251" s="1">
        <f t="shared" si="20"/>
        <v>7</v>
      </c>
      <c r="E251" s="1" t="str">
        <f t="shared" si="21"/>
        <v>ספטמבר</v>
      </c>
      <c r="F251" s="1" t="str">
        <f t="shared" si="22"/>
        <v>יום שישי</v>
      </c>
      <c r="G251" s="1">
        <f t="shared" si="23"/>
        <v>3</v>
      </c>
    </row>
    <row r="252" spans="1:7" x14ac:dyDescent="0.25">
      <c r="A252" s="2">
        <v>43351</v>
      </c>
      <c r="B252" s="1">
        <f t="shared" si="18"/>
        <v>2018</v>
      </c>
      <c r="C252" s="1">
        <f t="shared" si="19"/>
        <v>9</v>
      </c>
      <c r="D252" s="1">
        <f t="shared" si="20"/>
        <v>8</v>
      </c>
      <c r="E252" s="1" t="str">
        <f t="shared" si="21"/>
        <v>ספטמבר</v>
      </c>
      <c r="F252" s="1" t="str">
        <f t="shared" si="22"/>
        <v>שבת</v>
      </c>
      <c r="G252" s="1">
        <f t="shared" si="23"/>
        <v>3</v>
      </c>
    </row>
    <row r="253" spans="1:7" x14ac:dyDescent="0.25">
      <c r="A253" s="2">
        <v>43352</v>
      </c>
      <c r="B253" s="1">
        <f t="shared" si="18"/>
        <v>2018</v>
      </c>
      <c r="C253" s="1">
        <f t="shared" si="19"/>
        <v>9</v>
      </c>
      <c r="D253" s="1">
        <f t="shared" si="20"/>
        <v>9</v>
      </c>
      <c r="E253" s="1" t="str">
        <f t="shared" si="21"/>
        <v>ספטמבר</v>
      </c>
      <c r="F253" s="1" t="str">
        <f t="shared" si="22"/>
        <v>יום ראשון</v>
      </c>
      <c r="G253" s="1">
        <f t="shared" si="23"/>
        <v>3</v>
      </c>
    </row>
    <row r="254" spans="1:7" x14ac:dyDescent="0.25">
      <c r="A254" s="2">
        <v>43353</v>
      </c>
      <c r="B254" s="1">
        <f t="shared" si="18"/>
        <v>2018</v>
      </c>
      <c r="C254" s="1">
        <f t="shared" si="19"/>
        <v>9</v>
      </c>
      <c r="D254" s="1">
        <f t="shared" si="20"/>
        <v>10</v>
      </c>
      <c r="E254" s="1" t="str">
        <f t="shared" si="21"/>
        <v>ספטמבר</v>
      </c>
      <c r="F254" s="1" t="str">
        <f t="shared" si="22"/>
        <v>יום שני</v>
      </c>
      <c r="G254" s="1">
        <f t="shared" si="23"/>
        <v>3</v>
      </c>
    </row>
    <row r="255" spans="1:7" x14ac:dyDescent="0.25">
      <c r="A255" s="2">
        <v>43354</v>
      </c>
      <c r="B255" s="1">
        <f t="shared" si="18"/>
        <v>2018</v>
      </c>
      <c r="C255" s="1">
        <f t="shared" si="19"/>
        <v>9</v>
      </c>
      <c r="D255" s="1">
        <f t="shared" si="20"/>
        <v>11</v>
      </c>
      <c r="E255" s="1" t="str">
        <f t="shared" si="21"/>
        <v>ספטמבר</v>
      </c>
      <c r="F255" s="1" t="str">
        <f t="shared" si="22"/>
        <v>יום שלישי</v>
      </c>
      <c r="G255" s="1">
        <f t="shared" si="23"/>
        <v>3</v>
      </c>
    </row>
    <row r="256" spans="1:7" x14ac:dyDescent="0.25">
      <c r="A256" s="2">
        <v>43355</v>
      </c>
      <c r="B256" s="1">
        <f t="shared" si="18"/>
        <v>2018</v>
      </c>
      <c r="C256" s="1">
        <f t="shared" si="19"/>
        <v>9</v>
      </c>
      <c r="D256" s="1">
        <f t="shared" si="20"/>
        <v>12</v>
      </c>
      <c r="E256" s="1" t="str">
        <f t="shared" si="21"/>
        <v>ספטמבר</v>
      </c>
      <c r="F256" s="1" t="str">
        <f t="shared" si="22"/>
        <v>יום רביעי</v>
      </c>
      <c r="G256" s="1">
        <f t="shared" si="23"/>
        <v>3</v>
      </c>
    </row>
    <row r="257" spans="1:7" x14ac:dyDescent="0.25">
      <c r="A257" s="2">
        <v>43356</v>
      </c>
      <c r="B257" s="1">
        <f t="shared" si="18"/>
        <v>2018</v>
      </c>
      <c r="C257" s="1">
        <f t="shared" si="19"/>
        <v>9</v>
      </c>
      <c r="D257" s="1">
        <f t="shared" si="20"/>
        <v>13</v>
      </c>
      <c r="E257" s="1" t="str">
        <f t="shared" si="21"/>
        <v>ספטמבר</v>
      </c>
      <c r="F257" s="1" t="str">
        <f t="shared" si="22"/>
        <v>יום חמישי</v>
      </c>
      <c r="G257" s="1">
        <f t="shared" si="23"/>
        <v>3</v>
      </c>
    </row>
    <row r="258" spans="1:7" x14ac:dyDescent="0.25">
      <c r="A258" s="2">
        <v>43357</v>
      </c>
      <c r="B258" s="1">
        <f t="shared" si="18"/>
        <v>2018</v>
      </c>
      <c r="C258" s="1">
        <f t="shared" si="19"/>
        <v>9</v>
      </c>
      <c r="D258" s="1">
        <f t="shared" si="20"/>
        <v>14</v>
      </c>
      <c r="E258" s="1" t="str">
        <f t="shared" si="21"/>
        <v>ספטמבר</v>
      </c>
      <c r="F258" s="1" t="str">
        <f t="shared" si="22"/>
        <v>יום שישי</v>
      </c>
      <c r="G258" s="1">
        <f t="shared" si="23"/>
        <v>3</v>
      </c>
    </row>
    <row r="259" spans="1:7" x14ac:dyDescent="0.25">
      <c r="A259" s="2">
        <v>43358</v>
      </c>
      <c r="B259" s="1">
        <f t="shared" ref="B259:B322" si="24">YEAR(A259)</f>
        <v>2018</v>
      </c>
      <c r="C259" s="1">
        <f t="shared" ref="C259:C322" si="25">MONTH(A259)</f>
        <v>9</v>
      </c>
      <c r="D259" s="1">
        <f t="shared" ref="D259:D322" si="26">DAY(A259)</f>
        <v>15</v>
      </c>
      <c r="E259" s="1" t="str">
        <f t="shared" ref="E259:E322" si="27">TEXT(A259,"mmmm")</f>
        <v>ספטמבר</v>
      </c>
      <c r="F259" s="1" t="str">
        <f t="shared" ref="F259:F322" si="28">TEXT(A259,"DDDD")</f>
        <v>שבת</v>
      </c>
      <c r="G259" s="1">
        <f t="shared" ref="G259:G322" si="29">ROUNDUP(C259/3,0)</f>
        <v>3</v>
      </c>
    </row>
    <row r="260" spans="1:7" x14ac:dyDescent="0.25">
      <c r="A260" s="2">
        <v>43359</v>
      </c>
      <c r="B260" s="1">
        <f t="shared" si="24"/>
        <v>2018</v>
      </c>
      <c r="C260" s="1">
        <f t="shared" si="25"/>
        <v>9</v>
      </c>
      <c r="D260" s="1">
        <f t="shared" si="26"/>
        <v>16</v>
      </c>
      <c r="E260" s="1" t="str">
        <f t="shared" si="27"/>
        <v>ספטמבר</v>
      </c>
      <c r="F260" s="1" t="str">
        <f t="shared" si="28"/>
        <v>יום ראשון</v>
      </c>
      <c r="G260" s="1">
        <f t="shared" si="29"/>
        <v>3</v>
      </c>
    </row>
    <row r="261" spans="1:7" x14ac:dyDescent="0.25">
      <c r="A261" s="2">
        <v>43360</v>
      </c>
      <c r="B261" s="1">
        <f t="shared" si="24"/>
        <v>2018</v>
      </c>
      <c r="C261" s="1">
        <f t="shared" si="25"/>
        <v>9</v>
      </c>
      <c r="D261" s="1">
        <f t="shared" si="26"/>
        <v>17</v>
      </c>
      <c r="E261" s="1" t="str">
        <f t="shared" si="27"/>
        <v>ספטמבר</v>
      </c>
      <c r="F261" s="1" t="str">
        <f t="shared" si="28"/>
        <v>יום שני</v>
      </c>
      <c r="G261" s="1">
        <f t="shared" si="29"/>
        <v>3</v>
      </c>
    </row>
    <row r="262" spans="1:7" x14ac:dyDescent="0.25">
      <c r="A262" s="2">
        <v>43361</v>
      </c>
      <c r="B262" s="1">
        <f t="shared" si="24"/>
        <v>2018</v>
      </c>
      <c r="C262" s="1">
        <f t="shared" si="25"/>
        <v>9</v>
      </c>
      <c r="D262" s="1">
        <f t="shared" si="26"/>
        <v>18</v>
      </c>
      <c r="E262" s="1" t="str">
        <f t="shared" si="27"/>
        <v>ספטמבר</v>
      </c>
      <c r="F262" s="1" t="str">
        <f t="shared" si="28"/>
        <v>יום שלישי</v>
      </c>
      <c r="G262" s="1">
        <f t="shared" si="29"/>
        <v>3</v>
      </c>
    </row>
    <row r="263" spans="1:7" x14ac:dyDescent="0.25">
      <c r="A263" s="2">
        <v>43362</v>
      </c>
      <c r="B263" s="1">
        <f t="shared" si="24"/>
        <v>2018</v>
      </c>
      <c r="C263" s="1">
        <f t="shared" si="25"/>
        <v>9</v>
      </c>
      <c r="D263" s="1">
        <f t="shared" si="26"/>
        <v>19</v>
      </c>
      <c r="E263" s="1" t="str">
        <f t="shared" si="27"/>
        <v>ספטמבר</v>
      </c>
      <c r="F263" s="1" t="str">
        <f t="shared" si="28"/>
        <v>יום רביעי</v>
      </c>
      <c r="G263" s="1">
        <f t="shared" si="29"/>
        <v>3</v>
      </c>
    </row>
    <row r="264" spans="1:7" x14ac:dyDescent="0.25">
      <c r="A264" s="2">
        <v>43363</v>
      </c>
      <c r="B264" s="1">
        <f t="shared" si="24"/>
        <v>2018</v>
      </c>
      <c r="C264" s="1">
        <f t="shared" si="25"/>
        <v>9</v>
      </c>
      <c r="D264" s="1">
        <f t="shared" si="26"/>
        <v>20</v>
      </c>
      <c r="E264" s="1" t="str">
        <f t="shared" si="27"/>
        <v>ספטמבר</v>
      </c>
      <c r="F264" s="1" t="str">
        <f t="shared" si="28"/>
        <v>יום חמישי</v>
      </c>
      <c r="G264" s="1">
        <f t="shared" si="29"/>
        <v>3</v>
      </c>
    </row>
    <row r="265" spans="1:7" x14ac:dyDescent="0.25">
      <c r="A265" s="2">
        <v>43364</v>
      </c>
      <c r="B265" s="1">
        <f t="shared" si="24"/>
        <v>2018</v>
      </c>
      <c r="C265" s="1">
        <f t="shared" si="25"/>
        <v>9</v>
      </c>
      <c r="D265" s="1">
        <f t="shared" si="26"/>
        <v>21</v>
      </c>
      <c r="E265" s="1" t="str">
        <f t="shared" si="27"/>
        <v>ספטמבר</v>
      </c>
      <c r="F265" s="1" t="str">
        <f t="shared" si="28"/>
        <v>יום שישי</v>
      </c>
      <c r="G265" s="1">
        <f t="shared" si="29"/>
        <v>3</v>
      </c>
    </row>
    <row r="266" spans="1:7" x14ac:dyDescent="0.25">
      <c r="A266" s="2">
        <v>43365</v>
      </c>
      <c r="B266" s="1">
        <f t="shared" si="24"/>
        <v>2018</v>
      </c>
      <c r="C266" s="1">
        <f t="shared" si="25"/>
        <v>9</v>
      </c>
      <c r="D266" s="1">
        <f t="shared" si="26"/>
        <v>22</v>
      </c>
      <c r="E266" s="1" t="str">
        <f t="shared" si="27"/>
        <v>ספטמבר</v>
      </c>
      <c r="F266" s="1" t="str">
        <f t="shared" si="28"/>
        <v>שבת</v>
      </c>
      <c r="G266" s="1">
        <f t="shared" si="29"/>
        <v>3</v>
      </c>
    </row>
    <row r="267" spans="1:7" x14ac:dyDescent="0.25">
      <c r="A267" s="2">
        <v>43366</v>
      </c>
      <c r="B267" s="1">
        <f t="shared" si="24"/>
        <v>2018</v>
      </c>
      <c r="C267" s="1">
        <f t="shared" si="25"/>
        <v>9</v>
      </c>
      <c r="D267" s="1">
        <f t="shared" si="26"/>
        <v>23</v>
      </c>
      <c r="E267" s="1" t="str">
        <f t="shared" si="27"/>
        <v>ספטמבר</v>
      </c>
      <c r="F267" s="1" t="str">
        <f t="shared" si="28"/>
        <v>יום ראשון</v>
      </c>
      <c r="G267" s="1">
        <f t="shared" si="29"/>
        <v>3</v>
      </c>
    </row>
    <row r="268" spans="1:7" x14ac:dyDescent="0.25">
      <c r="A268" s="2">
        <v>43367</v>
      </c>
      <c r="B268" s="1">
        <f t="shared" si="24"/>
        <v>2018</v>
      </c>
      <c r="C268" s="1">
        <f t="shared" si="25"/>
        <v>9</v>
      </c>
      <c r="D268" s="1">
        <f t="shared" si="26"/>
        <v>24</v>
      </c>
      <c r="E268" s="1" t="str">
        <f t="shared" si="27"/>
        <v>ספטמבר</v>
      </c>
      <c r="F268" s="1" t="str">
        <f t="shared" si="28"/>
        <v>יום שני</v>
      </c>
      <c r="G268" s="1">
        <f t="shared" si="29"/>
        <v>3</v>
      </c>
    </row>
    <row r="269" spans="1:7" x14ac:dyDescent="0.25">
      <c r="A269" s="2">
        <v>43368</v>
      </c>
      <c r="B269" s="1">
        <f t="shared" si="24"/>
        <v>2018</v>
      </c>
      <c r="C269" s="1">
        <f t="shared" si="25"/>
        <v>9</v>
      </c>
      <c r="D269" s="1">
        <f t="shared" si="26"/>
        <v>25</v>
      </c>
      <c r="E269" s="1" t="str">
        <f t="shared" si="27"/>
        <v>ספטמבר</v>
      </c>
      <c r="F269" s="1" t="str">
        <f t="shared" si="28"/>
        <v>יום שלישי</v>
      </c>
      <c r="G269" s="1">
        <f t="shared" si="29"/>
        <v>3</v>
      </c>
    </row>
    <row r="270" spans="1:7" x14ac:dyDescent="0.25">
      <c r="A270" s="2">
        <v>43369</v>
      </c>
      <c r="B270" s="1">
        <f t="shared" si="24"/>
        <v>2018</v>
      </c>
      <c r="C270" s="1">
        <f t="shared" si="25"/>
        <v>9</v>
      </c>
      <c r="D270" s="1">
        <f t="shared" si="26"/>
        <v>26</v>
      </c>
      <c r="E270" s="1" t="str">
        <f t="shared" si="27"/>
        <v>ספטמבר</v>
      </c>
      <c r="F270" s="1" t="str">
        <f t="shared" si="28"/>
        <v>יום רביעי</v>
      </c>
      <c r="G270" s="1">
        <f t="shared" si="29"/>
        <v>3</v>
      </c>
    </row>
    <row r="271" spans="1:7" x14ac:dyDescent="0.25">
      <c r="A271" s="2">
        <v>43370</v>
      </c>
      <c r="B271" s="1">
        <f t="shared" si="24"/>
        <v>2018</v>
      </c>
      <c r="C271" s="1">
        <f t="shared" si="25"/>
        <v>9</v>
      </c>
      <c r="D271" s="1">
        <f t="shared" si="26"/>
        <v>27</v>
      </c>
      <c r="E271" s="1" t="str">
        <f t="shared" si="27"/>
        <v>ספטמבר</v>
      </c>
      <c r="F271" s="1" t="str">
        <f t="shared" si="28"/>
        <v>יום חמישי</v>
      </c>
      <c r="G271" s="1">
        <f t="shared" si="29"/>
        <v>3</v>
      </c>
    </row>
    <row r="272" spans="1:7" x14ac:dyDescent="0.25">
      <c r="A272" s="2">
        <v>43371</v>
      </c>
      <c r="B272" s="1">
        <f t="shared" si="24"/>
        <v>2018</v>
      </c>
      <c r="C272" s="1">
        <f t="shared" si="25"/>
        <v>9</v>
      </c>
      <c r="D272" s="1">
        <f t="shared" si="26"/>
        <v>28</v>
      </c>
      <c r="E272" s="1" t="str">
        <f t="shared" si="27"/>
        <v>ספטמבר</v>
      </c>
      <c r="F272" s="1" t="str">
        <f t="shared" si="28"/>
        <v>יום שישי</v>
      </c>
      <c r="G272" s="1">
        <f t="shared" si="29"/>
        <v>3</v>
      </c>
    </row>
    <row r="273" spans="1:7" x14ac:dyDescent="0.25">
      <c r="A273" s="2">
        <v>43372</v>
      </c>
      <c r="B273" s="1">
        <f t="shared" si="24"/>
        <v>2018</v>
      </c>
      <c r="C273" s="1">
        <f t="shared" si="25"/>
        <v>9</v>
      </c>
      <c r="D273" s="1">
        <f t="shared" si="26"/>
        <v>29</v>
      </c>
      <c r="E273" s="1" t="str">
        <f t="shared" si="27"/>
        <v>ספטמבר</v>
      </c>
      <c r="F273" s="1" t="str">
        <f t="shared" si="28"/>
        <v>שבת</v>
      </c>
      <c r="G273" s="1">
        <f t="shared" si="29"/>
        <v>3</v>
      </c>
    </row>
    <row r="274" spans="1:7" x14ac:dyDescent="0.25">
      <c r="A274" s="2">
        <v>43373</v>
      </c>
      <c r="B274" s="1">
        <f t="shared" si="24"/>
        <v>2018</v>
      </c>
      <c r="C274" s="1">
        <f t="shared" si="25"/>
        <v>9</v>
      </c>
      <c r="D274" s="1">
        <f t="shared" si="26"/>
        <v>30</v>
      </c>
      <c r="E274" s="1" t="str">
        <f t="shared" si="27"/>
        <v>ספטמבר</v>
      </c>
      <c r="F274" s="1" t="str">
        <f t="shared" si="28"/>
        <v>יום ראשון</v>
      </c>
      <c r="G274" s="1">
        <f t="shared" si="29"/>
        <v>3</v>
      </c>
    </row>
    <row r="275" spans="1:7" x14ac:dyDescent="0.25">
      <c r="A275" s="2">
        <v>43374</v>
      </c>
      <c r="B275" s="1">
        <f t="shared" si="24"/>
        <v>2018</v>
      </c>
      <c r="C275" s="1">
        <f t="shared" si="25"/>
        <v>10</v>
      </c>
      <c r="D275" s="1">
        <f t="shared" si="26"/>
        <v>1</v>
      </c>
      <c r="E275" s="1" t="str">
        <f t="shared" si="27"/>
        <v>אוקטובר</v>
      </c>
      <c r="F275" s="1" t="str">
        <f t="shared" si="28"/>
        <v>יום שני</v>
      </c>
      <c r="G275" s="1">
        <f t="shared" si="29"/>
        <v>4</v>
      </c>
    </row>
    <row r="276" spans="1:7" x14ac:dyDescent="0.25">
      <c r="A276" s="2">
        <v>43375</v>
      </c>
      <c r="B276" s="1">
        <f t="shared" si="24"/>
        <v>2018</v>
      </c>
      <c r="C276" s="1">
        <f t="shared" si="25"/>
        <v>10</v>
      </c>
      <c r="D276" s="1">
        <f t="shared" si="26"/>
        <v>2</v>
      </c>
      <c r="E276" s="1" t="str">
        <f t="shared" si="27"/>
        <v>אוקטובר</v>
      </c>
      <c r="F276" s="1" t="str">
        <f t="shared" si="28"/>
        <v>יום שלישי</v>
      </c>
      <c r="G276" s="1">
        <f t="shared" si="29"/>
        <v>4</v>
      </c>
    </row>
    <row r="277" spans="1:7" x14ac:dyDescent="0.25">
      <c r="A277" s="2">
        <v>43376</v>
      </c>
      <c r="B277" s="1">
        <f t="shared" si="24"/>
        <v>2018</v>
      </c>
      <c r="C277" s="1">
        <f t="shared" si="25"/>
        <v>10</v>
      </c>
      <c r="D277" s="1">
        <f t="shared" si="26"/>
        <v>3</v>
      </c>
      <c r="E277" s="1" t="str">
        <f t="shared" si="27"/>
        <v>אוקטובר</v>
      </c>
      <c r="F277" s="1" t="str">
        <f t="shared" si="28"/>
        <v>יום רביעי</v>
      </c>
      <c r="G277" s="1">
        <f t="shared" si="29"/>
        <v>4</v>
      </c>
    </row>
    <row r="278" spans="1:7" x14ac:dyDescent="0.25">
      <c r="A278" s="2">
        <v>43377</v>
      </c>
      <c r="B278" s="1">
        <f t="shared" si="24"/>
        <v>2018</v>
      </c>
      <c r="C278" s="1">
        <f t="shared" si="25"/>
        <v>10</v>
      </c>
      <c r="D278" s="1">
        <f t="shared" si="26"/>
        <v>4</v>
      </c>
      <c r="E278" s="1" t="str">
        <f t="shared" si="27"/>
        <v>אוקטובר</v>
      </c>
      <c r="F278" s="1" t="str">
        <f t="shared" si="28"/>
        <v>יום חמישי</v>
      </c>
      <c r="G278" s="1">
        <f t="shared" si="29"/>
        <v>4</v>
      </c>
    </row>
    <row r="279" spans="1:7" x14ac:dyDescent="0.25">
      <c r="A279" s="2">
        <v>43378</v>
      </c>
      <c r="B279" s="1">
        <f t="shared" si="24"/>
        <v>2018</v>
      </c>
      <c r="C279" s="1">
        <f t="shared" si="25"/>
        <v>10</v>
      </c>
      <c r="D279" s="1">
        <f t="shared" si="26"/>
        <v>5</v>
      </c>
      <c r="E279" s="1" t="str">
        <f t="shared" si="27"/>
        <v>אוקטובר</v>
      </c>
      <c r="F279" s="1" t="str">
        <f t="shared" si="28"/>
        <v>יום שישי</v>
      </c>
      <c r="G279" s="1">
        <f t="shared" si="29"/>
        <v>4</v>
      </c>
    </row>
    <row r="280" spans="1:7" x14ac:dyDescent="0.25">
      <c r="A280" s="2">
        <v>43379</v>
      </c>
      <c r="B280" s="1">
        <f t="shared" si="24"/>
        <v>2018</v>
      </c>
      <c r="C280" s="1">
        <f t="shared" si="25"/>
        <v>10</v>
      </c>
      <c r="D280" s="1">
        <f t="shared" si="26"/>
        <v>6</v>
      </c>
      <c r="E280" s="1" t="str">
        <f t="shared" si="27"/>
        <v>אוקטובר</v>
      </c>
      <c r="F280" s="1" t="str">
        <f t="shared" si="28"/>
        <v>שבת</v>
      </c>
      <c r="G280" s="1">
        <f t="shared" si="29"/>
        <v>4</v>
      </c>
    </row>
    <row r="281" spans="1:7" x14ac:dyDescent="0.25">
      <c r="A281" s="2">
        <v>43380</v>
      </c>
      <c r="B281" s="1">
        <f t="shared" si="24"/>
        <v>2018</v>
      </c>
      <c r="C281" s="1">
        <f t="shared" si="25"/>
        <v>10</v>
      </c>
      <c r="D281" s="1">
        <f t="shared" si="26"/>
        <v>7</v>
      </c>
      <c r="E281" s="1" t="str">
        <f t="shared" si="27"/>
        <v>אוקטובר</v>
      </c>
      <c r="F281" s="1" t="str">
        <f t="shared" si="28"/>
        <v>יום ראשון</v>
      </c>
      <c r="G281" s="1">
        <f t="shared" si="29"/>
        <v>4</v>
      </c>
    </row>
    <row r="282" spans="1:7" x14ac:dyDescent="0.25">
      <c r="A282" s="2">
        <v>43381</v>
      </c>
      <c r="B282" s="1">
        <f t="shared" si="24"/>
        <v>2018</v>
      </c>
      <c r="C282" s="1">
        <f t="shared" si="25"/>
        <v>10</v>
      </c>
      <c r="D282" s="1">
        <f t="shared" si="26"/>
        <v>8</v>
      </c>
      <c r="E282" s="1" t="str">
        <f t="shared" si="27"/>
        <v>אוקטובר</v>
      </c>
      <c r="F282" s="1" t="str">
        <f t="shared" si="28"/>
        <v>יום שני</v>
      </c>
      <c r="G282" s="1">
        <f t="shared" si="29"/>
        <v>4</v>
      </c>
    </row>
    <row r="283" spans="1:7" x14ac:dyDescent="0.25">
      <c r="A283" s="2">
        <v>43382</v>
      </c>
      <c r="B283" s="1">
        <f t="shared" si="24"/>
        <v>2018</v>
      </c>
      <c r="C283" s="1">
        <f t="shared" si="25"/>
        <v>10</v>
      </c>
      <c r="D283" s="1">
        <f t="shared" si="26"/>
        <v>9</v>
      </c>
      <c r="E283" s="1" t="str">
        <f t="shared" si="27"/>
        <v>אוקטובר</v>
      </c>
      <c r="F283" s="1" t="str">
        <f t="shared" si="28"/>
        <v>יום שלישי</v>
      </c>
      <c r="G283" s="1">
        <f t="shared" si="29"/>
        <v>4</v>
      </c>
    </row>
    <row r="284" spans="1:7" x14ac:dyDescent="0.25">
      <c r="A284" s="2">
        <v>43383</v>
      </c>
      <c r="B284" s="1">
        <f t="shared" si="24"/>
        <v>2018</v>
      </c>
      <c r="C284" s="1">
        <f t="shared" si="25"/>
        <v>10</v>
      </c>
      <c r="D284" s="1">
        <f t="shared" si="26"/>
        <v>10</v>
      </c>
      <c r="E284" s="1" t="str">
        <f t="shared" si="27"/>
        <v>אוקטובר</v>
      </c>
      <c r="F284" s="1" t="str">
        <f t="shared" si="28"/>
        <v>יום רביעי</v>
      </c>
      <c r="G284" s="1">
        <f t="shared" si="29"/>
        <v>4</v>
      </c>
    </row>
    <row r="285" spans="1:7" x14ac:dyDescent="0.25">
      <c r="A285" s="2">
        <v>43384</v>
      </c>
      <c r="B285" s="1">
        <f t="shared" si="24"/>
        <v>2018</v>
      </c>
      <c r="C285" s="1">
        <f t="shared" si="25"/>
        <v>10</v>
      </c>
      <c r="D285" s="1">
        <f t="shared" si="26"/>
        <v>11</v>
      </c>
      <c r="E285" s="1" t="str">
        <f t="shared" si="27"/>
        <v>אוקטובר</v>
      </c>
      <c r="F285" s="1" t="str">
        <f t="shared" si="28"/>
        <v>יום חמישי</v>
      </c>
      <c r="G285" s="1">
        <f t="shared" si="29"/>
        <v>4</v>
      </c>
    </row>
    <row r="286" spans="1:7" x14ac:dyDescent="0.25">
      <c r="A286" s="2">
        <v>43385</v>
      </c>
      <c r="B286" s="1">
        <f t="shared" si="24"/>
        <v>2018</v>
      </c>
      <c r="C286" s="1">
        <f t="shared" si="25"/>
        <v>10</v>
      </c>
      <c r="D286" s="1">
        <f t="shared" si="26"/>
        <v>12</v>
      </c>
      <c r="E286" s="1" t="str">
        <f t="shared" si="27"/>
        <v>אוקטובר</v>
      </c>
      <c r="F286" s="1" t="str">
        <f t="shared" si="28"/>
        <v>יום שישי</v>
      </c>
      <c r="G286" s="1">
        <f t="shared" si="29"/>
        <v>4</v>
      </c>
    </row>
    <row r="287" spans="1:7" x14ac:dyDescent="0.25">
      <c r="A287" s="2">
        <v>43386</v>
      </c>
      <c r="B287" s="1">
        <f t="shared" si="24"/>
        <v>2018</v>
      </c>
      <c r="C287" s="1">
        <f t="shared" si="25"/>
        <v>10</v>
      </c>
      <c r="D287" s="1">
        <f t="shared" si="26"/>
        <v>13</v>
      </c>
      <c r="E287" s="1" t="str">
        <f t="shared" si="27"/>
        <v>אוקטובר</v>
      </c>
      <c r="F287" s="1" t="str">
        <f t="shared" si="28"/>
        <v>שבת</v>
      </c>
      <c r="G287" s="1">
        <f t="shared" si="29"/>
        <v>4</v>
      </c>
    </row>
    <row r="288" spans="1:7" x14ac:dyDescent="0.25">
      <c r="A288" s="2">
        <v>43387</v>
      </c>
      <c r="B288" s="1">
        <f t="shared" si="24"/>
        <v>2018</v>
      </c>
      <c r="C288" s="1">
        <f t="shared" si="25"/>
        <v>10</v>
      </c>
      <c r="D288" s="1">
        <f t="shared" si="26"/>
        <v>14</v>
      </c>
      <c r="E288" s="1" t="str">
        <f t="shared" si="27"/>
        <v>אוקטובר</v>
      </c>
      <c r="F288" s="1" t="str">
        <f t="shared" si="28"/>
        <v>יום ראשון</v>
      </c>
      <c r="G288" s="1">
        <f t="shared" si="29"/>
        <v>4</v>
      </c>
    </row>
    <row r="289" spans="1:7" x14ac:dyDescent="0.25">
      <c r="A289" s="2">
        <v>43388</v>
      </c>
      <c r="B289" s="1">
        <f t="shared" si="24"/>
        <v>2018</v>
      </c>
      <c r="C289" s="1">
        <f t="shared" si="25"/>
        <v>10</v>
      </c>
      <c r="D289" s="1">
        <f t="shared" si="26"/>
        <v>15</v>
      </c>
      <c r="E289" s="1" t="str">
        <f t="shared" si="27"/>
        <v>אוקטובר</v>
      </c>
      <c r="F289" s="1" t="str">
        <f t="shared" si="28"/>
        <v>יום שני</v>
      </c>
      <c r="G289" s="1">
        <f t="shared" si="29"/>
        <v>4</v>
      </c>
    </row>
    <row r="290" spans="1:7" x14ac:dyDescent="0.25">
      <c r="A290" s="2">
        <v>43389</v>
      </c>
      <c r="B290" s="1">
        <f t="shared" si="24"/>
        <v>2018</v>
      </c>
      <c r="C290" s="1">
        <f t="shared" si="25"/>
        <v>10</v>
      </c>
      <c r="D290" s="1">
        <f t="shared" si="26"/>
        <v>16</v>
      </c>
      <c r="E290" s="1" t="str">
        <f t="shared" si="27"/>
        <v>אוקטובר</v>
      </c>
      <c r="F290" s="1" t="str">
        <f t="shared" si="28"/>
        <v>יום שלישי</v>
      </c>
      <c r="G290" s="1">
        <f t="shared" si="29"/>
        <v>4</v>
      </c>
    </row>
    <row r="291" spans="1:7" x14ac:dyDescent="0.25">
      <c r="A291" s="2">
        <v>43390</v>
      </c>
      <c r="B291" s="1">
        <f t="shared" si="24"/>
        <v>2018</v>
      </c>
      <c r="C291" s="1">
        <f t="shared" si="25"/>
        <v>10</v>
      </c>
      <c r="D291" s="1">
        <f t="shared" si="26"/>
        <v>17</v>
      </c>
      <c r="E291" s="1" t="str">
        <f t="shared" si="27"/>
        <v>אוקטובר</v>
      </c>
      <c r="F291" s="1" t="str">
        <f t="shared" si="28"/>
        <v>יום רביעי</v>
      </c>
      <c r="G291" s="1">
        <f t="shared" si="29"/>
        <v>4</v>
      </c>
    </row>
    <row r="292" spans="1:7" x14ac:dyDescent="0.25">
      <c r="A292" s="2">
        <v>43391</v>
      </c>
      <c r="B292" s="1">
        <f t="shared" si="24"/>
        <v>2018</v>
      </c>
      <c r="C292" s="1">
        <f t="shared" si="25"/>
        <v>10</v>
      </c>
      <c r="D292" s="1">
        <f t="shared" si="26"/>
        <v>18</v>
      </c>
      <c r="E292" s="1" t="str">
        <f t="shared" si="27"/>
        <v>אוקטובר</v>
      </c>
      <c r="F292" s="1" t="str">
        <f t="shared" si="28"/>
        <v>יום חמישי</v>
      </c>
      <c r="G292" s="1">
        <f t="shared" si="29"/>
        <v>4</v>
      </c>
    </row>
    <row r="293" spans="1:7" x14ac:dyDescent="0.25">
      <c r="A293" s="2">
        <v>43392</v>
      </c>
      <c r="B293" s="1">
        <f t="shared" si="24"/>
        <v>2018</v>
      </c>
      <c r="C293" s="1">
        <f t="shared" si="25"/>
        <v>10</v>
      </c>
      <c r="D293" s="1">
        <f t="shared" si="26"/>
        <v>19</v>
      </c>
      <c r="E293" s="1" t="str">
        <f t="shared" si="27"/>
        <v>אוקטובר</v>
      </c>
      <c r="F293" s="1" t="str">
        <f t="shared" si="28"/>
        <v>יום שישי</v>
      </c>
      <c r="G293" s="1">
        <f t="shared" si="29"/>
        <v>4</v>
      </c>
    </row>
    <row r="294" spans="1:7" x14ac:dyDescent="0.25">
      <c r="A294" s="2">
        <v>43393</v>
      </c>
      <c r="B294" s="1">
        <f t="shared" si="24"/>
        <v>2018</v>
      </c>
      <c r="C294" s="1">
        <f t="shared" si="25"/>
        <v>10</v>
      </c>
      <c r="D294" s="1">
        <f t="shared" si="26"/>
        <v>20</v>
      </c>
      <c r="E294" s="1" t="str">
        <f t="shared" si="27"/>
        <v>אוקטובר</v>
      </c>
      <c r="F294" s="1" t="str">
        <f t="shared" si="28"/>
        <v>שבת</v>
      </c>
      <c r="G294" s="1">
        <f t="shared" si="29"/>
        <v>4</v>
      </c>
    </row>
    <row r="295" spans="1:7" x14ac:dyDescent="0.25">
      <c r="A295" s="2">
        <v>43394</v>
      </c>
      <c r="B295" s="1">
        <f t="shared" si="24"/>
        <v>2018</v>
      </c>
      <c r="C295" s="1">
        <f t="shared" si="25"/>
        <v>10</v>
      </c>
      <c r="D295" s="1">
        <f t="shared" si="26"/>
        <v>21</v>
      </c>
      <c r="E295" s="1" t="str">
        <f t="shared" si="27"/>
        <v>אוקטובר</v>
      </c>
      <c r="F295" s="1" t="str">
        <f t="shared" si="28"/>
        <v>יום ראשון</v>
      </c>
      <c r="G295" s="1">
        <f t="shared" si="29"/>
        <v>4</v>
      </c>
    </row>
    <row r="296" spans="1:7" x14ac:dyDescent="0.25">
      <c r="A296" s="2">
        <v>43395</v>
      </c>
      <c r="B296" s="1">
        <f t="shared" si="24"/>
        <v>2018</v>
      </c>
      <c r="C296" s="1">
        <f t="shared" si="25"/>
        <v>10</v>
      </c>
      <c r="D296" s="1">
        <f t="shared" si="26"/>
        <v>22</v>
      </c>
      <c r="E296" s="1" t="str">
        <f t="shared" si="27"/>
        <v>אוקטובר</v>
      </c>
      <c r="F296" s="1" t="str">
        <f t="shared" si="28"/>
        <v>יום שני</v>
      </c>
      <c r="G296" s="1">
        <f t="shared" si="29"/>
        <v>4</v>
      </c>
    </row>
    <row r="297" spans="1:7" x14ac:dyDescent="0.25">
      <c r="A297" s="2">
        <v>43396</v>
      </c>
      <c r="B297" s="1">
        <f t="shared" si="24"/>
        <v>2018</v>
      </c>
      <c r="C297" s="1">
        <f t="shared" si="25"/>
        <v>10</v>
      </c>
      <c r="D297" s="1">
        <f t="shared" si="26"/>
        <v>23</v>
      </c>
      <c r="E297" s="1" t="str">
        <f t="shared" si="27"/>
        <v>אוקטובר</v>
      </c>
      <c r="F297" s="1" t="str">
        <f t="shared" si="28"/>
        <v>יום שלישי</v>
      </c>
      <c r="G297" s="1">
        <f t="shared" si="29"/>
        <v>4</v>
      </c>
    </row>
    <row r="298" spans="1:7" x14ac:dyDescent="0.25">
      <c r="A298" s="2">
        <v>43397</v>
      </c>
      <c r="B298" s="1">
        <f t="shared" si="24"/>
        <v>2018</v>
      </c>
      <c r="C298" s="1">
        <f t="shared" si="25"/>
        <v>10</v>
      </c>
      <c r="D298" s="1">
        <f t="shared" si="26"/>
        <v>24</v>
      </c>
      <c r="E298" s="1" t="str">
        <f t="shared" si="27"/>
        <v>אוקטובר</v>
      </c>
      <c r="F298" s="1" t="str">
        <f t="shared" si="28"/>
        <v>יום רביעי</v>
      </c>
      <c r="G298" s="1">
        <f t="shared" si="29"/>
        <v>4</v>
      </c>
    </row>
    <row r="299" spans="1:7" x14ac:dyDescent="0.25">
      <c r="A299" s="2">
        <v>43398</v>
      </c>
      <c r="B299" s="1">
        <f t="shared" si="24"/>
        <v>2018</v>
      </c>
      <c r="C299" s="1">
        <f t="shared" si="25"/>
        <v>10</v>
      </c>
      <c r="D299" s="1">
        <f t="shared" si="26"/>
        <v>25</v>
      </c>
      <c r="E299" s="1" t="str">
        <f t="shared" si="27"/>
        <v>אוקטובר</v>
      </c>
      <c r="F299" s="1" t="str">
        <f t="shared" si="28"/>
        <v>יום חמישי</v>
      </c>
      <c r="G299" s="1">
        <f t="shared" si="29"/>
        <v>4</v>
      </c>
    </row>
    <row r="300" spans="1:7" x14ac:dyDescent="0.25">
      <c r="A300" s="2">
        <v>43399</v>
      </c>
      <c r="B300" s="1">
        <f t="shared" si="24"/>
        <v>2018</v>
      </c>
      <c r="C300" s="1">
        <f t="shared" si="25"/>
        <v>10</v>
      </c>
      <c r="D300" s="1">
        <f t="shared" si="26"/>
        <v>26</v>
      </c>
      <c r="E300" s="1" t="str">
        <f t="shared" si="27"/>
        <v>אוקטובר</v>
      </c>
      <c r="F300" s="1" t="str">
        <f t="shared" si="28"/>
        <v>יום שישי</v>
      </c>
      <c r="G300" s="1">
        <f t="shared" si="29"/>
        <v>4</v>
      </c>
    </row>
    <row r="301" spans="1:7" x14ac:dyDescent="0.25">
      <c r="A301" s="2">
        <v>43400</v>
      </c>
      <c r="B301" s="1">
        <f t="shared" si="24"/>
        <v>2018</v>
      </c>
      <c r="C301" s="1">
        <f t="shared" si="25"/>
        <v>10</v>
      </c>
      <c r="D301" s="1">
        <f t="shared" si="26"/>
        <v>27</v>
      </c>
      <c r="E301" s="1" t="str">
        <f t="shared" si="27"/>
        <v>אוקטובר</v>
      </c>
      <c r="F301" s="1" t="str">
        <f t="shared" si="28"/>
        <v>שבת</v>
      </c>
      <c r="G301" s="1">
        <f t="shared" si="29"/>
        <v>4</v>
      </c>
    </row>
    <row r="302" spans="1:7" x14ac:dyDescent="0.25">
      <c r="A302" s="2">
        <v>43401</v>
      </c>
      <c r="B302" s="1">
        <f t="shared" si="24"/>
        <v>2018</v>
      </c>
      <c r="C302" s="1">
        <f t="shared" si="25"/>
        <v>10</v>
      </c>
      <c r="D302" s="1">
        <f t="shared" si="26"/>
        <v>28</v>
      </c>
      <c r="E302" s="1" t="str">
        <f t="shared" si="27"/>
        <v>אוקטובר</v>
      </c>
      <c r="F302" s="1" t="str">
        <f t="shared" si="28"/>
        <v>יום ראשון</v>
      </c>
      <c r="G302" s="1">
        <f t="shared" si="29"/>
        <v>4</v>
      </c>
    </row>
    <row r="303" spans="1:7" x14ac:dyDescent="0.25">
      <c r="A303" s="2">
        <v>43402</v>
      </c>
      <c r="B303" s="1">
        <f t="shared" si="24"/>
        <v>2018</v>
      </c>
      <c r="C303" s="1">
        <f t="shared" si="25"/>
        <v>10</v>
      </c>
      <c r="D303" s="1">
        <f t="shared" si="26"/>
        <v>29</v>
      </c>
      <c r="E303" s="1" t="str">
        <f t="shared" si="27"/>
        <v>אוקטובר</v>
      </c>
      <c r="F303" s="1" t="str">
        <f t="shared" si="28"/>
        <v>יום שני</v>
      </c>
      <c r="G303" s="1">
        <f t="shared" si="29"/>
        <v>4</v>
      </c>
    </row>
    <row r="304" spans="1:7" x14ac:dyDescent="0.25">
      <c r="A304" s="2">
        <v>43403</v>
      </c>
      <c r="B304" s="1">
        <f t="shared" si="24"/>
        <v>2018</v>
      </c>
      <c r="C304" s="1">
        <f t="shared" si="25"/>
        <v>10</v>
      </c>
      <c r="D304" s="1">
        <f t="shared" si="26"/>
        <v>30</v>
      </c>
      <c r="E304" s="1" t="str">
        <f t="shared" si="27"/>
        <v>אוקטובר</v>
      </c>
      <c r="F304" s="1" t="str">
        <f t="shared" si="28"/>
        <v>יום שלישי</v>
      </c>
      <c r="G304" s="1">
        <f t="shared" si="29"/>
        <v>4</v>
      </c>
    </row>
    <row r="305" spans="1:7" x14ac:dyDescent="0.25">
      <c r="A305" s="2">
        <v>43404</v>
      </c>
      <c r="B305" s="1">
        <f t="shared" si="24"/>
        <v>2018</v>
      </c>
      <c r="C305" s="1">
        <f t="shared" si="25"/>
        <v>10</v>
      </c>
      <c r="D305" s="1">
        <f t="shared" si="26"/>
        <v>31</v>
      </c>
      <c r="E305" s="1" t="str">
        <f t="shared" si="27"/>
        <v>אוקטובר</v>
      </c>
      <c r="F305" s="1" t="str">
        <f t="shared" si="28"/>
        <v>יום רביעי</v>
      </c>
      <c r="G305" s="1">
        <f t="shared" si="29"/>
        <v>4</v>
      </c>
    </row>
    <row r="306" spans="1:7" x14ac:dyDescent="0.25">
      <c r="A306" s="2">
        <v>43405</v>
      </c>
      <c r="B306" s="1">
        <f t="shared" si="24"/>
        <v>2018</v>
      </c>
      <c r="C306" s="1">
        <f t="shared" si="25"/>
        <v>11</v>
      </c>
      <c r="D306" s="1">
        <f t="shared" si="26"/>
        <v>1</v>
      </c>
      <c r="E306" s="1" t="str">
        <f t="shared" si="27"/>
        <v>נובמבר</v>
      </c>
      <c r="F306" s="1" t="str">
        <f t="shared" si="28"/>
        <v>יום חמישי</v>
      </c>
      <c r="G306" s="1">
        <f t="shared" si="29"/>
        <v>4</v>
      </c>
    </row>
    <row r="307" spans="1:7" x14ac:dyDescent="0.25">
      <c r="A307" s="2">
        <v>43406</v>
      </c>
      <c r="B307" s="1">
        <f t="shared" si="24"/>
        <v>2018</v>
      </c>
      <c r="C307" s="1">
        <f t="shared" si="25"/>
        <v>11</v>
      </c>
      <c r="D307" s="1">
        <f t="shared" si="26"/>
        <v>2</v>
      </c>
      <c r="E307" s="1" t="str">
        <f t="shared" si="27"/>
        <v>נובמבר</v>
      </c>
      <c r="F307" s="1" t="str">
        <f t="shared" si="28"/>
        <v>יום שישי</v>
      </c>
      <c r="G307" s="1">
        <f t="shared" si="29"/>
        <v>4</v>
      </c>
    </row>
    <row r="308" spans="1:7" x14ac:dyDescent="0.25">
      <c r="A308" s="2">
        <v>43407</v>
      </c>
      <c r="B308" s="1">
        <f t="shared" si="24"/>
        <v>2018</v>
      </c>
      <c r="C308" s="1">
        <f t="shared" si="25"/>
        <v>11</v>
      </c>
      <c r="D308" s="1">
        <f t="shared" si="26"/>
        <v>3</v>
      </c>
      <c r="E308" s="1" t="str">
        <f t="shared" si="27"/>
        <v>נובמבר</v>
      </c>
      <c r="F308" s="1" t="str">
        <f t="shared" si="28"/>
        <v>שבת</v>
      </c>
      <c r="G308" s="1">
        <f t="shared" si="29"/>
        <v>4</v>
      </c>
    </row>
    <row r="309" spans="1:7" x14ac:dyDescent="0.25">
      <c r="A309" s="2">
        <v>43408</v>
      </c>
      <c r="B309" s="1">
        <f t="shared" si="24"/>
        <v>2018</v>
      </c>
      <c r="C309" s="1">
        <f t="shared" si="25"/>
        <v>11</v>
      </c>
      <c r="D309" s="1">
        <f t="shared" si="26"/>
        <v>4</v>
      </c>
      <c r="E309" s="1" t="str">
        <f t="shared" si="27"/>
        <v>נובמבר</v>
      </c>
      <c r="F309" s="1" t="str">
        <f t="shared" si="28"/>
        <v>יום ראשון</v>
      </c>
      <c r="G309" s="1">
        <f t="shared" si="29"/>
        <v>4</v>
      </c>
    </row>
    <row r="310" spans="1:7" x14ac:dyDescent="0.25">
      <c r="A310" s="2">
        <v>43409</v>
      </c>
      <c r="B310" s="1">
        <f t="shared" si="24"/>
        <v>2018</v>
      </c>
      <c r="C310" s="1">
        <f t="shared" si="25"/>
        <v>11</v>
      </c>
      <c r="D310" s="1">
        <f t="shared" si="26"/>
        <v>5</v>
      </c>
      <c r="E310" s="1" t="str">
        <f t="shared" si="27"/>
        <v>נובמבר</v>
      </c>
      <c r="F310" s="1" t="str">
        <f t="shared" si="28"/>
        <v>יום שני</v>
      </c>
      <c r="G310" s="1">
        <f t="shared" si="29"/>
        <v>4</v>
      </c>
    </row>
    <row r="311" spans="1:7" x14ac:dyDescent="0.25">
      <c r="A311" s="2">
        <v>43410</v>
      </c>
      <c r="B311" s="1">
        <f t="shared" si="24"/>
        <v>2018</v>
      </c>
      <c r="C311" s="1">
        <f t="shared" si="25"/>
        <v>11</v>
      </c>
      <c r="D311" s="1">
        <f t="shared" si="26"/>
        <v>6</v>
      </c>
      <c r="E311" s="1" t="str">
        <f t="shared" si="27"/>
        <v>נובמבר</v>
      </c>
      <c r="F311" s="1" t="str">
        <f t="shared" si="28"/>
        <v>יום שלישי</v>
      </c>
      <c r="G311" s="1">
        <f t="shared" si="29"/>
        <v>4</v>
      </c>
    </row>
    <row r="312" spans="1:7" x14ac:dyDescent="0.25">
      <c r="A312" s="2">
        <v>43411</v>
      </c>
      <c r="B312" s="1">
        <f t="shared" si="24"/>
        <v>2018</v>
      </c>
      <c r="C312" s="1">
        <f t="shared" si="25"/>
        <v>11</v>
      </c>
      <c r="D312" s="1">
        <f t="shared" si="26"/>
        <v>7</v>
      </c>
      <c r="E312" s="1" t="str">
        <f t="shared" si="27"/>
        <v>נובמבר</v>
      </c>
      <c r="F312" s="1" t="str">
        <f t="shared" si="28"/>
        <v>יום רביעי</v>
      </c>
      <c r="G312" s="1">
        <f t="shared" si="29"/>
        <v>4</v>
      </c>
    </row>
    <row r="313" spans="1:7" x14ac:dyDescent="0.25">
      <c r="A313" s="2">
        <v>43412</v>
      </c>
      <c r="B313" s="1">
        <f t="shared" si="24"/>
        <v>2018</v>
      </c>
      <c r="C313" s="1">
        <f t="shared" si="25"/>
        <v>11</v>
      </c>
      <c r="D313" s="1">
        <f t="shared" si="26"/>
        <v>8</v>
      </c>
      <c r="E313" s="1" t="str">
        <f t="shared" si="27"/>
        <v>נובמבר</v>
      </c>
      <c r="F313" s="1" t="str">
        <f t="shared" si="28"/>
        <v>יום חמישי</v>
      </c>
      <c r="G313" s="1">
        <f t="shared" si="29"/>
        <v>4</v>
      </c>
    </row>
    <row r="314" spans="1:7" x14ac:dyDescent="0.25">
      <c r="A314" s="2">
        <v>43413</v>
      </c>
      <c r="B314" s="1">
        <f t="shared" si="24"/>
        <v>2018</v>
      </c>
      <c r="C314" s="1">
        <f t="shared" si="25"/>
        <v>11</v>
      </c>
      <c r="D314" s="1">
        <f t="shared" si="26"/>
        <v>9</v>
      </c>
      <c r="E314" s="1" t="str">
        <f t="shared" si="27"/>
        <v>נובמבר</v>
      </c>
      <c r="F314" s="1" t="str">
        <f t="shared" si="28"/>
        <v>יום שישי</v>
      </c>
      <c r="G314" s="1">
        <f t="shared" si="29"/>
        <v>4</v>
      </c>
    </row>
    <row r="315" spans="1:7" x14ac:dyDescent="0.25">
      <c r="A315" s="2">
        <v>43414</v>
      </c>
      <c r="B315" s="1">
        <f t="shared" si="24"/>
        <v>2018</v>
      </c>
      <c r="C315" s="1">
        <f t="shared" si="25"/>
        <v>11</v>
      </c>
      <c r="D315" s="1">
        <f t="shared" si="26"/>
        <v>10</v>
      </c>
      <c r="E315" s="1" t="str">
        <f t="shared" si="27"/>
        <v>נובמבר</v>
      </c>
      <c r="F315" s="1" t="str">
        <f t="shared" si="28"/>
        <v>שבת</v>
      </c>
      <c r="G315" s="1">
        <f t="shared" si="29"/>
        <v>4</v>
      </c>
    </row>
    <row r="316" spans="1:7" x14ac:dyDescent="0.25">
      <c r="A316" s="2">
        <v>43415</v>
      </c>
      <c r="B316" s="1">
        <f t="shared" si="24"/>
        <v>2018</v>
      </c>
      <c r="C316" s="1">
        <f t="shared" si="25"/>
        <v>11</v>
      </c>
      <c r="D316" s="1">
        <f t="shared" si="26"/>
        <v>11</v>
      </c>
      <c r="E316" s="1" t="str">
        <f t="shared" si="27"/>
        <v>נובמבר</v>
      </c>
      <c r="F316" s="1" t="str">
        <f t="shared" si="28"/>
        <v>יום ראשון</v>
      </c>
      <c r="G316" s="1">
        <f t="shared" si="29"/>
        <v>4</v>
      </c>
    </row>
    <row r="317" spans="1:7" x14ac:dyDescent="0.25">
      <c r="A317" s="2">
        <v>43416</v>
      </c>
      <c r="B317" s="1">
        <f t="shared" si="24"/>
        <v>2018</v>
      </c>
      <c r="C317" s="1">
        <f t="shared" si="25"/>
        <v>11</v>
      </c>
      <c r="D317" s="1">
        <f t="shared" si="26"/>
        <v>12</v>
      </c>
      <c r="E317" s="1" t="str">
        <f t="shared" si="27"/>
        <v>נובמבר</v>
      </c>
      <c r="F317" s="1" t="str">
        <f t="shared" si="28"/>
        <v>יום שני</v>
      </c>
      <c r="G317" s="1">
        <f t="shared" si="29"/>
        <v>4</v>
      </c>
    </row>
    <row r="318" spans="1:7" x14ac:dyDescent="0.25">
      <c r="A318" s="2">
        <v>43417</v>
      </c>
      <c r="B318" s="1">
        <f t="shared" si="24"/>
        <v>2018</v>
      </c>
      <c r="C318" s="1">
        <f t="shared" si="25"/>
        <v>11</v>
      </c>
      <c r="D318" s="1">
        <f t="shared" si="26"/>
        <v>13</v>
      </c>
      <c r="E318" s="1" t="str">
        <f t="shared" si="27"/>
        <v>נובמבר</v>
      </c>
      <c r="F318" s="1" t="str">
        <f t="shared" si="28"/>
        <v>יום שלישי</v>
      </c>
      <c r="G318" s="1">
        <f t="shared" si="29"/>
        <v>4</v>
      </c>
    </row>
    <row r="319" spans="1:7" x14ac:dyDescent="0.25">
      <c r="A319" s="2">
        <v>43418</v>
      </c>
      <c r="B319" s="1">
        <f t="shared" si="24"/>
        <v>2018</v>
      </c>
      <c r="C319" s="1">
        <f t="shared" si="25"/>
        <v>11</v>
      </c>
      <c r="D319" s="1">
        <f t="shared" si="26"/>
        <v>14</v>
      </c>
      <c r="E319" s="1" t="str">
        <f t="shared" si="27"/>
        <v>נובמבר</v>
      </c>
      <c r="F319" s="1" t="str">
        <f t="shared" si="28"/>
        <v>יום רביעי</v>
      </c>
      <c r="G319" s="1">
        <f t="shared" si="29"/>
        <v>4</v>
      </c>
    </row>
    <row r="320" spans="1:7" x14ac:dyDescent="0.25">
      <c r="A320" s="2">
        <v>43419</v>
      </c>
      <c r="B320" s="1">
        <f t="shared" si="24"/>
        <v>2018</v>
      </c>
      <c r="C320" s="1">
        <f t="shared" si="25"/>
        <v>11</v>
      </c>
      <c r="D320" s="1">
        <f t="shared" si="26"/>
        <v>15</v>
      </c>
      <c r="E320" s="1" t="str">
        <f t="shared" si="27"/>
        <v>נובמבר</v>
      </c>
      <c r="F320" s="1" t="str">
        <f t="shared" si="28"/>
        <v>יום חמישי</v>
      </c>
      <c r="G320" s="1">
        <f t="shared" si="29"/>
        <v>4</v>
      </c>
    </row>
    <row r="321" spans="1:7" x14ac:dyDescent="0.25">
      <c r="A321" s="2">
        <v>43420</v>
      </c>
      <c r="B321" s="1">
        <f t="shared" si="24"/>
        <v>2018</v>
      </c>
      <c r="C321" s="1">
        <f t="shared" si="25"/>
        <v>11</v>
      </c>
      <c r="D321" s="1">
        <f t="shared" si="26"/>
        <v>16</v>
      </c>
      <c r="E321" s="1" t="str">
        <f t="shared" si="27"/>
        <v>נובמבר</v>
      </c>
      <c r="F321" s="1" t="str">
        <f t="shared" si="28"/>
        <v>יום שישי</v>
      </c>
      <c r="G321" s="1">
        <f t="shared" si="29"/>
        <v>4</v>
      </c>
    </row>
    <row r="322" spans="1:7" x14ac:dyDescent="0.25">
      <c r="A322" s="2">
        <v>43421</v>
      </c>
      <c r="B322" s="1">
        <f t="shared" si="24"/>
        <v>2018</v>
      </c>
      <c r="C322" s="1">
        <f t="shared" si="25"/>
        <v>11</v>
      </c>
      <c r="D322" s="1">
        <f t="shared" si="26"/>
        <v>17</v>
      </c>
      <c r="E322" s="1" t="str">
        <f t="shared" si="27"/>
        <v>נובמבר</v>
      </c>
      <c r="F322" s="1" t="str">
        <f t="shared" si="28"/>
        <v>שבת</v>
      </c>
      <c r="G322" s="1">
        <f t="shared" si="29"/>
        <v>4</v>
      </c>
    </row>
    <row r="323" spans="1:7" x14ac:dyDescent="0.25">
      <c r="A323" s="2">
        <v>43422</v>
      </c>
      <c r="B323" s="1">
        <f t="shared" ref="B323:B386" si="30">YEAR(A323)</f>
        <v>2018</v>
      </c>
      <c r="C323" s="1">
        <f t="shared" ref="C323:C386" si="31">MONTH(A323)</f>
        <v>11</v>
      </c>
      <c r="D323" s="1">
        <f t="shared" ref="D323:D386" si="32">DAY(A323)</f>
        <v>18</v>
      </c>
      <c r="E323" s="1" t="str">
        <f t="shared" ref="E323:E386" si="33">TEXT(A323,"mmmm")</f>
        <v>נובמבר</v>
      </c>
      <c r="F323" s="1" t="str">
        <f t="shared" ref="F323:F386" si="34">TEXT(A323,"DDDD")</f>
        <v>יום ראשון</v>
      </c>
      <c r="G323" s="1">
        <f t="shared" ref="G323:G386" si="35">ROUNDUP(C323/3,0)</f>
        <v>4</v>
      </c>
    </row>
    <row r="324" spans="1:7" x14ac:dyDescent="0.25">
      <c r="A324" s="2">
        <v>43423</v>
      </c>
      <c r="B324" s="1">
        <f t="shared" si="30"/>
        <v>2018</v>
      </c>
      <c r="C324" s="1">
        <f t="shared" si="31"/>
        <v>11</v>
      </c>
      <c r="D324" s="1">
        <f t="shared" si="32"/>
        <v>19</v>
      </c>
      <c r="E324" s="1" t="str">
        <f t="shared" si="33"/>
        <v>נובמבר</v>
      </c>
      <c r="F324" s="1" t="str">
        <f t="shared" si="34"/>
        <v>יום שני</v>
      </c>
      <c r="G324" s="1">
        <f t="shared" si="35"/>
        <v>4</v>
      </c>
    </row>
    <row r="325" spans="1:7" x14ac:dyDescent="0.25">
      <c r="A325" s="2">
        <v>43424</v>
      </c>
      <c r="B325" s="1">
        <f t="shared" si="30"/>
        <v>2018</v>
      </c>
      <c r="C325" s="1">
        <f t="shared" si="31"/>
        <v>11</v>
      </c>
      <c r="D325" s="1">
        <f t="shared" si="32"/>
        <v>20</v>
      </c>
      <c r="E325" s="1" t="str">
        <f t="shared" si="33"/>
        <v>נובמבר</v>
      </c>
      <c r="F325" s="1" t="str">
        <f t="shared" si="34"/>
        <v>יום שלישי</v>
      </c>
      <c r="G325" s="1">
        <f t="shared" si="35"/>
        <v>4</v>
      </c>
    </row>
    <row r="326" spans="1:7" x14ac:dyDescent="0.25">
      <c r="A326" s="2">
        <v>43425</v>
      </c>
      <c r="B326" s="1">
        <f t="shared" si="30"/>
        <v>2018</v>
      </c>
      <c r="C326" s="1">
        <f t="shared" si="31"/>
        <v>11</v>
      </c>
      <c r="D326" s="1">
        <f t="shared" si="32"/>
        <v>21</v>
      </c>
      <c r="E326" s="1" t="str">
        <f t="shared" si="33"/>
        <v>נובמבר</v>
      </c>
      <c r="F326" s="1" t="str">
        <f t="shared" si="34"/>
        <v>יום רביעי</v>
      </c>
      <c r="G326" s="1">
        <f t="shared" si="35"/>
        <v>4</v>
      </c>
    </row>
    <row r="327" spans="1:7" x14ac:dyDescent="0.25">
      <c r="A327" s="2">
        <v>43426</v>
      </c>
      <c r="B327" s="1">
        <f t="shared" si="30"/>
        <v>2018</v>
      </c>
      <c r="C327" s="1">
        <f t="shared" si="31"/>
        <v>11</v>
      </c>
      <c r="D327" s="1">
        <f t="shared" si="32"/>
        <v>22</v>
      </c>
      <c r="E327" s="1" t="str">
        <f t="shared" si="33"/>
        <v>נובמבר</v>
      </c>
      <c r="F327" s="1" t="str">
        <f t="shared" si="34"/>
        <v>יום חמישי</v>
      </c>
      <c r="G327" s="1">
        <f t="shared" si="35"/>
        <v>4</v>
      </c>
    </row>
    <row r="328" spans="1:7" x14ac:dyDescent="0.25">
      <c r="A328" s="2">
        <v>43427</v>
      </c>
      <c r="B328" s="1">
        <f t="shared" si="30"/>
        <v>2018</v>
      </c>
      <c r="C328" s="1">
        <f t="shared" si="31"/>
        <v>11</v>
      </c>
      <c r="D328" s="1">
        <f t="shared" si="32"/>
        <v>23</v>
      </c>
      <c r="E328" s="1" t="str">
        <f t="shared" si="33"/>
        <v>נובמבר</v>
      </c>
      <c r="F328" s="1" t="str">
        <f t="shared" si="34"/>
        <v>יום שישי</v>
      </c>
      <c r="G328" s="1">
        <f t="shared" si="35"/>
        <v>4</v>
      </c>
    </row>
    <row r="329" spans="1:7" x14ac:dyDescent="0.25">
      <c r="A329" s="2">
        <v>43428</v>
      </c>
      <c r="B329" s="1">
        <f t="shared" si="30"/>
        <v>2018</v>
      </c>
      <c r="C329" s="1">
        <f t="shared" si="31"/>
        <v>11</v>
      </c>
      <c r="D329" s="1">
        <f t="shared" si="32"/>
        <v>24</v>
      </c>
      <c r="E329" s="1" t="str">
        <f t="shared" si="33"/>
        <v>נובמבר</v>
      </c>
      <c r="F329" s="1" t="str">
        <f t="shared" si="34"/>
        <v>שבת</v>
      </c>
      <c r="G329" s="1">
        <f t="shared" si="35"/>
        <v>4</v>
      </c>
    </row>
    <row r="330" spans="1:7" x14ac:dyDescent="0.25">
      <c r="A330" s="2">
        <v>43429</v>
      </c>
      <c r="B330" s="1">
        <f t="shared" si="30"/>
        <v>2018</v>
      </c>
      <c r="C330" s="1">
        <f t="shared" si="31"/>
        <v>11</v>
      </c>
      <c r="D330" s="1">
        <f t="shared" si="32"/>
        <v>25</v>
      </c>
      <c r="E330" s="1" t="str">
        <f t="shared" si="33"/>
        <v>נובמבר</v>
      </c>
      <c r="F330" s="1" t="str">
        <f t="shared" si="34"/>
        <v>יום ראשון</v>
      </c>
      <c r="G330" s="1">
        <f t="shared" si="35"/>
        <v>4</v>
      </c>
    </row>
    <row r="331" spans="1:7" x14ac:dyDescent="0.25">
      <c r="A331" s="2">
        <v>43430</v>
      </c>
      <c r="B331" s="1">
        <f t="shared" si="30"/>
        <v>2018</v>
      </c>
      <c r="C331" s="1">
        <f t="shared" si="31"/>
        <v>11</v>
      </c>
      <c r="D331" s="1">
        <f t="shared" si="32"/>
        <v>26</v>
      </c>
      <c r="E331" s="1" t="str">
        <f t="shared" si="33"/>
        <v>נובמבר</v>
      </c>
      <c r="F331" s="1" t="str">
        <f t="shared" si="34"/>
        <v>יום שני</v>
      </c>
      <c r="G331" s="1">
        <f t="shared" si="35"/>
        <v>4</v>
      </c>
    </row>
    <row r="332" spans="1:7" x14ac:dyDescent="0.25">
      <c r="A332" s="2">
        <v>43431</v>
      </c>
      <c r="B332" s="1">
        <f t="shared" si="30"/>
        <v>2018</v>
      </c>
      <c r="C332" s="1">
        <f t="shared" si="31"/>
        <v>11</v>
      </c>
      <c r="D332" s="1">
        <f t="shared" si="32"/>
        <v>27</v>
      </c>
      <c r="E332" s="1" t="str">
        <f t="shared" si="33"/>
        <v>נובמבר</v>
      </c>
      <c r="F332" s="1" t="str">
        <f t="shared" si="34"/>
        <v>יום שלישי</v>
      </c>
      <c r="G332" s="1">
        <f t="shared" si="35"/>
        <v>4</v>
      </c>
    </row>
    <row r="333" spans="1:7" x14ac:dyDescent="0.25">
      <c r="A333" s="2">
        <v>43432</v>
      </c>
      <c r="B333" s="1">
        <f t="shared" si="30"/>
        <v>2018</v>
      </c>
      <c r="C333" s="1">
        <f t="shared" si="31"/>
        <v>11</v>
      </c>
      <c r="D333" s="1">
        <f t="shared" si="32"/>
        <v>28</v>
      </c>
      <c r="E333" s="1" t="str">
        <f t="shared" si="33"/>
        <v>נובמבר</v>
      </c>
      <c r="F333" s="1" t="str">
        <f t="shared" si="34"/>
        <v>יום רביעי</v>
      </c>
      <c r="G333" s="1">
        <f t="shared" si="35"/>
        <v>4</v>
      </c>
    </row>
    <row r="334" spans="1:7" x14ac:dyDescent="0.25">
      <c r="A334" s="2">
        <v>43433</v>
      </c>
      <c r="B334" s="1">
        <f t="shared" si="30"/>
        <v>2018</v>
      </c>
      <c r="C334" s="1">
        <f t="shared" si="31"/>
        <v>11</v>
      </c>
      <c r="D334" s="1">
        <f t="shared" si="32"/>
        <v>29</v>
      </c>
      <c r="E334" s="1" t="str">
        <f t="shared" si="33"/>
        <v>נובמבר</v>
      </c>
      <c r="F334" s="1" t="str">
        <f t="shared" si="34"/>
        <v>יום חמישי</v>
      </c>
      <c r="G334" s="1">
        <f t="shared" si="35"/>
        <v>4</v>
      </c>
    </row>
    <row r="335" spans="1:7" x14ac:dyDescent="0.25">
      <c r="A335" s="2">
        <v>43434</v>
      </c>
      <c r="B335" s="1">
        <f t="shared" si="30"/>
        <v>2018</v>
      </c>
      <c r="C335" s="1">
        <f t="shared" si="31"/>
        <v>11</v>
      </c>
      <c r="D335" s="1">
        <f t="shared" si="32"/>
        <v>30</v>
      </c>
      <c r="E335" s="1" t="str">
        <f t="shared" si="33"/>
        <v>נובמבר</v>
      </c>
      <c r="F335" s="1" t="str">
        <f t="shared" si="34"/>
        <v>יום שישי</v>
      </c>
      <c r="G335" s="1">
        <f t="shared" si="35"/>
        <v>4</v>
      </c>
    </row>
    <row r="336" spans="1:7" x14ac:dyDescent="0.25">
      <c r="A336" s="2">
        <v>43435</v>
      </c>
      <c r="B336" s="1">
        <f t="shared" si="30"/>
        <v>2018</v>
      </c>
      <c r="C336" s="1">
        <f t="shared" si="31"/>
        <v>12</v>
      </c>
      <c r="D336" s="1">
        <f t="shared" si="32"/>
        <v>1</v>
      </c>
      <c r="E336" s="1" t="str">
        <f t="shared" si="33"/>
        <v>דצמבר</v>
      </c>
      <c r="F336" s="1" t="str">
        <f t="shared" si="34"/>
        <v>שבת</v>
      </c>
      <c r="G336" s="1">
        <f t="shared" si="35"/>
        <v>4</v>
      </c>
    </row>
    <row r="337" spans="1:7" x14ac:dyDescent="0.25">
      <c r="A337" s="2">
        <v>43436</v>
      </c>
      <c r="B337" s="1">
        <f t="shared" si="30"/>
        <v>2018</v>
      </c>
      <c r="C337" s="1">
        <f t="shared" si="31"/>
        <v>12</v>
      </c>
      <c r="D337" s="1">
        <f t="shared" si="32"/>
        <v>2</v>
      </c>
      <c r="E337" s="1" t="str">
        <f t="shared" si="33"/>
        <v>דצמבר</v>
      </c>
      <c r="F337" s="1" t="str">
        <f t="shared" si="34"/>
        <v>יום ראשון</v>
      </c>
      <c r="G337" s="1">
        <f t="shared" si="35"/>
        <v>4</v>
      </c>
    </row>
    <row r="338" spans="1:7" x14ac:dyDescent="0.25">
      <c r="A338" s="2">
        <v>43437</v>
      </c>
      <c r="B338" s="1">
        <f t="shared" si="30"/>
        <v>2018</v>
      </c>
      <c r="C338" s="1">
        <f t="shared" si="31"/>
        <v>12</v>
      </c>
      <c r="D338" s="1">
        <f t="shared" si="32"/>
        <v>3</v>
      </c>
      <c r="E338" s="1" t="str">
        <f t="shared" si="33"/>
        <v>דצמבר</v>
      </c>
      <c r="F338" s="1" t="str">
        <f t="shared" si="34"/>
        <v>יום שני</v>
      </c>
      <c r="G338" s="1">
        <f t="shared" si="35"/>
        <v>4</v>
      </c>
    </row>
    <row r="339" spans="1:7" x14ac:dyDescent="0.25">
      <c r="A339" s="2">
        <v>43438</v>
      </c>
      <c r="B339" s="1">
        <f t="shared" si="30"/>
        <v>2018</v>
      </c>
      <c r="C339" s="1">
        <f t="shared" si="31"/>
        <v>12</v>
      </c>
      <c r="D339" s="1">
        <f t="shared" si="32"/>
        <v>4</v>
      </c>
      <c r="E339" s="1" t="str">
        <f t="shared" si="33"/>
        <v>דצמבר</v>
      </c>
      <c r="F339" s="1" t="str">
        <f t="shared" si="34"/>
        <v>יום שלישי</v>
      </c>
      <c r="G339" s="1">
        <f t="shared" si="35"/>
        <v>4</v>
      </c>
    </row>
    <row r="340" spans="1:7" x14ac:dyDescent="0.25">
      <c r="A340" s="2">
        <v>43439</v>
      </c>
      <c r="B340" s="1">
        <f t="shared" si="30"/>
        <v>2018</v>
      </c>
      <c r="C340" s="1">
        <f t="shared" si="31"/>
        <v>12</v>
      </c>
      <c r="D340" s="1">
        <f t="shared" si="32"/>
        <v>5</v>
      </c>
      <c r="E340" s="1" t="str">
        <f t="shared" si="33"/>
        <v>דצמבר</v>
      </c>
      <c r="F340" s="1" t="str">
        <f t="shared" si="34"/>
        <v>יום רביעי</v>
      </c>
      <c r="G340" s="1">
        <f t="shared" si="35"/>
        <v>4</v>
      </c>
    </row>
    <row r="341" spans="1:7" x14ac:dyDescent="0.25">
      <c r="A341" s="2">
        <v>43440</v>
      </c>
      <c r="B341" s="1">
        <f t="shared" si="30"/>
        <v>2018</v>
      </c>
      <c r="C341" s="1">
        <f t="shared" si="31"/>
        <v>12</v>
      </c>
      <c r="D341" s="1">
        <f t="shared" si="32"/>
        <v>6</v>
      </c>
      <c r="E341" s="1" t="str">
        <f t="shared" si="33"/>
        <v>דצמבר</v>
      </c>
      <c r="F341" s="1" t="str">
        <f t="shared" si="34"/>
        <v>יום חמישי</v>
      </c>
      <c r="G341" s="1">
        <f t="shared" si="35"/>
        <v>4</v>
      </c>
    </row>
    <row r="342" spans="1:7" x14ac:dyDescent="0.25">
      <c r="A342" s="2">
        <v>43441</v>
      </c>
      <c r="B342" s="1">
        <f t="shared" si="30"/>
        <v>2018</v>
      </c>
      <c r="C342" s="1">
        <f t="shared" si="31"/>
        <v>12</v>
      </c>
      <c r="D342" s="1">
        <f t="shared" si="32"/>
        <v>7</v>
      </c>
      <c r="E342" s="1" t="str">
        <f t="shared" si="33"/>
        <v>דצמבר</v>
      </c>
      <c r="F342" s="1" t="str">
        <f t="shared" si="34"/>
        <v>יום שישי</v>
      </c>
      <c r="G342" s="1">
        <f t="shared" si="35"/>
        <v>4</v>
      </c>
    </row>
    <row r="343" spans="1:7" x14ac:dyDescent="0.25">
      <c r="A343" s="2">
        <v>43442</v>
      </c>
      <c r="B343" s="1">
        <f t="shared" si="30"/>
        <v>2018</v>
      </c>
      <c r="C343" s="1">
        <f t="shared" si="31"/>
        <v>12</v>
      </c>
      <c r="D343" s="1">
        <f t="shared" si="32"/>
        <v>8</v>
      </c>
      <c r="E343" s="1" t="str">
        <f t="shared" si="33"/>
        <v>דצמבר</v>
      </c>
      <c r="F343" s="1" t="str">
        <f t="shared" si="34"/>
        <v>שבת</v>
      </c>
      <c r="G343" s="1">
        <f t="shared" si="35"/>
        <v>4</v>
      </c>
    </row>
    <row r="344" spans="1:7" x14ac:dyDescent="0.25">
      <c r="A344" s="2">
        <v>43443</v>
      </c>
      <c r="B344" s="1">
        <f t="shared" si="30"/>
        <v>2018</v>
      </c>
      <c r="C344" s="1">
        <f t="shared" si="31"/>
        <v>12</v>
      </c>
      <c r="D344" s="1">
        <f t="shared" si="32"/>
        <v>9</v>
      </c>
      <c r="E344" s="1" t="str">
        <f t="shared" si="33"/>
        <v>דצמבר</v>
      </c>
      <c r="F344" s="1" t="str">
        <f t="shared" si="34"/>
        <v>יום ראשון</v>
      </c>
      <c r="G344" s="1">
        <f t="shared" si="35"/>
        <v>4</v>
      </c>
    </row>
    <row r="345" spans="1:7" x14ac:dyDescent="0.25">
      <c r="A345" s="2">
        <v>43444</v>
      </c>
      <c r="B345" s="1">
        <f t="shared" si="30"/>
        <v>2018</v>
      </c>
      <c r="C345" s="1">
        <f t="shared" si="31"/>
        <v>12</v>
      </c>
      <c r="D345" s="1">
        <f t="shared" si="32"/>
        <v>10</v>
      </c>
      <c r="E345" s="1" t="str">
        <f t="shared" si="33"/>
        <v>דצמבר</v>
      </c>
      <c r="F345" s="1" t="str">
        <f t="shared" si="34"/>
        <v>יום שני</v>
      </c>
      <c r="G345" s="1">
        <f t="shared" si="35"/>
        <v>4</v>
      </c>
    </row>
    <row r="346" spans="1:7" x14ac:dyDescent="0.25">
      <c r="A346" s="2">
        <v>43445</v>
      </c>
      <c r="B346" s="1">
        <f t="shared" si="30"/>
        <v>2018</v>
      </c>
      <c r="C346" s="1">
        <f t="shared" si="31"/>
        <v>12</v>
      </c>
      <c r="D346" s="1">
        <f t="shared" si="32"/>
        <v>11</v>
      </c>
      <c r="E346" s="1" t="str">
        <f t="shared" si="33"/>
        <v>דצמבר</v>
      </c>
      <c r="F346" s="1" t="str">
        <f t="shared" si="34"/>
        <v>יום שלישי</v>
      </c>
      <c r="G346" s="1">
        <f t="shared" si="35"/>
        <v>4</v>
      </c>
    </row>
    <row r="347" spans="1:7" x14ac:dyDescent="0.25">
      <c r="A347" s="2">
        <v>43446</v>
      </c>
      <c r="B347" s="1">
        <f t="shared" si="30"/>
        <v>2018</v>
      </c>
      <c r="C347" s="1">
        <f t="shared" si="31"/>
        <v>12</v>
      </c>
      <c r="D347" s="1">
        <f t="shared" si="32"/>
        <v>12</v>
      </c>
      <c r="E347" s="1" t="str">
        <f t="shared" si="33"/>
        <v>דצמבר</v>
      </c>
      <c r="F347" s="1" t="str">
        <f t="shared" si="34"/>
        <v>יום רביעי</v>
      </c>
      <c r="G347" s="1">
        <f t="shared" si="35"/>
        <v>4</v>
      </c>
    </row>
    <row r="348" spans="1:7" x14ac:dyDescent="0.25">
      <c r="A348" s="2">
        <v>43447</v>
      </c>
      <c r="B348" s="1">
        <f t="shared" si="30"/>
        <v>2018</v>
      </c>
      <c r="C348" s="1">
        <f t="shared" si="31"/>
        <v>12</v>
      </c>
      <c r="D348" s="1">
        <f t="shared" si="32"/>
        <v>13</v>
      </c>
      <c r="E348" s="1" t="str">
        <f t="shared" si="33"/>
        <v>דצמבר</v>
      </c>
      <c r="F348" s="1" t="str">
        <f t="shared" si="34"/>
        <v>יום חמישי</v>
      </c>
      <c r="G348" s="1">
        <f t="shared" si="35"/>
        <v>4</v>
      </c>
    </row>
    <row r="349" spans="1:7" x14ac:dyDescent="0.25">
      <c r="A349" s="2">
        <v>43448</v>
      </c>
      <c r="B349" s="1">
        <f t="shared" si="30"/>
        <v>2018</v>
      </c>
      <c r="C349" s="1">
        <f t="shared" si="31"/>
        <v>12</v>
      </c>
      <c r="D349" s="1">
        <f t="shared" si="32"/>
        <v>14</v>
      </c>
      <c r="E349" s="1" t="str">
        <f t="shared" si="33"/>
        <v>דצמבר</v>
      </c>
      <c r="F349" s="1" t="str">
        <f t="shared" si="34"/>
        <v>יום שישי</v>
      </c>
      <c r="G349" s="1">
        <f t="shared" si="35"/>
        <v>4</v>
      </c>
    </row>
    <row r="350" spans="1:7" x14ac:dyDescent="0.25">
      <c r="A350" s="2">
        <v>43449</v>
      </c>
      <c r="B350" s="1">
        <f t="shared" si="30"/>
        <v>2018</v>
      </c>
      <c r="C350" s="1">
        <f t="shared" si="31"/>
        <v>12</v>
      </c>
      <c r="D350" s="1">
        <f t="shared" si="32"/>
        <v>15</v>
      </c>
      <c r="E350" s="1" t="str">
        <f t="shared" si="33"/>
        <v>דצמבר</v>
      </c>
      <c r="F350" s="1" t="str">
        <f t="shared" si="34"/>
        <v>שבת</v>
      </c>
      <c r="G350" s="1">
        <f t="shared" si="35"/>
        <v>4</v>
      </c>
    </row>
    <row r="351" spans="1:7" x14ac:dyDescent="0.25">
      <c r="A351" s="2">
        <v>43450</v>
      </c>
      <c r="B351" s="1">
        <f t="shared" si="30"/>
        <v>2018</v>
      </c>
      <c r="C351" s="1">
        <f t="shared" si="31"/>
        <v>12</v>
      </c>
      <c r="D351" s="1">
        <f t="shared" si="32"/>
        <v>16</v>
      </c>
      <c r="E351" s="1" t="str">
        <f t="shared" si="33"/>
        <v>דצמבר</v>
      </c>
      <c r="F351" s="1" t="str">
        <f t="shared" si="34"/>
        <v>יום ראשון</v>
      </c>
      <c r="G351" s="1">
        <f t="shared" si="35"/>
        <v>4</v>
      </c>
    </row>
    <row r="352" spans="1:7" x14ac:dyDescent="0.25">
      <c r="A352" s="2">
        <v>43451</v>
      </c>
      <c r="B352" s="1">
        <f t="shared" si="30"/>
        <v>2018</v>
      </c>
      <c r="C352" s="1">
        <f t="shared" si="31"/>
        <v>12</v>
      </c>
      <c r="D352" s="1">
        <f t="shared" si="32"/>
        <v>17</v>
      </c>
      <c r="E352" s="1" t="str">
        <f t="shared" si="33"/>
        <v>דצמבר</v>
      </c>
      <c r="F352" s="1" t="str">
        <f t="shared" si="34"/>
        <v>יום שני</v>
      </c>
      <c r="G352" s="1">
        <f t="shared" si="35"/>
        <v>4</v>
      </c>
    </row>
    <row r="353" spans="1:7" x14ac:dyDescent="0.25">
      <c r="A353" s="2">
        <v>43452</v>
      </c>
      <c r="B353" s="1">
        <f t="shared" si="30"/>
        <v>2018</v>
      </c>
      <c r="C353" s="1">
        <f t="shared" si="31"/>
        <v>12</v>
      </c>
      <c r="D353" s="1">
        <f t="shared" si="32"/>
        <v>18</v>
      </c>
      <c r="E353" s="1" t="str">
        <f t="shared" si="33"/>
        <v>דצמבר</v>
      </c>
      <c r="F353" s="1" t="str">
        <f t="shared" si="34"/>
        <v>יום שלישי</v>
      </c>
      <c r="G353" s="1">
        <f t="shared" si="35"/>
        <v>4</v>
      </c>
    </row>
    <row r="354" spans="1:7" x14ac:dyDescent="0.25">
      <c r="A354" s="2">
        <v>43453</v>
      </c>
      <c r="B354" s="1">
        <f t="shared" si="30"/>
        <v>2018</v>
      </c>
      <c r="C354" s="1">
        <f t="shared" si="31"/>
        <v>12</v>
      </c>
      <c r="D354" s="1">
        <f t="shared" si="32"/>
        <v>19</v>
      </c>
      <c r="E354" s="1" t="str">
        <f t="shared" si="33"/>
        <v>דצמבר</v>
      </c>
      <c r="F354" s="1" t="str">
        <f t="shared" si="34"/>
        <v>יום רביעי</v>
      </c>
      <c r="G354" s="1">
        <f t="shared" si="35"/>
        <v>4</v>
      </c>
    </row>
    <row r="355" spans="1:7" x14ac:dyDescent="0.25">
      <c r="A355" s="2">
        <v>43454</v>
      </c>
      <c r="B355" s="1">
        <f t="shared" si="30"/>
        <v>2018</v>
      </c>
      <c r="C355" s="1">
        <f t="shared" si="31"/>
        <v>12</v>
      </c>
      <c r="D355" s="1">
        <f t="shared" si="32"/>
        <v>20</v>
      </c>
      <c r="E355" s="1" t="str">
        <f t="shared" si="33"/>
        <v>דצמבר</v>
      </c>
      <c r="F355" s="1" t="str">
        <f t="shared" si="34"/>
        <v>יום חמישי</v>
      </c>
      <c r="G355" s="1">
        <f t="shared" si="35"/>
        <v>4</v>
      </c>
    </row>
    <row r="356" spans="1:7" x14ac:dyDescent="0.25">
      <c r="A356" s="2">
        <v>43455</v>
      </c>
      <c r="B356" s="1">
        <f t="shared" si="30"/>
        <v>2018</v>
      </c>
      <c r="C356" s="1">
        <f t="shared" si="31"/>
        <v>12</v>
      </c>
      <c r="D356" s="1">
        <f t="shared" si="32"/>
        <v>21</v>
      </c>
      <c r="E356" s="1" t="str">
        <f t="shared" si="33"/>
        <v>דצמבר</v>
      </c>
      <c r="F356" s="1" t="str">
        <f t="shared" si="34"/>
        <v>יום שישי</v>
      </c>
      <c r="G356" s="1">
        <f t="shared" si="35"/>
        <v>4</v>
      </c>
    </row>
    <row r="357" spans="1:7" x14ac:dyDescent="0.25">
      <c r="A357" s="2">
        <v>43456</v>
      </c>
      <c r="B357" s="1">
        <f t="shared" si="30"/>
        <v>2018</v>
      </c>
      <c r="C357" s="1">
        <f t="shared" si="31"/>
        <v>12</v>
      </c>
      <c r="D357" s="1">
        <f t="shared" si="32"/>
        <v>22</v>
      </c>
      <c r="E357" s="1" t="str">
        <f t="shared" si="33"/>
        <v>דצמבר</v>
      </c>
      <c r="F357" s="1" t="str">
        <f t="shared" si="34"/>
        <v>שבת</v>
      </c>
      <c r="G357" s="1">
        <f t="shared" si="35"/>
        <v>4</v>
      </c>
    </row>
    <row r="358" spans="1:7" x14ac:dyDescent="0.25">
      <c r="A358" s="2">
        <v>43457</v>
      </c>
      <c r="B358" s="1">
        <f t="shared" si="30"/>
        <v>2018</v>
      </c>
      <c r="C358" s="1">
        <f t="shared" si="31"/>
        <v>12</v>
      </c>
      <c r="D358" s="1">
        <f t="shared" si="32"/>
        <v>23</v>
      </c>
      <c r="E358" s="1" t="str">
        <f t="shared" si="33"/>
        <v>דצמבר</v>
      </c>
      <c r="F358" s="1" t="str">
        <f t="shared" si="34"/>
        <v>יום ראשון</v>
      </c>
      <c r="G358" s="1">
        <f t="shared" si="35"/>
        <v>4</v>
      </c>
    </row>
    <row r="359" spans="1:7" x14ac:dyDescent="0.25">
      <c r="A359" s="2">
        <v>43458</v>
      </c>
      <c r="B359" s="1">
        <f t="shared" si="30"/>
        <v>2018</v>
      </c>
      <c r="C359" s="1">
        <f t="shared" si="31"/>
        <v>12</v>
      </c>
      <c r="D359" s="1">
        <f t="shared" si="32"/>
        <v>24</v>
      </c>
      <c r="E359" s="1" t="str">
        <f t="shared" si="33"/>
        <v>דצמבר</v>
      </c>
      <c r="F359" s="1" t="str">
        <f t="shared" si="34"/>
        <v>יום שני</v>
      </c>
      <c r="G359" s="1">
        <f t="shared" si="35"/>
        <v>4</v>
      </c>
    </row>
    <row r="360" spans="1:7" x14ac:dyDescent="0.25">
      <c r="A360" s="2">
        <v>43459</v>
      </c>
      <c r="B360" s="1">
        <f t="shared" si="30"/>
        <v>2018</v>
      </c>
      <c r="C360" s="1">
        <f t="shared" si="31"/>
        <v>12</v>
      </c>
      <c r="D360" s="1">
        <f t="shared" si="32"/>
        <v>25</v>
      </c>
      <c r="E360" s="1" t="str">
        <f t="shared" si="33"/>
        <v>דצמבר</v>
      </c>
      <c r="F360" s="1" t="str">
        <f t="shared" si="34"/>
        <v>יום שלישי</v>
      </c>
      <c r="G360" s="1">
        <f t="shared" si="35"/>
        <v>4</v>
      </c>
    </row>
    <row r="361" spans="1:7" x14ac:dyDescent="0.25">
      <c r="A361" s="2">
        <v>43460</v>
      </c>
      <c r="B361" s="1">
        <f t="shared" si="30"/>
        <v>2018</v>
      </c>
      <c r="C361" s="1">
        <f t="shared" si="31"/>
        <v>12</v>
      </c>
      <c r="D361" s="1">
        <f t="shared" si="32"/>
        <v>26</v>
      </c>
      <c r="E361" s="1" t="str">
        <f t="shared" si="33"/>
        <v>דצמבר</v>
      </c>
      <c r="F361" s="1" t="str">
        <f t="shared" si="34"/>
        <v>יום רביעי</v>
      </c>
      <c r="G361" s="1">
        <f t="shared" si="35"/>
        <v>4</v>
      </c>
    </row>
    <row r="362" spans="1:7" x14ac:dyDescent="0.25">
      <c r="A362" s="2">
        <v>43461</v>
      </c>
      <c r="B362" s="1">
        <f t="shared" si="30"/>
        <v>2018</v>
      </c>
      <c r="C362" s="1">
        <f t="shared" si="31"/>
        <v>12</v>
      </c>
      <c r="D362" s="1">
        <f t="shared" si="32"/>
        <v>27</v>
      </c>
      <c r="E362" s="1" t="str">
        <f t="shared" si="33"/>
        <v>דצמבר</v>
      </c>
      <c r="F362" s="1" t="str">
        <f t="shared" si="34"/>
        <v>יום חמישי</v>
      </c>
      <c r="G362" s="1">
        <f t="shared" si="35"/>
        <v>4</v>
      </c>
    </row>
    <row r="363" spans="1:7" x14ac:dyDescent="0.25">
      <c r="A363" s="2">
        <v>43462</v>
      </c>
      <c r="B363" s="1">
        <f t="shared" si="30"/>
        <v>2018</v>
      </c>
      <c r="C363" s="1">
        <f t="shared" si="31"/>
        <v>12</v>
      </c>
      <c r="D363" s="1">
        <f t="shared" si="32"/>
        <v>28</v>
      </c>
      <c r="E363" s="1" t="str">
        <f t="shared" si="33"/>
        <v>דצמבר</v>
      </c>
      <c r="F363" s="1" t="str">
        <f t="shared" si="34"/>
        <v>יום שישי</v>
      </c>
      <c r="G363" s="1">
        <f t="shared" si="35"/>
        <v>4</v>
      </c>
    </row>
    <row r="364" spans="1:7" x14ac:dyDescent="0.25">
      <c r="A364" s="2">
        <v>43463</v>
      </c>
      <c r="B364" s="1">
        <f t="shared" si="30"/>
        <v>2018</v>
      </c>
      <c r="C364" s="1">
        <f t="shared" si="31"/>
        <v>12</v>
      </c>
      <c r="D364" s="1">
        <f t="shared" si="32"/>
        <v>29</v>
      </c>
      <c r="E364" s="1" t="str">
        <f t="shared" si="33"/>
        <v>דצמבר</v>
      </c>
      <c r="F364" s="1" t="str">
        <f t="shared" si="34"/>
        <v>שבת</v>
      </c>
      <c r="G364" s="1">
        <f t="shared" si="35"/>
        <v>4</v>
      </c>
    </row>
    <row r="365" spans="1:7" x14ac:dyDescent="0.25">
      <c r="A365" s="2">
        <v>43464</v>
      </c>
      <c r="B365" s="1">
        <f t="shared" si="30"/>
        <v>2018</v>
      </c>
      <c r="C365" s="1">
        <f t="shared" si="31"/>
        <v>12</v>
      </c>
      <c r="D365" s="1">
        <f t="shared" si="32"/>
        <v>30</v>
      </c>
      <c r="E365" s="1" t="str">
        <f t="shared" si="33"/>
        <v>דצמבר</v>
      </c>
      <c r="F365" s="1" t="str">
        <f t="shared" si="34"/>
        <v>יום ראשון</v>
      </c>
      <c r="G365" s="1">
        <f t="shared" si="35"/>
        <v>4</v>
      </c>
    </row>
    <row r="366" spans="1:7" x14ac:dyDescent="0.25">
      <c r="A366" s="2">
        <v>43465</v>
      </c>
      <c r="B366" s="1">
        <f t="shared" si="30"/>
        <v>2018</v>
      </c>
      <c r="C366" s="1">
        <f t="shared" si="31"/>
        <v>12</v>
      </c>
      <c r="D366" s="1">
        <f t="shared" si="32"/>
        <v>31</v>
      </c>
      <c r="E366" s="1" t="str">
        <f t="shared" si="33"/>
        <v>דצמבר</v>
      </c>
      <c r="F366" s="1" t="str">
        <f t="shared" si="34"/>
        <v>יום שני</v>
      </c>
      <c r="G366" s="1">
        <f t="shared" si="35"/>
        <v>4</v>
      </c>
    </row>
    <row r="367" spans="1:7" x14ac:dyDescent="0.25">
      <c r="A367" s="2">
        <v>43466</v>
      </c>
      <c r="B367" s="1">
        <f t="shared" si="30"/>
        <v>2019</v>
      </c>
      <c r="C367" s="1">
        <f t="shared" si="31"/>
        <v>1</v>
      </c>
      <c r="D367" s="1">
        <f t="shared" si="32"/>
        <v>1</v>
      </c>
      <c r="E367" s="1" t="str">
        <f t="shared" si="33"/>
        <v>ינואר</v>
      </c>
      <c r="F367" s="1" t="str">
        <f t="shared" si="34"/>
        <v>יום שלישי</v>
      </c>
      <c r="G367" s="1">
        <f t="shared" si="35"/>
        <v>1</v>
      </c>
    </row>
    <row r="368" spans="1:7" x14ac:dyDescent="0.25">
      <c r="A368" s="2">
        <v>43467</v>
      </c>
      <c r="B368" s="1">
        <f t="shared" si="30"/>
        <v>2019</v>
      </c>
      <c r="C368" s="1">
        <f t="shared" si="31"/>
        <v>1</v>
      </c>
      <c r="D368" s="1">
        <f t="shared" si="32"/>
        <v>2</v>
      </c>
      <c r="E368" s="1" t="str">
        <f t="shared" si="33"/>
        <v>ינואר</v>
      </c>
      <c r="F368" s="1" t="str">
        <f t="shared" si="34"/>
        <v>יום רביעי</v>
      </c>
      <c r="G368" s="1">
        <f t="shared" si="35"/>
        <v>1</v>
      </c>
    </row>
    <row r="369" spans="1:7" x14ac:dyDescent="0.25">
      <c r="A369" s="2">
        <v>43468</v>
      </c>
      <c r="B369" s="1">
        <f t="shared" si="30"/>
        <v>2019</v>
      </c>
      <c r="C369" s="1">
        <f t="shared" si="31"/>
        <v>1</v>
      </c>
      <c r="D369" s="1">
        <f t="shared" si="32"/>
        <v>3</v>
      </c>
      <c r="E369" s="1" t="str">
        <f t="shared" si="33"/>
        <v>ינואר</v>
      </c>
      <c r="F369" s="1" t="str">
        <f t="shared" si="34"/>
        <v>יום חמישי</v>
      </c>
      <c r="G369" s="1">
        <f t="shared" si="35"/>
        <v>1</v>
      </c>
    </row>
    <row r="370" spans="1:7" x14ac:dyDescent="0.25">
      <c r="A370" s="2">
        <v>43469</v>
      </c>
      <c r="B370" s="1">
        <f t="shared" si="30"/>
        <v>2019</v>
      </c>
      <c r="C370" s="1">
        <f t="shared" si="31"/>
        <v>1</v>
      </c>
      <c r="D370" s="1">
        <f t="shared" si="32"/>
        <v>4</v>
      </c>
      <c r="E370" s="1" t="str">
        <f t="shared" si="33"/>
        <v>ינואר</v>
      </c>
      <c r="F370" s="1" t="str">
        <f t="shared" si="34"/>
        <v>יום שישי</v>
      </c>
      <c r="G370" s="1">
        <f t="shared" si="35"/>
        <v>1</v>
      </c>
    </row>
    <row r="371" spans="1:7" x14ac:dyDescent="0.25">
      <c r="A371" s="2">
        <v>43470</v>
      </c>
      <c r="B371" s="1">
        <f t="shared" si="30"/>
        <v>2019</v>
      </c>
      <c r="C371" s="1">
        <f t="shared" si="31"/>
        <v>1</v>
      </c>
      <c r="D371" s="1">
        <f t="shared" si="32"/>
        <v>5</v>
      </c>
      <c r="E371" s="1" t="str">
        <f t="shared" si="33"/>
        <v>ינואר</v>
      </c>
      <c r="F371" s="1" t="str">
        <f t="shared" si="34"/>
        <v>שבת</v>
      </c>
      <c r="G371" s="1">
        <f t="shared" si="35"/>
        <v>1</v>
      </c>
    </row>
    <row r="372" spans="1:7" x14ac:dyDescent="0.25">
      <c r="A372" s="2">
        <v>43471</v>
      </c>
      <c r="B372" s="1">
        <f t="shared" si="30"/>
        <v>2019</v>
      </c>
      <c r="C372" s="1">
        <f t="shared" si="31"/>
        <v>1</v>
      </c>
      <c r="D372" s="1">
        <f t="shared" si="32"/>
        <v>6</v>
      </c>
      <c r="E372" s="1" t="str">
        <f t="shared" si="33"/>
        <v>ינואר</v>
      </c>
      <c r="F372" s="1" t="str">
        <f t="shared" si="34"/>
        <v>יום ראשון</v>
      </c>
      <c r="G372" s="1">
        <f t="shared" si="35"/>
        <v>1</v>
      </c>
    </row>
    <row r="373" spans="1:7" x14ac:dyDescent="0.25">
      <c r="A373" s="2">
        <v>43472</v>
      </c>
      <c r="B373" s="1">
        <f t="shared" si="30"/>
        <v>2019</v>
      </c>
      <c r="C373" s="1">
        <f t="shared" si="31"/>
        <v>1</v>
      </c>
      <c r="D373" s="1">
        <f t="shared" si="32"/>
        <v>7</v>
      </c>
      <c r="E373" s="1" t="str">
        <f t="shared" si="33"/>
        <v>ינואר</v>
      </c>
      <c r="F373" s="1" t="str">
        <f t="shared" si="34"/>
        <v>יום שני</v>
      </c>
      <c r="G373" s="1">
        <f t="shared" si="35"/>
        <v>1</v>
      </c>
    </row>
    <row r="374" spans="1:7" x14ac:dyDescent="0.25">
      <c r="A374" s="2">
        <v>43473</v>
      </c>
      <c r="B374" s="1">
        <f t="shared" si="30"/>
        <v>2019</v>
      </c>
      <c r="C374" s="1">
        <f t="shared" si="31"/>
        <v>1</v>
      </c>
      <c r="D374" s="1">
        <f t="shared" si="32"/>
        <v>8</v>
      </c>
      <c r="E374" s="1" t="str">
        <f t="shared" si="33"/>
        <v>ינואר</v>
      </c>
      <c r="F374" s="1" t="str">
        <f t="shared" si="34"/>
        <v>יום שלישי</v>
      </c>
      <c r="G374" s="1">
        <f t="shared" si="35"/>
        <v>1</v>
      </c>
    </row>
    <row r="375" spans="1:7" x14ac:dyDescent="0.25">
      <c r="A375" s="2">
        <v>43474</v>
      </c>
      <c r="B375" s="1">
        <f t="shared" si="30"/>
        <v>2019</v>
      </c>
      <c r="C375" s="1">
        <f t="shared" si="31"/>
        <v>1</v>
      </c>
      <c r="D375" s="1">
        <f t="shared" si="32"/>
        <v>9</v>
      </c>
      <c r="E375" s="1" t="str">
        <f t="shared" si="33"/>
        <v>ינואר</v>
      </c>
      <c r="F375" s="1" t="str">
        <f t="shared" si="34"/>
        <v>יום רביעי</v>
      </c>
      <c r="G375" s="1">
        <f t="shared" si="35"/>
        <v>1</v>
      </c>
    </row>
    <row r="376" spans="1:7" x14ac:dyDescent="0.25">
      <c r="A376" s="2">
        <v>43475</v>
      </c>
      <c r="B376" s="1">
        <f t="shared" si="30"/>
        <v>2019</v>
      </c>
      <c r="C376" s="1">
        <f t="shared" si="31"/>
        <v>1</v>
      </c>
      <c r="D376" s="1">
        <f t="shared" si="32"/>
        <v>10</v>
      </c>
      <c r="E376" s="1" t="str">
        <f t="shared" si="33"/>
        <v>ינואר</v>
      </c>
      <c r="F376" s="1" t="str">
        <f t="shared" si="34"/>
        <v>יום חמישי</v>
      </c>
      <c r="G376" s="1">
        <f t="shared" si="35"/>
        <v>1</v>
      </c>
    </row>
    <row r="377" spans="1:7" x14ac:dyDescent="0.25">
      <c r="A377" s="2">
        <v>43476</v>
      </c>
      <c r="B377" s="1">
        <f t="shared" si="30"/>
        <v>2019</v>
      </c>
      <c r="C377" s="1">
        <f t="shared" si="31"/>
        <v>1</v>
      </c>
      <c r="D377" s="1">
        <f t="shared" si="32"/>
        <v>11</v>
      </c>
      <c r="E377" s="1" t="str">
        <f t="shared" si="33"/>
        <v>ינואר</v>
      </c>
      <c r="F377" s="1" t="str">
        <f t="shared" si="34"/>
        <v>יום שישי</v>
      </c>
      <c r="G377" s="1">
        <f t="shared" si="35"/>
        <v>1</v>
      </c>
    </row>
    <row r="378" spans="1:7" x14ac:dyDescent="0.25">
      <c r="A378" s="2">
        <v>43477</v>
      </c>
      <c r="B378" s="1">
        <f t="shared" si="30"/>
        <v>2019</v>
      </c>
      <c r="C378" s="1">
        <f t="shared" si="31"/>
        <v>1</v>
      </c>
      <c r="D378" s="1">
        <f t="shared" si="32"/>
        <v>12</v>
      </c>
      <c r="E378" s="1" t="str">
        <f t="shared" si="33"/>
        <v>ינואר</v>
      </c>
      <c r="F378" s="1" t="str">
        <f t="shared" si="34"/>
        <v>שבת</v>
      </c>
      <c r="G378" s="1">
        <f t="shared" si="35"/>
        <v>1</v>
      </c>
    </row>
    <row r="379" spans="1:7" x14ac:dyDescent="0.25">
      <c r="A379" s="2">
        <v>43478</v>
      </c>
      <c r="B379" s="1">
        <f t="shared" si="30"/>
        <v>2019</v>
      </c>
      <c r="C379" s="1">
        <f t="shared" si="31"/>
        <v>1</v>
      </c>
      <c r="D379" s="1">
        <f t="shared" si="32"/>
        <v>13</v>
      </c>
      <c r="E379" s="1" t="str">
        <f t="shared" si="33"/>
        <v>ינואר</v>
      </c>
      <c r="F379" s="1" t="str">
        <f t="shared" si="34"/>
        <v>יום ראשון</v>
      </c>
      <c r="G379" s="1">
        <f t="shared" si="35"/>
        <v>1</v>
      </c>
    </row>
    <row r="380" spans="1:7" x14ac:dyDescent="0.25">
      <c r="A380" s="2">
        <v>43479</v>
      </c>
      <c r="B380" s="1">
        <f t="shared" si="30"/>
        <v>2019</v>
      </c>
      <c r="C380" s="1">
        <f t="shared" si="31"/>
        <v>1</v>
      </c>
      <c r="D380" s="1">
        <f t="shared" si="32"/>
        <v>14</v>
      </c>
      <c r="E380" s="1" t="str">
        <f t="shared" si="33"/>
        <v>ינואר</v>
      </c>
      <c r="F380" s="1" t="str">
        <f t="shared" si="34"/>
        <v>יום שני</v>
      </c>
      <c r="G380" s="1">
        <f t="shared" si="35"/>
        <v>1</v>
      </c>
    </row>
    <row r="381" spans="1:7" x14ac:dyDescent="0.25">
      <c r="A381" s="2">
        <v>43480</v>
      </c>
      <c r="B381" s="1">
        <f t="shared" si="30"/>
        <v>2019</v>
      </c>
      <c r="C381" s="1">
        <f t="shared" si="31"/>
        <v>1</v>
      </c>
      <c r="D381" s="1">
        <f t="shared" si="32"/>
        <v>15</v>
      </c>
      <c r="E381" s="1" t="str">
        <f t="shared" si="33"/>
        <v>ינואר</v>
      </c>
      <c r="F381" s="1" t="str">
        <f t="shared" si="34"/>
        <v>יום שלישי</v>
      </c>
      <c r="G381" s="1">
        <f t="shared" si="35"/>
        <v>1</v>
      </c>
    </row>
    <row r="382" spans="1:7" x14ac:dyDescent="0.25">
      <c r="A382" s="2">
        <v>43481</v>
      </c>
      <c r="B382" s="1">
        <f t="shared" si="30"/>
        <v>2019</v>
      </c>
      <c r="C382" s="1">
        <f t="shared" si="31"/>
        <v>1</v>
      </c>
      <c r="D382" s="1">
        <f t="shared" si="32"/>
        <v>16</v>
      </c>
      <c r="E382" s="1" t="str">
        <f t="shared" si="33"/>
        <v>ינואר</v>
      </c>
      <c r="F382" s="1" t="str">
        <f t="shared" si="34"/>
        <v>יום רביעי</v>
      </c>
      <c r="G382" s="1">
        <f t="shared" si="35"/>
        <v>1</v>
      </c>
    </row>
    <row r="383" spans="1:7" x14ac:dyDescent="0.25">
      <c r="A383" s="2">
        <v>43482</v>
      </c>
      <c r="B383" s="1">
        <f t="shared" si="30"/>
        <v>2019</v>
      </c>
      <c r="C383" s="1">
        <f t="shared" si="31"/>
        <v>1</v>
      </c>
      <c r="D383" s="1">
        <f t="shared" si="32"/>
        <v>17</v>
      </c>
      <c r="E383" s="1" t="str">
        <f t="shared" si="33"/>
        <v>ינואר</v>
      </c>
      <c r="F383" s="1" t="str">
        <f t="shared" si="34"/>
        <v>יום חמישי</v>
      </c>
      <c r="G383" s="1">
        <f t="shared" si="35"/>
        <v>1</v>
      </c>
    </row>
    <row r="384" spans="1:7" x14ac:dyDescent="0.25">
      <c r="A384" s="2">
        <v>43483</v>
      </c>
      <c r="B384" s="1">
        <f t="shared" si="30"/>
        <v>2019</v>
      </c>
      <c r="C384" s="1">
        <f t="shared" si="31"/>
        <v>1</v>
      </c>
      <c r="D384" s="1">
        <f t="shared" si="32"/>
        <v>18</v>
      </c>
      <c r="E384" s="1" t="str">
        <f t="shared" si="33"/>
        <v>ינואר</v>
      </c>
      <c r="F384" s="1" t="str">
        <f t="shared" si="34"/>
        <v>יום שישי</v>
      </c>
      <c r="G384" s="1">
        <f t="shared" si="35"/>
        <v>1</v>
      </c>
    </row>
    <row r="385" spans="1:7" x14ac:dyDescent="0.25">
      <c r="A385" s="2">
        <v>43484</v>
      </c>
      <c r="B385" s="1">
        <f t="shared" si="30"/>
        <v>2019</v>
      </c>
      <c r="C385" s="1">
        <f t="shared" si="31"/>
        <v>1</v>
      </c>
      <c r="D385" s="1">
        <f t="shared" si="32"/>
        <v>19</v>
      </c>
      <c r="E385" s="1" t="str">
        <f t="shared" si="33"/>
        <v>ינואר</v>
      </c>
      <c r="F385" s="1" t="str">
        <f t="shared" si="34"/>
        <v>שבת</v>
      </c>
      <c r="G385" s="1">
        <f t="shared" si="35"/>
        <v>1</v>
      </c>
    </row>
    <row r="386" spans="1:7" x14ac:dyDescent="0.25">
      <c r="A386" s="2">
        <v>43485</v>
      </c>
      <c r="B386" s="1">
        <f t="shared" si="30"/>
        <v>2019</v>
      </c>
      <c r="C386" s="1">
        <f t="shared" si="31"/>
        <v>1</v>
      </c>
      <c r="D386" s="1">
        <f t="shared" si="32"/>
        <v>20</v>
      </c>
      <c r="E386" s="1" t="str">
        <f t="shared" si="33"/>
        <v>ינואר</v>
      </c>
      <c r="F386" s="1" t="str">
        <f t="shared" si="34"/>
        <v>יום ראשון</v>
      </c>
      <c r="G386" s="1">
        <f t="shared" si="35"/>
        <v>1</v>
      </c>
    </row>
    <row r="387" spans="1:7" x14ac:dyDescent="0.25">
      <c r="A387" s="2">
        <v>43486</v>
      </c>
      <c r="B387" s="1">
        <f t="shared" ref="B387:B450" si="36">YEAR(A387)</f>
        <v>2019</v>
      </c>
      <c r="C387" s="1">
        <f t="shared" ref="C387:C450" si="37">MONTH(A387)</f>
        <v>1</v>
      </c>
      <c r="D387" s="1">
        <f t="shared" ref="D387:D450" si="38">DAY(A387)</f>
        <v>21</v>
      </c>
      <c r="E387" s="1" t="str">
        <f t="shared" ref="E387:E450" si="39">TEXT(A387,"mmmm")</f>
        <v>ינואר</v>
      </c>
      <c r="F387" s="1" t="str">
        <f t="shared" ref="F387:F450" si="40">TEXT(A387,"DDDD")</f>
        <v>יום שני</v>
      </c>
      <c r="G387" s="1">
        <f t="shared" ref="G387:G450" si="41">ROUNDUP(C387/3,0)</f>
        <v>1</v>
      </c>
    </row>
    <row r="388" spans="1:7" x14ac:dyDescent="0.25">
      <c r="A388" s="2">
        <v>43487</v>
      </c>
      <c r="B388" s="1">
        <f t="shared" si="36"/>
        <v>2019</v>
      </c>
      <c r="C388" s="1">
        <f t="shared" si="37"/>
        <v>1</v>
      </c>
      <c r="D388" s="1">
        <f t="shared" si="38"/>
        <v>22</v>
      </c>
      <c r="E388" s="1" t="str">
        <f t="shared" si="39"/>
        <v>ינואר</v>
      </c>
      <c r="F388" s="1" t="str">
        <f t="shared" si="40"/>
        <v>יום שלישי</v>
      </c>
      <c r="G388" s="1">
        <f t="shared" si="41"/>
        <v>1</v>
      </c>
    </row>
    <row r="389" spans="1:7" x14ac:dyDescent="0.25">
      <c r="A389" s="2">
        <v>43488</v>
      </c>
      <c r="B389" s="1">
        <f t="shared" si="36"/>
        <v>2019</v>
      </c>
      <c r="C389" s="1">
        <f t="shared" si="37"/>
        <v>1</v>
      </c>
      <c r="D389" s="1">
        <f t="shared" si="38"/>
        <v>23</v>
      </c>
      <c r="E389" s="1" t="str">
        <f t="shared" si="39"/>
        <v>ינואר</v>
      </c>
      <c r="F389" s="1" t="str">
        <f t="shared" si="40"/>
        <v>יום רביעי</v>
      </c>
      <c r="G389" s="1">
        <f t="shared" si="41"/>
        <v>1</v>
      </c>
    </row>
    <row r="390" spans="1:7" x14ac:dyDescent="0.25">
      <c r="A390" s="2">
        <v>43489</v>
      </c>
      <c r="B390" s="1">
        <f t="shared" si="36"/>
        <v>2019</v>
      </c>
      <c r="C390" s="1">
        <f t="shared" si="37"/>
        <v>1</v>
      </c>
      <c r="D390" s="1">
        <f t="shared" si="38"/>
        <v>24</v>
      </c>
      <c r="E390" s="1" t="str">
        <f t="shared" si="39"/>
        <v>ינואר</v>
      </c>
      <c r="F390" s="1" t="str">
        <f t="shared" si="40"/>
        <v>יום חמישי</v>
      </c>
      <c r="G390" s="1">
        <f t="shared" si="41"/>
        <v>1</v>
      </c>
    </row>
    <row r="391" spans="1:7" x14ac:dyDescent="0.25">
      <c r="A391" s="2">
        <v>43490</v>
      </c>
      <c r="B391" s="1">
        <f t="shared" si="36"/>
        <v>2019</v>
      </c>
      <c r="C391" s="1">
        <f t="shared" si="37"/>
        <v>1</v>
      </c>
      <c r="D391" s="1">
        <f t="shared" si="38"/>
        <v>25</v>
      </c>
      <c r="E391" s="1" t="str">
        <f t="shared" si="39"/>
        <v>ינואר</v>
      </c>
      <c r="F391" s="1" t="str">
        <f t="shared" si="40"/>
        <v>יום שישי</v>
      </c>
      <c r="G391" s="1">
        <f t="shared" si="41"/>
        <v>1</v>
      </c>
    </row>
    <row r="392" spans="1:7" x14ac:dyDescent="0.25">
      <c r="A392" s="2">
        <v>43491</v>
      </c>
      <c r="B392" s="1">
        <f t="shared" si="36"/>
        <v>2019</v>
      </c>
      <c r="C392" s="1">
        <f t="shared" si="37"/>
        <v>1</v>
      </c>
      <c r="D392" s="1">
        <f t="shared" si="38"/>
        <v>26</v>
      </c>
      <c r="E392" s="1" t="str">
        <f t="shared" si="39"/>
        <v>ינואר</v>
      </c>
      <c r="F392" s="1" t="str">
        <f t="shared" si="40"/>
        <v>שבת</v>
      </c>
      <c r="G392" s="1">
        <f t="shared" si="41"/>
        <v>1</v>
      </c>
    </row>
    <row r="393" spans="1:7" x14ac:dyDescent="0.25">
      <c r="A393" s="2">
        <v>43492</v>
      </c>
      <c r="B393" s="1">
        <f t="shared" si="36"/>
        <v>2019</v>
      </c>
      <c r="C393" s="1">
        <f t="shared" si="37"/>
        <v>1</v>
      </c>
      <c r="D393" s="1">
        <f t="shared" si="38"/>
        <v>27</v>
      </c>
      <c r="E393" s="1" t="str">
        <f t="shared" si="39"/>
        <v>ינואר</v>
      </c>
      <c r="F393" s="1" t="str">
        <f t="shared" si="40"/>
        <v>יום ראשון</v>
      </c>
      <c r="G393" s="1">
        <f t="shared" si="41"/>
        <v>1</v>
      </c>
    </row>
    <row r="394" spans="1:7" x14ac:dyDescent="0.25">
      <c r="A394" s="2">
        <v>43493</v>
      </c>
      <c r="B394" s="1">
        <f t="shared" si="36"/>
        <v>2019</v>
      </c>
      <c r="C394" s="1">
        <f t="shared" si="37"/>
        <v>1</v>
      </c>
      <c r="D394" s="1">
        <f t="shared" si="38"/>
        <v>28</v>
      </c>
      <c r="E394" s="1" t="str">
        <f t="shared" si="39"/>
        <v>ינואר</v>
      </c>
      <c r="F394" s="1" t="str">
        <f t="shared" si="40"/>
        <v>יום שני</v>
      </c>
      <c r="G394" s="1">
        <f t="shared" si="41"/>
        <v>1</v>
      </c>
    </row>
    <row r="395" spans="1:7" x14ac:dyDescent="0.25">
      <c r="A395" s="2">
        <v>43494</v>
      </c>
      <c r="B395" s="1">
        <f t="shared" si="36"/>
        <v>2019</v>
      </c>
      <c r="C395" s="1">
        <f t="shared" si="37"/>
        <v>1</v>
      </c>
      <c r="D395" s="1">
        <f t="shared" si="38"/>
        <v>29</v>
      </c>
      <c r="E395" s="1" t="str">
        <f t="shared" si="39"/>
        <v>ינואר</v>
      </c>
      <c r="F395" s="1" t="str">
        <f t="shared" si="40"/>
        <v>יום שלישי</v>
      </c>
      <c r="G395" s="1">
        <f t="shared" si="41"/>
        <v>1</v>
      </c>
    </row>
    <row r="396" spans="1:7" x14ac:dyDescent="0.25">
      <c r="A396" s="2">
        <v>43495</v>
      </c>
      <c r="B396" s="1">
        <f t="shared" si="36"/>
        <v>2019</v>
      </c>
      <c r="C396" s="1">
        <f t="shared" si="37"/>
        <v>1</v>
      </c>
      <c r="D396" s="1">
        <f t="shared" si="38"/>
        <v>30</v>
      </c>
      <c r="E396" s="1" t="str">
        <f t="shared" si="39"/>
        <v>ינואר</v>
      </c>
      <c r="F396" s="1" t="str">
        <f t="shared" si="40"/>
        <v>יום רביעי</v>
      </c>
      <c r="G396" s="1">
        <f t="shared" si="41"/>
        <v>1</v>
      </c>
    </row>
    <row r="397" spans="1:7" x14ac:dyDescent="0.25">
      <c r="A397" s="2">
        <v>43496</v>
      </c>
      <c r="B397" s="1">
        <f t="shared" si="36"/>
        <v>2019</v>
      </c>
      <c r="C397" s="1">
        <f t="shared" si="37"/>
        <v>1</v>
      </c>
      <c r="D397" s="1">
        <f t="shared" si="38"/>
        <v>31</v>
      </c>
      <c r="E397" s="1" t="str">
        <f t="shared" si="39"/>
        <v>ינואר</v>
      </c>
      <c r="F397" s="1" t="str">
        <f t="shared" si="40"/>
        <v>יום חמישי</v>
      </c>
      <c r="G397" s="1">
        <f t="shared" si="41"/>
        <v>1</v>
      </c>
    </row>
    <row r="398" spans="1:7" x14ac:dyDescent="0.25">
      <c r="A398" s="2">
        <v>43497</v>
      </c>
      <c r="B398" s="1">
        <f t="shared" si="36"/>
        <v>2019</v>
      </c>
      <c r="C398" s="1">
        <f t="shared" si="37"/>
        <v>2</v>
      </c>
      <c r="D398" s="1">
        <f t="shared" si="38"/>
        <v>1</v>
      </c>
      <c r="E398" s="1" t="str">
        <f t="shared" si="39"/>
        <v>פברואר</v>
      </c>
      <c r="F398" s="1" t="str">
        <f t="shared" si="40"/>
        <v>יום שישי</v>
      </c>
      <c r="G398" s="1">
        <f t="shared" si="41"/>
        <v>1</v>
      </c>
    </row>
    <row r="399" spans="1:7" x14ac:dyDescent="0.25">
      <c r="A399" s="2">
        <v>43498</v>
      </c>
      <c r="B399" s="1">
        <f t="shared" si="36"/>
        <v>2019</v>
      </c>
      <c r="C399" s="1">
        <f t="shared" si="37"/>
        <v>2</v>
      </c>
      <c r="D399" s="1">
        <f t="shared" si="38"/>
        <v>2</v>
      </c>
      <c r="E399" s="1" t="str">
        <f t="shared" si="39"/>
        <v>פברואר</v>
      </c>
      <c r="F399" s="1" t="str">
        <f t="shared" si="40"/>
        <v>שבת</v>
      </c>
      <c r="G399" s="1">
        <f t="shared" si="41"/>
        <v>1</v>
      </c>
    </row>
    <row r="400" spans="1:7" x14ac:dyDescent="0.25">
      <c r="A400" s="2">
        <v>43499</v>
      </c>
      <c r="B400" s="1">
        <f t="shared" si="36"/>
        <v>2019</v>
      </c>
      <c r="C400" s="1">
        <f t="shared" si="37"/>
        <v>2</v>
      </c>
      <c r="D400" s="1">
        <f t="shared" si="38"/>
        <v>3</v>
      </c>
      <c r="E400" s="1" t="str">
        <f t="shared" si="39"/>
        <v>פברואר</v>
      </c>
      <c r="F400" s="1" t="str">
        <f t="shared" si="40"/>
        <v>יום ראשון</v>
      </c>
      <c r="G400" s="1">
        <f t="shared" si="41"/>
        <v>1</v>
      </c>
    </row>
    <row r="401" spans="1:7" x14ac:dyDescent="0.25">
      <c r="A401" s="2">
        <v>43500</v>
      </c>
      <c r="B401" s="1">
        <f t="shared" si="36"/>
        <v>2019</v>
      </c>
      <c r="C401" s="1">
        <f t="shared" si="37"/>
        <v>2</v>
      </c>
      <c r="D401" s="1">
        <f t="shared" si="38"/>
        <v>4</v>
      </c>
      <c r="E401" s="1" t="str">
        <f t="shared" si="39"/>
        <v>פברואר</v>
      </c>
      <c r="F401" s="1" t="str">
        <f t="shared" si="40"/>
        <v>יום שני</v>
      </c>
      <c r="G401" s="1">
        <f t="shared" si="41"/>
        <v>1</v>
      </c>
    </row>
    <row r="402" spans="1:7" x14ac:dyDescent="0.25">
      <c r="A402" s="2">
        <v>43501</v>
      </c>
      <c r="B402" s="1">
        <f t="shared" si="36"/>
        <v>2019</v>
      </c>
      <c r="C402" s="1">
        <f t="shared" si="37"/>
        <v>2</v>
      </c>
      <c r="D402" s="1">
        <f t="shared" si="38"/>
        <v>5</v>
      </c>
      <c r="E402" s="1" t="str">
        <f t="shared" si="39"/>
        <v>פברואר</v>
      </c>
      <c r="F402" s="1" t="str">
        <f t="shared" si="40"/>
        <v>יום שלישי</v>
      </c>
      <c r="G402" s="1">
        <f t="shared" si="41"/>
        <v>1</v>
      </c>
    </row>
    <row r="403" spans="1:7" x14ac:dyDescent="0.25">
      <c r="A403" s="2">
        <v>43502</v>
      </c>
      <c r="B403" s="1">
        <f t="shared" si="36"/>
        <v>2019</v>
      </c>
      <c r="C403" s="1">
        <f t="shared" si="37"/>
        <v>2</v>
      </c>
      <c r="D403" s="1">
        <f t="shared" si="38"/>
        <v>6</v>
      </c>
      <c r="E403" s="1" t="str">
        <f t="shared" si="39"/>
        <v>פברואר</v>
      </c>
      <c r="F403" s="1" t="str">
        <f t="shared" si="40"/>
        <v>יום רביעי</v>
      </c>
      <c r="G403" s="1">
        <f t="shared" si="41"/>
        <v>1</v>
      </c>
    </row>
    <row r="404" spans="1:7" x14ac:dyDescent="0.25">
      <c r="A404" s="2">
        <v>43503</v>
      </c>
      <c r="B404" s="1">
        <f t="shared" si="36"/>
        <v>2019</v>
      </c>
      <c r="C404" s="1">
        <f t="shared" si="37"/>
        <v>2</v>
      </c>
      <c r="D404" s="1">
        <f t="shared" si="38"/>
        <v>7</v>
      </c>
      <c r="E404" s="1" t="str">
        <f t="shared" si="39"/>
        <v>פברואר</v>
      </c>
      <c r="F404" s="1" t="str">
        <f t="shared" si="40"/>
        <v>יום חמישי</v>
      </c>
      <c r="G404" s="1">
        <f t="shared" si="41"/>
        <v>1</v>
      </c>
    </row>
    <row r="405" spans="1:7" x14ac:dyDescent="0.25">
      <c r="A405" s="2">
        <v>43504</v>
      </c>
      <c r="B405" s="1">
        <f t="shared" si="36"/>
        <v>2019</v>
      </c>
      <c r="C405" s="1">
        <f t="shared" si="37"/>
        <v>2</v>
      </c>
      <c r="D405" s="1">
        <f t="shared" si="38"/>
        <v>8</v>
      </c>
      <c r="E405" s="1" t="str">
        <f t="shared" si="39"/>
        <v>פברואר</v>
      </c>
      <c r="F405" s="1" t="str">
        <f t="shared" si="40"/>
        <v>יום שישי</v>
      </c>
      <c r="G405" s="1">
        <f t="shared" si="41"/>
        <v>1</v>
      </c>
    </row>
    <row r="406" spans="1:7" x14ac:dyDescent="0.25">
      <c r="A406" s="2">
        <v>43505</v>
      </c>
      <c r="B406" s="1">
        <f t="shared" si="36"/>
        <v>2019</v>
      </c>
      <c r="C406" s="1">
        <f t="shared" si="37"/>
        <v>2</v>
      </c>
      <c r="D406" s="1">
        <f t="shared" si="38"/>
        <v>9</v>
      </c>
      <c r="E406" s="1" t="str">
        <f t="shared" si="39"/>
        <v>פברואר</v>
      </c>
      <c r="F406" s="1" t="str">
        <f t="shared" si="40"/>
        <v>שבת</v>
      </c>
      <c r="G406" s="1">
        <f t="shared" si="41"/>
        <v>1</v>
      </c>
    </row>
    <row r="407" spans="1:7" x14ac:dyDescent="0.25">
      <c r="A407" s="2">
        <v>43506</v>
      </c>
      <c r="B407" s="1">
        <f t="shared" si="36"/>
        <v>2019</v>
      </c>
      <c r="C407" s="1">
        <f t="shared" si="37"/>
        <v>2</v>
      </c>
      <c r="D407" s="1">
        <f t="shared" si="38"/>
        <v>10</v>
      </c>
      <c r="E407" s="1" t="str">
        <f t="shared" si="39"/>
        <v>פברואר</v>
      </c>
      <c r="F407" s="1" t="str">
        <f t="shared" si="40"/>
        <v>יום ראשון</v>
      </c>
      <c r="G407" s="1">
        <f t="shared" si="41"/>
        <v>1</v>
      </c>
    </row>
    <row r="408" spans="1:7" x14ac:dyDescent="0.25">
      <c r="A408" s="2">
        <v>43507</v>
      </c>
      <c r="B408" s="1">
        <f t="shared" si="36"/>
        <v>2019</v>
      </c>
      <c r="C408" s="1">
        <f t="shared" si="37"/>
        <v>2</v>
      </c>
      <c r="D408" s="1">
        <f t="shared" si="38"/>
        <v>11</v>
      </c>
      <c r="E408" s="1" t="str">
        <f t="shared" si="39"/>
        <v>פברואר</v>
      </c>
      <c r="F408" s="1" t="str">
        <f t="shared" si="40"/>
        <v>יום שני</v>
      </c>
      <c r="G408" s="1">
        <f t="shared" si="41"/>
        <v>1</v>
      </c>
    </row>
    <row r="409" spans="1:7" x14ac:dyDescent="0.25">
      <c r="A409" s="2">
        <v>43508</v>
      </c>
      <c r="B409" s="1">
        <f t="shared" si="36"/>
        <v>2019</v>
      </c>
      <c r="C409" s="1">
        <f t="shared" si="37"/>
        <v>2</v>
      </c>
      <c r="D409" s="1">
        <f t="shared" si="38"/>
        <v>12</v>
      </c>
      <c r="E409" s="1" t="str">
        <f t="shared" si="39"/>
        <v>פברואר</v>
      </c>
      <c r="F409" s="1" t="str">
        <f t="shared" si="40"/>
        <v>יום שלישי</v>
      </c>
      <c r="G409" s="1">
        <f t="shared" si="41"/>
        <v>1</v>
      </c>
    </row>
    <row r="410" spans="1:7" x14ac:dyDescent="0.25">
      <c r="A410" s="2">
        <v>43509</v>
      </c>
      <c r="B410" s="1">
        <f t="shared" si="36"/>
        <v>2019</v>
      </c>
      <c r="C410" s="1">
        <f t="shared" si="37"/>
        <v>2</v>
      </c>
      <c r="D410" s="1">
        <f t="shared" si="38"/>
        <v>13</v>
      </c>
      <c r="E410" s="1" t="str">
        <f t="shared" si="39"/>
        <v>פברואר</v>
      </c>
      <c r="F410" s="1" t="str">
        <f t="shared" si="40"/>
        <v>יום רביעי</v>
      </c>
      <c r="G410" s="1">
        <f t="shared" si="41"/>
        <v>1</v>
      </c>
    </row>
    <row r="411" spans="1:7" x14ac:dyDescent="0.25">
      <c r="A411" s="2">
        <v>43510</v>
      </c>
      <c r="B411" s="1">
        <f t="shared" si="36"/>
        <v>2019</v>
      </c>
      <c r="C411" s="1">
        <f t="shared" si="37"/>
        <v>2</v>
      </c>
      <c r="D411" s="1">
        <f t="shared" si="38"/>
        <v>14</v>
      </c>
      <c r="E411" s="1" t="str">
        <f t="shared" si="39"/>
        <v>פברואר</v>
      </c>
      <c r="F411" s="1" t="str">
        <f t="shared" si="40"/>
        <v>יום חמישי</v>
      </c>
      <c r="G411" s="1">
        <f t="shared" si="41"/>
        <v>1</v>
      </c>
    </row>
    <row r="412" spans="1:7" x14ac:dyDescent="0.25">
      <c r="A412" s="2">
        <v>43511</v>
      </c>
      <c r="B412" s="1">
        <f t="shared" si="36"/>
        <v>2019</v>
      </c>
      <c r="C412" s="1">
        <f t="shared" si="37"/>
        <v>2</v>
      </c>
      <c r="D412" s="1">
        <f t="shared" si="38"/>
        <v>15</v>
      </c>
      <c r="E412" s="1" t="str">
        <f t="shared" si="39"/>
        <v>פברואר</v>
      </c>
      <c r="F412" s="1" t="str">
        <f t="shared" si="40"/>
        <v>יום שישי</v>
      </c>
      <c r="G412" s="1">
        <f t="shared" si="41"/>
        <v>1</v>
      </c>
    </row>
    <row r="413" spans="1:7" x14ac:dyDescent="0.25">
      <c r="A413" s="2">
        <v>43512</v>
      </c>
      <c r="B413" s="1">
        <f t="shared" si="36"/>
        <v>2019</v>
      </c>
      <c r="C413" s="1">
        <f t="shared" si="37"/>
        <v>2</v>
      </c>
      <c r="D413" s="1">
        <f t="shared" si="38"/>
        <v>16</v>
      </c>
      <c r="E413" s="1" t="str">
        <f t="shared" si="39"/>
        <v>פברואר</v>
      </c>
      <c r="F413" s="1" t="str">
        <f t="shared" si="40"/>
        <v>שבת</v>
      </c>
      <c r="G413" s="1">
        <f t="shared" si="41"/>
        <v>1</v>
      </c>
    </row>
    <row r="414" spans="1:7" x14ac:dyDescent="0.25">
      <c r="A414" s="2">
        <v>43513</v>
      </c>
      <c r="B414" s="1">
        <f t="shared" si="36"/>
        <v>2019</v>
      </c>
      <c r="C414" s="1">
        <f t="shared" si="37"/>
        <v>2</v>
      </c>
      <c r="D414" s="1">
        <f t="shared" si="38"/>
        <v>17</v>
      </c>
      <c r="E414" s="1" t="str">
        <f t="shared" si="39"/>
        <v>פברואר</v>
      </c>
      <c r="F414" s="1" t="str">
        <f t="shared" si="40"/>
        <v>יום ראשון</v>
      </c>
      <c r="G414" s="1">
        <f t="shared" si="41"/>
        <v>1</v>
      </c>
    </row>
    <row r="415" spans="1:7" x14ac:dyDescent="0.25">
      <c r="A415" s="2">
        <v>43514</v>
      </c>
      <c r="B415" s="1">
        <f t="shared" si="36"/>
        <v>2019</v>
      </c>
      <c r="C415" s="1">
        <f t="shared" si="37"/>
        <v>2</v>
      </c>
      <c r="D415" s="1">
        <f t="shared" si="38"/>
        <v>18</v>
      </c>
      <c r="E415" s="1" t="str">
        <f t="shared" si="39"/>
        <v>פברואר</v>
      </c>
      <c r="F415" s="1" t="str">
        <f t="shared" si="40"/>
        <v>יום שני</v>
      </c>
      <c r="G415" s="1">
        <f t="shared" si="41"/>
        <v>1</v>
      </c>
    </row>
    <row r="416" spans="1:7" x14ac:dyDescent="0.25">
      <c r="A416" s="2">
        <v>43515</v>
      </c>
      <c r="B416" s="1">
        <f t="shared" si="36"/>
        <v>2019</v>
      </c>
      <c r="C416" s="1">
        <f t="shared" si="37"/>
        <v>2</v>
      </c>
      <c r="D416" s="1">
        <f t="shared" si="38"/>
        <v>19</v>
      </c>
      <c r="E416" s="1" t="str">
        <f t="shared" si="39"/>
        <v>פברואר</v>
      </c>
      <c r="F416" s="1" t="str">
        <f t="shared" si="40"/>
        <v>יום שלישי</v>
      </c>
      <c r="G416" s="1">
        <f t="shared" si="41"/>
        <v>1</v>
      </c>
    </row>
    <row r="417" spans="1:7" x14ac:dyDescent="0.25">
      <c r="A417" s="2">
        <v>43516</v>
      </c>
      <c r="B417" s="1">
        <f t="shared" si="36"/>
        <v>2019</v>
      </c>
      <c r="C417" s="1">
        <f t="shared" si="37"/>
        <v>2</v>
      </c>
      <c r="D417" s="1">
        <f t="shared" si="38"/>
        <v>20</v>
      </c>
      <c r="E417" s="1" t="str">
        <f t="shared" si="39"/>
        <v>פברואר</v>
      </c>
      <c r="F417" s="1" t="str">
        <f t="shared" si="40"/>
        <v>יום רביעי</v>
      </c>
      <c r="G417" s="1">
        <f t="shared" si="41"/>
        <v>1</v>
      </c>
    </row>
    <row r="418" spans="1:7" x14ac:dyDescent="0.25">
      <c r="A418" s="2">
        <v>43517</v>
      </c>
      <c r="B418" s="1">
        <f t="shared" si="36"/>
        <v>2019</v>
      </c>
      <c r="C418" s="1">
        <f t="shared" si="37"/>
        <v>2</v>
      </c>
      <c r="D418" s="1">
        <f t="shared" si="38"/>
        <v>21</v>
      </c>
      <c r="E418" s="1" t="str">
        <f t="shared" si="39"/>
        <v>פברואר</v>
      </c>
      <c r="F418" s="1" t="str">
        <f t="shared" si="40"/>
        <v>יום חמישי</v>
      </c>
      <c r="G418" s="1">
        <f t="shared" si="41"/>
        <v>1</v>
      </c>
    </row>
    <row r="419" spans="1:7" x14ac:dyDescent="0.25">
      <c r="A419" s="2">
        <v>43518</v>
      </c>
      <c r="B419" s="1">
        <f t="shared" si="36"/>
        <v>2019</v>
      </c>
      <c r="C419" s="1">
        <f t="shared" si="37"/>
        <v>2</v>
      </c>
      <c r="D419" s="1">
        <f t="shared" si="38"/>
        <v>22</v>
      </c>
      <c r="E419" s="1" t="str">
        <f t="shared" si="39"/>
        <v>פברואר</v>
      </c>
      <c r="F419" s="1" t="str">
        <f t="shared" si="40"/>
        <v>יום שישי</v>
      </c>
      <c r="G419" s="1">
        <f t="shared" si="41"/>
        <v>1</v>
      </c>
    </row>
    <row r="420" spans="1:7" x14ac:dyDescent="0.25">
      <c r="A420" s="2">
        <v>43519</v>
      </c>
      <c r="B420" s="1">
        <f t="shared" si="36"/>
        <v>2019</v>
      </c>
      <c r="C420" s="1">
        <f t="shared" si="37"/>
        <v>2</v>
      </c>
      <c r="D420" s="1">
        <f t="shared" si="38"/>
        <v>23</v>
      </c>
      <c r="E420" s="1" t="str">
        <f t="shared" si="39"/>
        <v>פברואר</v>
      </c>
      <c r="F420" s="1" t="str">
        <f t="shared" si="40"/>
        <v>שבת</v>
      </c>
      <c r="G420" s="1">
        <f t="shared" si="41"/>
        <v>1</v>
      </c>
    </row>
    <row r="421" spans="1:7" x14ac:dyDescent="0.25">
      <c r="A421" s="2">
        <v>43520</v>
      </c>
      <c r="B421" s="1">
        <f t="shared" si="36"/>
        <v>2019</v>
      </c>
      <c r="C421" s="1">
        <f t="shared" si="37"/>
        <v>2</v>
      </c>
      <c r="D421" s="1">
        <f t="shared" si="38"/>
        <v>24</v>
      </c>
      <c r="E421" s="1" t="str">
        <f t="shared" si="39"/>
        <v>פברואר</v>
      </c>
      <c r="F421" s="1" t="str">
        <f t="shared" si="40"/>
        <v>יום ראשון</v>
      </c>
      <c r="G421" s="1">
        <f t="shared" si="41"/>
        <v>1</v>
      </c>
    </row>
    <row r="422" spans="1:7" x14ac:dyDescent="0.25">
      <c r="A422" s="2">
        <v>43521</v>
      </c>
      <c r="B422" s="1">
        <f t="shared" si="36"/>
        <v>2019</v>
      </c>
      <c r="C422" s="1">
        <f t="shared" si="37"/>
        <v>2</v>
      </c>
      <c r="D422" s="1">
        <f t="shared" si="38"/>
        <v>25</v>
      </c>
      <c r="E422" s="1" t="str">
        <f t="shared" si="39"/>
        <v>פברואר</v>
      </c>
      <c r="F422" s="1" t="str">
        <f t="shared" si="40"/>
        <v>יום שני</v>
      </c>
      <c r="G422" s="1">
        <f t="shared" si="41"/>
        <v>1</v>
      </c>
    </row>
    <row r="423" spans="1:7" x14ac:dyDescent="0.25">
      <c r="A423" s="2">
        <v>43522</v>
      </c>
      <c r="B423" s="1">
        <f t="shared" si="36"/>
        <v>2019</v>
      </c>
      <c r="C423" s="1">
        <f t="shared" si="37"/>
        <v>2</v>
      </c>
      <c r="D423" s="1">
        <f t="shared" si="38"/>
        <v>26</v>
      </c>
      <c r="E423" s="1" t="str">
        <f t="shared" si="39"/>
        <v>פברואר</v>
      </c>
      <c r="F423" s="1" t="str">
        <f t="shared" si="40"/>
        <v>יום שלישי</v>
      </c>
      <c r="G423" s="1">
        <f t="shared" si="41"/>
        <v>1</v>
      </c>
    </row>
    <row r="424" spans="1:7" x14ac:dyDescent="0.25">
      <c r="A424" s="2">
        <v>43523</v>
      </c>
      <c r="B424" s="1">
        <f t="shared" si="36"/>
        <v>2019</v>
      </c>
      <c r="C424" s="1">
        <f t="shared" si="37"/>
        <v>2</v>
      </c>
      <c r="D424" s="1">
        <f t="shared" si="38"/>
        <v>27</v>
      </c>
      <c r="E424" s="1" t="str">
        <f t="shared" si="39"/>
        <v>פברואר</v>
      </c>
      <c r="F424" s="1" t="str">
        <f t="shared" si="40"/>
        <v>יום רביעי</v>
      </c>
      <c r="G424" s="1">
        <f t="shared" si="41"/>
        <v>1</v>
      </c>
    </row>
    <row r="425" spans="1:7" x14ac:dyDescent="0.25">
      <c r="A425" s="2">
        <v>43524</v>
      </c>
      <c r="B425" s="1">
        <f t="shared" si="36"/>
        <v>2019</v>
      </c>
      <c r="C425" s="1">
        <f t="shared" si="37"/>
        <v>2</v>
      </c>
      <c r="D425" s="1">
        <f t="shared" si="38"/>
        <v>28</v>
      </c>
      <c r="E425" s="1" t="str">
        <f t="shared" si="39"/>
        <v>פברואר</v>
      </c>
      <c r="F425" s="1" t="str">
        <f t="shared" si="40"/>
        <v>יום חמישי</v>
      </c>
      <c r="G425" s="1">
        <f t="shared" si="41"/>
        <v>1</v>
      </c>
    </row>
    <row r="426" spans="1:7" x14ac:dyDescent="0.25">
      <c r="A426" s="2">
        <v>43525</v>
      </c>
      <c r="B426" s="1">
        <f t="shared" si="36"/>
        <v>2019</v>
      </c>
      <c r="C426" s="1">
        <f t="shared" si="37"/>
        <v>3</v>
      </c>
      <c r="D426" s="1">
        <f t="shared" si="38"/>
        <v>1</v>
      </c>
      <c r="E426" s="1" t="str">
        <f t="shared" si="39"/>
        <v>מרץ</v>
      </c>
      <c r="F426" s="1" t="str">
        <f t="shared" si="40"/>
        <v>יום שישי</v>
      </c>
      <c r="G426" s="1">
        <f t="shared" si="41"/>
        <v>1</v>
      </c>
    </row>
    <row r="427" spans="1:7" x14ac:dyDescent="0.25">
      <c r="A427" s="2">
        <v>43526</v>
      </c>
      <c r="B427" s="1">
        <f t="shared" si="36"/>
        <v>2019</v>
      </c>
      <c r="C427" s="1">
        <f t="shared" si="37"/>
        <v>3</v>
      </c>
      <c r="D427" s="1">
        <f t="shared" si="38"/>
        <v>2</v>
      </c>
      <c r="E427" s="1" t="str">
        <f t="shared" si="39"/>
        <v>מרץ</v>
      </c>
      <c r="F427" s="1" t="str">
        <f t="shared" si="40"/>
        <v>שבת</v>
      </c>
      <c r="G427" s="1">
        <f t="shared" si="41"/>
        <v>1</v>
      </c>
    </row>
    <row r="428" spans="1:7" x14ac:dyDescent="0.25">
      <c r="A428" s="2">
        <v>43527</v>
      </c>
      <c r="B428" s="1">
        <f t="shared" si="36"/>
        <v>2019</v>
      </c>
      <c r="C428" s="1">
        <f t="shared" si="37"/>
        <v>3</v>
      </c>
      <c r="D428" s="1">
        <f t="shared" si="38"/>
        <v>3</v>
      </c>
      <c r="E428" s="1" t="str">
        <f t="shared" si="39"/>
        <v>מרץ</v>
      </c>
      <c r="F428" s="1" t="str">
        <f t="shared" si="40"/>
        <v>יום ראשון</v>
      </c>
      <c r="G428" s="1">
        <f t="shared" si="41"/>
        <v>1</v>
      </c>
    </row>
    <row r="429" spans="1:7" x14ac:dyDescent="0.25">
      <c r="A429" s="2">
        <v>43528</v>
      </c>
      <c r="B429" s="1">
        <f t="shared" si="36"/>
        <v>2019</v>
      </c>
      <c r="C429" s="1">
        <f t="shared" si="37"/>
        <v>3</v>
      </c>
      <c r="D429" s="1">
        <f t="shared" si="38"/>
        <v>4</v>
      </c>
      <c r="E429" s="1" t="str">
        <f t="shared" si="39"/>
        <v>מרץ</v>
      </c>
      <c r="F429" s="1" t="str">
        <f t="shared" si="40"/>
        <v>יום שני</v>
      </c>
      <c r="G429" s="1">
        <f t="shared" si="41"/>
        <v>1</v>
      </c>
    </row>
    <row r="430" spans="1:7" x14ac:dyDescent="0.25">
      <c r="A430" s="2">
        <v>43529</v>
      </c>
      <c r="B430" s="1">
        <f t="shared" si="36"/>
        <v>2019</v>
      </c>
      <c r="C430" s="1">
        <f t="shared" si="37"/>
        <v>3</v>
      </c>
      <c r="D430" s="1">
        <f t="shared" si="38"/>
        <v>5</v>
      </c>
      <c r="E430" s="1" t="str">
        <f t="shared" si="39"/>
        <v>מרץ</v>
      </c>
      <c r="F430" s="1" t="str">
        <f t="shared" si="40"/>
        <v>יום שלישי</v>
      </c>
      <c r="G430" s="1">
        <f t="shared" si="41"/>
        <v>1</v>
      </c>
    </row>
    <row r="431" spans="1:7" x14ac:dyDescent="0.25">
      <c r="A431" s="2">
        <v>43530</v>
      </c>
      <c r="B431" s="1">
        <f t="shared" si="36"/>
        <v>2019</v>
      </c>
      <c r="C431" s="1">
        <f t="shared" si="37"/>
        <v>3</v>
      </c>
      <c r="D431" s="1">
        <f t="shared" si="38"/>
        <v>6</v>
      </c>
      <c r="E431" s="1" t="str">
        <f t="shared" si="39"/>
        <v>מרץ</v>
      </c>
      <c r="F431" s="1" t="str">
        <f t="shared" si="40"/>
        <v>יום רביעי</v>
      </c>
      <c r="G431" s="1">
        <f t="shared" si="41"/>
        <v>1</v>
      </c>
    </row>
    <row r="432" spans="1:7" x14ac:dyDescent="0.25">
      <c r="A432" s="2">
        <v>43531</v>
      </c>
      <c r="B432" s="1">
        <f t="shared" si="36"/>
        <v>2019</v>
      </c>
      <c r="C432" s="1">
        <f t="shared" si="37"/>
        <v>3</v>
      </c>
      <c r="D432" s="1">
        <f t="shared" si="38"/>
        <v>7</v>
      </c>
      <c r="E432" s="1" t="str">
        <f t="shared" si="39"/>
        <v>מרץ</v>
      </c>
      <c r="F432" s="1" t="str">
        <f t="shared" si="40"/>
        <v>יום חמישי</v>
      </c>
      <c r="G432" s="1">
        <f t="shared" si="41"/>
        <v>1</v>
      </c>
    </row>
    <row r="433" spans="1:7" x14ac:dyDescent="0.25">
      <c r="A433" s="2">
        <v>43532</v>
      </c>
      <c r="B433" s="1">
        <f t="shared" si="36"/>
        <v>2019</v>
      </c>
      <c r="C433" s="1">
        <f t="shared" si="37"/>
        <v>3</v>
      </c>
      <c r="D433" s="1">
        <f t="shared" si="38"/>
        <v>8</v>
      </c>
      <c r="E433" s="1" t="str">
        <f t="shared" si="39"/>
        <v>מרץ</v>
      </c>
      <c r="F433" s="1" t="str">
        <f t="shared" si="40"/>
        <v>יום שישי</v>
      </c>
      <c r="G433" s="1">
        <f t="shared" si="41"/>
        <v>1</v>
      </c>
    </row>
    <row r="434" spans="1:7" x14ac:dyDescent="0.25">
      <c r="A434" s="2">
        <v>43533</v>
      </c>
      <c r="B434" s="1">
        <f t="shared" si="36"/>
        <v>2019</v>
      </c>
      <c r="C434" s="1">
        <f t="shared" si="37"/>
        <v>3</v>
      </c>
      <c r="D434" s="1">
        <f t="shared" si="38"/>
        <v>9</v>
      </c>
      <c r="E434" s="1" t="str">
        <f t="shared" si="39"/>
        <v>מרץ</v>
      </c>
      <c r="F434" s="1" t="str">
        <f t="shared" si="40"/>
        <v>שבת</v>
      </c>
      <c r="G434" s="1">
        <f t="shared" si="41"/>
        <v>1</v>
      </c>
    </row>
    <row r="435" spans="1:7" x14ac:dyDescent="0.25">
      <c r="A435" s="2">
        <v>43534</v>
      </c>
      <c r="B435" s="1">
        <f t="shared" si="36"/>
        <v>2019</v>
      </c>
      <c r="C435" s="1">
        <f t="shared" si="37"/>
        <v>3</v>
      </c>
      <c r="D435" s="1">
        <f t="shared" si="38"/>
        <v>10</v>
      </c>
      <c r="E435" s="1" t="str">
        <f t="shared" si="39"/>
        <v>מרץ</v>
      </c>
      <c r="F435" s="1" t="str">
        <f t="shared" si="40"/>
        <v>יום ראשון</v>
      </c>
      <c r="G435" s="1">
        <f t="shared" si="41"/>
        <v>1</v>
      </c>
    </row>
    <row r="436" spans="1:7" x14ac:dyDescent="0.25">
      <c r="A436" s="2">
        <v>43535</v>
      </c>
      <c r="B436" s="1">
        <f t="shared" si="36"/>
        <v>2019</v>
      </c>
      <c r="C436" s="1">
        <f t="shared" si="37"/>
        <v>3</v>
      </c>
      <c r="D436" s="1">
        <f t="shared" si="38"/>
        <v>11</v>
      </c>
      <c r="E436" s="1" t="str">
        <f t="shared" si="39"/>
        <v>מרץ</v>
      </c>
      <c r="F436" s="1" t="str">
        <f t="shared" si="40"/>
        <v>יום שני</v>
      </c>
      <c r="G436" s="1">
        <f t="shared" si="41"/>
        <v>1</v>
      </c>
    </row>
    <row r="437" spans="1:7" x14ac:dyDescent="0.25">
      <c r="A437" s="2">
        <v>43536</v>
      </c>
      <c r="B437" s="1">
        <f t="shared" si="36"/>
        <v>2019</v>
      </c>
      <c r="C437" s="1">
        <f t="shared" si="37"/>
        <v>3</v>
      </c>
      <c r="D437" s="1">
        <f t="shared" si="38"/>
        <v>12</v>
      </c>
      <c r="E437" s="1" t="str">
        <f t="shared" si="39"/>
        <v>מרץ</v>
      </c>
      <c r="F437" s="1" t="str">
        <f t="shared" si="40"/>
        <v>יום שלישי</v>
      </c>
      <c r="G437" s="1">
        <f t="shared" si="41"/>
        <v>1</v>
      </c>
    </row>
    <row r="438" spans="1:7" x14ac:dyDescent="0.25">
      <c r="A438" s="2">
        <v>43537</v>
      </c>
      <c r="B438" s="1">
        <f t="shared" si="36"/>
        <v>2019</v>
      </c>
      <c r="C438" s="1">
        <f t="shared" si="37"/>
        <v>3</v>
      </c>
      <c r="D438" s="1">
        <f t="shared" si="38"/>
        <v>13</v>
      </c>
      <c r="E438" s="1" t="str">
        <f t="shared" si="39"/>
        <v>מרץ</v>
      </c>
      <c r="F438" s="1" t="str">
        <f t="shared" si="40"/>
        <v>יום רביעי</v>
      </c>
      <c r="G438" s="1">
        <f t="shared" si="41"/>
        <v>1</v>
      </c>
    </row>
    <row r="439" spans="1:7" x14ac:dyDescent="0.25">
      <c r="A439" s="2">
        <v>43538</v>
      </c>
      <c r="B439" s="1">
        <f t="shared" si="36"/>
        <v>2019</v>
      </c>
      <c r="C439" s="1">
        <f t="shared" si="37"/>
        <v>3</v>
      </c>
      <c r="D439" s="1">
        <f t="shared" si="38"/>
        <v>14</v>
      </c>
      <c r="E439" s="1" t="str">
        <f t="shared" si="39"/>
        <v>מרץ</v>
      </c>
      <c r="F439" s="1" t="str">
        <f t="shared" si="40"/>
        <v>יום חמישי</v>
      </c>
      <c r="G439" s="1">
        <f t="shared" si="41"/>
        <v>1</v>
      </c>
    </row>
    <row r="440" spans="1:7" x14ac:dyDescent="0.25">
      <c r="A440" s="2">
        <v>43539</v>
      </c>
      <c r="B440" s="1">
        <f t="shared" si="36"/>
        <v>2019</v>
      </c>
      <c r="C440" s="1">
        <f t="shared" si="37"/>
        <v>3</v>
      </c>
      <c r="D440" s="1">
        <f t="shared" si="38"/>
        <v>15</v>
      </c>
      <c r="E440" s="1" t="str">
        <f t="shared" si="39"/>
        <v>מרץ</v>
      </c>
      <c r="F440" s="1" t="str">
        <f t="shared" si="40"/>
        <v>יום שישי</v>
      </c>
      <c r="G440" s="1">
        <f t="shared" si="41"/>
        <v>1</v>
      </c>
    </row>
    <row r="441" spans="1:7" x14ac:dyDescent="0.25">
      <c r="A441" s="2">
        <v>43540</v>
      </c>
      <c r="B441" s="1">
        <f t="shared" si="36"/>
        <v>2019</v>
      </c>
      <c r="C441" s="1">
        <f t="shared" si="37"/>
        <v>3</v>
      </c>
      <c r="D441" s="1">
        <f t="shared" si="38"/>
        <v>16</v>
      </c>
      <c r="E441" s="1" t="str">
        <f t="shared" si="39"/>
        <v>מרץ</v>
      </c>
      <c r="F441" s="1" t="str">
        <f t="shared" si="40"/>
        <v>שבת</v>
      </c>
      <c r="G441" s="1">
        <f t="shared" si="41"/>
        <v>1</v>
      </c>
    </row>
    <row r="442" spans="1:7" x14ac:dyDescent="0.25">
      <c r="A442" s="2">
        <v>43541</v>
      </c>
      <c r="B442" s="1">
        <f t="shared" si="36"/>
        <v>2019</v>
      </c>
      <c r="C442" s="1">
        <f t="shared" si="37"/>
        <v>3</v>
      </c>
      <c r="D442" s="1">
        <f t="shared" si="38"/>
        <v>17</v>
      </c>
      <c r="E442" s="1" t="str">
        <f t="shared" si="39"/>
        <v>מרץ</v>
      </c>
      <c r="F442" s="1" t="str">
        <f t="shared" si="40"/>
        <v>יום ראשון</v>
      </c>
      <c r="G442" s="1">
        <f t="shared" si="41"/>
        <v>1</v>
      </c>
    </row>
    <row r="443" spans="1:7" x14ac:dyDescent="0.25">
      <c r="A443" s="2">
        <v>43542</v>
      </c>
      <c r="B443" s="1">
        <f t="shared" si="36"/>
        <v>2019</v>
      </c>
      <c r="C443" s="1">
        <f t="shared" si="37"/>
        <v>3</v>
      </c>
      <c r="D443" s="1">
        <f t="shared" si="38"/>
        <v>18</v>
      </c>
      <c r="E443" s="1" t="str">
        <f t="shared" si="39"/>
        <v>מרץ</v>
      </c>
      <c r="F443" s="1" t="str">
        <f t="shared" si="40"/>
        <v>יום שני</v>
      </c>
      <c r="G443" s="1">
        <f t="shared" si="41"/>
        <v>1</v>
      </c>
    </row>
    <row r="444" spans="1:7" x14ac:dyDescent="0.25">
      <c r="A444" s="2">
        <v>43543</v>
      </c>
      <c r="B444" s="1">
        <f t="shared" si="36"/>
        <v>2019</v>
      </c>
      <c r="C444" s="1">
        <f t="shared" si="37"/>
        <v>3</v>
      </c>
      <c r="D444" s="1">
        <f t="shared" si="38"/>
        <v>19</v>
      </c>
      <c r="E444" s="1" t="str">
        <f t="shared" si="39"/>
        <v>מרץ</v>
      </c>
      <c r="F444" s="1" t="str">
        <f t="shared" si="40"/>
        <v>יום שלישי</v>
      </c>
      <c r="G444" s="1">
        <f t="shared" si="41"/>
        <v>1</v>
      </c>
    </row>
    <row r="445" spans="1:7" x14ac:dyDescent="0.25">
      <c r="A445" s="2">
        <v>43544</v>
      </c>
      <c r="B445" s="1">
        <f t="shared" si="36"/>
        <v>2019</v>
      </c>
      <c r="C445" s="1">
        <f t="shared" si="37"/>
        <v>3</v>
      </c>
      <c r="D445" s="1">
        <f t="shared" si="38"/>
        <v>20</v>
      </c>
      <c r="E445" s="1" t="str">
        <f t="shared" si="39"/>
        <v>מרץ</v>
      </c>
      <c r="F445" s="1" t="str">
        <f t="shared" si="40"/>
        <v>יום רביעי</v>
      </c>
      <c r="G445" s="1">
        <f t="shared" si="41"/>
        <v>1</v>
      </c>
    </row>
    <row r="446" spans="1:7" x14ac:dyDescent="0.25">
      <c r="A446" s="2">
        <v>43545</v>
      </c>
      <c r="B446" s="1">
        <f t="shared" si="36"/>
        <v>2019</v>
      </c>
      <c r="C446" s="1">
        <f t="shared" si="37"/>
        <v>3</v>
      </c>
      <c r="D446" s="1">
        <f t="shared" si="38"/>
        <v>21</v>
      </c>
      <c r="E446" s="1" t="str">
        <f t="shared" si="39"/>
        <v>מרץ</v>
      </c>
      <c r="F446" s="1" t="str">
        <f t="shared" si="40"/>
        <v>יום חמישי</v>
      </c>
      <c r="G446" s="1">
        <f t="shared" si="41"/>
        <v>1</v>
      </c>
    </row>
    <row r="447" spans="1:7" x14ac:dyDescent="0.25">
      <c r="A447" s="2">
        <v>43546</v>
      </c>
      <c r="B447" s="1">
        <f t="shared" si="36"/>
        <v>2019</v>
      </c>
      <c r="C447" s="1">
        <f t="shared" si="37"/>
        <v>3</v>
      </c>
      <c r="D447" s="1">
        <f t="shared" si="38"/>
        <v>22</v>
      </c>
      <c r="E447" s="1" t="str">
        <f t="shared" si="39"/>
        <v>מרץ</v>
      </c>
      <c r="F447" s="1" t="str">
        <f t="shared" si="40"/>
        <v>יום שישי</v>
      </c>
      <c r="G447" s="1">
        <f t="shared" si="41"/>
        <v>1</v>
      </c>
    </row>
    <row r="448" spans="1:7" x14ac:dyDescent="0.25">
      <c r="A448" s="2">
        <v>43547</v>
      </c>
      <c r="B448" s="1">
        <f t="shared" si="36"/>
        <v>2019</v>
      </c>
      <c r="C448" s="1">
        <f t="shared" si="37"/>
        <v>3</v>
      </c>
      <c r="D448" s="1">
        <f t="shared" si="38"/>
        <v>23</v>
      </c>
      <c r="E448" s="1" t="str">
        <f t="shared" si="39"/>
        <v>מרץ</v>
      </c>
      <c r="F448" s="1" t="str">
        <f t="shared" si="40"/>
        <v>שבת</v>
      </c>
      <c r="G448" s="1">
        <f t="shared" si="41"/>
        <v>1</v>
      </c>
    </row>
    <row r="449" spans="1:7" x14ac:dyDescent="0.25">
      <c r="A449" s="2">
        <v>43548</v>
      </c>
      <c r="B449" s="1">
        <f t="shared" si="36"/>
        <v>2019</v>
      </c>
      <c r="C449" s="1">
        <f t="shared" si="37"/>
        <v>3</v>
      </c>
      <c r="D449" s="1">
        <f t="shared" si="38"/>
        <v>24</v>
      </c>
      <c r="E449" s="1" t="str">
        <f t="shared" si="39"/>
        <v>מרץ</v>
      </c>
      <c r="F449" s="1" t="str">
        <f t="shared" si="40"/>
        <v>יום ראשון</v>
      </c>
      <c r="G449" s="1">
        <f t="shared" si="41"/>
        <v>1</v>
      </c>
    </row>
    <row r="450" spans="1:7" x14ac:dyDescent="0.25">
      <c r="A450" s="2">
        <v>43549</v>
      </c>
      <c r="B450" s="1">
        <f t="shared" si="36"/>
        <v>2019</v>
      </c>
      <c r="C450" s="1">
        <f t="shared" si="37"/>
        <v>3</v>
      </c>
      <c r="D450" s="1">
        <f t="shared" si="38"/>
        <v>25</v>
      </c>
      <c r="E450" s="1" t="str">
        <f t="shared" si="39"/>
        <v>מרץ</v>
      </c>
      <c r="F450" s="1" t="str">
        <f t="shared" si="40"/>
        <v>יום שני</v>
      </c>
      <c r="G450" s="1">
        <f t="shared" si="41"/>
        <v>1</v>
      </c>
    </row>
    <row r="451" spans="1:7" x14ac:dyDescent="0.25">
      <c r="A451" s="2">
        <v>43550</v>
      </c>
      <c r="B451" s="1">
        <f t="shared" ref="B451:B514" si="42">YEAR(A451)</f>
        <v>2019</v>
      </c>
      <c r="C451" s="1">
        <f t="shared" ref="C451:C514" si="43">MONTH(A451)</f>
        <v>3</v>
      </c>
      <c r="D451" s="1">
        <f t="shared" ref="D451:D514" si="44">DAY(A451)</f>
        <v>26</v>
      </c>
      <c r="E451" s="1" t="str">
        <f t="shared" ref="E451:E514" si="45">TEXT(A451,"mmmm")</f>
        <v>מרץ</v>
      </c>
      <c r="F451" s="1" t="str">
        <f t="shared" ref="F451:F514" si="46">TEXT(A451,"DDDD")</f>
        <v>יום שלישי</v>
      </c>
      <c r="G451" s="1">
        <f t="shared" ref="G451:G514" si="47">ROUNDUP(C451/3,0)</f>
        <v>1</v>
      </c>
    </row>
    <row r="452" spans="1:7" x14ac:dyDescent="0.25">
      <c r="A452" s="2">
        <v>43551</v>
      </c>
      <c r="B452" s="1">
        <f t="shared" si="42"/>
        <v>2019</v>
      </c>
      <c r="C452" s="1">
        <f t="shared" si="43"/>
        <v>3</v>
      </c>
      <c r="D452" s="1">
        <f t="shared" si="44"/>
        <v>27</v>
      </c>
      <c r="E452" s="1" t="str">
        <f t="shared" si="45"/>
        <v>מרץ</v>
      </c>
      <c r="F452" s="1" t="str">
        <f t="shared" si="46"/>
        <v>יום רביעי</v>
      </c>
      <c r="G452" s="1">
        <f t="shared" si="47"/>
        <v>1</v>
      </c>
    </row>
    <row r="453" spans="1:7" x14ac:dyDescent="0.25">
      <c r="A453" s="2">
        <v>43552</v>
      </c>
      <c r="B453" s="1">
        <f t="shared" si="42"/>
        <v>2019</v>
      </c>
      <c r="C453" s="1">
        <f t="shared" si="43"/>
        <v>3</v>
      </c>
      <c r="D453" s="1">
        <f t="shared" si="44"/>
        <v>28</v>
      </c>
      <c r="E453" s="1" t="str">
        <f t="shared" si="45"/>
        <v>מרץ</v>
      </c>
      <c r="F453" s="1" t="str">
        <f t="shared" si="46"/>
        <v>יום חמישי</v>
      </c>
      <c r="G453" s="1">
        <f t="shared" si="47"/>
        <v>1</v>
      </c>
    </row>
    <row r="454" spans="1:7" x14ac:dyDescent="0.25">
      <c r="A454" s="2">
        <v>43553</v>
      </c>
      <c r="B454" s="1">
        <f t="shared" si="42"/>
        <v>2019</v>
      </c>
      <c r="C454" s="1">
        <f t="shared" si="43"/>
        <v>3</v>
      </c>
      <c r="D454" s="1">
        <f t="shared" si="44"/>
        <v>29</v>
      </c>
      <c r="E454" s="1" t="str">
        <f t="shared" si="45"/>
        <v>מרץ</v>
      </c>
      <c r="F454" s="1" t="str">
        <f t="shared" si="46"/>
        <v>יום שישי</v>
      </c>
      <c r="G454" s="1">
        <f t="shared" si="47"/>
        <v>1</v>
      </c>
    </row>
    <row r="455" spans="1:7" x14ac:dyDescent="0.25">
      <c r="A455" s="2">
        <v>43554</v>
      </c>
      <c r="B455" s="1">
        <f t="shared" si="42"/>
        <v>2019</v>
      </c>
      <c r="C455" s="1">
        <f t="shared" si="43"/>
        <v>3</v>
      </c>
      <c r="D455" s="1">
        <f t="shared" si="44"/>
        <v>30</v>
      </c>
      <c r="E455" s="1" t="str">
        <f t="shared" si="45"/>
        <v>מרץ</v>
      </c>
      <c r="F455" s="1" t="str">
        <f t="shared" si="46"/>
        <v>שבת</v>
      </c>
      <c r="G455" s="1">
        <f t="shared" si="47"/>
        <v>1</v>
      </c>
    </row>
    <row r="456" spans="1:7" x14ac:dyDescent="0.25">
      <c r="A456" s="2">
        <v>43555</v>
      </c>
      <c r="B456" s="1">
        <f t="shared" si="42"/>
        <v>2019</v>
      </c>
      <c r="C456" s="1">
        <f t="shared" si="43"/>
        <v>3</v>
      </c>
      <c r="D456" s="1">
        <f t="shared" si="44"/>
        <v>31</v>
      </c>
      <c r="E456" s="1" t="str">
        <f t="shared" si="45"/>
        <v>מרץ</v>
      </c>
      <c r="F456" s="1" t="str">
        <f t="shared" si="46"/>
        <v>יום ראשון</v>
      </c>
      <c r="G456" s="1">
        <f t="shared" si="47"/>
        <v>1</v>
      </c>
    </row>
    <row r="457" spans="1:7" x14ac:dyDescent="0.25">
      <c r="A457" s="2">
        <v>43556</v>
      </c>
      <c r="B457" s="1">
        <f t="shared" si="42"/>
        <v>2019</v>
      </c>
      <c r="C457" s="1">
        <f t="shared" si="43"/>
        <v>4</v>
      </c>
      <c r="D457" s="1">
        <f t="shared" si="44"/>
        <v>1</v>
      </c>
      <c r="E457" s="1" t="str">
        <f t="shared" si="45"/>
        <v>אפריל</v>
      </c>
      <c r="F457" s="1" t="str">
        <f t="shared" si="46"/>
        <v>יום שני</v>
      </c>
      <c r="G457" s="1">
        <f t="shared" si="47"/>
        <v>2</v>
      </c>
    </row>
    <row r="458" spans="1:7" x14ac:dyDescent="0.25">
      <c r="A458" s="2">
        <v>43557</v>
      </c>
      <c r="B458" s="1">
        <f t="shared" si="42"/>
        <v>2019</v>
      </c>
      <c r="C458" s="1">
        <f t="shared" si="43"/>
        <v>4</v>
      </c>
      <c r="D458" s="1">
        <f t="shared" si="44"/>
        <v>2</v>
      </c>
      <c r="E458" s="1" t="str">
        <f t="shared" si="45"/>
        <v>אפריל</v>
      </c>
      <c r="F458" s="1" t="str">
        <f t="shared" si="46"/>
        <v>יום שלישי</v>
      </c>
      <c r="G458" s="1">
        <f t="shared" si="47"/>
        <v>2</v>
      </c>
    </row>
    <row r="459" spans="1:7" x14ac:dyDescent="0.25">
      <c r="A459" s="2">
        <v>43558</v>
      </c>
      <c r="B459" s="1">
        <f t="shared" si="42"/>
        <v>2019</v>
      </c>
      <c r="C459" s="1">
        <f t="shared" si="43"/>
        <v>4</v>
      </c>
      <c r="D459" s="1">
        <f t="shared" si="44"/>
        <v>3</v>
      </c>
      <c r="E459" s="1" t="str">
        <f t="shared" si="45"/>
        <v>אפריל</v>
      </c>
      <c r="F459" s="1" t="str">
        <f t="shared" si="46"/>
        <v>יום רביעי</v>
      </c>
      <c r="G459" s="1">
        <f t="shared" si="47"/>
        <v>2</v>
      </c>
    </row>
    <row r="460" spans="1:7" x14ac:dyDescent="0.25">
      <c r="A460" s="2">
        <v>43559</v>
      </c>
      <c r="B460" s="1">
        <f t="shared" si="42"/>
        <v>2019</v>
      </c>
      <c r="C460" s="1">
        <f t="shared" si="43"/>
        <v>4</v>
      </c>
      <c r="D460" s="1">
        <f t="shared" si="44"/>
        <v>4</v>
      </c>
      <c r="E460" s="1" t="str">
        <f t="shared" si="45"/>
        <v>אפריל</v>
      </c>
      <c r="F460" s="1" t="str">
        <f t="shared" si="46"/>
        <v>יום חמישי</v>
      </c>
      <c r="G460" s="1">
        <f t="shared" si="47"/>
        <v>2</v>
      </c>
    </row>
    <row r="461" spans="1:7" x14ac:dyDescent="0.25">
      <c r="A461" s="2">
        <v>43560</v>
      </c>
      <c r="B461" s="1">
        <f t="shared" si="42"/>
        <v>2019</v>
      </c>
      <c r="C461" s="1">
        <f t="shared" si="43"/>
        <v>4</v>
      </c>
      <c r="D461" s="1">
        <f t="shared" si="44"/>
        <v>5</v>
      </c>
      <c r="E461" s="1" t="str">
        <f t="shared" si="45"/>
        <v>אפריל</v>
      </c>
      <c r="F461" s="1" t="str">
        <f t="shared" si="46"/>
        <v>יום שישי</v>
      </c>
      <c r="G461" s="1">
        <f t="shared" si="47"/>
        <v>2</v>
      </c>
    </row>
    <row r="462" spans="1:7" x14ac:dyDescent="0.25">
      <c r="A462" s="2">
        <v>43561</v>
      </c>
      <c r="B462" s="1">
        <f t="shared" si="42"/>
        <v>2019</v>
      </c>
      <c r="C462" s="1">
        <f t="shared" si="43"/>
        <v>4</v>
      </c>
      <c r="D462" s="1">
        <f t="shared" si="44"/>
        <v>6</v>
      </c>
      <c r="E462" s="1" t="str">
        <f t="shared" si="45"/>
        <v>אפריל</v>
      </c>
      <c r="F462" s="1" t="str">
        <f t="shared" si="46"/>
        <v>שבת</v>
      </c>
      <c r="G462" s="1">
        <f t="shared" si="47"/>
        <v>2</v>
      </c>
    </row>
    <row r="463" spans="1:7" x14ac:dyDescent="0.25">
      <c r="A463" s="2">
        <v>43562</v>
      </c>
      <c r="B463" s="1">
        <f t="shared" si="42"/>
        <v>2019</v>
      </c>
      <c r="C463" s="1">
        <f t="shared" si="43"/>
        <v>4</v>
      </c>
      <c r="D463" s="1">
        <f t="shared" si="44"/>
        <v>7</v>
      </c>
      <c r="E463" s="1" t="str">
        <f t="shared" si="45"/>
        <v>אפריל</v>
      </c>
      <c r="F463" s="1" t="str">
        <f t="shared" si="46"/>
        <v>יום ראשון</v>
      </c>
      <c r="G463" s="1">
        <f t="shared" si="47"/>
        <v>2</v>
      </c>
    </row>
    <row r="464" spans="1:7" x14ac:dyDescent="0.25">
      <c r="A464" s="2">
        <v>43563</v>
      </c>
      <c r="B464" s="1">
        <f t="shared" si="42"/>
        <v>2019</v>
      </c>
      <c r="C464" s="1">
        <f t="shared" si="43"/>
        <v>4</v>
      </c>
      <c r="D464" s="1">
        <f t="shared" si="44"/>
        <v>8</v>
      </c>
      <c r="E464" s="1" t="str">
        <f t="shared" si="45"/>
        <v>אפריל</v>
      </c>
      <c r="F464" s="1" t="str">
        <f t="shared" si="46"/>
        <v>יום שני</v>
      </c>
      <c r="G464" s="1">
        <f t="shared" si="47"/>
        <v>2</v>
      </c>
    </row>
    <row r="465" spans="1:7" x14ac:dyDescent="0.25">
      <c r="A465" s="2">
        <v>43564</v>
      </c>
      <c r="B465" s="1">
        <f t="shared" si="42"/>
        <v>2019</v>
      </c>
      <c r="C465" s="1">
        <f t="shared" si="43"/>
        <v>4</v>
      </c>
      <c r="D465" s="1">
        <f t="shared" si="44"/>
        <v>9</v>
      </c>
      <c r="E465" s="1" t="str">
        <f t="shared" si="45"/>
        <v>אפריל</v>
      </c>
      <c r="F465" s="1" t="str">
        <f t="shared" si="46"/>
        <v>יום שלישי</v>
      </c>
      <c r="G465" s="1">
        <f t="shared" si="47"/>
        <v>2</v>
      </c>
    </row>
    <row r="466" spans="1:7" x14ac:dyDescent="0.25">
      <c r="A466" s="2">
        <v>43565</v>
      </c>
      <c r="B466" s="1">
        <f t="shared" si="42"/>
        <v>2019</v>
      </c>
      <c r="C466" s="1">
        <f t="shared" si="43"/>
        <v>4</v>
      </c>
      <c r="D466" s="1">
        <f t="shared" si="44"/>
        <v>10</v>
      </c>
      <c r="E466" s="1" t="str">
        <f t="shared" si="45"/>
        <v>אפריל</v>
      </c>
      <c r="F466" s="1" t="str">
        <f t="shared" si="46"/>
        <v>יום רביעי</v>
      </c>
      <c r="G466" s="1">
        <f t="shared" si="47"/>
        <v>2</v>
      </c>
    </row>
    <row r="467" spans="1:7" x14ac:dyDescent="0.25">
      <c r="A467" s="2">
        <v>43566</v>
      </c>
      <c r="B467" s="1">
        <f t="shared" si="42"/>
        <v>2019</v>
      </c>
      <c r="C467" s="1">
        <f t="shared" si="43"/>
        <v>4</v>
      </c>
      <c r="D467" s="1">
        <f t="shared" si="44"/>
        <v>11</v>
      </c>
      <c r="E467" s="1" t="str">
        <f t="shared" si="45"/>
        <v>אפריל</v>
      </c>
      <c r="F467" s="1" t="str">
        <f t="shared" si="46"/>
        <v>יום חמישי</v>
      </c>
      <c r="G467" s="1">
        <f t="shared" si="47"/>
        <v>2</v>
      </c>
    </row>
    <row r="468" spans="1:7" x14ac:dyDescent="0.25">
      <c r="A468" s="2">
        <v>43567</v>
      </c>
      <c r="B468" s="1">
        <f t="shared" si="42"/>
        <v>2019</v>
      </c>
      <c r="C468" s="1">
        <f t="shared" si="43"/>
        <v>4</v>
      </c>
      <c r="D468" s="1">
        <f t="shared" si="44"/>
        <v>12</v>
      </c>
      <c r="E468" s="1" t="str">
        <f t="shared" si="45"/>
        <v>אפריל</v>
      </c>
      <c r="F468" s="1" t="str">
        <f t="shared" si="46"/>
        <v>יום שישי</v>
      </c>
      <c r="G468" s="1">
        <f t="shared" si="47"/>
        <v>2</v>
      </c>
    </row>
    <row r="469" spans="1:7" x14ac:dyDescent="0.25">
      <c r="A469" s="2">
        <v>43568</v>
      </c>
      <c r="B469" s="1">
        <f t="shared" si="42"/>
        <v>2019</v>
      </c>
      <c r="C469" s="1">
        <f t="shared" si="43"/>
        <v>4</v>
      </c>
      <c r="D469" s="1">
        <f t="shared" si="44"/>
        <v>13</v>
      </c>
      <c r="E469" s="1" t="str">
        <f t="shared" si="45"/>
        <v>אפריל</v>
      </c>
      <c r="F469" s="1" t="str">
        <f t="shared" si="46"/>
        <v>שבת</v>
      </c>
      <c r="G469" s="1">
        <f t="shared" si="47"/>
        <v>2</v>
      </c>
    </row>
    <row r="470" spans="1:7" x14ac:dyDescent="0.25">
      <c r="A470" s="2">
        <v>43569</v>
      </c>
      <c r="B470" s="1">
        <f t="shared" si="42"/>
        <v>2019</v>
      </c>
      <c r="C470" s="1">
        <f t="shared" si="43"/>
        <v>4</v>
      </c>
      <c r="D470" s="1">
        <f t="shared" si="44"/>
        <v>14</v>
      </c>
      <c r="E470" s="1" t="str">
        <f t="shared" si="45"/>
        <v>אפריל</v>
      </c>
      <c r="F470" s="1" t="str">
        <f t="shared" si="46"/>
        <v>יום ראשון</v>
      </c>
      <c r="G470" s="1">
        <f t="shared" si="47"/>
        <v>2</v>
      </c>
    </row>
    <row r="471" spans="1:7" x14ac:dyDescent="0.25">
      <c r="A471" s="2">
        <v>43570</v>
      </c>
      <c r="B471" s="1">
        <f t="shared" si="42"/>
        <v>2019</v>
      </c>
      <c r="C471" s="1">
        <f t="shared" si="43"/>
        <v>4</v>
      </c>
      <c r="D471" s="1">
        <f t="shared" si="44"/>
        <v>15</v>
      </c>
      <c r="E471" s="1" t="str">
        <f t="shared" si="45"/>
        <v>אפריל</v>
      </c>
      <c r="F471" s="1" t="str">
        <f t="shared" si="46"/>
        <v>יום שני</v>
      </c>
      <c r="G471" s="1">
        <f t="shared" si="47"/>
        <v>2</v>
      </c>
    </row>
    <row r="472" spans="1:7" x14ac:dyDescent="0.25">
      <c r="A472" s="2">
        <v>43571</v>
      </c>
      <c r="B472" s="1">
        <f t="shared" si="42"/>
        <v>2019</v>
      </c>
      <c r="C472" s="1">
        <f t="shared" si="43"/>
        <v>4</v>
      </c>
      <c r="D472" s="1">
        <f t="shared" si="44"/>
        <v>16</v>
      </c>
      <c r="E472" s="1" t="str">
        <f t="shared" si="45"/>
        <v>אפריל</v>
      </c>
      <c r="F472" s="1" t="str">
        <f t="shared" si="46"/>
        <v>יום שלישי</v>
      </c>
      <c r="G472" s="1">
        <f t="shared" si="47"/>
        <v>2</v>
      </c>
    </row>
    <row r="473" spans="1:7" x14ac:dyDescent="0.25">
      <c r="A473" s="2">
        <v>43572</v>
      </c>
      <c r="B473" s="1">
        <f t="shared" si="42"/>
        <v>2019</v>
      </c>
      <c r="C473" s="1">
        <f t="shared" si="43"/>
        <v>4</v>
      </c>
      <c r="D473" s="1">
        <f t="shared" si="44"/>
        <v>17</v>
      </c>
      <c r="E473" s="1" t="str">
        <f t="shared" si="45"/>
        <v>אפריל</v>
      </c>
      <c r="F473" s="1" t="str">
        <f t="shared" si="46"/>
        <v>יום רביעי</v>
      </c>
      <c r="G473" s="1">
        <f t="shared" si="47"/>
        <v>2</v>
      </c>
    </row>
    <row r="474" spans="1:7" x14ac:dyDescent="0.25">
      <c r="A474" s="2">
        <v>43573</v>
      </c>
      <c r="B474" s="1">
        <f t="shared" si="42"/>
        <v>2019</v>
      </c>
      <c r="C474" s="1">
        <f t="shared" si="43"/>
        <v>4</v>
      </c>
      <c r="D474" s="1">
        <f t="shared" si="44"/>
        <v>18</v>
      </c>
      <c r="E474" s="1" t="str">
        <f t="shared" si="45"/>
        <v>אפריל</v>
      </c>
      <c r="F474" s="1" t="str">
        <f t="shared" si="46"/>
        <v>יום חמישי</v>
      </c>
      <c r="G474" s="1">
        <f t="shared" si="47"/>
        <v>2</v>
      </c>
    </row>
    <row r="475" spans="1:7" x14ac:dyDescent="0.25">
      <c r="A475" s="2">
        <v>43574</v>
      </c>
      <c r="B475" s="1">
        <f t="shared" si="42"/>
        <v>2019</v>
      </c>
      <c r="C475" s="1">
        <f t="shared" si="43"/>
        <v>4</v>
      </c>
      <c r="D475" s="1">
        <f t="shared" si="44"/>
        <v>19</v>
      </c>
      <c r="E475" s="1" t="str">
        <f t="shared" si="45"/>
        <v>אפריל</v>
      </c>
      <c r="F475" s="1" t="str">
        <f t="shared" si="46"/>
        <v>יום שישי</v>
      </c>
      <c r="G475" s="1">
        <f t="shared" si="47"/>
        <v>2</v>
      </c>
    </row>
    <row r="476" spans="1:7" x14ac:dyDescent="0.25">
      <c r="A476" s="2">
        <v>43575</v>
      </c>
      <c r="B476" s="1">
        <f t="shared" si="42"/>
        <v>2019</v>
      </c>
      <c r="C476" s="1">
        <f t="shared" si="43"/>
        <v>4</v>
      </c>
      <c r="D476" s="1">
        <f t="shared" si="44"/>
        <v>20</v>
      </c>
      <c r="E476" s="1" t="str">
        <f t="shared" si="45"/>
        <v>אפריל</v>
      </c>
      <c r="F476" s="1" t="str">
        <f t="shared" si="46"/>
        <v>שבת</v>
      </c>
      <c r="G476" s="1">
        <f t="shared" si="47"/>
        <v>2</v>
      </c>
    </row>
    <row r="477" spans="1:7" x14ac:dyDescent="0.25">
      <c r="A477" s="2">
        <v>43576</v>
      </c>
      <c r="B477" s="1">
        <f t="shared" si="42"/>
        <v>2019</v>
      </c>
      <c r="C477" s="1">
        <f t="shared" si="43"/>
        <v>4</v>
      </c>
      <c r="D477" s="1">
        <f t="shared" si="44"/>
        <v>21</v>
      </c>
      <c r="E477" s="1" t="str">
        <f t="shared" si="45"/>
        <v>אפריל</v>
      </c>
      <c r="F477" s="1" t="str">
        <f t="shared" si="46"/>
        <v>יום ראשון</v>
      </c>
      <c r="G477" s="1">
        <f t="shared" si="47"/>
        <v>2</v>
      </c>
    </row>
    <row r="478" spans="1:7" x14ac:dyDescent="0.25">
      <c r="A478" s="2">
        <v>43577</v>
      </c>
      <c r="B478" s="1">
        <f t="shared" si="42"/>
        <v>2019</v>
      </c>
      <c r="C478" s="1">
        <f t="shared" si="43"/>
        <v>4</v>
      </c>
      <c r="D478" s="1">
        <f t="shared" si="44"/>
        <v>22</v>
      </c>
      <c r="E478" s="1" t="str">
        <f t="shared" si="45"/>
        <v>אפריל</v>
      </c>
      <c r="F478" s="1" t="str">
        <f t="shared" si="46"/>
        <v>יום שני</v>
      </c>
      <c r="G478" s="1">
        <f t="shared" si="47"/>
        <v>2</v>
      </c>
    </row>
    <row r="479" spans="1:7" x14ac:dyDescent="0.25">
      <c r="A479" s="2">
        <v>43578</v>
      </c>
      <c r="B479" s="1">
        <f t="shared" si="42"/>
        <v>2019</v>
      </c>
      <c r="C479" s="1">
        <f t="shared" si="43"/>
        <v>4</v>
      </c>
      <c r="D479" s="1">
        <f t="shared" si="44"/>
        <v>23</v>
      </c>
      <c r="E479" s="1" t="str">
        <f t="shared" si="45"/>
        <v>אפריל</v>
      </c>
      <c r="F479" s="1" t="str">
        <f t="shared" si="46"/>
        <v>יום שלישי</v>
      </c>
      <c r="G479" s="1">
        <f t="shared" si="47"/>
        <v>2</v>
      </c>
    </row>
    <row r="480" spans="1:7" x14ac:dyDescent="0.25">
      <c r="A480" s="2">
        <v>43579</v>
      </c>
      <c r="B480" s="1">
        <f t="shared" si="42"/>
        <v>2019</v>
      </c>
      <c r="C480" s="1">
        <f t="shared" si="43"/>
        <v>4</v>
      </c>
      <c r="D480" s="1">
        <f t="shared" si="44"/>
        <v>24</v>
      </c>
      <c r="E480" s="1" t="str">
        <f t="shared" si="45"/>
        <v>אפריל</v>
      </c>
      <c r="F480" s="1" t="str">
        <f t="shared" si="46"/>
        <v>יום רביעי</v>
      </c>
      <c r="G480" s="1">
        <f t="shared" si="47"/>
        <v>2</v>
      </c>
    </row>
    <row r="481" spans="1:7" x14ac:dyDescent="0.25">
      <c r="A481" s="2">
        <v>43580</v>
      </c>
      <c r="B481" s="1">
        <f t="shared" si="42"/>
        <v>2019</v>
      </c>
      <c r="C481" s="1">
        <f t="shared" si="43"/>
        <v>4</v>
      </c>
      <c r="D481" s="1">
        <f t="shared" si="44"/>
        <v>25</v>
      </c>
      <c r="E481" s="1" t="str">
        <f t="shared" si="45"/>
        <v>אפריל</v>
      </c>
      <c r="F481" s="1" t="str">
        <f t="shared" si="46"/>
        <v>יום חמישי</v>
      </c>
      <c r="G481" s="1">
        <f t="shared" si="47"/>
        <v>2</v>
      </c>
    </row>
    <row r="482" spans="1:7" x14ac:dyDescent="0.25">
      <c r="A482" s="2">
        <v>43581</v>
      </c>
      <c r="B482" s="1">
        <f t="shared" si="42"/>
        <v>2019</v>
      </c>
      <c r="C482" s="1">
        <f t="shared" si="43"/>
        <v>4</v>
      </c>
      <c r="D482" s="1">
        <f t="shared" si="44"/>
        <v>26</v>
      </c>
      <c r="E482" s="1" t="str">
        <f t="shared" si="45"/>
        <v>אפריל</v>
      </c>
      <c r="F482" s="1" t="str">
        <f t="shared" si="46"/>
        <v>יום שישי</v>
      </c>
      <c r="G482" s="1">
        <f t="shared" si="47"/>
        <v>2</v>
      </c>
    </row>
    <row r="483" spans="1:7" x14ac:dyDescent="0.25">
      <c r="A483" s="2">
        <v>43582</v>
      </c>
      <c r="B483" s="1">
        <f t="shared" si="42"/>
        <v>2019</v>
      </c>
      <c r="C483" s="1">
        <f t="shared" si="43"/>
        <v>4</v>
      </c>
      <c r="D483" s="1">
        <f t="shared" si="44"/>
        <v>27</v>
      </c>
      <c r="E483" s="1" t="str">
        <f t="shared" si="45"/>
        <v>אפריל</v>
      </c>
      <c r="F483" s="1" t="str">
        <f t="shared" si="46"/>
        <v>שבת</v>
      </c>
      <c r="G483" s="1">
        <f t="shared" si="47"/>
        <v>2</v>
      </c>
    </row>
    <row r="484" spans="1:7" x14ac:dyDescent="0.25">
      <c r="A484" s="2">
        <v>43583</v>
      </c>
      <c r="B484" s="1">
        <f t="shared" si="42"/>
        <v>2019</v>
      </c>
      <c r="C484" s="1">
        <f t="shared" si="43"/>
        <v>4</v>
      </c>
      <c r="D484" s="1">
        <f t="shared" si="44"/>
        <v>28</v>
      </c>
      <c r="E484" s="1" t="str">
        <f t="shared" si="45"/>
        <v>אפריל</v>
      </c>
      <c r="F484" s="1" t="str">
        <f t="shared" si="46"/>
        <v>יום ראשון</v>
      </c>
      <c r="G484" s="1">
        <f t="shared" si="47"/>
        <v>2</v>
      </c>
    </row>
    <row r="485" spans="1:7" x14ac:dyDescent="0.25">
      <c r="A485" s="2">
        <v>43584</v>
      </c>
      <c r="B485" s="1">
        <f t="shared" si="42"/>
        <v>2019</v>
      </c>
      <c r="C485" s="1">
        <f t="shared" si="43"/>
        <v>4</v>
      </c>
      <c r="D485" s="1">
        <f t="shared" si="44"/>
        <v>29</v>
      </c>
      <c r="E485" s="1" t="str">
        <f t="shared" si="45"/>
        <v>אפריל</v>
      </c>
      <c r="F485" s="1" t="str">
        <f t="shared" si="46"/>
        <v>יום שני</v>
      </c>
      <c r="G485" s="1">
        <f t="shared" si="47"/>
        <v>2</v>
      </c>
    </row>
    <row r="486" spans="1:7" x14ac:dyDescent="0.25">
      <c r="A486" s="2">
        <v>43585</v>
      </c>
      <c r="B486" s="1">
        <f t="shared" si="42"/>
        <v>2019</v>
      </c>
      <c r="C486" s="1">
        <f t="shared" si="43"/>
        <v>4</v>
      </c>
      <c r="D486" s="1">
        <f t="shared" si="44"/>
        <v>30</v>
      </c>
      <c r="E486" s="1" t="str">
        <f t="shared" si="45"/>
        <v>אפריל</v>
      </c>
      <c r="F486" s="1" t="str">
        <f t="shared" si="46"/>
        <v>יום שלישי</v>
      </c>
      <c r="G486" s="1">
        <f t="shared" si="47"/>
        <v>2</v>
      </c>
    </row>
    <row r="487" spans="1:7" x14ac:dyDescent="0.25">
      <c r="A487" s="2">
        <v>43586</v>
      </c>
      <c r="B487" s="1">
        <f t="shared" si="42"/>
        <v>2019</v>
      </c>
      <c r="C487" s="1">
        <f t="shared" si="43"/>
        <v>5</v>
      </c>
      <c r="D487" s="1">
        <f t="shared" si="44"/>
        <v>1</v>
      </c>
      <c r="E487" s="1" t="str">
        <f t="shared" si="45"/>
        <v>מאי</v>
      </c>
      <c r="F487" s="1" t="str">
        <f t="shared" si="46"/>
        <v>יום רביעי</v>
      </c>
      <c r="G487" s="1">
        <f t="shared" si="47"/>
        <v>2</v>
      </c>
    </row>
    <row r="488" spans="1:7" x14ac:dyDescent="0.25">
      <c r="A488" s="2">
        <v>43587</v>
      </c>
      <c r="B488" s="1">
        <f t="shared" si="42"/>
        <v>2019</v>
      </c>
      <c r="C488" s="1">
        <f t="shared" si="43"/>
        <v>5</v>
      </c>
      <c r="D488" s="1">
        <f t="shared" si="44"/>
        <v>2</v>
      </c>
      <c r="E488" s="1" t="str">
        <f t="shared" si="45"/>
        <v>מאי</v>
      </c>
      <c r="F488" s="1" t="str">
        <f t="shared" si="46"/>
        <v>יום חמישי</v>
      </c>
      <c r="G488" s="1">
        <f t="shared" si="47"/>
        <v>2</v>
      </c>
    </row>
    <row r="489" spans="1:7" x14ac:dyDescent="0.25">
      <c r="A489" s="2">
        <v>43588</v>
      </c>
      <c r="B489" s="1">
        <f t="shared" si="42"/>
        <v>2019</v>
      </c>
      <c r="C489" s="1">
        <f t="shared" si="43"/>
        <v>5</v>
      </c>
      <c r="D489" s="1">
        <f t="shared" si="44"/>
        <v>3</v>
      </c>
      <c r="E489" s="1" t="str">
        <f t="shared" si="45"/>
        <v>מאי</v>
      </c>
      <c r="F489" s="1" t="str">
        <f t="shared" si="46"/>
        <v>יום שישי</v>
      </c>
      <c r="G489" s="1">
        <f t="shared" si="47"/>
        <v>2</v>
      </c>
    </row>
    <row r="490" spans="1:7" x14ac:dyDescent="0.25">
      <c r="A490" s="2">
        <v>43589</v>
      </c>
      <c r="B490" s="1">
        <f t="shared" si="42"/>
        <v>2019</v>
      </c>
      <c r="C490" s="1">
        <f t="shared" si="43"/>
        <v>5</v>
      </c>
      <c r="D490" s="1">
        <f t="shared" si="44"/>
        <v>4</v>
      </c>
      <c r="E490" s="1" t="str">
        <f t="shared" si="45"/>
        <v>מאי</v>
      </c>
      <c r="F490" s="1" t="str">
        <f t="shared" si="46"/>
        <v>שבת</v>
      </c>
      <c r="G490" s="1">
        <f t="shared" si="47"/>
        <v>2</v>
      </c>
    </row>
    <row r="491" spans="1:7" x14ac:dyDescent="0.25">
      <c r="A491" s="2">
        <v>43590</v>
      </c>
      <c r="B491" s="1">
        <f t="shared" si="42"/>
        <v>2019</v>
      </c>
      <c r="C491" s="1">
        <f t="shared" si="43"/>
        <v>5</v>
      </c>
      <c r="D491" s="1">
        <f t="shared" si="44"/>
        <v>5</v>
      </c>
      <c r="E491" s="1" t="str">
        <f t="shared" si="45"/>
        <v>מאי</v>
      </c>
      <c r="F491" s="1" t="str">
        <f t="shared" si="46"/>
        <v>יום ראשון</v>
      </c>
      <c r="G491" s="1">
        <f t="shared" si="47"/>
        <v>2</v>
      </c>
    </row>
    <row r="492" spans="1:7" x14ac:dyDescent="0.25">
      <c r="A492" s="2">
        <v>43591</v>
      </c>
      <c r="B492" s="1">
        <f t="shared" si="42"/>
        <v>2019</v>
      </c>
      <c r="C492" s="1">
        <f t="shared" si="43"/>
        <v>5</v>
      </c>
      <c r="D492" s="1">
        <f t="shared" si="44"/>
        <v>6</v>
      </c>
      <c r="E492" s="1" t="str">
        <f t="shared" si="45"/>
        <v>מאי</v>
      </c>
      <c r="F492" s="1" t="str">
        <f t="shared" si="46"/>
        <v>יום שני</v>
      </c>
      <c r="G492" s="1">
        <f t="shared" si="47"/>
        <v>2</v>
      </c>
    </row>
    <row r="493" spans="1:7" x14ac:dyDescent="0.25">
      <c r="A493" s="2">
        <v>43592</v>
      </c>
      <c r="B493" s="1">
        <f t="shared" si="42"/>
        <v>2019</v>
      </c>
      <c r="C493" s="1">
        <f t="shared" si="43"/>
        <v>5</v>
      </c>
      <c r="D493" s="1">
        <f t="shared" si="44"/>
        <v>7</v>
      </c>
      <c r="E493" s="1" t="str">
        <f t="shared" si="45"/>
        <v>מאי</v>
      </c>
      <c r="F493" s="1" t="str">
        <f t="shared" si="46"/>
        <v>יום שלישי</v>
      </c>
      <c r="G493" s="1">
        <f t="shared" si="47"/>
        <v>2</v>
      </c>
    </row>
    <row r="494" spans="1:7" x14ac:dyDescent="0.25">
      <c r="A494" s="2">
        <v>43593</v>
      </c>
      <c r="B494" s="1">
        <f t="shared" si="42"/>
        <v>2019</v>
      </c>
      <c r="C494" s="1">
        <f t="shared" si="43"/>
        <v>5</v>
      </c>
      <c r="D494" s="1">
        <f t="shared" si="44"/>
        <v>8</v>
      </c>
      <c r="E494" s="1" t="str">
        <f t="shared" si="45"/>
        <v>מאי</v>
      </c>
      <c r="F494" s="1" t="str">
        <f t="shared" si="46"/>
        <v>יום רביעי</v>
      </c>
      <c r="G494" s="1">
        <f t="shared" si="47"/>
        <v>2</v>
      </c>
    </row>
    <row r="495" spans="1:7" x14ac:dyDescent="0.25">
      <c r="A495" s="2">
        <v>43594</v>
      </c>
      <c r="B495" s="1">
        <f t="shared" si="42"/>
        <v>2019</v>
      </c>
      <c r="C495" s="1">
        <f t="shared" si="43"/>
        <v>5</v>
      </c>
      <c r="D495" s="1">
        <f t="shared" si="44"/>
        <v>9</v>
      </c>
      <c r="E495" s="1" t="str">
        <f t="shared" si="45"/>
        <v>מאי</v>
      </c>
      <c r="F495" s="1" t="str">
        <f t="shared" si="46"/>
        <v>יום חמישי</v>
      </c>
      <c r="G495" s="1">
        <f t="shared" si="47"/>
        <v>2</v>
      </c>
    </row>
    <row r="496" spans="1:7" x14ac:dyDescent="0.25">
      <c r="A496" s="2">
        <v>43595</v>
      </c>
      <c r="B496" s="1">
        <f t="shared" si="42"/>
        <v>2019</v>
      </c>
      <c r="C496" s="1">
        <f t="shared" si="43"/>
        <v>5</v>
      </c>
      <c r="D496" s="1">
        <f t="shared" si="44"/>
        <v>10</v>
      </c>
      <c r="E496" s="1" t="str">
        <f t="shared" si="45"/>
        <v>מאי</v>
      </c>
      <c r="F496" s="1" t="str">
        <f t="shared" si="46"/>
        <v>יום שישי</v>
      </c>
      <c r="G496" s="1">
        <f t="shared" si="47"/>
        <v>2</v>
      </c>
    </row>
    <row r="497" spans="1:7" x14ac:dyDescent="0.25">
      <c r="A497" s="2">
        <v>43596</v>
      </c>
      <c r="B497" s="1">
        <f t="shared" si="42"/>
        <v>2019</v>
      </c>
      <c r="C497" s="1">
        <f t="shared" si="43"/>
        <v>5</v>
      </c>
      <c r="D497" s="1">
        <f t="shared" si="44"/>
        <v>11</v>
      </c>
      <c r="E497" s="1" t="str">
        <f t="shared" si="45"/>
        <v>מאי</v>
      </c>
      <c r="F497" s="1" t="str">
        <f t="shared" si="46"/>
        <v>שבת</v>
      </c>
      <c r="G497" s="1">
        <f t="shared" si="47"/>
        <v>2</v>
      </c>
    </row>
    <row r="498" spans="1:7" x14ac:dyDescent="0.25">
      <c r="A498" s="2">
        <v>43597</v>
      </c>
      <c r="B498" s="1">
        <f t="shared" si="42"/>
        <v>2019</v>
      </c>
      <c r="C498" s="1">
        <f t="shared" si="43"/>
        <v>5</v>
      </c>
      <c r="D498" s="1">
        <f t="shared" si="44"/>
        <v>12</v>
      </c>
      <c r="E498" s="1" t="str">
        <f t="shared" si="45"/>
        <v>מאי</v>
      </c>
      <c r="F498" s="1" t="str">
        <f t="shared" si="46"/>
        <v>יום ראשון</v>
      </c>
      <c r="G498" s="1">
        <f t="shared" si="47"/>
        <v>2</v>
      </c>
    </row>
    <row r="499" spans="1:7" x14ac:dyDescent="0.25">
      <c r="A499" s="2">
        <v>43598</v>
      </c>
      <c r="B499" s="1">
        <f t="shared" si="42"/>
        <v>2019</v>
      </c>
      <c r="C499" s="1">
        <f t="shared" si="43"/>
        <v>5</v>
      </c>
      <c r="D499" s="1">
        <f t="shared" si="44"/>
        <v>13</v>
      </c>
      <c r="E499" s="1" t="str">
        <f t="shared" si="45"/>
        <v>מאי</v>
      </c>
      <c r="F499" s="1" t="str">
        <f t="shared" si="46"/>
        <v>יום שני</v>
      </c>
      <c r="G499" s="1">
        <f t="shared" si="47"/>
        <v>2</v>
      </c>
    </row>
    <row r="500" spans="1:7" x14ac:dyDescent="0.25">
      <c r="A500" s="2">
        <v>43599</v>
      </c>
      <c r="B500" s="1">
        <f t="shared" si="42"/>
        <v>2019</v>
      </c>
      <c r="C500" s="1">
        <f t="shared" si="43"/>
        <v>5</v>
      </c>
      <c r="D500" s="1">
        <f t="shared" si="44"/>
        <v>14</v>
      </c>
      <c r="E500" s="1" t="str">
        <f t="shared" si="45"/>
        <v>מאי</v>
      </c>
      <c r="F500" s="1" t="str">
        <f t="shared" si="46"/>
        <v>יום שלישי</v>
      </c>
      <c r="G500" s="1">
        <f t="shared" si="47"/>
        <v>2</v>
      </c>
    </row>
    <row r="501" spans="1:7" x14ac:dyDescent="0.25">
      <c r="A501" s="2">
        <v>43600</v>
      </c>
      <c r="B501" s="1">
        <f t="shared" si="42"/>
        <v>2019</v>
      </c>
      <c r="C501" s="1">
        <f t="shared" si="43"/>
        <v>5</v>
      </c>
      <c r="D501" s="1">
        <f t="shared" si="44"/>
        <v>15</v>
      </c>
      <c r="E501" s="1" t="str">
        <f t="shared" si="45"/>
        <v>מאי</v>
      </c>
      <c r="F501" s="1" t="str">
        <f t="shared" si="46"/>
        <v>יום רביעי</v>
      </c>
      <c r="G501" s="1">
        <f t="shared" si="47"/>
        <v>2</v>
      </c>
    </row>
    <row r="502" spans="1:7" x14ac:dyDescent="0.25">
      <c r="A502" s="2">
        <v>43601</v>
      </c>
      <c r="B502" s="1">
        <f t="shared" si="42"/>
        <v>2019</v>
      </c>
      <c r="C502" s="1">
        <f t="shared" si="43"/>
        <v>5</v>
      </c>
      <c r="D502" s="1">
        <f t="shared" si="44"/>
        <v>16</v>
      </c>
      <c r="E502" s="1" t="str">
        <f t="shared" si="45"/>
        <v>מאי</v>
      </c>
      <c r="F502" s="1" t="str">
        <f t="shared" si="46"/>
        <v>יום חמישי</v>
      </c>
      <c r="G502" s="1">
        <f t="shared" si="47"/>
        <v>2</v>
      </c>
    </row>
    <row r="503" spans="1:7" x14ac:dyDescent="0.25">
      <c r="A503" s="2">
        <v>43602</v>
      </c>
      <c r="B503" s="1">
        <f t="shared" si="42"/>
        <v>2019</v>
      </c>
      <c r="C503" s="1">
        <f t="shared" si="43"/>
        <v>5</v>
      </c>
      <c r="D503" s="1">
        <f t="shared" si="44"/>
        <v>17</v>
      </c>
      <c r="E503" s="1" t="str">
        <f t="shared" si="45"/>
        <v>מאי</v>
      </c>
      <c r="F503" s="1" t="str">
        <f t="shared" si="46"/>
        <v>יום שישי</v>
      </c>
      <c r="G503" s="1">
        <f t="shared" si="47"/>
        <v>2</v>
      </c>
    </row>
    <row r="504" spans="1:7" x14ac:dyDescent="0.25">
      <c r="A504" s="2">
        <v>43603</v>
      </c>
      <c r="B504" s="1">
        <f t="shared" si="42"/>
        <v>2019</v>
      </c>
      <c r="C504" s="1">
        <f t="shared" si="43"/>
        <v>5</v>
      </c>
      <c r="D504" s="1">
        <f t="shared" si="44"/>
        <v>18</v>
      </c>
      <c r="E504" s="1" t="str">
        <f t="shared" si="45"/>
        <v>מאי</v>
      </c>
      <c r="F504" s="1" t="str">
        <f t="shared" si="46"/>
        <v>שבת</v>
      </c>
      <c r="G504" s="1">
        <f t="shared" si="47"/>
        <v>2</v>
      </c>
    </row>
    <row r="505" spans="1:7" x14ac:dyDescent="0.25">
      <c r="A505" s="2">
        <v>43604</v>
      </c>
      <c r="B505" s="1">
        <f t="shared" si="42"/>
        <v>2019</v>
      </c>
      <c r="C505" s="1">
        <f t="shared" si="43"/>
        <v>5</v>
      </c>
      <c r="D505" s="1">
        <f t="shared" si="44"/>
        <v>19</v>
      </c>
      <c r="E505" s="1" t="str">
        <f t="shared" si="45"/>
        <v>מאי</v>
      </c>
      <c r="F505" s="1" t="str">
        <f t="shared" si="46"/>
        <v>יום ראשון</v>
      </c>
      <c r="G505" s="1">
        <f t="shared" si="47"/>
        <v>2</v>
      </c>
    </row>
    <row r="506" spans="1:7" x14ac:dyDescent="0.25">
      <c r="A506" s="2">
        <v>43605</v>
      </c>
      <c r="B506" s="1">
        <f t="shared" si="42"/>
        <v>2019</v>
      </c>
      <c r="C506" s="1">
        <f t="shared" si="43"/>
        <v>5</v>
      </c>
      <c r="D506" s="1">
        <f t="shared" si="44"/>
        <v>20</v>
      </c>
      <c r="E506" s="1" t="str">
        <f t="shared" si="45"/>
        <v>מאי</v>
      </c>
      <c r="F506" s="1" t="str">
        <f t="shared" si="46"/>
        <v>יום שני</v>
      </c>
      <c r="G506" s="1">
        <f t="shared" si="47"/>
        <v>2</v>
      </c>
    </row>
    <row r="507" spans="1:7" x14ac:dyDescent="0.25">
      <c r="A507" s="2">
        <v>43606</v>
      </c>
      <c r="B507" s="1">
        <f t="shared" si="42"/>
        <v>2019</v>
      </c>
      <c r="C507" s="1">
        <f t="shared" si="43"/>
        <v>5</v>
      </c>
      <c r="D507" s="1">
        <f t="shared" si="44"/>
        <v>21</v>
      </c>
      <c r="E507" s="1" t="str">
        <f t="shared" si="45"/>
        <v>מאי</v>
      </c>
      <c r="F507" s="1" t="str">
        <f t="shared" si="46"/>
        <v>יום שלישי</v>
      </c>
      <c r="G507" s="1">
        <f t="shared" si="47"/>
        <v>2</v>
      </c>
    </row>
    <row r="508" spans="1:7" x14ac:dyDescent="0.25">
      <c r="A508" s="2">
        <v>43607</v>
      </c>
      <c r="B508" s="1">
        <f t="shared" si="42"/>
        <v>2019</v>
      </c>
      <c r="C508" s="1">
        <f t="shared" si="43"/>
        <v>5</v>
      </c>
      <c r="D508" s="1">
        <f t="shared" si="44"/>
        <v>22</v>
      </c>
      <c r="E508" s="1" t="str">
        <f t="shared" si="45"/>
        <v>מאי</v>
      </c>
      <c r="F508" s="1" t="str">
        <f t="shared" si="46"/>
        <v>יום רביעי</v>
      </c>
      <c r="G508" s="1">
        <f t="shared" si="47"/>
        <v>2</v>
      </c>
    </row>
    <row r="509" spans="1:7" x14ac:dyDescent="0.25">
      <c r="A509" s="2">
        <v>43608</v>
      </c>
      <c r="B509" s="1">
        <f t="shared" si="42"/>
        <v>2019</v>
      </c>
      <c r="C509" s="1">
        <f t="shared" si="43"/>
        <v>5</v>
      </c>
      <c r="D509" s="1">
        <f t="shared" si="44"/>
        <v>23</v>
      </c>
      <c r="E509" s="1" t="str">
        <f t="shared" si="45"/>
        <v>מאי</v>
      </c>
      <c r="F509" s="1" t="str">
        <f t="shared" si="46"/>
        <v>יום חמישי</v>
      </c>
      <c r="G509" s="1">
        <f t="shared" si="47"/>
        <v>2</v>
      </c>
    </row>
    <row r="510" spans="1:7" x14ac:dyDescent="0.25">
      <c r="A510" s="2">
        <v>43609</v>
      </c>
      <c r="B510" s="1">
        <f t="shared" si="42"/>
        <v>2019</v>
      </c>
      <c r="C510" s="1">
        <f t="shared" si="43"/>
        <v>5</v>
      </c>
      <c r="D510" s="1">
        <f t="shared" si="44"/>
        <v>24</v>
      </c>
      <c r="E510" s="1" t="str">
        <f t="shared" si="45"/>
        <v>מאי</v>
      </c>
      <c r="F510" s="1" t="str">
        <f t="shared" si="46"/>
        <v>יום שישי</v>
      </c>
      <c r="G510" s="1">
        <f t="shared" si="47"/>
        <v>2</v>
      </c>
    </row>
    <row r="511" spans="1:7" x14ac:dyDescent="0.25">
      <c r="A511" s="2">
        <v>43610</v>
      </c>
      <c r="B511" s="1">
        <f t="shared" si="42"/>
        <v>2019</v>
      </c>
      <c r="C511" s="1">
        <f t="shared" si="43"/>
        <v>5</v>
      </c>
      <c r="D511" s="1">
        <f t="shared" si="44"/>
        <v>25</v>
      </c>
      <c r="E511" s="1" t="str">
        <f t="shared" si="45"/>
        <v>מאי</v>
      </c>
      <c r="F511" s="1" t="str">
        <f t="shared" si="46"/>
        <v>שבת</v>
      </c>
      <c r="G511" s="1">
        <f t="shared" si="47"/>
        <v>2</v>
      </c>
    </row>
    <row r="512" spans="1:7" x14ac:dyDescent="0.25">
      <c r="A512" s="2">
        <v>43611</v>
      </c>
      <c r="B512" s="1">
        <f t="shared" si="42"/>
        <v>2019</v>
      </c>
      <c r="C512" s="1">
        <f t="shared" si="43"/>
        <v>5</v>
      </c>
      <c r="D512" s="1">
        <f t="shared" si="44"/>
        <v>26</v>
      </c>
      <c r="E512" s="1" t="str">
        <f t="shared" si="45"/>
        <v>מאי</v>
      </c>
      <c r="F512" s="1" t="str">
        <f t="shared" si="46"/>
        <v>יום ראשון</v>
      </c>
      <c r="G512" s="1">
        <f t="shared" si="47"/>
        <v>2</v>
      </c>
    </row>
    <row r="513" spans="1:7" x14ac:dyDescent="0.25">
      <c r="A513" s="2">
        <v>43612</v>
      </c>
      <c r="B513" s="1">
        <f t="shared" si="42"/>
        <v>2019</v>
      </c>
      <c r="C513" s="1">
        <f t="shared" si="43"/>
        <v>5</v>
      </c>
      <c r="D513" s="1">
        <f t="shared" si="44"/>
        <v>27</v>
      </c>
      <c r="E513" s="1" t="str">
        <f t="shared" si="45"/>
        <v>מאי</v>
      </c>
      <c r="F513" s="1" t="str">
        <f t="shared" si="46"/>
        <v>יום שני</v>
      </c>
      <c r="G513" s="1">
        <f t="shared" si="47"/>
        <v>2</v>
      </c>
    </row>
    <row r="514" spans="1:7" x14ac:dyDescent="0.25">
      <c r="A514" s="2">
        <v>43613</v>
      </c>
      <c r="B514" s="1">
        <f t="shared" si="42"/>
        <v>2019</v>
      </c>
      <c r="C514" s="1">
        <f t="shared" si="43"/>
        <v>5</v>
      </c>
      <c r="D514" s="1">
        <f t="shared" si="44"/>
        <v>28</v>
      </c>
      <c r="E514" s="1" t="str">
        <f t="shared" si="45"/>
        <v>מאי</v>
      </c>
      <c r="F514" s="1" t="str">
        <f t="shared" si="46"/>
        <v>יום שלישי</v>
      </c>
      <c r="G514" s="1">
        <f t="shared" si="47"/>
        <v>2</v>
      </c>
    </row>
    <row r="515" spans="1:7" x14ac:dyDescent="0.25">
      <c r="A515" s="2">
        <v>43614</v>
      </c>
      <c r="B515" s="1">
        <f t="shared" ref="B515:B578" si="48">YEAR(A515)</f>
        <v>2019</v>
      </c>
      <c r="C515" s="1">
        <f t="shared" ref="C515:C578" si="49">MONTH(A515)</f>
        <v>5</v>
      </c>
      <c r="D515" s="1">
        <f t="shared" ref="D515:D578" si="50">DAY(A515)</f>
        <v>29</v>
      </c>
      <c r="E515" s="1" t="str">
        <f t="shared" ref="E515:E578" si="51">TEXT(A515,"mmmm")</f>
        <v>מאי</v>
      </c>
      <c r="F515" s="1" t="str">
        <f t="shared" ref="F515:F578" si="52">TEXT(A515,"DDDD")</f>
        <v>יום רביעי</v>
      </c>
      <c r="G515" s="1">
        <f t="shared" ref="G515:G578" si="53">ROUNDUP(C515/3,0)</f>
        <v>2</v>
      </c>
    </row>
    <row r="516" spans="1:7" x14ac:dyDescent="0.25">
      <c r="A516" s="2">
        <v>43615</v>
      </c>
      <c r="B516" s="1">
        <f t="shared" si="48"/>
        <v>2019</v>
      </c>
      <c r="C516" s="1">
        <f t="shared" si="49"/>
        <v>5</v>
      </c>
      <c r="D516" s="1">
        <f t="shared" si="50"/>
        <v>30</v>
      </c>
      <c r="E516" s="1" t="str">
        <f t="shared" si="51"/>
        <v>מאי</v>
      </c>
      <c r="F516" s="1" t="str">
        <f t="shared" si="52"/>
        <v>יום חמישי</v>
      </c>
      <c r="G516" s="1">
        <f t="shared" si="53"/>
        <v>2</v>
      </c>
    </row>
    <row r="517" spans="1:7" x14ac:dyDescent="0.25">
      <c r="A517" s="2">
        <v>43616</v>
      </c>
      <c r="B517" s="1">
        <f t="shared" si="48"/>
        <v>2019</v>
      </c>
      <c r="C517" s="1">
        <f t="shared" si="49"/>
        <v>5</v>
      </c>
      <c r="D517" s="1">
        <f t="shared" si="50"/>
        <v>31</v>
      </c>
      <c r="E517" s="1" t="str">
        <f t="shared" si="51"/>
        <v>מאי</v>
      </c>
      <c r="F517" s="1" t="str">
        <f t="shared" si="52"/>
        <v>יום שישי</v>
      </c>
      <c r="G517" s="1">
        <f t="shared" si="53"/>
        <v>2</v>
      </c>
    </row>
    <row r="518" spans="1:7" x14ac:dyDescent="0.25">
      <c r="A518" s="2">
        <v>43617</v>
      </c>
      <c r="B518" s="1">
        <f t="shared" si="48"/>
        <v>2019</v>
      </c>
      <c r="C518" s="1">
        <f t="shared" si="49"/>
        <v>6</v>
      </c>
      <c r="D518" s="1">
        <f t="shared" si="50"/>
        <v>1</v>
      </c>
      <c r="E518" s="1" t="str">
        <f t="shared" si="51"/>
        <v>יוני</v>
      </c>
      <c r="F518" s="1" t="str">
        <f t="shared" si="52"/>
        <v>שבת</v>
      </c>
      <c r="G518" s="1">
        <f t="shared" si="53"/>
        <v>2</v>
      </c>
    </row>
    <row r="519" spans="1:7" x14ac:dyDescent="0.25">
      <c r="A519" s="2">
        <v>43618</v>
      </c>
      <c r="B519" s="1">
        <f t="shared" si="48"/>
        <v>2019</v>
      </c>
      <c r="C519" s="1">
        <f t="shared" si="49"/>
        <v>6</v>
      </c>
      <c r="D519" s="1">
        <f t="shared" si="50"/>
        <v>2</v>
      </c>
      <c r="E519" s="1" t="str">
        <f t="shared" si="51"/>
        <v>יוני</v>
      </c>
      <c r="F519" s="1" t="str">
        <f t="shared" si="52"/>
        <v>יום ראשון</v>
      </c>
      <c r="G519" s="1">
        <f t="shared" si="53"/>
        <v>2</v>
      </c>
    </row>
    <row r="520" spans="1:7" x14ac:dyDescent="0.25">
      <c r="A520" s="2">
        <v>43619</v>
      </c>
      <c r="B520" s="1">
        <f t="shared" si="48"/>
        <v>2019</v>
      </c>
      <c r="C520" s="1">
        <f t="shared" si="49"/>
        <v>6</v>
      </c>
      <c r="D520" s="1">
        <f t="shared" si="50"/>
        <v>3</v>
      </c>
      <c r="E520" s="1" t="str">
        <f t="shared" si="51"/>
        <v>יוני</v>
      </c>
      <c r="F520" s="1" t="str">
        <f t="shared" si="52"/>
        <v>יום שני</v>
      </c>
      <c r="G520" s="1">
        <f t="shared" si="53"/>
        <v>2</v>
      </c>
    </row>
    <row r="521" spans="1:7" x14ac:dyDescent="0.25">
      <c r="A521" s="2">
        <v>43620</v>
      </c>
      <c r="B521" s="1">
        <f t="shared" si="48"/>
        <v>2019</v>
      </c>
      <c r="C521" s="1">
        <f t="shared" si="49"/>
        <v>6</v>
      </c>
      <c r="D521" s="1">
        <f t="shared" si="50"/>
        <v>4</v>
      </c>
      <c r="E521" s="1" t="str">
        <f t="shared" si="51"/>
        <v>יוני</v>
      </c>
      <c r="F521" s="1" t="str">
        <f t="shared" si="52"/>
        <v>יום שלישי</v>
      </c>
      <c r="G521" s="1">
        <f t="shared" si="53"/>
        <v>2</v>
      </c>
    </row>
    <row r="522" spans="1:7" x14ac:dyDescent="0.25">
      <c r="A522" s="2">
        <v>43621</v>
      </c>
      <c r="B522" s="1">
        <f t="shared" si="48"/>
        <v>2019</v>
      </c>
      <c r="C522" s="1">
        <f t="shared" si="49"/>
        <v>6</v>
      </c>
      <c r="D522" s="1">
        <f t="shared" si="50"/>
        <v>5</v>
      </c>
      <c r="E522" s="1" t="str">
        <f t="shared" si="51"/>
        <v>יוני</v>
      </c>
      <c r="F522" s="1" t="str">
        <f t="shared" si="52"/>
        <v>יום רביעי</v>
      </c>
      <c r="G522" s="1">
        <f t="shared" si="53"/>
        <v>2</v>
      </c>
    </row>
    <row r="523" spans="1:7" x14ac:dyDescent="0.25">
      <c r="A523" s="2">
        <v>43622</v>
      </c>
      <c r="B523" s="1">
        <f t="shared" si="48"/>
        <v>2019</v>
      </c>
      <c r="C523" s="1">
        <f t="shared" si="49"/>
        <v>6</v>
      </c>
      <c r="D523" s="1">
        <f t="shared" si="50"/>
        <v>6</v>
      </c>
      <c r="E523" s="1" t="str">
        <f t="shared" si="51"/>
        <v>יוני</v>
      </c>
      <c r="F523" s="1" t="str">
        <f t="shared" si="52"/>
        <v>יום חמישי</v>
      </c>
      <c r="G523" s="1">
        <f t="shared" si="53"/>
        <v>2</v>
      </c>
    </row>
    <row r="524" spans="1:7" x14ac:dyDescent="0.25">
      <c r="A524" s="2">
        <v>43623</v>
      </c>
      <c r="B524" s="1">
        <f t="shared" si="48"/>
        <v>2019</v>
      </c>
      <c r="C524" s="1">
        <f t="shared" si="49"/>
        <v>6</v>
      </c>
      <c r="D524" s="1">
        <f t="shared" si="50"/>
        <v>7</v>
      </c>
      <c r="E524" s="1" t="str">
        <f t="shared" si="51"/>
        <v>יוני</v>
      </c>
      <c r="F524" s="1" t="str">
        <f t="shared" si="52"/>
        <v>יום שישי</v>
      </c>
      <c r="G524" s="1">
        <f t="shared" si="53"/>
        <v>2</v>
      </c>
    </row>
    <row r="525" spans="1:7" x14ac:dyDescent="0.25">
      <c r="A525" s="2">
        <v>43624</v>
      </c>
      <c r="B525" s="1">
        <f t="shared" si="48"/>
        <v>2019</v>
      </c>
      <c r="C525" s="1">
        <f t="shared" si="49"/>
        <v>6</v>
      </c>
      <c r="D525" s="1">
        <f t="shared" si="50"/>
        <v>8</v>
      </c>
      <c r="E525" s="1" t="str">
        <f t="shared" si="51"/>
        <v>יוני</v>
      </c>
      <c r="F525" s="1" t="str">
        <f t="shared" si="52"/>
        <v>שבת</v>
      </c>
      <c r="G525" s="1">
        <f t="shared" si="53"/>
        <v>2</v>
      </c>
    </row>
    <row r="526" spans="1:7" x14ac:dyDescent="0.25">
      <c r="A526" s="2">
        <v>43625</v>
      </c>
      <c r="B526" s="1">
        <f t="shared" si="48"/>
        <v>2019</v>
      </c>
      <c r="C526" s="1">
        <f t="shared" si="49"/>
        <v>6</v>
      </c>
      <c r="D526" s="1">
        <f t="shared" si="50"/>
        <v>9</v>
      </c>
      <c r="E526" s="1" t="str">
        <f t="shared" si="51"/>
        <v>יוני</v>
      </c>
      <c r="F526" s="1" t="str">
        <f t="shared" si="52"/>
        <v>יום ראשון</v>
      </c>
      <c r="G526" s="1">
        <f t="shared" si="53"/>
        <v>2</v>
      </c>
    </row>
    <row r="527" spans="1:7" x14ac:dyDescent="0.25">
      <c r="A527" s="2">
        <v>43626</v>
      </c>
      <c r="B527" s="1">
        <f t="shared" si="48"/>
        <v>2019</v>
      </c>
      <c r="C527" s="1">
        <f t="shared" si="49"/>
        <v>6</v>
      </c>
      <c r="D527" s="1">
        <f t="shared" si="50"/>
        <v>10</v>
      </c>
      <c r="E527" s="1" t="str">
        <f t="shared" si="51"/>
        <v>יוני</v>
      </c>
      <c r="F527" s="1" t="str">
        <f t="shared" si="52"/>
        <v>יום שני</v>
      </c>
      <c r="G527" s="1">
        <f t="shared" si="53"/>
        <v>2</v>
      </c>
    </row>
    <row r="528" spans="1:7" x14ac:dyDescent="0.25">
      <c r="A528" s="2">
        <v>43627</v>
      </c>
      <c r="B528" s="1">
        <f t="shared" si="48"/>
        <v>2019</v>
      </c>
      <c r="C528" s="1">
        <f t="shared" si="49"/>
        <v>6</v>
      </c>
      <c r="D528" s="1">
        <f t="shared" si="50"/>
        <v>11</v>
      </c>
      <c r="E528" s="1" t="str">
        <f t="shared" si="51"/>
        <v>יוני</v>
      </c>
      <c r="F528" s="1" t="str">
        <f t="shared" si="52"/>
        <v>יום שלישי</v>
      </c>
      <c r="G528" s="1">
        <f t="shared" si="53"/>
        <v>2</v>
      </c>
    </row>
    <row r="529" spans="1:7" x14ac:dyDescent="0.25">
      <c r="A529" s="2">
        <v>43628</v>
      </c>
      <c r="B529" s="1">
        <f t="shared" si="48"/>
        <v>2019</v>
      </c>
      <c r="C529" s="1">
        <f t="shared" si="49"/>
        <v>6</v>
      </c>
      <c r="D529" s="1">
        <f t="shared" si="50"/>
        <v>12</v>
      </c>
      <c r="E529" s="1" t="str">
        <f t="shared" si="51"/>
        <v>יוני</v>
      </c>
      <c r="F529" s="1" t="str">
        <f t="shared" si="52"/>
        <v>יום רביעי</v>
      </c>
      <c r="G529" s="1">
        <f t="shared" si="53"/>
        <v>2</v>
      </c>
    </row>
    <row r="530" spans="1:7" x14ac:dyDescent="0.25">
      <c r="A530" s="2">
        <v>43629</v>
      </c>
      <c r="B530" s="1">
        <f t="shared" si="48"/>
        <v>2019</v>
      </c>
      <c r="C530" s="1">
        <f t="shared" si="49"/>
        <v>6</v>
      </c>
      <c r="D530" s="1">
        <f t="shared" si="50"/>
        <v>13</v>
      </c>
      <c r="E530" s="1" t="str">
        <f t="shared" si="51"/>
        <v>יוני</v>
      </c>
      <c r="F530" s="1" t="str">
        <f t="shared" si="52"/>
        <v>יום חמישי</v>
      </c>
      <c r="G530" s="1">
        <f t="shared" si="53"/>
        <v>2</v>
      </c>
    </row>
    <row r="531" spans="1:7" x14ac:dyDescent="0.25">
      <c r="A531" s="2">
        <v>43630</v>
      </c>
      <c r="B531" s="1">
        <f t="shared" si="48"/>
        <v>2019</v>
      </c>
      <c r="C531" s="1">
        <f t="shared" si="49"/>
        <v>6</v>
      </c>
      <c r="D531" s="1">
        <f t="shared" si="50"/>
        <v>14</v>
      </c>
      <c r="E531" s="1" t="str">
        <f t="shared" si="51"/>
        <v>יוני</v>
      </c>
      <c r="F531" s="1" t="str">
        <f t="shared" si="52"/>
        <v>יום שישי</v>
      </c>
      <c r="G531" s="1">
        <f t="shared" si="53"/>
        <v>2</v>
      </c>
    </row>
    <row r="532" spans="1:7" x14ac:dyDescent="0.25">
      <c r="A532" s="2">
        <v>43631</v>
      </c>
      <c r="B532" s="1">
        <f t="shared" si="48"/>
        <v>2019</v>
      </c>
      <c r="C532" s="1">
        <f t="shared" si="49"/>
        <v>6</v>
      </c>
      <c r="D532" s="1">
        <f t="shared" si="50"/>
        <v>15</v>
      </c>
      <c r="E532" s="1" t="str">
        <f t="shared" si="51"/>
        <v>יוני</v>
      </c>
      <c r="F532" s="1" t="str">
        <f t="shared" si="52"/>
        <v>שבת</v>
      </c>
      <c r="G532" s="1">
        <f t="shared" si="53"/>
        <v>2</v>
      </c>
    </row>
    <row r="533" spans="1:7" x14ac:dyDescent="0.25">
      <c r="A533" s="2">
        <v>43632</v>
      </c>
      <c r="B533" s="1">
        <f t="shared" si="48"/>
        <v>2019</v>
      </c>
      <c r="C533" s="1">
        <f t="shared" si="49"/>
        <v>6</v>
      </c>
      <c r="D533" s="1">
        <f t="shared" si="50"/>
        <v>16</v>
      </c>
      <c r="E533" s="1" t="str">
        <f t="shared" si="51"/>
        <v>יוני</v>
      </c>
      <c r="F533" s="1" t="str">
        <f t="shared" si="52"/>
        <v>יום ראשון</v>
      </c>
      <c r="G533" s="1">
        <f t="shared" si="53"/>
        <v>2</v>
      </c>
    </row>
    <row r="534" spans="1:7" x14ac:dyDescent="0.25">
      <c r="A534" s="2">
        <v>43633</v>
      </c>
      <c r="B534" s="1">
        <f t="shared" si="48"/>
        <v>2019</v>
      </c>
      <c r="C534" s="1">
        <f t="shared" si="49"/>
        <v>6</v>
      </c>
      <c r="D534" s="1">
        <f t="shared" si="50"/>
        <v>17</v>
      </c>
      <c r="E534" s="1" t="str">
        <f t="shared" si="51"/>
        <v>יוני</v>
      </c>
      <c r="F534" s="1" t="str">
        <f t="shared" si="52"/>
        <v>יום שני</v>
      </c>
      <c r="G534" s="1">
        <f t="shared" si="53"/>
        <v>2</v>
      </c>
    </row>
    <row r="535" spans="1:7" x14ac:dyDescent="0.25">
      <c r="A535" s="2">
        <v>43634</v>
      </c>
      <c r="B535" s="1">
        <f t="shared" si="48"/>
        <v>2019</v>
      </c>
      <c r="C535" s="1">
        <f t="shared" si="49"/>
        <v>6</v>
      </c>
      <c r="D535" s="1">
        <f t="shared" si="50"/>
        <v>18</v>
      </c>
      <c r="E535" s="1" t="str">
        <f t="shared" si="51"/>
        <v>יוני</v>
      </c>
      <c r="F535" s="1" t="str">
        <f t="shared" si="52"/>
        <v>יום שלישי</v>
      </c>
      <c r="G535" s="1">
        <f t="shared" si="53"/>
        <v>2</v>
      </c>
    </row>
    <row r="536" spans="1:7" x14ac:dyDescent="0.25">
      <c r="A536" s="2">
        <v>43635</v>
      </c>
      <c r="B536" s="1">
        <f t="shared" si="48"/>
        <v>2019</v>
      </c>
      <c r="C536" s="1">
        <f t="shared" si="49"/>
        <v>6</v>
      </c>
      <c r="D536" s="1">
        <f t="shared" si="50"/>
        <v>19</v>
      </c>
      <c r="E536" s="1" t="str">
        <f t="shared" si="51"/>
        <v>יוני</v>
      </c>
      <c r="F536" s="1" t="str">
        <f t="shared" si="52"/>
        <v>יום רביעי</v>
      </c>
      <c r="G536" s="1">
        <f t="shared" si="53"/>
        <v>2</v>
      </c>
    </row>
    <row r="537" spans="1:7" x14ac:dyDescent="0.25">
      <c r="A537" s="2">
        <v>43636</v>
      </c>
      <c r="B537" s="1">
        <f t="shared" si="48"/>
        <v>2019</v>
      </c>
      <c r="C537" s="1">
        <f t="shared" si="49"/>
        <v>6</v>
      </c>
      <c r="D537" s="1">
        <f t="shared" si="50"/>
        <v>20</v>
      </c>
      <c r="E537" s="1" t="str">
        <f t="shared" si="51"/>
        <v>יוני</v>
      </c>
      <c r="F537" s="1" t="str">
        <f t="shared" si="52"/>
        <v>יום חמישי</v>
      </c>
      <c r="G537" s="1">
        <f t="shared" si="53"/>
        <v>2</v>
      </c>
    </row>
    <row r="538" spans="1:7" x14ac:dyDescent="0.25">
      <c r="A538" s="2">
        <v>43637</v>
      </c>
      <c r="B538" s="1">
        <f t="shared" si="48"/>
        <v>2019</v>
      </c>
      <c r="C538" s="1">
        <f t="shared" si="49"/>
        <v>6</v>
      </c>
      <c r="D538" s="1">
        <f t="shared" si="50"/>
        <v>21</v>
      </c>
      <c r="E538" s="1" t="str">
        <f t="shared" si="51"/>
        <v>יוני</v>
      </c>
      <c r="F538" s="1" t="str">
        <f t="shared" si="52"/>
        <v>יום שישי</v>
      </c>
      <c r="G538" s="1">
        <f t="shared" si="53"/>
        <v>2</v>
      </c>
    </row>
    <row r="539" spans="1:7" x14ac:dyDescent="0.25">
      <c r="A539" s="2">
        <v>43638</v>
      </c>
      <c r="B539" s="1">
        <f t="shared" si="48"/>
        <v>2019</v>
      </c>
      <c r="C539" s="1">
        <f t="shared" si="49"/>
        <v>6</v>
      </c>
      <c r="D539" s="1">
        <f t="shared" si="50"/>
        <v>22</v>
      </c>
      <c r="E539" s="1" t="str">
        <f t="shared" si="51"/>
        <v>יוני</v>
      </c>
      <c r="F539" s="1" t="str">
        <f t="shared" si="52"/>
        <v>שבת</v>
      </c>
      <c r="G539" s="1">
        <f t="shared" si="53"/>
        <v>2</v>
      </c>
    </row>
    <row r="540" spans="1:7" x14ac:dyDescent="0.25">
      <c r="A540" s="2">
        <v>43639</v>
      </c>
      <c r="B540" s="1">
        <f t="shared" si="48"/>
        <v>2019</v>
      </c>
      <c r="C540" s="1">
        <f t="shared" si="49"/>
        <v>6</v>
      </c>
      <c r="D540" s="1">
        <f t="shared" si="50"/>
        <v>23</v>
      </c>
      <c r="E540" s="1" t="str">
        <f t="shared" si="51"/>
        <v>יוני</v>
      </c>
      <c r="F540" s="1" t="str">
        <f t="shared" si="52"/>
        <v>יום ראשון</v>
      </c>
      <c r="G540" s="1">
        <f t="shared" si="53"/>
        <v>2</v>
      </c>
    </row>
    <row r="541" spans="1:7" x14ac:dyDescent="0.25">
      <c r="A541" s="2">
        <v>43640</v>
      </c>
      <c r="B541" s="1">
        <f t="shared" si="48"/>
        <v>2019</v>
      </c>
      <c r="C541" s="1">
        <f t="shared" si="49"/>
        <v>6</v>
      </c>
      <c r="D541" s="1">
        <f t="shared" si="50"/>
        <v>24</v>
      </c>
      <c r="E541" s="1" t="str">
        <f t="shared" si="51"/>
        <v>יוני</v>
      </c>
      <c r="F541" s="1" t="str">
        <f t="shared" si="52"/>
        <v>יום שני</v>
      </c>
      <c r="G541" s="1">
        <f t="shared" si="53"/>
        <v>2</v>
      </c>
    </row>
    <row r="542" spans="1:7" x14ac:dyDescent="0.25">
      <c r="A542" s="2">
        <v>43641</v>
      </c>
      <c r="B542" s="1">
        <f t="shared" si="48"/>
        <v>2019</v>
      </c>
      <c r="C542" s="1">
        <f t="shared" si="49"/>
        <v>6</v>
      </c>
      <c r="D542" s="1">
        <f t="shared" si="50"/>
        <v>25</v>
      </c>
      <c r="E542" s="1" t="str">
        <f t="shared" si="51"/>
        <v>יוני</v>
      </c>
      <c r="F542" s="1" t="str">
        <f t="shared" si="52"/>
        <v>יום שלישי</v>
      </c>
      <c r="G542" s="1">
        <f t="shared" si="53"/>
        <v>2</v>
      </c>
    </row>
    <row r="543" spans="1:7" x14ac:dyDescent="0.25">
      <c r="A543" s="2">
        <v>43642</v>
      </c>
      <c r="B543" s="1">
        <f t="shared" si="48"/>
        <v>2019</v>
      </c>
      <c r="C543" s="1">
        <f t="shared" si="49"/>
        <v>6</v>
      </c>
      <c r="D543" s="1">
        <f t="shared" si="50"/>
        <v>26</v>
      </c>
      <c r="E543" s="1" t="str">
        <f t="shared" si="51"/>
        <v>יוני</v>
      </c>
      <c r="F543" s="1" t="str">
        <f t="shared" si="52"/>
        <v>יום רביעי</v>
      </c>
      <c r="G543" s="1">
        <f t="shared" si="53"/>
        <v>2</v>
      </c>
    </row>
    <row r="544" spans="1:7" x14ac:dyDescent="0.25">
      <c r="A544" s="2">
        <v>43643</v>
      </c>
      <c r="B544" s="1">
        <f t="shared" si="48"/>
        <v>2019</v>
      </c>
      <c r="C544" s="1">
        <f t="shared" si="49"/>
        <v>6</v>
      </c>
      <c r="D544" s="1">
        <f t="shared" si="50"/>
        <v>27</v>
      </c>
      <c r="E544" s="1" t="str">
        <f t="shared" si="51"/>
        <v>יוני</v>
      </c>
      <c r="F544" s="1" t="str">
        <f t="shared" si="52"/>
        <v>יום חמישי</v>
      </c>
      <c r="G544" s="1">
        <f t="shared" si="53"/>
        <v>2</v>
      </c>
    </row>
    <row r="545" spans="1:7" x14ac:dyDescent="0.25">
      <c r="A545" s="2">
        <v>43644</v>
      </c>
      <c r="B545" s="1">
        <f t="shared" si="48"/>
        <v>2019</v>
      </c>
      <c r="C545" s="1">
        <f t="shared" si="49"/>
        <v>6</v>
      </c>
      <c r="D545" s="1">
        <f t="shared" si="50"/>
        <v>28</v>
      </c>
      <c r="E545" s="1" t="str">
        <f t="shared" si="51"/>
        <v>יוני</v>
      </c>
      <c r="F545" s="1" t="str">
        <f t="shared" si="52"/>
        <v>יום שישי</v>
      </c>
      <c r="G545" s="1">
        <f t="shared" si="53"/>
        <v>2</v>
      </c>
    </row>
    <row r="546" spans="1:7" x14ac:dyDescent="0.25">
      <c r="A546" s="2">
        <v>43645</v>
      </c>
      <c r="B546" s="1">
        <f t="shared" si="48"/>
        <v>2019</v>
      </c>
      <c r="C546" s="1">
        <f t="shared" si="49"/>
        <v>6</v>
      </c>
      <c r="D546" s="1">
        <f t="shared" si="50"/>
        <v>29</v>
      </c>
      <c r="E546" s="1" t="str">
        <f t="shared" si="51"/>
        <v>יוני</v>
      </c>
      <c r="F546" s="1" t="str">
        <f t="shared" si="52"/>
        <v>שבת</v>
      </c>
      <c r="G546" s="1">
        <f t="shared" si="53"/>
        <v>2</v>
      </c>
    </row>
    <row r="547" spans="1:7" x14ac:dyDescent="0.25">
      <c r="A547" s="2">
        <v>43646</v>
      </c>
      <c r="B547" s="1">
        <f t="shared" si="48"/>
        <v>2019</v>
      </c>
      <c r="C547" s="1">
        <f t="shared" si="49"/>
        <v>6</v>
      </c>
      <c r="D547" s="1">
        <f t="shared" si="50"/>
        <v>30</v>
      </c>
      <c r="E547" s="1" t="str">
        <f t="shared" si="51"/>
        <v>יוני</v>
      </c>
      <c r="F547" s="1" t="str">
        <f t="shared" si="52"/>
        <v>יום ראשון</v>
      </c>
      <c r="G547" s="1">
        <f t="shared" si="53"/>
        <v>2</v>
      </c>
    </row>
    <row r="548" spans="1:7" x14ac:dyDescent="0.25">
      <c r="A548" s="2">
        <v>43647</v>
      </c>
      <c r="B548" s="1">
        <f t="shared" si="48"/>
        <v>2019</v>
      </c>
      <c r="C548" s="1">
        <f t="shared" si="49"/>
        <v>7</v>
      </c>
      <c r="D548" s="1">
        <f t="shared" si="50"/>
        <v>1</v>
      </c>
      <c r="E548" s="1" t="str">
        <f t="shared" si="51"/>
        <v>יולי</v>
      </c>
      <c r="F548" s="1" t="str">
        <f t="shared" si="52"/>
        <v>יום שני</v>
      </c>
      <c r="G548" s="1">
        <f t="shared" si="53"/>
        <v>3</v>
      </c>
    </row>
    <row r="549" spans="1:7" x14ac:dyDescent="0.25">
      <c r="A549" s="2">
        <v>43648</v>
      </c>
      <c r="B549" s="1">
        <f t="shared" si="48"/>
        <v>2019</v>
      </c>
      <c r="C549" s="1">
        <f t="shared" si="49"/>
        <v>7</v>
      </c>
      <c r="D549" s="1">
        <f t="shared" si="50"/>
        <v>2</v>
      </c>
      <c r="E549" s="1" t="str">
        <f t="shared" si="51"/>
        <v>יולי</v>
      </c>
      <c r="F549" s="1" t="str">
        <f t="shared" si="52"/>
        <v>יום שלישי</v>
      </c>
      <c r="G549" s="1">
        <f t="shared" si="53"/>
        <v>3</v>
      </c>
    </row>
    <row r="550" spans="1:7" x14ac:dyDescent="0.25">
      <c r="A550" s="2">
        <v>43649</v>
      </c>
      <c r="B550" s="1">
        <f t="shared" si="48"/>
        <v>2019</v>
      </c>
      <c r="C550" s="1">
        <f t="shared" si="49"/>
        <v>7</v>
      </c>
      <c r="D550" s="1">
        <f t="shared" si="50"/>
        <v>3</v>
      </c>
      <c r="E550" s="1" t="str">
        <f t="shared" si="51"/>
        <v>יולי</v>
      </c>
      <c r="F550" s="1" t="str">
        <f t="shared" si="52"/>
        <v>יום רביעי</v>
      </c>
      <c r="G550" s="1">
        <f t="shared" si="53"/>
        <v>3</v>
      </c>
    </row>
    <row r="551" spans="1:7" x14ac:dyDescent="0.25">
      <c r="A551" s="2">
        <v>43650</v>
      </c>
      <c r="B551" s="1">
        <f t="shared" si="48"/>
        <v>2019</v>
      </c>
      <c r="C551" s="1">
        <f t="shared" si="49"/>
        <v>7</v>
      </c>
      <c r="D551" s="1">
        <f t="shared" si="50"/>
        <v>4</v>
      </c>
      <c r="E551" s="1" t="str">
        <f t="shared" si="51"/>
        <v>יולי</v>
      </c>
      <c r="F551" s="1" t="str">
        <f t="shared" si="52"/>
        <v>יום חמישי</v>
      </c>
      <c r="G551" s="1">
        <f t="shared" si="53"/>
        <v>3</v>
      </c>
    </row>
    <row r="552" spans="1:7" x14ac:dyDescent="0.25">
      <c r="A552" s="2">
        <v>43651</v>
      </c>
      <c r="B552" s="1">
        <f t="shared" si="48"/>
        <v>2019</v>
      </c>
      <c r="C552" s="1">
        <f t="shared" si="49"/>
        <v>7</v>
      </c>
      <c r="D552" s="1">
        <f t="shared" si="50"/>
        <v>5</v>
      </c>
      <c r="E552" s="1" t="str">
        <f t="shared" si="51"/>
        <v>יולי</v>
      </c>
      <c r="F552" s="1" t="str">
        <f t="shared" si="52"/>
        <v>יום שישי</v>
      </c>
      <c r="G552" s="1">
        <f t="shared" si="53"/>
        <v>3</v>
      </c>
    </row>
    <row r="553" spans="1:7" x14ac:dyDescent="0.25">
      <c r="A553" s="2">
        <v>43652</v>
      </c>
      <c r="B553" s="1">
        <f t="shared" si="48"/>
        <v>2019</v>
      </c>
      <c r="C553" s="1">
        <f t="shared" si="49"/>
        <v>7</v>
      </c>
      <c r="D553" s="1">
        <f t="shared" si="50"/>
        <v>6</v>
      </c>
      <c r="E553" s="1" t="str">
        <f t="shared" si="51"/>
        <v>יולי</v>
      </c>
      <c r="F553" s="1" t="str">
        <f t="shared" si="52"/>
        <v>שבת</v>
      </c>
      <c r="G553" s="1">
        <f t="shared" si="53"/>
        <v>3</v>
      </c>
    </row>
    <row r="554" spans="1:7" x14ac:dyDescent="0.25">
      <c r="A554" s="2">
        <v>43653</v>
      </c>
      <c r="B554" s="1">
        <f t="shared" si="48"/>
        <v>2019</v>
      </c>
      <c r="C554" s="1">
        <f t="shared" si="49"/>
        <v>7</v>
      </c>
      <c r="D554" s="1">
        <f t="shared" si="50"/>
        <v>7</v>
      </c>
      <c r="E554" s="1" t="str">
        <f t="shared" si="51"/>
        <v>יולי</v>
      </c>
      <c r="F554" s="1" t="str">
        <f t="shared" si="52"/>
        <v>יום ראשון</v>
      </c>
      <c r="G554" s="1">
        <f t="shared" si="53"/>
        <v>3</v>
      </c>
    </row>
    <row r="555" spans="1:7" x14ac:dyDescent="0.25">
      <c r="A555" s="2">
        <v>43654</v>
      </c>
      <c r="B555" s="1">
        <f t="shared" si="48"/>
        <v>2019</v>
      </c>
      <c r="C555" s="1">
        <f t="shared" si="49"/>
        <v>7</v>
      </c>
      <c r="D555" s="1">
        <f t="shared" si="50"/>
        <v>8</v>
      </c>
      <c r="E555" s="1" t="str">
        <f t="shared" si="51"/>
        <v>יולי</v>
      </c>
      <c r="F555" s="1" t="str">
        <f t="shared" si="52"/>
        <v>יום שני</v>
      </c>
      <c r="G555" s="1">
        <f t="shared" si="53"/>
        <v>3</v>
      </c>
    </row>
    <row r="556" spans="1:7" x14ac:dyDescent="0.25">
      <c r="A556" s="2">
        <v>43655</v>
      </c>
      <c r="B556" s="1">
        <f t="shared" si="48"/>
        <v>2019</v>
      </c>
      <c r="C556" s="1">
        <f t="shared" si="49"/>
        <v>7</v>
      </c>
      <c r="D556" s="1">
        <f t="shared" si="50"/>
        <v>9</v>
      </c>
      <c r="E556" s="1" t="str">
        <f t="shared" si="51"/>
        <v>יולי</v>
      </c>
      <c r="F556" s="1" t="str">
        <f t="shared" si="52"/>
        <v>יום שלישי</v>
      </c>
      <c r="G556" s="1">
        <f t="shared" si="53"/>
        <v>3</v>
      </c>
    </row>
    <row r="557" spans="1:7" x14ac:dyDescent="0.25">
      <c r="A557" s="2">
        <v>43656</v>
      </c>
      <c r="B557" s="1">
        <f t="shared" si="48"/>
        <v>2019</v>
      </c>
      <c r="C557" s="1">
        <f t="shared" si="49"/>
        <v>7</v>
      </c>
      <c r="D557" s="1">
        <f t="shared" si="50"/>
        <v>10</v>
      </c>
      <c r="E557" s="1" t="str">
        <f t="shared" si="51"/>
        <v>יולי</v>
      </c>
      <c r="F557" s="1" t="str">
        <f t="shared" si="52"/>
        <v>יום רביעי</v>
      </c>
      <c r="G557" s="1">
        <f t="shared" si="53"/>
        <v>3</v>
      </c>
    </row>
    <row r="558" spans="1:7" x14ac:dyDescent="0.25">
      <c r="A558" s="2">
        <v>43657</v>
      </c>
      <c r="B558" s="1">
        <f t="shared" si="48"/>
        <v>2019</v>
      </c>
      <c r="C558" s="1">
        <f t="shared" si="49"/>
        <v>7</v>
      </c>
      <c r="D558" s="1">
        <f t="shared" si="50"/>
        <v>11</v>
      </c>
      <c r="E558" s="1" t="str">
        <f t="shared" si="51"/>
        <v>יולי</v>
      </c>
      <c r="F558" s="1" t="str">
        <f t="shared" si="52"/>
        <v>יום חמישי</v>
      </c>
      <c r="G558" s="1">
        <f t="shared" si="53"/>
        <v>3</v>
      </c>
    </row>
    <row r="559" spans="1:7" x14ac:dyDescent="0.25">
      <c r="A559" s="2">
        <v>43658</v>
      </c>
      <c r="B559" s="1">
        <f t="shared" si="48"/>
        <v>2019</v>
      </c>
      <c r="C559" s="1">
        <f t="shared" si="49"/>
        <v>7</v>
      </c>
      <c r="D559" s="1">
        <f t="shared" si="50"/>
        <v>12</v>
      </c>
      <c r="E559" s="1" t="str">
        <f t="shared" si="51"/>
        <v>יולי</v>
      </c>
      <c r="F559" s="1" t="str">
        <f t="shared" si="52"/>
        <v>יום שישי</v>
      </c>
      <c r="G559" s="1">
        <f t="shared" si="53"/>
        <v>3</v>
      </c>
    </row>
    <row r="560" spans="1:7" x14ac:dyDescent="0.25">
      <c r="A560" s="2">
        <v>43659</v>
      </c>
      <c r="B560" s="1">
        <f t="shared" si="48"/>
        <v>2019</v>
      </c>
      <c r="C560" s="1">
        <f t="shared" si="49"/>
        <v>7</v>
      </c>
      <c r="D560" s="1">
        <f t="shared" si="50"/>
        <v>13</v>
      </c>
      <c r="E560" s="1" t="str">
        <f t="shared" si="51"/>
        <v>יולי</v>
      </c>
      <c r="F560" s="1" t="str">
        <f t="shared" si="52"/>
        <v>שבת</v>
      </c>
      <c r="G560" s="1">
        <f t="shared" si="53"/>
        <v>3</v>
      </c>
    </row>
    <row r="561" spans="1:7" x14ac:dyDescent="0.25">
      <c r="A561" s="2">
        <v>43660</v>
      </c>
      <c r="B561" s="1">
        <f t="shared" si="48"/>
        <v>2019</v>
      </c>
      <c r="C561" s="1">
        <f t="shared" si="49"/>
        <v>7</v>
      </c>
      <c r="D561" s="1">
        <f t="shared" si="50"/>
        <v>14</v>
      </c>
      <c r="E561" s="1" t="str">
        <f t="shared" si="51"/>
        <v>יולי</v>
      </c>
      <c r="F561" s="1" t="str">
        <f t="shared" si="52"/>
        <v>יום ראשון</v>
      </c>
      <c r="G561" s="1">
        <f t="shared" si="53"/>
        <v>3</v>
      </c>
    </row>
    <row r="562" spans="1:7" x14ac:dyDescent="0.25">
      <c r="A562" s="2">
        <v>43661</v>
      </c>
      <c r="B562" s="1">
        <f t="shared" si="48"/>
        <v>2019</v>
      </c>
      <c r="C562" s="1">
        <f t="shared" si="49"/>
        <v>7</v>
      </c>
      <c r="D562" s="1">
        <f t="shared" si="50"/>
        <v>15</v>
      </c>
      <c r="E562" s="1" t="str">
        <f t="shared" si="51"/>
        <v>יולי</v>
      </c>
      <c r="F562" s="1" t="str">
        <f t="shared" si="52"/>
        <v>יום שני</v>
      </c>
      <c r="G562" s="1">
        <f t="shared" si="53"/>
        <v>3</v>
      </c>
    </row>
    <row r="563" spans="1:7" x14ac:dyDescent="0.25">
      <c r="A563" s="2">
        <v>43662</v>
      </c>
      <c r="B563" s="1">
        <f t="shared" si="48"/>
        <v>2019</v>
      </c>
      <c r="C563" s="1">
        <f t="shared" si="49"/>
        <v>7</v>
      </c>
      <c r="D563" s="1">
        <f t="shared" si="50"/>
        <v>16</v>
      </c>
      <c r="E563" s="1" t="str">
        <f t="shared" si="51"/>
        <v>יולי</v>
      </c>
      <c r="F563" s="1" t="str">
        <f t="shared" si="52"/>
        <v>יום שלישי</v>
      </c>
      <c r="G563" s="1">
        <f t="shared" si="53"/>
        <v>3</v>
      </c>
    </row>
    <row r="564" spans="1:7" x14ac:dyDescent="0.25">
      <c r="A564" s="2">
        <v>43663</v>
      </c>
      <c r="B564" s="1">
        <f t="shared" si="48"/>
        <v>2019</v>
      </c>
      <c r="C564" s="1">
        <f t="shared" si="49"/>
        <v>7</v>
      </c>
      <c r="D564" s="1">
        <f t="shared" si="50"/>
        <v>17</v>
      </c>
      <c r="E564" s="1" t="str">
        <f t="shared" si="51"/>
        <v>יולי</v>
      </c>
      <c r="F564" s="1" t="str">
        <f t="shared" si="52"/>
        <v>יום רביעי</v>
      </c>
      <c r="G564" s="1">
        <f t="shared" si="53"/>
        <v>3</v>
      </c>
    </row>
    <row r="565" spans="1:7" x14ac:dyDescent="0.25">
      <c r="A565" s="2">
        <v>43664</v>
      </c>
      <c r="B565" s="1">
        <f t="shared" si="48"/>
        <v>2019</v>
      </c>
      <c r="C565" s="1">
        <f t="shared" si="49"/>
        <v>7</v>
      </c>
      <c r="D565" s="1">
        <f t="shared" si="50"/>
        <v>18</v>
      </c>
      <c r="E565" s="1" t="str">
        <f t="shared" si="51"/>
        <v>יולי</v>
      </c>
      <c r="F565" s="1" t="str">
        <f t="shared" si="52"/>
        <v>יום חמישי</v>
      </c>
      <c r="G565" s="1">
        <f t="shared" si="53"/>
        <v>3</v>
      </c>
    </row>
    <row r="566" spans="1:7" x14ac:dyDescent="0.25">
      <c r="A566" s="2">
        <v>43665</v>
      </c>
      <c r="B566" s="1">
        <f t="shared" si="48"/>
        <v>2019</v>
      </c>
      <c r="C566" s="1">
        <f t="shared" si="49"/>
        <v>7</v>
      </c>
      <c r="D566" s="1">
        <f t="shared" si="50"/>
        <v>19</v>
      </c>
      <c r="E566" s="1" t="str">
        <f t="shared" si="51"/>
        <v>יולי</v>
      </c>
      <c r="F566" s="1" t="str">
        <f t="shared" si="52"/>
        <v>יום שישי</v>
      </c>
      <c r="G566" s="1">
        <f t="shared" si="53"/>
        <v>3</v>
      </c>
    </row>
    <row r="567" spans="1:7" x14ac:dyDescent="0.25">
      <c r="A567" s="2">
        <v>43666</v>
      </c>
      <c r="B567" s="1">
        <f t="shared" si="48"/>
        <v>2019</v>
      </c>
      <c r="C567" s="1">
        <f t="shared" si="49"/>
        <v>7</v>
      </c>
      <c r="D567" s="1">
        <f t="shared" si="50"/>
        <v>20</v>
      </c>
      <c r="E567" s="1" t="str">
        <f t="shared" si="51"/>
        <v>יולי</v>
      </c>
      <c r="F567" s="1" t="str">
        <f t="shared" si="52"/>
        <v>שבת</v>
      </c>
      <c r="G567" s="1">
        <f t="shared" si="53"/>
        <v>3</v>
      </c>
    </row>
    <row r="568" spans="1:7" x14ac:dyDescent="0.25">
      <c r="A568" s="2">
        <v>43667</v>
      </c>
      <c r="B568" s="1">
        <f t="shared" si="48"/>
        <v>2019</v>
      </c>
      <c r="C568" s="1">
        <f t="shared" si="49"/>
        <v>7</v>
      </c>
      <c r="D568" s="1">
        <f t="shared" si="50"/>
        <v>21</v>
      </c>
      <c r="E568" s="1" t="str">
        <f t="shared" si="51"/>
        <v>יולי</v>
      </c>
      <c r="F568" s="1" t="str">
        <f t="shared" si="52"/>
        <v>יום ראשון</v>
      </c>
      <c r="G568" s="1">
        <f t="shared" si="53"/>
        <v>3</v>
      </c>
    </row>
    <row r="569" spans="1:7" x14ac:dyDescent="0.25">
      <c r="A569" s="2">
        <v>43668</v>
      </c>
      <c r="B569" s="1">
        <f t="shared" si="48"/>
        <v>2019</v>
      </c>
      <c r="C569" s="1">
        <f t="shared" si="49"/>
        <v>7</v>
      </c>
      <c r="D569" s="1">
        <f t="shared" si="50"/>
        <v>22</v>
      </c>
      <c r="E569" s="1" t="str">
        <f t="shared" si="51"/>
        <v>יולי</v>
      </c>
      <c r="F569" s="1" t="str">
        <f t="shared" si="52"/>
        <v>יום שני</v>
      </c>
      <c r="G569" s="1">
        <f t="shared" si="53"/>
        <v>3</v>
      </c>
    </row>
    <row r="570" spans="1:7" x14ac:dyDescent="0.25">
      <c r="A570" s="2">
        <v>43669</v>
      </c>
      <c r="B570" s="1">
        <f t="shared" si="48"/>
        <v>2019</v>
      </c>
      <c r="C570" s="1">
        <f t="shared" si="49"/>
        <v>7</v>
      </c>
      <c r="D570" s="1">
        <f t="shared" si="50"/>
        <v>23</v>
      </c>
      <c r="E570" s="1" t="str">
        <f t="shared" si="51"/>
        <v>יולי</v>
      </c>
      <c r="F570" s="1" t="str">
        <f t="shared" si="52"/>
        <v>יום שלישי</v>
      </c>
      <c r="G570" s="1">
        <f t="shared" si="53"/>
        <v>3</v>
      </c>
    </row>
    <row r="571" spans="1:7" x14ac:dyDescent="0.25">
      <c r="A571" s="2">
        <v>43670</v>
      </c>
      <c r="B571" s="1">
        <f t="shared" si="48"/>
        <v>2019</v>
      </c>
      <c r="C571" s="1">
        <f t="shared" si="49"/>
        <v>7</v>
      </c>
      <c r="D571" s="1">
        <f t="shared" si="50"/>
        <v>24</v>
      </c>
      <c r="E571" s="1" t="str">
        <f t="shared" si="51"/>
        <v>יולי</v>
      </c>
      <c r="F571" s="1" t="str">
        <f t="shared" si="52"/>
        <v>יום רביעי</v>
      </c>
      <c r="G571" s="1">
        <f t="shared" si="53"/>
        <v>3</v>
      </c>
    </row>
    <row r="572" spans="1:7" x14ac:dyDescent="0.25">
      <c r="A572" s="2">
        <v>43671</v>
      </c>
      <c r="B572" s="1">
        <f t="shared" si="48"/>
        <v>2019</v>
      </c>
      <c r="C572" s="1">
        <f t="shared" si="49"/>
        <v>7</v>
      </c>
      <c r="D572" s="1">
        <f t="shared" si="50"/>
        <v>25</v>
      </c>
      <c r="E572" s="1" t="str">
        <f t="shared" si="51"/>
        <v>יולי</v>
      </c>
      <c r="F572" s="1" t="str">
        <f t="shared" si="52"/>
        <v>יום חמישי</v>
      </c>
      <c r="G572" s="1">
        <f t="shared" si="53"/>
        <v>3</v>
      </c>
    </row>
    <row r="573" spans="1:7" x14ac:dyDescent="0.25">
      <c r="A573" s="2">
        <v>43672</v>
      </c>
      <c r="B573" s="1">
        <f t="shared" si="48"/>
        <v>2019</v>
      </c>
      <c r="C573" s="1">
        <f t="shared" si="49"/>
        <v>7</v>
      </c>
      <c r="D573" s="1">
        <f t="shared" si="50"/>
        <v>26</v>
      </c>
      <c r="E573" s="1" t="str">
        <f t="shared" si="51"/>
        <v>יולי</v>
      </c>
      <c r="F573" s="1" t="str">
        <f t="shared" si="52"/>
        <v>יום שישי</v>
      </c>
      <c r="G573" s="1">
        <f t="shared" si="53"/>
        <v>3</v>
      </c>
    </row>
    <row r="574" spans="1:7" x14ac:dyDescent="0.25">
      <c r="A574" s="2">
        <v>43673</v>
      </c>
      <c r="B574" s="1">
        <f t="shared" si="48"/>
        <v>2019</v>
      </c>
      <c r="C574" s="1">
        <f t="shared" si="49"/>
        <v>7</v>
      </c>
      <c r="D574" s="1">
        <f t="shared" si="50"/>
        <v>27</v>
      </c>
      <c r="E574" s="1" t="str">
        <f t="shared" si="51"/>
        <v>יולי</v>
      </c>
      <c r="F574" s="1" t="str">
        <f t="shared" si="52"/>
        <v>שבת</v>
      </c>
      <c r="G574" s="1">
        <f t="shared" si="53"/>
        <v>3</v>
      </c>
    </row>
    <row r="575" spans="1:7" x14ac:dyDescent="0.25">
      <c r="A575" s="2">
        <v>43674</v>
      </c>
      <c r="B575" s="1">
        <f t="shared" si="48"/>
        <v>2019</v>
      </c>
      <c r="C575" s="1">
        <f t="shared" si="49"/>
        <v>7</v>
      </c>
      <c r="D575" s="1">
        <f t="shared" si="50"/>
        <v>28</v>
      </c>
      <c r="E575" s="1" t="str">
        <f t="shared" si="51"/>
        <v>יולי</v>
      </c>
      <c r="F575" s="1" t="str">
        <f t="shared" si="52"/>
        <v>יום ראשון</v>
      </c>
      <c r="G575" s="1">
        <f t="shared" si="53"/>
        <v>3</v>
      </c>
    </row>
    <row r="576" spans="1:7" x14ac:dyDescent="0.25">
      <c r="A576" s="2">
        <v>43675</v>
      </c>
      <c r="B576" s="1">
        <f t="shared" si="48"/>
        <v>2019</v>
      </c>
      <c r="C576" s="1">
        <f t="shared" si="49"/>
        <v>7</v>
      </c>
      <c r="D576" s="1">
        <f t="shared" si="50"/>
        <v>29</v>
      </c>
      <c r="E576" s="1" t="str">
        <f t="shared" si="51"/>
        <v>יולי</v>
      </c>
      <c r="F576" s="1" t="str">
        <f t="shared" si="52"/>
        <v>יום שני</v>
      </c>
      <c r="G576" s="1">
        <f t="shared" si="53"/>
        <v>3</v>
      </c>
    </row>
    <row r="577" spans="1:7" x14ac:dyDescent="0.25">
      <c r="A577" s="2">
        <v>43676</v>
      </c>
      <c r="B577" s="1">
        <f t="shared" si="48"/>
        <v>2019</v>
      </c>
      <c r="C577" s="1">
        <f t="shared" si="49"/>
        <v>7</v>
      </c>
      <c r="D577" s="1">
        <f t="shared" si="50"/>
        <v>30</v>
      </c>
      <c r="E577" s="1" t="str">
        <f t="shared" si="51"/>
        <v>יולי</v>
      </c>
      <c r="F577" s="1" t="str">
        <f t="shared" si="52"/>
        <v>יום שלישי</v>
      </c>
      <c r="G577" s="1">
        <f t="shared" si="53"/>
        <v>3</v>
      </c>
    </row>
    <row r="578" spans="1:7" x14ac:dyDescent="0.25">
      <c r="A578" s="2">
        <v>43677</v>
      </c>
      <c r="B578" s="1">
        <f t="shared" si="48"/>
        <v>2019</v>
      </c>
      <c r="C578" s="1">
        <f t="shared" si="49"/>
        <v>7</v>
      </c>
      <c r="D578" s="1">
        <f t="shared" si="50"/>
        <v>31</v>
      </c>
      <c r="E578" s="1" t="str">
        <f t="shared" si="51"/>
        <v>יולי</v>
      </c>
      <c r="F578" s="1" t="str">
        <f t="shared" si="52"/>
        <v>יום רביעי</v>
      </c>
      <c r="G578" s="1">
        <f t="shared" si="53"/>
        <v>3</v>
      </c>
    </row>
    <row r="579" spans="1:7" x14ac:dyDescent="0.25">
      <c r="A579" s="2">
        <v>43678</v>
      </c>
      <c r="B579" s="1">
        <f t="shared" ref="B579:B642" si="54">YEAR(A579)</f>
        <v>2019</v>
      </c>
      <c r="C579" s="1">
        <f t="shared" ref="C579:C642" si="55">MONTH(A579)</f>
        <v>8</v>
      </c>
      <c r="D579" s="1">
        <f t="shared" ref="D579:D642" si="56">DAY(A579)</f>
        <v>1</v>
      </c>
      <c r="E579" s="1" t="str">
        <f t="shared" ref="E579:E642" si="57">TEXT(A579,"mmmm")</f>
        <v>אוגוסט</v>
      </c>
      <c r="F579" s="1" t="str">
        <f t="shared" ref="F579:F642" si="58">TEXT(A579,"DDDD")</f>
        <v>יום חמישי</v>
      </c>
      <c r="G579" s="1">
        <f t="shared" ref="G579:G642" si="59">ROUNDUP(C579/3,0)</f>
        <v>3</v>
      </c>
    </row>
    <row r="580" spans="1:7" x14ac:dyDescent="0.25">
      <c r="A580" s="2">
        <v>43679</v>
      </c>
      <c r="B580" s="1">
        <f t="shared" si="54"/>
        <v>2019</v>
      </c>
      <c r="C580" s="1">
        <f t="shared" si="55"/>
        <v>8</v>
      </c>
      <c r="D580" s="1">
        <f t="shared" si="56"/>
        <v>2</v>
      </c>
      <c r="E580" s="1" t="str">
        <f t="shared" si="57"/>
        <v>אוגוסט</v>
      </c>
      <c r="F580" s="1" t="str">
        <f t="shared" si="58"/>
        <v>יום שישי</v>
      </c>
      <c r="G580" s="1">
        <f t="shared" si="59"/>
        <v>3</v>
      </c>
    </row>
    <row r="581" spans="1:7" x14ac:dyDescent="0.25">
      <c r="A581" s="2">
        <v>43680</v>
      </c>
      <c r="B581" s="1">
        <f t="shared" si="54"/>
        <v>2019</v>
      </c>
      <c r="C581" s="1">
        <f t="shared" si="55"/>
        <v>8</v>
      </c>
      <c r="D581" s="1">
        <f t="shared" si="56"/>
        <v>3</v>
      </c>
      <c r="E581" s="1" t="str">
        <f t="shared" si="57"/>
        <v>אוגוסט</v>
      </c>
      <c r="F581" s="1" t="str">
        <f t="shared" si="58"/>
        <v>שבת</v>
      </c>
      <c r="G581" s="1">
        <f t="shared" si="59"/>
        <v>3</v>
      </c>
    </row>
    <row r="582" spans="1:7" x14ac:dyDescent="0.25">
      <c r="A582" s="2">
        <v>43681</v>
      </c>
      <c r="B582" s="1">
        <f t="shared" si="54"/>
        <v>2019</v>
      </c>
      <c r="C582" s="1">
        <f t="shared" si="55"/>
        <v>8</v>
      </c>
      <c r="D582" s="1">
        <f t="shared" si="56"/>
        <v>4</v>
      </c>
      <c r="E582" s="1" t="str">
        <f t="shared" si="57"/>
        <v>אוגוסט</v>
      </c>
      <c r="F582" s="1" t="str">
        <f t="shared" si="58"/>
        <v>יום ראשון</v>
      </c>
      <c r="G582" s="1">
        <f t="shared" si="59"/>
        <v>3</v>
      </c>
    </row>
    <row r="583" spans="1:7" x14ac:dyDescent="0.25">
      <c r="A583" s="2">
        <v>43682</v>
      </c>
      <c r="B583" s="1">
        <f t="shared" si="54"/>
        <v>2019</v>
      </c>
      <c r="C583" s="1">
        <f t="shared" si="55"/>
        <v>8</v>
      </c>
      <c r="D583" s="1">
        <f t="shared" si="56"/>
        <v>5</v>
      </c>
      <c r="E583" s="1" t="str">
        <f t="shared" si="57"/>
        <v>אוגוסט</v>
      </c>
      <c r="F583" s="1" t="str">
        <f t="shared" si="58"/>
        <v>יום שני</v>
      </c>
      <c r="G583" s="1">
        <f t="shared" si="59"/>
        <v>3</v>
      </c>
    </row>
    <row r="584" spans="1:7" x14ac:dyDescent="0.25">
      <c r="A584" s="2">
        <v>43683</v>
      </c>
      <c r="B584" s="1">
        <f t="shared" si="54"/>
        <v>2019</v>
      </c>
      <c r="C584" s="1">
        <f t="shared" si="55"/>
        <v>8</v>
      </c>
      <c r="D584" s="1">
        <f t="shared" si="56"/>
        <v>6</v>
      </c>
      <c r="E584" s="1" t="str">
        <f t="shared" si="57"/>
        <v>אוגוסט</v>
      </c>
      <c r="F584" s="1" t="str">
        <f t="shared" si="58"/>
        <v>יום שלישי</v>
      </c>
      <c r="G584" s="1">
        <f t="shared" si="59"/>
        <v>3</v>
      </c>
    </row>
    <row r="585" spans="1:7" x14ac:dyDescent="0.25">
      <c r="A585" s="2">
        <v>43684</v>
      </c>
      <c r="B585" s="1">
        <f t="shared" si="54"/>
        <v>2019</v>
      </c>
      <c r="C585" s="1">
        <f t="shared" si="55"/>
        <v>8</v>
      </c>
      <c r="D585" s="1">
        <f t="shared" si="56"/>
        <v>7</v>
      </c>
      <c r="E585" s="1" t="str">
        <f t="shared" si="57"/>
        <v>אוגוסט</v>
      </c>
      <c r="F585" s="1" t="str">
        <f t="shared" si="58"/>
        <v>יום רביעי</v>
      </c>
      <c r="G585" s="1">
        <f t="shared" si="59"/>
        <v>3</v>
      </c>
    </row>
    <row r="586" spans="1:7" x14ac:dyDescent="0.25">
      <c r="A586" s="2">
        <v>43685</v>
      </c>
      <c r="B586" s="1">
        <f t="shared" si="54"/>
        <v>2019</v>
      </c>
      <c r="C586" s="1">
        <f t="shared" si="55"/>
        <v>8</v>
      </c>
      <c r="D586" s="1">
        <f t="shared" si="56"/>
        <v>8</v>
      </c>
      <c r="E586" s="1" t="str">
        <f t="shared" si="57"/>
        <v>אוגוסט</v>
      </c>
      <c r="F586" s="1" t="str">
        <f t="shared" si="58"/>
        <v>יום חמישי</v>
      </c>
      <c r="G586" s="1">
        <f t="shared" si="59"/>
        <v>3</v>
      </c>
    </row>
    <row r="587" spans="1:7" x14ac:dyDescent="0.25">
      <c r="A587" s="2">
        <v>43686</v>
      </c>
      <c r="B587" s="1">
        <f t="shared" si="54"/>
        <v>2019</v>
      </c>
      <c r="C587" s="1">
        <f t="shared" si="55"/>
        <v>8</v>
      </c>
      <c r="D587" s="1">
        <f t="shared" si="56"/>
        <v>9</v>
      </c>
      <c r="E587" s="1" t="str">
        <f t="shared" si="57"/>
        <v>אוגוסט</v>
      </c>
      <c r="F587" s="1" t="str">
        <f t="shared" si="58"/>
        <v>יום שישי</v>
      </c>
      <c r="G587" s="1">
        <f t="shared" si="59"/>
        <v>3</v>
      </c>
    </row>
    <row r="588" spans="1:7" x14ac:dyDescent="0.25">
      <c r="A588" s="2">
        <v>43687</v>
      </c>
      <c r="B588" s="1">
        <f t="shared" si="54"/>
        <v>2019</v>
      </c>
      <c r="C588" s="1">
        <f t="shared" si="55"/>
        <v>8</v>
      </c>
      <c r="D588" s="1">
        <f t="shared" si="56"/>
        <v>10</v>
      </c>
      <c r="E588" s="1" t="str">
        <f t="shared" si="57"/>
        <v>אוגוסט</v>
      </c>
      <c r="F588" s="1" t="str">
        <f t="shared" si="58"/>
        <v>שבת</v>
      </c>
      <c r="G588" s="1">
        <f t="shared" si="59"/>
        <v>3</v>
      </c>
    </row>
    <row r="589" spans="1:7" x14ac:dyDescent="0.25">
      <c r="A589" s="2">
        <v>43688</v>
      </c>
      <c r="B589" s="1">
        <f t="shared" si="54"/>
        <v>2019</v>
      </c>
      <c r="C589" s="1">
        <f t="shared" si="55"/>
        <v>8</v>
      </c>
      <c r="D589" s="1">
        <f t="shared" si="56"/>
        <v>11</v>
      </c>
      <c r="E589" s="1" t="str">
        <f t="shared" si="57"/>
        <v>אוגוסט</v>
      </c>
      <c r="F589" s="1" t="str">
        <f t="shared" si="58"/>
        <v>יום ראשון</v>
      </c>
      <c r="G589" s="1">
        <f t="shared" si="59"/>
        <v>3</v>
      </c>
    </row>
    <row r="590" spans="1:7" x14ac:dyDescent="0.25">
      <c r="A590" s="2">
        <v>43689</v>
      </c>
      <c r="B590" s="1">
        <f t="shared" si="54"/>
        <v>2019</v>
      </c>
      <c r="C590" s="1">
        <f t="shared" si="55"/>
        <v>8</v>
      </c>
      <c r="D590" s="1">
        <f t="shared" si="56"/>
        <v>12</v>
      </c>
      <c r="E590" s="1" t="str">
        <f t="shared" si="57"/>
        <v>אוגוסט</v>
      </c>
      <c r="F590" s="1" t="str">
        <f t="shared" si="58"/>
        <v>יום שני</v>
      </c>
      <c r="G590" s="1">
        <f t="shared" si="59"/>
        <v>3</v>
      </c>
    </row>
    <row r="591" spans="1:7" x14ac:dyDescent="0.25">
      <c r="A591" s="2">
        <v>43690</v>
      </c>
      <c r="B591" s="1">
        <f t="shared" si="54"/>
        <v>2019</v>
      </c>
      <c r="C591" s="1">
        <f t="shared" si="55"/>
        <v>8</v>
      </c>
      <c r="D591" s="1">
        <f t="shared" si="56"/>
        <v>13</v>
      </c>
      <c r="E591" s="1" t="str">
        <f t="shared" si="57"/>
        <v>אוגוסט</v>
      </c>
      <c r="F591" s="1" t="str">
        <f t="shared" si="58"/>
        <v>יום שלישי</v>
      </c>
      <c r="G591" s="1">
        <f t="shared" si="59"/>
        <v>3</v>
      </c>
    </row>
    <row r="592" spans="1:7" x14ac:dyDescent="0.25">
      <c r="A592" s="2">
        <v>43691</v>
      </c>
      <c r="B592" s="1">
        <f t="shared" si="54"/>
        <v>2019</v>
      </c>
      <c r="C592" s="1">
        <f t="shared" si="55"/>
        <v>8</v>
      </c>
      <c r="D592" s="1">
        <f t="shared" si="56"/>
        <v>14</v>
      </c>
      <c r="E592" s="1" t="str">
        <f t="shared" si="57"/>
        <v>אוגוסט</v>
      </c>
      <c r="F592" s="1" t="str">
        <f t="shared" si="58"/>
        <v>יום רביעי</v>
      </c>
      <c r="G592" s="1">
        <f t="shared" si="59"/>
        <v>3</v>
      </c>
    </row>
    <row r="593" spans="1:7" x14ac:dyDescent="0.25">
      <c r="A593" s="2">
        <v>43692</v>
      </c>
      <c r="B593" s="1">
        <f t="shared" si="54"/>
        <v>2019</v>
      </c>
      <c r="C593" s="1">
        <f t="shared" si="55"/>
        <v>8</v>
      </c>
      <c r="D593" s="1">
        <f t="shared" si="56"/>
        <v>15</v>
      </c>
      <c r="E593" s="1" t="str">
        <f t="shared" si="57"/>
        <v>אוגוסט</v>
      </c>
      <c r="F593" s="1" t="str">
        <f t="shared" si="58"/>
        <v>יום חמישי</v>
      </c>
      <c r="G593" s="1">
        <f t="shared" si="59"/>
        <v>3</v>
      </c>
    </row>
    <row r="594" spans="1:7" x14ac:dyDescent="0.25">
      <c r="A594" s="2">
        <v>43693</v>
      </c>
      <c r="B594" s="1">
        <f t="shared" si="54"/>
        <v>2019</v>
      </c>
      <c r="C594" s="1">
        <f t="shared" si="55"/>
        <v>8</v>
      </c>
      <c r="D594" s="1">
        <f t="shared" si="56"/>
        <v>16</v>
      </c>
      <c r="E594" s="1" t="str">
        <f t="shared" si="57"/>
        <v>אוגוסט</v>
      </c>
      <c r="F594" s="1" t="str">
        <f t="shared" si="58"/>
        <v>יום שישי</v>
      </c>
      <c r="G594" s="1">
        <f t="shared" si="59"/>
        <v>3</v>
      </c>
    </row>
    <row r="595" spans="1:7" x14ac:dyDescent="0.25">
      <c r="A595" s="2">
        <v>43694</v>
      </c>
      <c r="B595" s="1">
        <f t="shared" si="54"/>
        <v>2019</v>
      </c>
      <c r="C595" s="1">
        <f t="shared" si="55"/>
        <v>8</v>
      </c>
      <c r="D595" s="1">
        <f t="shared" si="56"/>
        <v>17</v>
      </c>
      <c r="E595" s="1" t="str">
        <f t="shared" si="57"/>
        <v>אוגוסט</v>
      </c>
      <c r="F595" s="1" t="str">
        <f t="shared" si="58"/>
        <v>שבת</v>
      </c>
      <c r="G595" s="1">
        <f t="shared" si="59"/>
        <v>3</v>
      </c>
    </row>
    <row r="596" spans="1:7" x14ac:dyDescent="0.25">
      <c r="A596" s="2">
        <v>43695</v>
      </c>
      <c r="B596" s="1">
        <f t="shared" si="54"/>
        <v>2019</v>
      </c>
      <c r="C596" s="1">
        <f t="shared" si="55"/>
        <v>8</v>
      </c>
      <c r="D596" s="1">
        <f t="shared" si="56"/>
        <v>18</v>
      </c>
      <c r="E596" s="1" t="str">
        <f t="shared" si="57"/>
        <v>אוגוסט</v>
      </c>
      <c r="F596" s="1" t="str">
        <f t="shared" si="58"/>
        <v>יום ראשון</v>
      </c>
      <c r="G596" s="1">
        <f t="shared" si="59"/>
        <v>3</v>
      </c>
    </row>
    <row r="597" spans="1:7" x14ac:dyDescent="0.25">
      <c r="A597" s="2">
        <v>43696</v>
      </c>
      <c r="B597" s="1">
        <f t="shared" si="54"/>
        <v>2019</v>
      </c>
      <c r="C597" s="1">
        <f t="shared" si="55"/>
        <v>8</v>
      </c>
      <c r="D597" s="1">
        <f t="shared" si="56"/>
        <v>19</v>
      </c>
      <c r="E597" s="1" t="str">
        <f t="shared" si="57"/>
        <v>אוגוסט</v>
      </c>
      <c r="F597" s="1" t="str">
        <f t="shared" si="58"/>
        <v>יום שני</v>
      </c>
      <c r="G597" s="1">
        <f t="shared" si="59"/>
        <v>3</v>
      </c>
    </row>
    <row r="598" spans="1:7" x14ac:dyDescent="0.25">
      <c r="A598" s="2">
        <v>43697</v>
      </c>
      <c r="B598" s="1">
        <f t="shared" si="54"/>
        <v>2019</v>
      </c>
      <c r="C598" s="1">
        <f t="shared" si="55"/>
        <v>8</v>
      </c>
      <c r="D598" s="1">
        <f t="shared" si="56"/>
        <v>20</v>
      </c>
      <c r="E598" s="1" t="str">
        <f t="shared" si="57"/>
        <v>אוגוסט</v>
      </c>
      <c r="F598" s="1" t="str">
        <f t="shared" si="58"/>
        <v>יום שלישי</v>
      </c>
      <c r="G598" s="1">
        <f t="shared" si="59"/>
        <v>3</v>
      </c>
    </row>
    <row r="599" spans="1:7" x14ac:dyDescent="0.25">
      <c r="A599" s="2">
        <v>43698</v>
      </c>
      <c r="B599" s="1">
        <f t="shared" si="54"/>
        <v>2019</v>
      </c>
      <c r="C599" s="1">
        <f t="shared" si="55"/>
        <v>8</v>
      </c>
      <c r="D599" s="1">
        <f t="shared" si="56"/>
        <v>21</v>
      </c>
      <c r="E599" s="1" t="str">
        <f t="shared" si="57"/>
        <v>אוגוסט</v>
      </c>
      <c r="F599" s="1" t="str">
        <f t="shared" si="58"/>
        <v>יום רביעי</v>
      </c>
      <c r="G599" s="1">
        <f t="shared" si="59"/>
        <v>3</v>
      </c>
    </row>
    <row r="600" spans="1:7" x14ac:dyDescent="0.25">
      <c r="A600" s="2">
        <v>43699</v>
      </c>
      <c r="B600" s="1">
        <f t="shared" si="54"/>
        <v>2019</v>
      </c>
      <c r="C600" s="1">
        <f t="shared" si="55"/>
        <v>8</v>
      </c>
      <c r="D600" s="1">
        <f t="shared" si="56"/>
        <v>22</v>
      </c>
      <c r="E600" s="1" t="str">
        <f t="shared" si="57"/>
        <v>אוגוסט</v>
      </c>
      <c r="F600" s="1" t="str">
        <f t="shared" si="58"/>
        <v>יום חמישי</v>
      </c>
      <c r="G600" s="1">
        <f t="shared" si="59"/>
        <v>3</v>
      </c>
    </row>
    <row r="601" spans="1:7" x14ac:dyDescent="0.25">
      <c r="A601" s="2">
        <v>43700</v>
      </c>
      <c r="B601" s="1">
        <f t="shared" si="54"/>
        <v>2019</v>
      </c>
      <c r="C601" s="1">
        <f t="shared" si="55"/>
        <v>8</v>
      </c>
      <c r="D601" s="1">
        <f t="shared" si="56"/>
        <v>23</v>
      </c>
      <c r="E601" s="1" t="str">
        <f t="shared" si="57"/>
        <v>אוגוסט</v>
      </c>
      <c r="F601" s="1" t="str">
        <f t="shared" si="58"/>
        <v>יום שישי</v>
      </c>
      <c r="G601" s="1">
        <f t="shared" si="59"/>
        <v>3</v>
      </c>
    </row>
    <row r="602" spans="1:7" x14ac:dyDescent="0.25">
      <c r="A602" s="2">
        <v>43701</v>
      </c>
      <c r="B602" s="1">
        <f t="shared" si="54"/>
        <v>2019</v>
      </c>
      <c r="C602" s="1">
        <f t="shared" si="55"/>
        <v>8</v>
      </c>
      <c r="D602" s="1">
        <f t="shared" si="56"/>
        <v>24</v>
      </c>
      <c r="E602" s="1" t="str">
        <f t="shared" si="57"/>
        <v>אוגוסט</v>
      </c>
      <c r="F602" s="1" t="str">
        <f t="shared" si="58"/>
        <v>שבת</v>
      </c>
      <c r="G602" s="1">
        <f t="shared" si="59"/>
        <v>3</v>
      </c>
    </row>
    <row r="603" spans="1:7" x14ac:dyDescent="0.25">
      <c r="A603" s="2">
        <v>43702</v>
      </c>
      <c r="B603" s="1">
        <f t="shared" si="54"/>
        <v>2019</v>
      </c>
      <c r="C603" s="1">
        <f t="shared" si="55"/>
        <v>8</v>
      </c>
      <c r="D603" s="1">
        <f t="shared" si="56"/>
        <v>25</v>
      </c>
      <c r="E603" s="1" t="str">
        <f t="shared" si="57"/>
        <v>אוגוסט</v>
      </c>
      <c r="F603" s="1" t="str">
        <f t="shared" si="58"/>
        <v>יום ראשון</v>
      </c>
      <c r="G603" s="1">
        <f t="shared" si="59"/>
        <v>3</v>
      </c>
    </row>
    <row r="604" spans="1:7" x14ac:dyDescent="0.25">
      <c r="A604" s="2">
        <v>43703</v>
      </c>
      <c r="B604" s="1">
        <f t="shared" si="54"/>
        <v>2019</v>
      </c>
      <c r="C604" s="1">
        <f t="shared" si="55"/>
        <v>8</v>
      </c>
      <c r="D604" s="1">
        <f t="shared" si="56"/>
        <v>26</v>
      </c>
      <c r="E604" s="1" t="str">
        <f t="shared" si="57"/>
        <v>אוגוסט</v>
      </c>
      <c r="F604" s="1" t="str">
        <f t="shared" si="58"/>
        <v>יום שני</v>
      </c>
      <c r="G604" s="1">
        <f t="shared" si="59"/>
        <v>3</v>
      </c>
    </row>
    <row r="605" spans="1:7" x14ac:dyDescent="0.25">
      <c r="A605" s="2">
        <v>43704</v>
      </c>
      <c r="B605" s="1">
        <f t="shared" si="54"/>
        <v>2019</v>
      </c>
      <c r="C605" s="1">
        <f t="shared" si="55"/>
        <v>8</v>
      </c>
      <c r="D605" s="1">
        <f t="shared" si="56"/>
        <v>27</v>
      </c>
      <c r="E605" s="1" t="str">
        <f t="shared" si="57"/>
        <v>אוגוסט</v>
      </c>
      <c r="F605" s="1" t="str">
        <f t="shared" si="58"/>
        <v>יום שלישי</v>
      </c>
      <c r="G605" s="1">
        <f t="shared" si="59"/>
        <v>3</v>
      </c>
    </row>
    <row r="606" spans="1:7" x14ac:dyDescent="0.25">
      <c r="A606" s="2">
        <v>43705</v>
      </c>
      <c r="B606" s="1">
        <f t="shared" si="54"/>
        <v>2019</v>
      </c>
      <c r="C606" s="1">
        <f t="shared" si="55"/>
        <v>8</v>
      </c>
      <c r="D606" s="1">
        <f t="shared" si="56"/>
        <v>28</v>
      </c>
      <c r="E606" s="1" t="str">
        <f t="shared" si="57"/>
        <v>אוגוסט</v>
      </c>
      <c r="F606" s="1" t="str">
        <f t="shared" si="58"/>
        <v>יום רביעי</v>
      </c>
      <c r="G606" s="1">
        <f t="shared" si="59"/>
        <v>3</v>
      </c>
    </row>
    <row r="607" spans="1:7" x14ac:dyDescent="0.25">
      <c r="A607" s="2">
        <v>43706</v>
      </c>
      <c r="B607" s="1">
        <f t="shared" si="54"/>
        <v>2019</v>
      </c>
      <c r="C607" s="1">
        <f t="shared" si="55"/>
        <v>8</v>
      </c>
      <c r="D607" s="1">
        <f t="shared" si="56"/>
        <v>29</v>
      </c>
      <c r="E607" s="1" t="str">
        <f t="shared" si="57"/>
        <v>אוגוסט</v>
      </c>
      <c r="F607" s="1" t="str">
        <f t="shared" si="58"/>
        <v>יום חמישי</v>
      </c>
      <c r="G607" s="1">
        <f t="shared" si="59"/>
        <v>3</v>
      </c>
    </row>
    <row r="608" spans="1:7" x14ac:dyDescent="0.25">
      <c r="A608" s="2">
        <v>43707</v>
      </c>
      <c r="B608" s="1">
        <f t="shared" si="54"/>
        <v>2019</v>
      </c>
      <c r="C608" s="1">
        <f t="shared" si="55"/>
        <v>8</v>
      </c>
      <c r="D608" s="1">
        <f t="shared" si="56"/>
        <v>30</v>
      </c>
      <c r="E608" s="1" t="str">
        <f t="shared" si="57"/>
        <v>אוגוסט</v>
      </c>
      <c r="F608" s="1" t="str">
        <f t="shared" si="58"/>
        <v>יום שישי</v>
      </c>
      <c r="G608" s="1">
        <f t="shared" si="59"/>
        <v>3</v>
      </c>
    </row>
    <row r="609" spans="1:7" x14ac:dyDescent="0.25">
      <c r="A609" s="2">
        <v>43708</v>
      </c>
      <c r="B609" s="1">
        <f t="shared" si="54"/>
        <v>2019</v>
      </c>
      <c r="C609" s="1">
        <f t="shared" si="55"/>
        <v>8</v>
      </c>
      <c r="D609" s="1">
        <f t="shared" si="56"/>
        <v>31</v>
      </c>
      <c r="E609" s="1" t="str">
        <f t="shared" si="57"/>
        <v>אוגוסט</v>
      </c>
      <c r="F609" s="1" t="str">
        <f t="shared" si="58"/>
        <v>שבת</v>
      </c>
      <c r="G609" s="1">
        <f t="shared" si="59"/>
        <v>3</v>
      </c>
    </row>
    <row r="610" spans="1:7" x14ac:dyDescent="0.25">
      <c r="A610" s="2">
        <v>43709</v>
      </c>
      <c r="B610" s="1">
        <f t="shared" si="54"/>
        <v>2019</v>
      </c>
      <c r="C610" s="1">
        <f t="shared" si="55"/>
        <v>9</v>
      </c>
      <c r="D610" s="1">
        <f t="shared" si="56"/>
        <v>1</v>
      </c>
      <c r="E610" s="1" t="str">
        <f t="shared" si="57"/>
        <v>ספטמבר</v>
      </c>
      <c r="F610" s="1" t="str">
        <f t="shared" si="58"/>
        <v>יום ראשון</v>
      </c>
      <c r="G610" s="1">
        <f t="shared" si="59"/>
        <v>3</v>
      </c>
    </row>
    <row r="611" spans="1:7" x14ac:dyDescent="0.25">
      <c r="A611" s="2">
        <v>43710</v>
      </c>
      <c r="B611" s="1">
        <f t="shared" si="54"/>
        <v>2019</v>
      </c>
      <c r="C611" s="1">
        <f t="shared" si="55"/>
        <v>9</v>
      </c>
      <c r="D611" s="1">
        <f t="shared" si="56"/>
        <v>2</v>
      </c>
      <c r="E611" s="1" t="str">
        <f t="shared" si="57"/>
        <v>ספטמבר</v>
      </c>
      <c r="F611" s="1" t="str">
        <f t="shared" si="58"/>
        <v>יום שני</v>
      </c>
      <c r="G611" s="1">
        <f t="shared" si="59"/>
        <v>3</v>
      </c>
    </row>
    <row r="612" spans="1:7" x14ac:dyDescent="0.25">
      <c r="A612" s="2">
        <v>43711</v>
      </c>
      <c r="B612" s="1">
        <f t="shared" si="54"/>
        <v>2019</v>
      </c>
      <c r="C612" s="1">
        <f t="shared" si="55"/>
        <v>9</v>
      </c>
      <c r="D612" s="1">
        <f t="shared" si="56"/>
        <v>3</v>
      </c>
      <c r="E612" s="1" t="str">
        <f t="shared" si="57"/>
        <v>ספטמבר</v>
      </c>
      <c r="F612" s="1" t="str">
        <f t="shared" si="58"/>
        <v>יום שלישי</v>
      </c>
      <c r="G612" s="1">
        <f t="shared" si="59"/>
        <v>3</v>
      </c>
    </row>
    <row r="613" spans="1:7" x14ac:dyDescent="0.25">
      <c r="A613" s="2">
        <v>43712</v>
      </c>
      <c r="B613" s="1">
        <f t="shared" si="54"/>
        <v>2019</v>
      </c>
      <c r="C613" s="1">
        <f t="shared" si="55"/>
        <v>9</v>
      </c>
      <c r="D613" s="1">
        <f t="shared" si="56"/>
        <v>4</v>
      </c>
      <c r="E613" s="1" t="str">
        <f t="shared" si="57"/>
        <v>ספטמבר</v>
      </c>
      <c r="F613" s="1" t="str">
        <f t="shared" si="58"/>
        <v>יום רביעי</v>
      </c>
      <c r="G613" s="1">
        <f t="shared" si="59"/>
        <v>3</v>
      </c>
    </row>
    <row r="614" spans="1:7" x14ac:dyDescent="0.25">
      <c r="A614" s="2">
        <v>43713</v>
      </c>
      <c r="B614" s="1">
        <f t="shared" si="54"/>
        <v>2019</v>
      </c>
      <c r="C614" s="1">
        <f t="shared" si="55"/>
        <v>9</v>
      </c>
      <c r="D614" s="1">
        <f t="shared" si="56"/>
        <v>5</v>
      </c>
      <c r="E614" s="1" t="str">
        <f t="shared" si="57"/>
        <v>ספטמבר</v>
      </c>
      <c r="F614" s="1" t="str">
        <f t="shared" si="58"/>
        <v>יום חמישי</v>
      </c>
      <c r="G614" s="1">
        <f t="shared" si="59"/>
        <v>3</v>
      </c>
    </row>
    <row r="615" spans="1:7" x14ac:dyDescent="0.25">
      <c r="A615" s="2">
        <v>43714</v>
      </c>
      <c r="B615" s="1">
        <f t="shared" si="54"/>
        <v>2019</v>
      </c>
      <c r="C615" s="1">
        <f t="shared" si="55"/>
        <v>9</v>
      </c>
      <c r="D615" s="1">
        <f t="shared" si="56"/>
        <v>6</v>
      </c>
      <c r="E615" s="1" t="str">
        <f t="shared" si="57"/>
        <v>ספטמבר</v>
      </c>
      <c r="F615" s="1" t="str">
        <f t="shared" si="58"/>
        <v>יום שישי</v>
      </c>
      <c r="G615" s="1">
        <f t="shared" si="59"/>
        <v>3</v>
      </c>
    </row>
    <row r="616" spans="1:7" x14ac:dyDescent="0.25">
      <c r="A616" s="2">
        <v>43715</v>
      </c>
      <c r="B616" s="1">
        <f t="shared" si="54"/>
        <v>2019</v>
      </c>
      <c r="C616" s="1">
        <f t="shared" si="55"/>
        <v>9</v>
      </c>
      <c r="D616" s="1">
        <f t="shared" si="56"/>
        <v>7</v>
      </c>
      <c r="E616" s="1" t="str">
        <f t="shared" si="57"/>
        <v>ספטמבר</v>
      </c>
      <c r="F616" s="1" t="str">
        <f t="shared" si="58"/>
        <v>שבת</v>
      </c>
      <c r="G616" s="1">
        <f t="shared" si="59"/>
        <v>3</v>
      </c>
    </row>
    <row r="617" spans="1:7" x14ac:dyDescent="0.25">
      <c r="A617" s="2">
        <v>43716</v>
      </c>
      <c r="B617" s="1">
        <f t="shared" si="54"/>
        <v>2019</v>
      </c>
      <c r="C617" s="1">
        <f t="shared" si="55"/>
        <v>9</v>
      </c>
      <c r="D617" s="1">
        <f t="shared" si="56"/>
        <v>8</v>
      </c>
      <c r="E617" s="1" t="str">
        <f t="shared" si="57"/>
        <v>ספטמבר</v>
      </c>
      <c r="F617" s="1" t="str">
        <f t="shared" si="58"/>
        <v>יום ראשון</v>
      </c>
      <c r="G617" s="1">
        <f t="shared" si="59"/>
        <v>3</v>
      </c>
    </row>
    <row r="618" spans="1:7" x14ac:dyDescent="0.25">
      <c r="A618" s="2">
        <v>43717</v>
      </c>
      <c r="B618" s="1">
        <f t="shared" si="54"/>
        <v>2019</v>
      </c>
      <c r="C618" s="1">
        <f t="shared" si="55"/>
        <v>9</v>
      </c>
      <c r="D618" s="1">
        <f t="shared" si="56"/>
        <v>9</v>
      </c>
      <c r="E618" s="1" t="str">
        <f t="shared" si="57"/>
        <v>ספטמבר</v>
      </c>
      <c r="F618" s="1" t="str">
        <f t="shared" si="58"/>
        <v>יום שני</v>
      </c>
      <c r="G618" s="1">
        <f t="shared" si="59"/>
        <v>3</v>
      </c>
    </row>
    <row r="619" spans="1:7" x14ac:dyDescent="0.25">
      <c r="A619" s="2">
        <v>43718</v>
      </c>
      <c r="B619" s="1">
        <f t="shared" si="54"/>
        <v>2019</v>
      </c>
      <c r="C619" s="1">
        <f t="shared" si="55"/>
        <v>9</v>
      </c>
      <c r="D619" s="1">
        <f t="shared" si="56"/>
        <v>10</v>
      </c>
      <c r="E619" s="1" t="str">
        <f t="shared" si="57"/>
        <v>ספטמבר</v>
      </c>
      <c r="F619" s="1" t="str">
        <f t="shared" si="58"/>
        <v>יום שלישי</v>
      </c>
      <c r="G619" s="1">
        <f t="shared" si="59"/>
        <v>3</v>
      </c>
    </row>
    <row r="620" spans="1:7" x14ac:dyDescent="0.25">
      <c r="A620" s="2">
        <v>43719</v>
      </c>
      <c r="B620" s="1">
        <f t="shared" si="54"/>
        <v>2019</v>
      </c>
      <c r="C620" s="1">
        <f t="shared" si="55"/>
        <v>9</v>
      </c>
      <c r="D620" s="1">
        <f t="shared" si="56"/>
        <v>11</v>
      </c>
      <c r="E620" s="1" t="str">
        <f t="shared" si="57"/>
        <v>ספטמבר</v>
      </c>
      <c r="F620" s="1" t="str">
        <f t="shared" si="58"/>
        <v>יום רביעי</v>
      </c>
      <c r="G620" s="1">
        <f t="shared" si="59"/>
        <v>3</v>
      </c>
    </row>
    <row r="621" spans="1:7" x14ac:dyDescent="0.25">
      <c r="A621" s="2">
        <v>43720</v>
      </c>
      <c r="B621" s="1">
        <f t="shared" si="54"/>
        <v>2019</v>
      </c>
      <c r="C621" s="1">
        <f t="shared" si="55"/>
        <v>9</v>
      </c>
      <c r="D621" s="1">
        <f t="shared" si="56"/>
        <v>12</v>
      </c>
      <c r="E621" s="1" t="str">
        <f t="shared" si="57"/>
        <v>ספטמבר</v>
      </c>
      <c r="F621" s="1" t="str">
        <f t="shared" si="58"/>
        <v>יום חמישי</v>
      </c>
      <c r="G621" s="1">
        <f t="shared" si="59"/>
        <v>3</v>
      </c>
    </row>
    <row r="622" spans="1:7" x14ac:dyDescent="0.25">
      <c r="A622" s="2">
        <v>43721</v>
      </c>
      <c r="B622" s="1">
        <f t="shared" si="54"/>
        <v>2019</v>
      </c>
      <c r="C622" s="1">
        <f t="shared" si="55"/>
        <v>9</v>
      </c>
      <c r="D622" s="1">
        <f t="shared" si="56"/>
        <v>13</v>
      </c>
      <c r="E622" s="1" t="str">
        <f t="shared" si="57"/>
        <v>ספטמבר</v>
      </c>
      <c r="F622" s="1" t="str">
        <f t="shared" si="58"/>
        <v>יום שישי</v>
      </c>
      <c r="G622" s="1">
        <f t="shared" si="59"/>
        <v>3</v>
      </c>
    </row>
    <row r="623" spans="1:7" x14ac:dyDescent="0.25">
      <c r="A623" s="2">
        <v>43722</v>
      </c>
      <c r="B623" s="1">
        <f t="shared" si="54"/>
        <v>2019</v>
      </c>
      <c r="C623" s="1">
        <f t="shared" si="55"/>
        <v>9</v>
      </c>
      <c r="D623" s="1">
        <f t="shared" si="56"/>
        <v>14</v>
      </c>
      <c r="E623" s="1" t="str">
        <f t="shared" si="57"/>
        <v>ספטמבר</v>
      </c>
      <c r="F623" s="1" t="str">
        <f t="shared" si="58"/>
        <v>שבת</v>
      </c>
      <c r="G623" s="1">
        <f t="shared" si="59"/>
        <v>3</v>
      </c>
    </row>
    <row r="624" spans="1:7" x14ac:dyDescent="0.25">
      <c r="A624" s="2">
        <v>43723</v>
      </c>
      <c r="B624" s="1">
        <f t="shared" si="54"/>
        <v>2019</v>
      </c>
      <c r="C624" s="1">
        <f t="shared" si="55"/>
        <v>9</v>
      </c>
      <c r="D624" s="1">
        <f t="shared" si="56"/>
        <v>15</v>
      </c>
      <c r="E624" s="1" t="str">
        <f t="shared" si="57"/>
        <v>ספטמבר</v>
      </c>
      <c r="F624" s="1" t="str">
        <f t="shared" si="58"/>
        <v>יום ראשון</v>
      </c>
      <c r="G624" s="1">
        <f t="shared" si="59"/>
        <v>3</v>
      </c>
    </row>
    <row r="625" spans="1:7" x14ac:dyDescent="0.25">
      <c r="A625" s="2">
        <v>43724</v>
      </c>
      <c r="B625" s="1">
        <f t="shared" si="54"/>
        <v>2019</v>
      </c>
      <c r="C625" s="1">
        <f t="shared" si="55"/>
        <v>9</v>
      </c>
      <c r="D625" s="1">
        <f t="shared" si="56"/>
        <v>16</v>
      </c>
      <c r="E625" s="1" t="str">
        <f t="shared" si="57"/>
        <v>ספטמבר</v>
      </c>
      <c r="F625" s="1" t="str">
        <f t="shared" si="58"/>
        <v>יום שני</v>
      </c>
      <c r="G625" s="1">
        <f t="shared" si="59"/>
        <v>3</v>
      </c>
    </row>
    <row r="626" spans="1:7" x14ac:dyDescent="0.25">
      <c r="A626" s="2">
        <v>43725</v>
      </c>
      <c r="B626" s="1">
        <f t="shared" si="54"/>
        <v>2019</v>
      </c>
      <c r="C626" s="1">
        <f t="shared" si="55"/>
        <v>9</v>
      </c>
      <c r="D626" s="1">
        <f t="shared" si="56"/>
        <v>17</v>
      </c>
      <c r="E626" s="1" t="str">
        <f t="shared" si="57"/>
        <v>ספטמבר</v>
      </c>
      <c r="F626" s="1" t="str">
        <f t="shared" si="58"/>
        <v>יום שלישי</v>
      </c>
      <c r="G626" s="1">
        <f t="shared" si="59"/>
        <v>3</v>
      </c>
    </row>
    <row r="627" spans="1:7" x14ac:dyDescent="0.25">
      <c r="A627" s="2">
        <v>43726</v>
      </c>
      <c r="B627" s="1">
        <f t="shared" si="54"/>
        <v>2019</v>
      </c>
      <c r="C627" s="1">
        <f t="shared" si="55"/>
        <v>9</v>
      </c>
      <c r="D627" s="1">
        <f t="shared" si="56"/>
        <v>18</v>
      </c>
      <c r="E627" s="1" t="str">
        <f t="shared" si="57"/>
        <v>ספטמבר</v>
      </c>
      <c r="F627" s="1" t="str">
        <f t="shared" si="58"/>
        <v>יום רביעי</v>
      </c>
      <c r="G627" s="1">
        <f t="shared" si="59"/>
        <v>3</v>
      </c>
    </row>
    <row r="628" spans="1:7" x14ac:dyDescent="0.25">
      <c r="A628" s="2">
        <v>43727</v>
      </c>
      <c r="B628" s="1">
        <f t="shared" si="54"/>
        <v>2019</v>
      </c>
      <c r="C628" s="1">
        <f t="shared" si="55"/>
        <v>9</v>
      </c>
      <c r="D628" s="1">
        <f t="shared" si="56"/>
        <v>19</v>
      </c>
      <c r="E628" s="1" t="str">
        <f t="shared" si="57"/>
        <v>ספטמבר</v>
      </c>
      <c r="F628" s="1" t="str">
        <f t="shared" si="58"/>
        <v>יום חמישי</v>
      </c>
      <c r="G628" s="1">
        <f t="shared" si="59"/>
        <v>3</v>
      </c>
    </row>
    <row r="629" spans="1:7" x14ac:dyDescent="0.25">
      <c r="A629" s="2">
        <v>43728</v>
      </c>
      <c r="B629" s="1">
        <f t="shared" si="54"/>
        <v>2019</v>
      </c>
      <c r="C629" s="1">
        <f t="shared" si="55"/>
        <v>9</v>
      </c>
      <c r="D629" s="1">
        <f t="shared" si="56"/>
        <v>20</v>
      </c>
      <c r="E629" s="1" t="str">
        <f t="shared" si="57"/>
        <v>ספטמבר</v>
      </c>
      <c r="F629" s="1" t="str">
        <f t="shared" si="58"/>
        <v>יום שישי</v>
      </c>
      <c r="G629" s="1">
        <f t="shared" si="59"/>
        <v>3</v>
      </c>
    </row>
    <row r="630" spans="1:7" x14ac:dyDescent="0.25">
      <c r="A630" s="2">
        <v>43729</v>
      </c>
      <c r="B630" s="1">
        <f t="shared" si="54"/>
        <v>2019</v>
      </c>
      <c r="C630" s="1">
        <f t="shared" si="55"/>
        <v>9</v>
      </c>
      <c r="D630" s="1">
        <f t="shared" si="56"/>
        <v>21</v>
      </c>
      <c r="E630" s="1" t="str">
        <f t="shared" si="57"/>
        <v>ספטמבר</v>
      </c>
      <c r="F630" s="1" t="str">
        <f t="shared" si="58"/>
        <v>שבת</v>
      </c>
      <c r="G630" s="1">
        <f t="shared" si="59"/>
        <v>3</v>
      </c>
    </row>
    <row r="631" spans="1:7" x14ac:dyDescent="0.25">
      <c r="A631" s="2">
        <v>43730</v>
      </c>
      <c r="B631" s="1">
        <f t="shared" si="54"/>
        <v>2019</v>
      </c>
      <c r="C631" s="1">
        <f t="shared" si="55"/>
        <v>9</v>
      </c>
      <c r="D631" s="1">
        <f t="shared" si="56"/>
        <v>22</v>
      </c>
      <c r="E631" s="1" t="str">
        <f t="shared" si="57"/>
        <v>ספטמבר</v>
      </c>
      <c r="F631" s="1" t="str">
        <f t="shared" si="58"/>
        <v>יום ראשון</v>
      </c>
      <c r="G631" s="1">
        <f t="shared" si="59"/>
        <v>3</v>
      </c>
    </row>
    <row r="632" spans="1:7" x14ac:dyDescent="0.25">
      <c r="A632" s="2">
        <v>43731</v>
      </c>
      <c r="B632" s="1">
        <f t="shared" si="54"/>
        <v>2019</v>
      </c>
      <c r="C632" s="1">
        <f t="shared" si="55"/>
        <v>9</v>
      </c>
      <c r="D632" s="1">
        <f t="shared" si="56"/>
        <v>23</v>
      </c>
      <c r="E632" s="1" t="str">
        <f t="shared" si="57"/>
        <v>ספטמבר</v>
      </c>
      <c r="F632" s="1" t="str">
        <f t="shared" si="58"/>
        <v>יום שני</v>
      </c>
      <c r="G632" s="1">
        <f t="shared" si="59"/>
        <v>3</v>
      </c>
    </row>
    <row r="633" spans="1:7" x14ac:dyDescent="0.25">
      <c r="A633" s="2">
        <v>43732</v>
      </c>
      <c r="B633" s="1">
        <f t="shared" si="54"/>
        <v>2019</v>
      </c>
      <c r="C633" s="1">
        <f t="shared" si="55"/>
        <v>9</v>
      </c>
      <c r="D633" s="1">
        <f t="shared" si="56"/>
        <v>24</v>
      </c>
      <c r="E633" s="1" t="str">
        <f t="shared" si="57"/>
        <v>ספטמבר</v>
      </c>
      <c r="F633" s="1" t="str">
        <f t="shared" si="58"/>
        <v>יום שלישי</v>
      </c>
      <c r="G633" s="1">
        <f t="shared" si="59"/>
        <v>3</v>
      </c>
    </row>
    <row r="634" spans="1:7" x14ac:dyDescent="0.25">
      <c r="A634" s="2">
        <v>43733</v>
      </c>
      <c r="B634" s="1">
        <f t="shared" si="54"/>
        <v>2019</v>
      </c>
      <c r="C634" s="1">
        <f t="shared" si="55"/>
        <v>9</v>
      </c>
      <c r="D634" s="1">
        <f t="shared" si="56"/>
        <v>25</v>
      </c>
      <c r="E634" s="1" t="str">
        <f t="shared" si="57"/>
        <v>ספטמבר</v>
      </c>
      <c r="F634" s="1" t="str">
        <f t="shared" si="58"/>
        <v>יום רביעי</v>
      </c>
      <c r="G634" s="1">
        <f t="shared" si="59"/>
        <v>3</v>
      </c>
    </row>
    <row r="635" spans="1:7" x14ac:dyDescent="0.25">
      <c r="A635" s="2">
        <v>43734</v>
      </c>
      <c r="B635" s="1">
        <f t="shared" si="54"/>
        <v>2019</v>
      </c>
      <c r="C635" s="1">
        <f t="shared" si="55"/>
        <v>9</v>
      </c>
      <c r="D635" s="1">
        <f t="shared" si="56"/>
        <v>26</v>
      </c>
      <c r="E635" s="1" t="str">
        <f t="shared" si="57"/>
        <v>ספטמבר</v>
      </c>
      <c r="F635" s="1" t="str">
        <f t="shared" si="58"/>
        <v>יום חמישי</v>
      </c>
      <c r="G635" s="1">
        <f t="shared" si="59"/>
        <v>3</v>
      </c>
    </row>
    <row r="636" spans="1:7" x14ac:dyDescent="0.25">
      <c r="A636" s="2">
        <v>43735</v>
      </c>
      <c r="B636" s="1">
        <f t="shared" si="54"/>
        <v>2019</v>
      </c>
      <c r="C636" s="1">
        <f t="shared" si="55"/>
        <v>9</v>
      </c>
      <c r="D636" s="1">
        <f t="shared" si="56"/>
        <v>27</v>
      </c>
      <c r="E636" s="1" t="str">
        <f t="shared" si="57"/>
        <v>ספטמבר</v>
      </c>
      <c r="F636" s="1" t="str">
        <f t="shared" si="58"/>
        <v>יום שישי</v>
      </c>
      <c r="G636" s="1">
        <f t="shared" si="59"/>
        <v>3</v>
      </c>
    </row>
    <row r="637" spans="1:7" x14ac:dyDescent="0.25">
      <c r="A637" s="2">
        <v>43736</v>
      </c>
      <c r="B637" s="1">
        <f t="shared" si="54"/>
        <v>2019</v>
      </c>
      <c r="C637" s="1">
        <f t="shared" si="55"/>
        <v>9</v>
      </c>
      <c r="D637" s="1">
        <f t="shared" si="56"/>
        <v>28</v>
      </c>
      <c r="E637" s="1" t="str">
        <f t="shared" si="57"/>
        <v>ספטמבר</v>
      </c>
      <c r="F637" s="1" t="str">
        <f t="shared" si="58"/>
        <v>שבת</v>
      </c>
      <c r="G637" s="1">
        <f t="shared" si="59"/>
        <v>3</v>
      </c>
    </row>
    <row r="638" spans="1:7" x14ac:dyDescent="0.25">
      <c r="A638" s="2">
        <v>43737</v>
      </c>
      <c r="B638" s="1">
        <f t="shared" si="54"/>
        <v>2019</v>
      </c>
      <c r="C638" s="1">
        <f t="shared" si="55"/>
        <v>9</v>
      </c>
      <c r="D638" s="1">
        <f t="shared" si="56"/>
        <v>29</v>
      </c>
      <c r="E638" s="1" t="str">
        <f t="shared" si="57"/>
        <v>ספטמבר</v>
      </c>
      <c r="F638" s="1" t="str">
        <f t="shared" si="58"/>
        <v>יום ראשון</v>
      </c>
      <c r="G638" s="1">
        <f t="shared" si="59"/>
        <v>3</v>
      </c>
    </row>
    <row r="639" spans="1:7" x14ac:dyDescent="0.25">
      <c r="A639" s="2">
        <v>43738</v>
      </c>
      <c r="B639" s="1">
        <f t="shared" si="54"/>
        <v>2019</v>
      </c>
      <c r="C639" s="1">
        <f t="shared" si="55"/>
        <v>9</v>
      </c>
      <c r="D639" s="1">
        <f t="shared" si="56"/>
        <v>30</v>
      </c>
      <c r="E639" s="1" t="str">
        <f t="shared" si="57"/>
        <v>ספטמבר</v>
      </c>
      <c r="F639" s="1" t="str">
        <f t="shared" si="58"/>
        <v>יום שני</v>
      </c>
      <c r="G639" s="1">
        <f t="shared" si="59"/>
        <v>3</v>
      </c>
    </row>
    <row r="640" spans="1:7" x14ac:dyDescent="0.25">
      <c r="A640" s="2">
        <v>43739</v>
      </c>
      <c r="B640" s="1">
        <f t="shared" si="54"/>
        <v>2019</v>
      </c>
      <c r="C640" s="1">
        <f t="shared" si="55"/>
        <v>10</v>
      </c>
      <c r="D640" s="1">
        <f t="shared" si="56"/>
        <v>1</v>
      </c>
      <c r="E640" s="1" t="str">
        <f t="shared" si="57"/>
        <v>אוקטובר</v>
      </c>
      <c r="F640" s="1" t="str">
        <f t="shared" si="58"/>
        <v>יום שלישי</v>
      </c>
      <c r="G640" s="1">
        <f t="shared" si="59"/>
        <v>4</v>
      </c>
    </row>
    <row r="641" spans="1:7" x14ac:dyDescent="0.25">
      <c r="A641" s="2">
        <v>43740</v>
      </c>
      <c r="B641" s="1">
        <f t="shared" si="54"/>
        <v>2019</v>
      </c>
      <c r="C641" s="1">
        <f t="shared" si="55"/>
        <v>10</v>
      </c>
      <c r="D641" s="1">
        <f t="shared" si="56"/>
        <v>2</v>
      </c>
      <c r="E641" s="1" t="str">
        <f t="shared" si="57"/>
        <v>אוקטובר</v>
      </c>
      <c r="F641" s="1" t="str">
        <f t="shared" si="58"/>
        <v>יום רביעי</v>
      </c>
      <c r="G641" s="1">
        <f t="shared" si="59"/>
        <v>4</v>
      </c>
    </row>
    <row r="642" spans="1:7" x14ac:dyDescent="0.25">
      <c r="A642" s="2">
        <v>43741</v>
      </c>
      <c r="B642" s="1">
        <f t="shared" si="54"/>
        <v>2019</v>
      </c>
      <c r="C642" s="1">
        <f t="shared" si="55"/>
        <v>10</v>
      </c>
      <c r="D642" s="1">
        <f t="shared" si="56"/>
        <v>3</v>
      </c>
      <c r="E642" s="1" t="str">
        <f t="shared" si="57"/>
        <v>אוקטובר</v>
      </c>
      <c r="F642" s="1" t="str">
        <f t="shared" si="58"/>
        <v>יום חמישי</v>
      </c>
      <c r="G642" s="1">
        <f t="shared" si="59"/>
        <v>4</v>
      </c>
    </row>
    <row r="643" spans="1:7" x14ac:dyDescent="0.25">
      <c r="A643" s="2">
        <v>43742</v>
      </c>
      <c r="B643" s="1">
        <f t="shared" ref="B643:B706" si="60">YEAR(A643)</f>
        <v>2019</v>
      </c>
      <c r="C643" s="1">
        <f t="shared" ref="C643:C706" si="61">MONTH(A643)</f>
        <v>10</v>
      </c>
      <c r="D643" s="1">
        <f t="shared" ref="D643:D706" si="62">DAY(A643)</f>
        <v>4</v>
      </c>
      <c r="E643" s="1" t="str">
        <f t="shared" ref="E643:E706" si="63">TEXT(A643,"mmmm")</f>
        <v>אוקטובר</v>
      </c>
      <c r="F643" s="1" t="str">
        <f t="shared" ref="F643:F706" si="64">TEXT(A643,"DDDD")</f>
        <v>יום שישי</v>
      </c>
      <c r="G643" s="1">
        <f t="shared" ref="G643:G706" si="65">ROUNDUP(C643/3,0)</f>
        <v>4</v>
      </c>
    </row>
    <row r="644" spans="1:7" x14ac:dyDescent="0.25">
      <c r="A644" s="2">
        <v>43743</v>
      </c>
      <c r="B644" s="1">
        <f t="shared" si="60"/>
        <v>2019</v>
      </c>
      <c r="C644" s="1">
        <f t="shared" si="61"/>
        <v>10</v>
      </c>
      <c r="D644" s="1">
        <f t="shared" si="62"/>
        <v>5</v>
      </c>
      <c r="E644" s="1" t="str">
        <f t="shared" si="63"/>
        <v>אוקטובר</v>
      </c>
      <c r="F644" s="1" t="str">
        <f t="shared" si="64"/>
        <v>שבת</v>
      </c>
      <c r="G644" s="1">
        <f t="shared" si="65"/>
        <v>4</v>
      </c>
    </row>
    <row r="645" spans="1:7" x14ac:dyDescent="0.25">
      <c r="A645" s="2">
        <v>43744</v>
      </c>
      <c r="B645" s="1">
        <f t="shared" si="60"/>
        <v>2019</v>
      </c>
      <c r="C645" s="1">
        <f t="shared" si="61"/>
        <v>10</v>
      </c>
      <c r="D645" s="1">
        <f t="shared" si="62"/>
        <v>6</v>
      </c>
      <c r="E645" s="1" t="str">
        <f t="shared" si="63"/>
        <v>אוקטובר</v>
      </c>
      <c r="F645" s="1" t="str">
        <f t="shared" si="64"/>
        <v>יום ראשון</v>
      </c>
      <c r="G645" s="1">
        <f t="shared" si="65"/>
        <v>4</v>
      </c>
    </row>
    <row r="646" spans="1:7" x14ac:dyDescent="0.25">
      <c r="A646" s="2">
        <v>43745</v>
      </c>
      <c r="B646" s="1">
        <f t="shared" si="60"/>
        <v>2019</v>
      </c>
      <c r="C646" s="1">
        <f t="shared" si="61"/>
        <v>10</v>
      </c>
      <c r="D646" s="1">
        <f t="shared" si="62"/>
        <v>7</v>
      </c>
      <c r="E646" s="1" t="str">
        <f t="shared" si="63"/>
        <v>אוקטובר</v>
      </c>
      <c r="F646" s="1" t="str">
        <f t="shared" si="64"/>
        <v>יום שני</v>
      </c>
      <c r="G646" s="1">
        <f t="shared" si="65"/>
        <v>4</v>
      </c>
    </row>
    <row r="647" spans="1:7" x14ac:dyDescent="0.25">
      <c r="A647" s="2">
        <v>43746</v>
      </c>
      <c r="B647" s="1">
        <f t="shared" si="60"/>
        <v>2019</v>
      </c>
      <c r="C647" s="1">
        <f t="shared" si="61"/>
        <v>10</v>
      </c>
      <c r="D647" s="1">
        <f t="shared" si="62"/>
        <v>8</v>
      </c>
      <c r="E647" s="1" t="str">
        <f t="shared" si="63"/>
        <v>אוקטובר</v>
      </c>
      <c r="F647" s="1" t="str">
        <f t="shared" si="64"/>
        <v>יום שלישי</v>
      </c>
      <c r="G647" s="1">
        <f t="shared" si="65"/>
        <v>4</v>
      </c>
    </row>
    <row r="648" spans="1:7" x14ac:dyDescent="0.25">
      <c r="A648" s="2">
        <v>43747</v>
      </c>
      <c r="B648" s="1">
        <f t="shared" si="60"/>
        <v>2019</v>
      </c>
      <c r="C648" s="1">
        <f t="shared" si="61"/>
        <v>10</v>
      </c>
      <c r="D648" s="1">
        <f t="shared" si="62"/>
        <v>9</v>
      </c>
      <c r="E648" s="1" t="str">
        <f t="shared" si="63"/>
        <v>אוקטובר</v>
      </c>
      <c r="F648" s="1" t="str">
        <f t="shared" si="64"/>
        <v>יום רביעי</v>
      </c>
      <c r="G648" s="1">
        <f t="shared" si="65"/>
        <v>4</v>
      </c>
    </row>
    <row r="649" spans="1:7" x14ac:dyDescent="0.25">
      <c r="A649" s="2">
        <v>43748</v>
      </c>
      <c r="B649" s="1">
        <f t="shared" si="60"/>
        <v>2019</v>
      </c>
      <c r="C649" s="1">
        <f t="shared" si="61"/>
        <v>10</v>
      </c>
      <c r="D649" s="1">
        <f t="shared" si="62"/>
        <v>10</v>
      </c>
      <c r="E649" s="1" t="str">
        <f t="shared" si="63"/>
        <v>אוקטובר</v>
      </c>
      <c r="F649" s="1" t="str">
        <f t="shared" si="64"/>
        <v>יום חמישי</v>
      </c>
      <c r="G649" s="1">
        <f t="shared" si="65"/>
        <v>4</v>
      </c>
    </row>
    <row r="650" spans="1:7" x14ac:dyDescent="0.25">
      <c r="A650" s="2">
        <v>43749</v>
      </c>
      <c r="B650" s="1">
        <f t="shared" si="60"/>
        <v>2019</v>
      </c>
      <c r="C650" s="1">
        <f t="shared" si="61"/>
        <v>10</v>
      </c>
      <c r="D650" s="1">
        <f t="shared" si="62"/>
        <v>11</v>
      </c>
      <c r="E650" s="1" t="str">
        <f t="shared" si="63"/>
        <v>אוקטובר</v>
      </c>
      <c r="F650" s="1" t="str">
        <f t="shared" si="64"/>
        <v>יום שישי</v>
      </c>
      <c r="G650" s="1">
        <f t="shared" si="65"/>
        <v>4</v>
      </c>
    </row>
    <row r="651" spans="1:7" x14ac:dyDescent="0.25">
      <c r="A651" s="2">
        <v>43750</v>
      </c>
      <c r="B651" s="1">
        <f t="shared" si="60"/>
        <v>2019</v>
      </c>
      <c r="C651" s="1">
        <f t="shared" si="61"/>
        <v>10</v>
      </c>
      <c r="D651" s="1">
        <f t="shared" si="62"/>
        <v>12</v>
      </c>
      <c r="E651" s="1" t="str">
        <f t="shared" si="63"/>
        <v>אוקטובר</v>
      </c>
      <c r="F651" s="1" t="str">
        <f t="shared" si="64"/>
        <v>שבת</v>
      </c>
      <c r="G651" s="1">
        <f t="shared" si="65"/>
        <v>4</v>
      </c>
    </row>
    <row r="652" spans="1:7" x14ac:dyDescent="0.25">
      <c r="A652" s="2">
        <v>43751</v>
      </c>
      <c r="B652" s="1">
        <f t="shared" si="60"/>
        <v>2019</v>
      </c>
      <c r="C652" s="1">
        <f t="shared" si="61"/>
        <v>10</v>
      </c>
      <c r="D652" s="1">
        <f t="shared" si="62"/>
        <v>13</v>
      </c>
      <c r="E652" s="1" t="str">
        <f t="shared" si="63"/>
        <v>אוקטובר</v>
      </c>
      <c r="F652" s="1" t="str">
        <f t="shared" si="64"/>
        <v>יום ראשון</v>
      </c>
      <c r="G652" s="1">
        <f t="shared" si="65"/>
        <v>4</v>
      </c>
    </row>
    <row r="653" spans="1:7" x14ac:dyDescent="0.25">
      <c r="A653" s="2">
        <v>43752</v>
      </c>
      <c r="B653" s="1">
        <f t="shared" si="60"/>
        <v>2019</v>
      </c>
      <c r="C653" s="1">
        <f t="shared" si="61"/>
        <v>10</v>
      </c>
      <c r="D653" s="1">
        <f t="shared" si="62"/>
        <v>14</v>
      </c>
      <c r="E653" s="1" t="str">
        <f t="shared" si="63"/>
        <v>אוקטובר</v>
      </c>
      <c r="F653" s="1" t="str">
        <f t="shared" si="64"/>
        <v>יום שני</v>
      </c>
      <c r="G653" s="1">
        <f t="shared" si="65"/>
        <v>4</v>
      </c>
    </row>
    <row r="654" spans="1:7" x14ac:dyDescent="0.25">
      <c r="A654" s="2">
        <v>43753</v>
      </c>
      <c r="B654" s="1">
        <f t="shared" si="60"/>
        <v>2019</v>
      </c>
      <c r="C654" s="1">
        <f t="shared" si="61"/>
        <v>10</v>
      </c>
      <c r="D654" s="1">
        <f t="shared" si="62"/>
        <v>15</v>
      </c>
      <c r="E654" s="1" t="str">
        <f t="shared" si="63"/>
        <v>אוקטובר</v>
      </c>
      <c r="F654" s="1" t="str">
        <f t="shared" si="64"/>
        <v>יום שלישי</v>
      </c>
      <c r="G654" s="1">
        <f t="shared" si="65"/>
        <v>4</v>
      </c>
    </row>
    <row r="655" spans="1:7" x14ac:dyDescent="0.25">
      <c r="A655" s="2">
        <v>43754</v>
      </c>
      <c r="B655" s="1">
        <f t="shared" si="60"/>
        <v>2019</v>
      </c>
      <c r="C655" s="1">
        <f t="shared" si="61"/>
        <v>10</v>
      </c>
      <c r="D655" s="1">
        <f t="shared" si="62"/>
        <v>16</v>
      </c>
      <c r="E655" s="1" t="str">
        <f t="shared" si="63"/>
        <v>אוקטובר</v>
      </c>
      <c r="F655" s="1" t="str">
        <f t="shared" si="64"/>
        <v>יום רביעי</v>
      </c>
      <c r="G655" s="1">
        <f t="shared" si="65"/>
        <v>4</v>
      </c>
    </row>
    <row r="656" spans="1:7" x14ac:dyDescent="0.25">
      <c r="A656" s="2">
        <v>43755</v>
      </c>
      <c r="B656" s="1">
        <f t="shared" si="60"/>
        <v>2019</v>
      </c>
      <c r="C656" s="1">
        <f t="shared" si="61"/>
        <v>10</v>
      </c>
      <c r="D656" s="1">
        <f t="shared" si="62"/>
        <v>17</v>
      </c>
      <c r="E656" s="1" t="str">
        <f t="shared" si="63"/>
        <v>אוקטובר</v>
      </c>
      <c r="F656" s="1" t="str">
        <f t="shared" si="64"/>
        <v>יום חמישי</v>
      </c>
      <c r="G656" s="1">
        <f t="shared" si="65"/>
        <v>4</v>
      </c>
    </row>
    <row r="657" spans="1:7" x14ac:dyDescent="0.25">
      <c r="A657" s="2">
        <v>43756</v>
      </c>
      <c r="B657" s="1">
        <f t="shared" si="60"/>
        <v>2019</v>
      </c>
      <c r="C657" s="1">
        <f t="shared" si="61"/>
        <v>10</v>
      </c>
      <c r="D657" s="1">
        <f t="shared" si="62"/>
        <v>18</v>
      </c>
      <c r="E657" s="1" t="str">
        <f t="shared" si="63"/>
        <v>אוקטובר</v>
      </c>
      <c r="F657" s="1" t="str">
        <f t="shared" si="64"/>
        <v>יום שישי</v>
      </c>
      <c r="G657" s="1">
        <f t="shared" si="65"/>
        <v>4</v>
      </c>
    </row>
    <row r="658" spans="1:7" x14ac:dyDescent="0.25">
      <c r="A658" s="2">
        <v>43757</v>
      </c>
      <c r="B658" s="1">
        <f t="shared" si="60"/>
        <v>2019</v>
      </c>
      <c r="C658" s="1">
        <f t="shared" si="61"/>
        <v>10</v>
      </c>
      <c r="D658" s="1">
        <f t="shared" si="62"/>
        <v>19</v>
      </c>
      <c r="E658" s="1" t="str">
        <f t="shared" si="63"/>
        <v>אוקטובר</v>
      </c>
      <c r="F658" s="1" t="str">
        <f t="shared" si="64"/>
        <v>שבת</v>
      </c>
      <c r="G658" s="1">
        <f t="shared" si="65"/>
        <v>4</v>
      </c>
    </row>
    <row r="659" spans="1:7" x14ac:dyDescent="0.25">
      <c r="A659" s="2">
        <v>43758</v>
      </c>
      <c r="B659" s="1">
        <f t="shared" si="60"/>
        <v>2019</v>
      </c>
      <c r="C659" s="1">
        <f t="shared" si="61"/>
        <v>10</v>
      </c>
      <c r="D659" s="1">
        <f t="shared" si="62"/>
        <v>20</v>
      </c>
      <c r="E659" s="1" t="str">
        <f t="shared" si="63"/>
        <v>אוקטובר</v>
      </c>
      <c r="F659" s="1" t="str">
        <f t="shared" si="64"/>
        <v>יום ראשון</v>
      </c>
      <c r="G659" s="1">
        <f t="shared" si="65"/>
        <v>4</v>
      </c>
    </row>
    <row r="660" spans="1:7" x14ac:dyDescent="0.25">
      <c r="A660" s="2">
        <v>43759</v>
      </c>
      <c r="B660" s="1">
        <f t="shared" si="60"/>
        <v>2019</v>
      </c>
      <c r="C660" s="1">
        <f t="shared" si="61"/>
        <v>10</v>
      </c>
      <c r="D660" s="1">
        <f t="shared" si="62"/>
        <v>21</v>
      </c>
      <c r="E660" s="1" t="str">
        <f t="shared" si="63"/>
        <v>אוקטובר</v>
      </c>
      <c r="F660" s="1" t="str">
        <f t="shared" si="64"/>
        <v>יום שני</v>
      </c>
      <c r="G660" s="1">
        <f t="shared" si="65"/>
        <v>4</v>
      </c>
    </row>
    <row r="661" spans="1:7" x14ac:dyDescent="0.25">
      <c r="A661" s="2">
        <v>43760</v>
      </c>
      <c r="B661" s="1">
        <f t="shared" si="60"/>
        <v>2019</v>
      </c>
      <c r="C661" s="1">
        <f t="shared" si="61"/>
        <v>10</v>
      </c>
      <c r="D661" s="1">
        <f t="shared" si="62"/>
        <v>22</v>
      </c>
      <c r="E661" s="1" t="str">
        <f t="shared" si="63"/>
        <v>אוקטובר</v>
      </c>
      <c r="F661" s="1" t="str">
        <f t="shared" si="64"/>
        <v>יום שלישי</v>
      </c>
      <c r="G661" s="1">
        <f t="shared" si="65"/>
        <v>4</v>
      </c>
    </row>
    <row r="662" spans="1:7" x14ac:dyDescent="0.25">
      <c r="A662" s="2">
        <v>43761</v>
      </c>
      <c r="B662" s="1">
        <f t="shared" si="60"/>
        <v>2019</v>
      </c>
      <c r="C662" s="1">
        <f t="shared" si="61"/>
        <v>10</v>
      </c>
      <c r="D662" s="1">
        <f t="shared" si="62"/>
        <v>23</v>
      </c>
      <c r="E662" s="1" t="str">
        <f t="shared" si="63"/>
        <v>אוקטובר</v>
      </c>
      <c r="F662" s="1" t="str">
        <f t="shared" si="64"/>
        <v>יום רביעי</v>
      </c>
      <c r="G662" s="1">
        <f t="shared" si="65"/>
        <v>4</v>
      </c>
    </row>
    <row r="663" spans="1:7" x14ac:dyDescent="0.25">
      <c r="A663" s="2">
        <v>43762</v>
      </c>
      <c r="B663" s="1">
        <f t="shared" si="60"/>
        <v>2019</v>
      </c>
      <c r="C663" s="1">
        <f t="shared" si="61"/>
        <v>10</v>
      </c>
      <c r="D663" s="1">
        <f t="shared" si="62"/>
        <v>24</v>
      </c>
      <c r="E663" s="1" t="str">
        <f t="shared" si="63"/>
        <v>אוקטובר</v>
      </c>
      <c r="F663" s="1" t="str">
        <f t="shared" si="64"/>
        <v>יום חמישי</v>
      </c>
      <c r="G663" s="1">
        <f t="shared" si="65"/>
        <v>4</v>
      </c>
    </row>
    <row r="664" spans="1:7" x14ac:dyDescent="0.25">
      <c r="A664" s="2">
        <v>43763</v>
      </c>
      <c r="B664" s="1">
        <f t="shared" si="60"/>
        <v>2019</v>
      </c>
      <c r="C664" s="1">
        <f t="shared" si="61"/>
        <v>10</v>
      </c>
      <c r="D664" s="1">
        <f t="shared" si="62"/>
        <v>25</v>
      </c>
      <c r="E664" s="1" t="str">
        <f t="shared" si="63"/>
        <v>אוקטובר</v>
      </c>
      <c r="F664" s="1" t="str">
        <f t="shared" si="64"/>
        <v>יום שישי</v>
      </c>
      <c r="G664" s="1">
        <f t="shared" si="65"/>
        <v>4</v>
      </c>
    </row>
    <row r="665" spans="1:7" x14ac:dyDescent="0.25">
      <c r="A665" s="2">
        <v>43764</v>
      </c>
      <c r="B665" s="1">
        <f t="shared" si="60"/>
        <v>2019</v>
      </c>
      <c r="C665" s="1">
        <f t="shared" si="61"/>
        <v>10</v>
      </c>
      <c r="D665" s="1">
        <f t="shared" si="62"/>
        <v>26</v>
      </c>
      <c r="E665" s="1" t="str">
        <f t="shared" si="63"/>
        <v>אוקטובר</v>
      </c>
      <c r="F665" s="1" t="str">
        <f t="shared" si="64"/>
        <v>שבת</v>
      </c>
      <c r="G665" s="1">
        <f t="shared" si="65"/>
        <v>4</v>
      </c>
    </row>
    <row r="666" spans="1:7" x14ac:dyDescent="0.25">
      <c r="A666" s="2">
        <v>43765</v>
      </c>
      <c r="B666" s="1">
        <f t="shared" si="60"/>
        <v>2019</v>
      </c>
      <c r="C666" s="1">
        <f t="shared" si="61"/>
        <v>10</v>
      </c>
      <c r="D666" s="1">
        <f t="shared" si="62"/>
        <v>27</v>
      </c>
      <c r="E666" s="1" t="str">
        <f t="shared" si="63"/>
        <v>אוקטובר</v>
      </c>
      <c r="F666" s="1" t="str">
        <f t="shared" si="64"/>
        <v>יום ראשון</v>
      </c>
      <c r="G666" s="1">
        <f t="shared" si="65"/>
        <v>4</v>
      </c>
    </row>
    <row r="667" spans="1:7" x14ac:dyDescent="0.25">
      <c r="A667" s="2">
        <v>43766</v>
      </c>
      <c r="B667" s="1">
        <f t="shared" si="60"/>
        <v>2019</v>
      </c>
      <c r="C667" s="1">
        <f t="shared" si="61"/>
        <v>10</v>
      </c>
      <c r="D667" s="1">
        <f t="shared" si="62"/>
        <v>28</v>
      </c>
      <c r="E667" s="1" t="str">
        <f t="shared" si="63"/>
        <v>אוקטובר</v>
      </c>
      <c r="F667" s="1" t="str">
        <f t="shared" si="64"/>
        <v>יום שני</v>
      </c>
      <c r="G667" s="1">
        <f t="shared" si="65"/>
        <v>4</v>
      </c>
    </row>
    <row r="668" spans="1:7" x14ac:dyDescent="0.25">
      <c r="A668" s="2">
        <v>43767</v>
      </c>
      <c r="B668" s="1">
        <f t="shared" si="60"/>
        <v>2019</v>
      </c>
      <c r="C668" s="1">
        <f t="shared" si="61"/>
        <v>10</v>
      </c>
      <c r="D668" s="1">
        <f t="shared" si="62"/>
        <v>29</v>
      </c>
      <c r="E668" s="1" t="str">
        <f t="shared" si="63"/>
        <v>אוקטובר</v>
      </c>
      <c r="F668" s="1" t="str">
        <f t="shared" si="64"/>
        <v>יום שלישי</v>
      </c>
      <c r="G668" s="1">
        <f t="shared" si="65"/>
        <v>4</v>
      </c>
    </row>
    <row r="669" spans="1:7" x14ac:dyDescent="0.25">
      <c r="A669" s="2">
        <v>43768</v>
      </c>
      <c r="B669" s="1">
        <f t="shared" si="60"/>
        <v>2019</v>
      </c>
      <c r="C669" s="1">
        <f t="shared" si="61"/>
        <v>10</v>
      </c>
      <c r="D669" s="1">
        <f t="shared" si="62"/>
        <v>30</v>
      </c>
      <c r="E669" s="1" t="str">
        <f t="shared" si="63"/>
        <v>אוקטובר</v>
      </c>
      <c r="F669" s="1" t="str">
        <f t="shared" si="64"/>
        <v>יום רביעי</v>
      </c>
      <c r="G669" s="1">
        <f t="shared" si="65"/>
        <v>4</v>
      </c>
    </row>
    <row r="670" spans="1:7" x14ac:dyDescent="0.25">
      <c r="A670" s="2">
        <v>43769</v>
      </c>
      <c r="B670" s="1">
        <f t="shared" si="60"/>
        <v>2019</v>
      </c>
      <c r="C670" s="1">
        <f t="shared" si="61"/>
        <v>10</v>
      </c>
      <c r="D670" s="1">
        <f t="shared" si="62"/>
        <v>31</v>
      </c>
      <c r="E670" s="1" t="str">
        <f t="shared" si="63"/>
        <v>אוקטובר</v>
      </c>
      <c r="F670" s="1" t="str">
        <f t="shared" si="64"/>
        <v>יום חמישי</v>
      </c>
      <c r="G670" s="1">
        <f t="shared" si="65"/>
        <v>4</v>
      </c>
    </row>
    <row r="671" spans="1:7" x14ac:dyDescent="0.25">
      <c r="A671" s="2">
        <v>43770</v>
      </c>
      <c r="B671" s="1">
        <f t="shared" si="60"/>
        <v>2019</v>
      </c>
      <c r="C671" s="1">
        <f t="shared" si="61"/>
        <v>11</v>
      </c>
      <c r="D671" s="1">
        <f t="shared" si="62"/>
        <v>1</v>
      </c>
      <c r="E671" s="1" t="str">
        <f t="shared" si="63"/>
        <v>נובמבר</v>
      </c>
      <c r="F671" s="1" t="str">
        <f t="shared" si="64"/>
        <v>יום שישי</v>
      </c>
      <c r="G671" s="1">
        <f t="shared" si="65"/>
        <v>4</v>
      </c>
    </row>
    <row r="672" spans="1:7" x14ac:dyDescent="0.25">
      <c r="A672" s="2">
        <v>43771</v>
      </c>
      <c r="B672" s="1">
        <f t="shared" si="60"/>
        <v>2019</v>
      </c>
      <c r="C672" s="1">
        <f t="shared" si="61"/>
        <v>11</v>
      </c>
      <c r="D672" s="1">
        <f t="shared" si="62"/>
        <v>2</v>
      </c>
      <c r="E672" s="1" t="str">
        <f t="shared" si="63"/>
        <v>נובמבר</v>
      </c>
      <c r="F672" s="1" t="str">
        <f t="shared" si="64"/>
        <v>שבת</v>
      </c>
      <c r="G672" s="1">
        <f t="shared" si="65"/>
        <v>4</v>
      </c>
    </row>
    <row r="673" spans="1:7" x14ac:dyDescent="0.25">
      <c r="A673" s="2">
        <v>43772</v>
      </c>
      <c r="B673" s="1">
        <f t="shared" si="60"/>
        <v>2019</v>
      </c>
      <c r="C673" s="1">
        <f t="shared" si="61"/>
        <v>11</v>
      </c>
      <c r="D673" s="1">
        <f t="shared" si="62"/>
        <v>3</v>
      </c>
      <c r="E673" s="1" t="str">
        <f t="shared" si="63"/>
        <v>נובמבר</v>
      </c>
      <c r="F673" s="1" t="str">
        <f t="shared" si="64"/>
        <v>יום ראשון</v>
      </c>
      <c r="G673" s="1">
        <f t="shared" si="65"/>
        <v>4</v>
      </c>
    </row>
    <row r="674" spans="1:7" x14ac:dyDescent="0.25">
      <c r="A674" s="2">
        <v>43773</v>
      </c>
      <c r="B674" s="1">
        <f t="shared" si="60"/>
        <v>2019</v>
      </c>
      <c r="C674" s="1">
        <f t="shared" si="61"/>
        <v>11</v>
      </c>
      <c r="D674" s="1">
        <f t="shared" si="62"/>
        <v>4</v>
      </c>
      <c r="E674" s="1" t="str">
        <f t="shared" si="63"/>
        <v>נובמבר</v>
      </c>
      <c r="F674" s="1" t="str">
        <f t="shared" si="64"/>
        <v>יום שני</v>
      </c>
      <c r="G674" s="1">
        <f t="shared" si="65"/>
        <v>4</v>
      </c>
    </row>
    <row r="675" spans="1:7" x14ac:dyDescent="0.25">
      <c r="A675" s="2">
        <v>43774</v>
      </c>
      <c r="B675" s="1">
        <f t="shared" si="60"/>
        <v>2019</v>
      </c>
      <c r="C675" s="1">
        <f t="shared" si="61"/>
        <v>11</v>
      </c>
      <c r="D675" s="1">
        <f t="shared" si="62"/>
        <v>5</v>
      </c>
      <c r="E675" s="1" t="str">
        <f t="shared" si="63"/>
        <v>נובמבר</v>
      </c>
      <c r="F675" s="1" t="str">
        <f t="shared" si="64"/>
        <v>יום שלישי</v>
      </c>
      <c r="G675" s="1">
        <f t="shared" si="65"/>
        <v>4</v>
      </c>
    </row>
    <row r="676" spans="1:7" x14ac:dyDescent="0.25">
      <c r="A676" s="2">
        <v>43775</v>
      </c>
      <c r="B676" s="1">
        <f t="shared" si="60"/>
        <v>2019</v>
      </c>
      <c r="C676" s="1">
        <f t="shared" si="61"/>
        <v>11</v>
      </c>
      <c r="D676" s="1">
        <f t="shared" si="62"/>
        <v>6</v>
      </c>
      <c r="E676" s="1" t="str">
        <f t="shared" si="63"/>
        <v>נובמבר</v>
      </c>
      <c r="F676" s="1" t="str">
        <f t="shared" si="64"/>
        <v>יום רביעי</v>
      </c>
      <c r="G676" s="1">
        <f t="shared" si="65"/>
        <v>4</v>
      </c>
    </row>
    <row r="677" spans="1:7" x14ac:dyDescent="0.25">
      <c r="A677" s="2">
        <v>43776</v>
      </c>
      <c r="B677" s="1">
        <f t="shared" si="60"/>
        <v>2019</v>
      </c>
      <c r="C677" s="1">
        <f t="shared" si="61"/>
        <v>11</v>
      </c>
      <c r="D677" s="1">
        <f t="shared" si="62"/>
        <v>7</v>
      </c>
      <c r="E677" s="1" t="str">
        <f t="shared" si="63"/>
        <v>נובמבר</v>
      </c>
      <c r="F677" s="1" t="str">
        <f t="shared" si="64"/>
        <v>יום חמישי</v>
      </c>
      <c r="G677" s="1">
        <f t="shared" si="65"/>
        <v>4</v>
      </c>
    </row>
    <row r="678" spans="1:7" x14ac:dyDescent="0.25">
      <c r="A678" s="2">
        <v>43777</v>
      </c>
      <c r="B678" s="1">
        <f t="shared" si="60"/>
        <v>2019</v>
      </c>
      <c r="C678" s="1">
        <f t="shared" si="61"/>
        <v>11</v>
      </c>
      <c r="D678" s="1">
        <f t="shared" si="62"/>
        <v>8</v>
      </c>
      <c r="E678" s="1" t="str">
        <f t="shared" si="63"/>
        <v>נובמבר</v>
      </c>
      <c r="F678" s="1" t="str">
        <f t="shared" si="64"/>
        <v>יום שישי</v>
      </c>
      <c r="G678" s="1">
        <f t="shared" si="65"/>
        <v>4</v>
      </c>
    </row>
    <row r="679" spans="1:7" x14ac:dyDescent="0.25">
      <c r="A679" s="2">
        <v>43778</v>
      </c>
      <c r="B679" s="1">
        <f t="shared" si="60"/>
        <v>2019</v>
      </c>
      <c r="C679" s="1">
        <f t="shared" si="61"/>
        <v>11</v>
      </c>
      <c r="D679" s="1">
        <f t="shared" si="62"/>
        <v>9</v>
      </c>
      <c r="E679" s="1" t="str">
        <f t="shared" si="63"/>
        <v>נובמבר</v>
      </c>
      <c r="F679" s="1" t="str">
        <f t="shared" si="64"/>
        <v>שבת</v>
      </c>
      <c r="G679" s="1">
        <f t="shared" si="65"/>
        <v>4</v>
      </c>
    </row>
    <row r="680" spans="1:7" x14ac:dyDescent="0.25">
      <c r="A680" s="2">
        <v>43779</v>
      </c>
      <c r="B680" s="1">
        <f t="shared" si="60"/>
        <v>2019</v>
      </c>
      <c r="C680" s="1">
        <f t="shared" si="61"/>
        <v>11</v>
      </c>
      <c r="D680" s="1">
        <f t="shared" si="62"/>
        <v>10</v>
      </c>
      <c r="E680" s="1" t="str">
        <f t="shared" si="63"/>
        <v>נובמבר</v>
      </c>
      <c r="F680" s="1" t="str">
        <f t="shared" si="64"/>
        <v>יום ראשון</v>
      </c>
      <c r="G680" s="1">
        <f t="shared" si="65"/>
        <v>4</v>
      </c>
    </row>
    <row r="681" spans="1:7" x14ac:dyDescent="0.25">
      <c r="A681" s="2">
        <v>43780</v>
      </c>
      <c r="B681" s="1">
        <f t="shared" si="60"/>
        <v>2019</v>
      </c>
      <c r="C681" s="1">
        <f t="shared" si="61"/>
        <v>11</v>
      </c>
      <c r="D681" s="1">
        <f t="shared" si="62"/>
        <v>11</v>
      </c>
      <c r="E681" s="1" t="str">
        <f t="shared" si="63"/>
        <v>נובמבר</v>
      </c>
      <c r="F681" s="1" t="str">
        <f t="shared" si="64"/>
        <v>יום שני</v>
      </c>
      <c r="G681" s="1">
        <f t="shared" si="65"/>
        <v>4</v>
      </c>
    </row>
    <row r="682" spans="1:7" x14ac:dyDescent="0.25">
      <c r="A682" s="2">
        <v>43781</v>
      </c>
      <c r="B682" s="1">
        <f t="shared" si="60"/>
        <v>2019</v>
      </c>
      <c r="C682" s="1">
        <f t="shared" si="61"/>
        <v>11</v>
      </c>
      <c r="D682" s="1">
        <f t="shared" si="62"/>
        <v>12</v>
      </c>
      <c r="E682" s="1" t="str">
        <f t="shared" si="63"/>
        <v>נובמבר</v>
      </c>
      <c r="F682" s="1" t="str">
        <f t="shared" si="64"/>
        <v>יום שלישי</v>
      </c>
      <c r="G682" s="1">
        <f t="shared" si="65"/>
        <v>4</v>
      </c>
    </row>
    <row r="683" spans="1:7" x14ac:dyDescent="0.25">
      <c r="A683" s="2">
        <v>43782</v>
      </c>
      <c r="B683" s="1">
        <f t="shared" si="60"/>
        <v>2019</v>
      </c>
      <c r="C683" s="1">
        <f t="shared" si="61"/>
        <v>11</v>
      </c>
      <c r="D683" s="1">
        <f t="shared" si="62"/>
        <v>13</v>
      </c>
      <c r="E683" s="1" t="str">
        <f t="shared" si="63"/>
        <v>נובמבר</v>
      </c>
      <c r="F683" s="1" t="str">
        <f t="shared" si="64"/>
        <v>יום רביעי</v>
      </c>
      <c r="G683" s="1">
        <f t="shared" si="65"/>
        <v>4</v>
      </c>
    </row>
    <row r="684" spans="1:7" x14ac:dyDescent="0.25">
      <c r="A684" s="2">
        <v>43783</v>
      </c>
      <c r="B684" s="1">
        <f t="shared" si="60"/>
        <v>2019</v>
      </c>
      <c r="C684" s="1">
        <f t="shared" si="61"/>
        <v>11</v>
      </c>
      <c r="D684" s="1">
        <f t="shared" si="62"/>
        <v>14</v>
      </c>
      <c r="E684" s="1" t="str">
        <f t="shared" si="63"/>
        <v>נובמבר</v>
      </c>
      <c r="F684" s="1" t="str">
        <f t="shared" si="64"/>
        <v>יום חמישי</v>
      </c>
      <c r="G684" s="1">
        <f t="shared" si="65"/>
        <v>4</v>
      </c>
    </row>
    <row r="685" spans="1:7" x14ac:dyDescent="0.25">
      <c r="A685" s="2">
        <v>43784</v>
      </c>
      <c r="B685" s="1">
        <f t="shared" si="60"/>
        <v>2019</v>
      </c>
      <c r="C685" s="1">
        <f t="shared" si="61"/>
        <v>11</v>
      </c>
      <c r="D685" s="1">
        <f t="shared" si="62"/>
        <v>15</v>
      </c>
      <c r="E685" s="1" t="str">
        <f t="shared" si="63"/>
        <v>נובמבר</v>
      </c>
      <c r="F685" s="1" t="str">
        <f t="shared" si="64"/>
        <v>יום שישי</v>
      </c>
      <c r="G685" s="1">
        <f t="shared" si="65"/>
        <v>4</v>
      </c>
    </row>
    <row r="686" spans="1:7" x14ac:dyDescent="0.25">
      <c r="A686" s="2">
        <v>43785</v>
      </c>
      <c r="B686" s="1">
        <f t="shared" si="60"/>
        <v>2019</v>
      </c>
      <c r="C686" s="1">
        <f t="shared" si="61"/>
        <v>11</v>
      </c>
      <c r="D686" s="1">
        <f t="shared" si="62"/>
        <v>16</v>
      </c>
      <c r="E686" s="1" t="str">
        <f t="shared" si="63"/>
        <v>נובמבר</v>
      </c>
      <c r="F686" s="1" t="str">
        <f t="shared" si="64"/>
        <v>שבת</v>
      </c>
      <c r="G686" s="1">
        <f t="shared" si="65"/>
        <v>4</v>
      </c>
    </row>
    <row r="687" spans="1:7" x14ac:dyDescent="0.25">
      <c r="A687" s="2">
        <v>43786</v>
      </c>
      <c r="B687" s="1">
        <f t="shared" si="60"/>
        <v>2019</v>
      </c>
      <c r="C687" s="1">
        <f t="shared" si="61"/>
        <v>11</v>
      </c>
      <c r="D687" s="1">
        <f t="shared" si="62"/>
        <v>17</v>
      </c>
      <c r="E687" s="1" t="str">
        <f t="shared" si="63"/>
        <v>נובמבר</v>
      </c>
      <c r="F687" s="1" t="str">
        <f t="shared" si="64"/>
        <v>יום ראשון</v>
      </c>
      <c r="G687" s="1">
        <f t="shared" si="65"/>
        <v>4</v>
      </c>
    </row>
    <row r="688" spans="1:7" x14ac:dyDescent="0.25">
      <c r="A688" s="2">
        <v>43787</v>
      </c>
      <c r="B688" s="1">
        <f t="shared" si="60"/>
        <v>2019</v>
      </c>
      <c r="C688" s="1">
        <f t="shared" si="61"/>
        <v>11</v>
      </c>
      <c r="D688" s="1">
        <f t="shared" si="62"/>
        <v>18</v>
      </c>
      <c r="E688" s="1" t="str">
        <f t="shared" si="63"/>
        <v>נובמבר</v>
      </c>
      <c r="F688" s="1" t="str">
        <f t="shared" si="64"/>
        <v>יום שני</v>
      </c>
      <c r="G688" s="1">
        <f t="shared" si="65"/>
        <v>4</v>
      </c>
    </row>
    <row r="689" spans="1:7" x14ac:dyDescent="0.25">
      <c r="A689" s="2">
        <v>43788</v>
      </c>
      <c r="B689" s="1">
        <f t="shared" si="60"/>
        <v>2019</v>
      </c>
      <c r="C689" s="1">
        <f t="shared" si="61"/>
        <v>11</v>
      </c>
      <c r="D689" s="1">
        <f t="shared" si="62"/>
        <v>19</v>
      </c>
      <c r="E689" s="1" t="str">
        <f t="shared" si="63"/>
        <v>נובמבר</v>
      </c>
      <c r="F689" s="1" t="str">
        <f t="shared" si="64"/>
        <v>יום שלישי</v>
      </c>
      <c r="G689" s="1">
        <f t="shared" si="65"/>
        <v>4</v>
      </c>
    </row>
    <row r="690" spans="1:7" x14ac:dyDescent="0.25">
      <c r="A690" s="2">
        <v>43789</v>
      </c>
      <c r="B690" s="1">
        <f t="shared" si="60"/>
        <v>2019</v>
      </c>
      <c r="C690" s="1">
        <f t="shared" si="61"/>
        <v>11</v>
      </c>
      <c r="D690" s="1">
        <f t="shared" si="62"/>
        <v>20</v>
      </c>
      <c r="E690" s="1" t="str">
        <f t="shared" si="63"/>
        <v>נובמבר</v>
      </c>
      <c r="F690" s="1" t="str">
        <f t="shared" si="64"/>
        <v>יום רביעי</v>
      </c>
      <c r="G690" s="1">
        <f t="shared" si="65"/>
        <v>4</v>
      </c>
    </row>
    <row r="691" spans="1:7" x14ac:dyDescent="0.25">
      <c r="A691" s="2">
        <v>43790</v>
      </c>
      <c r="B691" s="1">
        <f t="shared" si="60"/>
        <v>2019</v>
      </c>
      <c r="C691" s="1">
        <f t="shared" si="61"/>
        <v>11</v>
      </c>
      <c r="D691" s="1">
        <f t="shared" si="62"/>
        <v>21</v>
      </c>
      <c r="E691" s="1" t="str">
        <f t="shared" si="63"/>
        <v>נובמבר</v>
      </c>
      <c r="F691" s="1" t="str">
        <f t="shared" si="64"/>
        <v>יום חמישי</v>
      </c>
      <c r="G691" s="1">
        <f t="shared" si="65"/>
        <v>4</v>
      </c>
    </row>
    <row r="692" spans="1:7" x14ac:dyDescent="0.25">
      <c r="A692" s="2">
        <v>43791</v>
      </c>
      <c r="B692" s="1">
        <f t="shared" si="60"/>
        <v>2019</v>
      </c>
      <c r="C692" s="1">
        <f t="shared" si="61"/>
        <v>11</v>
      </c>
      <c r="D692" s="1">
        <f t="shared" si="62"/>
        <v>22</v>
      </c>
      <c r="E692" s="1" t="str">
        <f t="shared" si="63"/>
        <v>נובמבר</v>
      </c>
      <c r="F692" s="1" t="str">
        <f t="shared" si="64"/>
        <v>יום שישי</v>
      </c>
      <c r="G692" s="1">
        <f t="shared" si="65"/>
        <v>4</v>
      </c>
    </row>
    <row r="693" spans="1:7" x14ac:dyDescent="0.25">
      <c r="A693" s="2">
        <v>43792</v>
      </c>
      <c r="B693" s="1">
        <f t="shared" si="60"/>
        <v>2019</v>
      </c>
      <c r="C693" s="1">
        <f t="shared" si="61"/>
        <v>11</v>
      </c>
      <c r="D693" s="1">
        <f t="shared" si="62"/>
        <v>23</v>
      </c>
      <c r="E693" s="1" t="str">
        <f t="shared" si="63"/>
        <v>נובמבר</v>
      </c>
      <c r="F693" s="1" t="str">
        <f t="shared" si="64"/>
        <v>שבת</v>
      </c>
      <c r="G693" s="1">
        <f t="shared" si="65"/>
        <v>4</v>
      </c>
    </row>
    <row r="694" spans="1:7" x14ac:dyDescent="0.25">
      <c r="A694" s="2">
        <v>43793</v>
      </c>
      <c r="B694" s="1">
        <f t="shared" si="60"/>
        <v>2019</v>
      </c>
      <c r="C694" s="1">
        <f t="shared" si="61"/>
        <v>11</v>
      </c>
      <c r="D694" s="1">
        <f t="shared" si="62"/>
        <v>24</v>
      </c>
      <c r="E694" s="1" t="str">
        <f t="shared" si="63"/>
        <v>נובמבר</v>
      </c>
      <c r="F694" s="1" t="str">
        <f t="shared" si="64"/>
        <v>יום ראשון</v>
      </c>
      <c r="G694" s="1">
        <f t="shared" si="65"/>
        <v>4</v>
      </c>
    </row>
    <row r="695" spans="1:7" x14ac:dyDescent="0.25">
      <c r="A695" s="2">
        <v>43794</v>
      </c>
      <c r="B695" s="1">
        <f t="shared" si="60"/>
        <v>2019</v>
      </c>
      <c r="C695" s="1">
        <f t="shared" si="61"/>
        <v>11</v>
      </c>
      <c r="D695" s="1">
        <f t="shared" si="62"/>
        <v>25</v>
      </c>
      <c r="E695" s="1" t="str">
        <f t="shared" si="63"/>
        <v>נובמבר</v>
      </c>
      <c r="F695" s="1" t="str">
        <f t="shared" si="64"/>
        <v>יום שני</v>
      </c>
      <c r="G695" s="1">
        <f t="shared" si="65"/>
        <v>4</v>
      </c>
    </row>
    <row r="696" spans="1:7" x14ac:dyDescent="0.25">
      <c r="A696" s="2">
        <v>43795</v>
      </c>
      <c r="B696" s="1">
        <f t="shared" si="60"/>
        <v>2019</v>
      </c>
      <c r="C696" s="1">
        <f t="shared" si="61"/>
        <v>11</v>
      </c>
      <c r="D696" s="1">
        <f t="shared" si="62"/>
        <v>26</v>
      </c>
      <c r="E696" s="1" t="str">
        <f t="shared" si="63"/>
        <v>נובמבר</v>
      </c>
      <c r="F696" s="1" t="str">
        <f t="shared" si="64"/>
        <v>יום שלישי</v>
      </c>
      <c r="G696" s="1">
        <f t="shared" si="65"/>
        <v>4</v>
      </c>
    </row>
    <row r="697" spans="1:7" x14ac:dyDescent="0.25">
      <c r="A697" s="2">
        <v>43796</v>
      </c>
      <c r="B697" s="1">
        <f t="shared" si="60"/>
        <v>2019</v>
      </c>
      <c r="C697" s="1">
        <f t="shared" si="61"/>
        <v>11</v>
      </c>
      <c r="D697" s="1">
        <f t="shared" si="62"/>
        <v>27</v>
      </c>
      <c r="E697" s="1" t="str">
        <f t="shared" si="63"/>
        <v>נובמבר</v>
      </c>
      <c r="F697" s="1" t="str">
        <f t="shared" si="64"/>
        <v>יום רביעי</v>
      </c>
      <c r="G697" s="1">
        <f t="shared" si="65"/>
        <v>4</v>
      </c>
    </row>
    <row r="698" spans="1:7" x14ac:dyDescent="0.25">
      <c r="A698" s="2">
        <v>43797</v>
      </c>
      <c r="B698" s="1">
        <f t="shared" si="60"/>
        <v>2019</v>
      </c>
      <c r="C698" s="1">
        <f t="shared" si="61"/>
        <v>11</v>
      </c>
      <c r="D698" s="1">
        <f t="shared" si="62"/>
        <v>28</v>
      </c>
      <c r="E698" s="1" t="str">
        <f t="shared" si="63"/>
        <v>נובמבר</v>
      </c>
      <c r="F698" s="1" t="str">
        <f t="shared" si="64"/>
        <v>יום חמישי</v>
      </c>
      <c r="G698" s="1">
        <f t="shared" si="65"/>
        <v>4</v>
      </c>
    </row>
    <row r="699" spans="1:7" x14ac:dyDescent="0.25">
      <c r="A699" s="2">
        <v>43798</v>
      </c>
      <c r="B699" s="1">
        <f t="shared" si="60"/>
        <v>2019</v>
      </c>
      <c r="C699" s="1">
        <f t="shared" si="61"/>
        <v>11</v>
      </c>
      <c r="D699" s="1">
        <f t="shared" si="62"/>
        <v>29</v>
      </c>
      <c r="E699" s="1" t="str">
        <f t="shared" si="63"/>
        <v>נובמבר</v>
      </c>
      <c r="F699" s="1" t="str">
        <f t="shared" si="64"/>
        <v>יום שישי</v>
      </c>
      <c r="G699" s="1">
        <f t="shared" si="65"/>
        <v>4</v>
      </c>
    </row>
    <row r="700" spans="1:7" x14ac:dyDescent="0.25">
      <c r="A700" s="2">
        <v>43799</v>
      </c>
      <c r="B700" s="1">
        <f t="shared" si="60"/>
        <v>2019</v>
      </c>
      <c r="C700" s="1">
        <f t="shared" si="61"/>
        <v>11</v>
      </c>
      <c r="D700" s="1">
        <f t="shared" si="62"/>
        <v>30</v>
      </c>
      <c r="E700" s="1" t="str">
        <f t="shared" si="63"/>
        <v>נובמבר</v>
      </c>
      <c r="F700" s="1" t="str">
        <f t="shared" si="64"/>
        <v>שבת</v>
      </c>
      <c r="G700" s="1">
        <f t="shared" si="65"/>
        <v>4</v>
      </c>
    </row>
    <row r="701" spans="1:7" x14ac:dyDescent="0.25">
      <c r="A701" s="2">
        <v>43800</v>
      </c>
      <c r="B701" s="1">
        <f t="shared" si="60"/>
        <v>2019</v>
      </c>
      <c r="C701" s="1">
        <f t="shared" si="61"/>
        <v>12</v>
      </c>
      <c r="D701" s="1">
        <f t="shared" si="62"/>
        <v>1</v>
      </c>
      <c r="E701" s="1" t="str">
        <f t="shared" si="63"/>
        <v>דצמבר</v>
      </c>
      <c r="F701" s="1" t="str">
        <f t="shared" si="64"/>
        <v>יום ראשון</v>
      </c>
      <c r="G701" s="1">
        <f t="shared" si="65"/>
        <v>4</v>
      </c>
    </row>
    <row r="702" spans="1:7" x14ac:dyDescent="0.25">
      <c r="A702" s="2">
        <v>43801</v>
      </c>
      <c r="B702" s="1">
        <f t="shared" si="60"/>
        <v>2019</v>
      </c>
      <c r="C702" s="1">
        <f t="shared" si="61"/>
        <v>12</v>
      </c>
      <c r="D702" s="1">
        <f t="shared" si="62"/>
        <v>2</v>
      </c>
      <c r="E702" s="1" t="str">
        <f t="shared" si="63"/>
        <v>דצמבר</v>
      </c>
      <c r="F702" s="1" t="str">
        <f t="shared" si="64"/>
        <v>יום שני</v>
      </c>
      <c r="G702" s="1">
        <f t="shared" si="65"/>
        <v>4</v>
      </c>
    </row>
    <row r="703" spans="1:7" x14ac:dyDescent="0.25">
      <c r="A703" s="2">
        <v>43802</v>
      </c>
      <c r="B703" s="1">
        <f t="shared" si="60"/>
        <v>2019</v>
      </c>
      <c r="C703" s="1">
        <f t="shared" si="61"/>
        <v>12</v>
      </c>
      <c r="D703" s="1">
        <f t="shared" si="62"/>
        <v>3</v>
      </c>
      <c r="E703" s="1" t="str">
        <f t="shared" si="63"/>
        <v>דצמבר</v>
      </c>
      <c r="F703" s="1" t="str">
        <f t="shared" si="64"/>
        <v>יום שלישי</v>
      </c>
      <c r="G703" s="1">
        <f t="shared" si="65"/>
        <v>4</v>
      </c>
    </row>
    <row r="704" spans="1:7" x14ac:dyDescent="0.25">
      <c r="A704" s="2">
        <v>43803</v>
      </c>
      <c r="B704" s="1">
        <f t="shared" si="60"/>
        <v>2019</v>
      </c>
      <c r="C704" s="1">
        <f t="shared" si="61"/>
        <v>12</v>
      </c>
      <c r="D704" s="1">
        <f t="shared" si="62"/>
        <v>4</v>
      </c>
      <c r="E704" s="1" t="str">
        <f t="shared" si="63"/>
        <v>דצמבר</v>
      </c>
      <c r="F704" s="1" t="str">
        <f t="shared" si="64"/>
        <v>יום רביעי</v>
      </c>
      <c r="G704" s="1">
        <f t="shared" si="65"/>
        <v>4</v>
      </c>
    </row>
    <row r="705" spans="1:7" x14ac:dyDescent="0.25">
      <c r="A705" s="2">
        <v>43804</v>
      </c>
      <c r="B705" s="1">
        <f t="shared" si="60"/>
        <v>2019</v>
      </c>
      <c r="C705" s="1">
        <f t="shared" si="61"/>
        <v>12</v>
      </c>
      <c r="D705" s="1">
        <f t="shared" si="62"/>
        <v>5</v>
      </c>
      <c r="E705" s="1" t="str">
        <f t="shared" si="63"/>
        <v>דצמבר</v>
      </c>
      <c r="F705" s="1" t="str">
        <f t="shared" si="64"/>
        <v>יום חמישי</v>
      </c>
      <c r="G705" s="1">
        <f t="shared" si="65"/>
        <v>4</v>
      </c>
    </row>
    <row r="706" spans="1:7" x14ac:dyDescent="0.25">
      <c r="A706" s="2">
        <v>43805</v>
      </c>
      <c r="B706" s="1">
        <f t="shared" si="60"/>
        <v>2019</v>
      </c>
      <c r="C706" s="1">
        <f t="shared" si="61"/>
        <v>12</v>
      </c>
      <c r="D706" s="1">
        <f t="shared" si="62"/>
        <v>6</v>
      </c>
      <c r="E706" s="1" t="str">
        <f t="shared" si="63"/>
        <v>דצמבר</v>
      </c>
      <c r="F706" s="1" t="str">
        <f t="shared" si="64"/>
        <v>יום שישי</v>
      </c>
      <c r="G706" s="1">
        <f t="shared" si="65"/>
        <v>4</v>
      </c>
    </row>
    <row r="707" spans="1:7" x14ac:dyDescent="0.25">
      <c r="A707" s="2">
        <v>43806</v>
      </c>
      <c r="B707" s="1">
        <f t="shared" ref="B707:B770" si="66">YEAR(A707)</f>
        <v>2019</v>
      </c>
      <c r="C707" s="1">
        <f t="shared" ref="C707:C770" si="67">MONTH(A707)</f>
        <v>12</v>
      </c>
      <c r="D707" s="1">
        <f t="shared" ref="D707:D770" si="68">DAY(A707)</f>
        <v>7</v>
      </c>
      <c r="E707" s="1" t="str">
        <f t="shared" ref="E707:E770" si="69">TEXT(A707,"mmmm")</f>
        <v>דצמבר</v>
      </c>
      <c r="F707" s="1" t="str">
        <f t="shared" ref="F707:F770" si="70">TEXT(A707,"DDDD")</f>
        <v>שבת</v>
      </c>
      <c r="G707" s="1">
        <f t="shared" ref="G707:G770" si="71">ROUNDUP(C707/3,0)</f>
        <v>4</v>
      </c>
    </row>
    <row r="708" spans="1:7" x14ac:dyDescent="0.25">
      <c r="A708" s="2">
        <v>43807</v>
      </c>
      <c r="B708" s="1">
        <f t="shared" si="66"/>
        <v>2019</v>
      </c>
      <c r="C708" s="1">
        <f t="shared" si="67"/>
        <v>12</v>
      </c>
      <c r="D708" s="1">
        <f t="shared" si="68"/>
        <v>8</v>
      </c>
      <c r="E708" s="1" t="str">
        <f t="shared" si="69"/>
        <v>דצמבר</v>
      </c>
      <c r="F708" s="1" t="str">
        <f t="shared" si="70"/>
        <v>יום ראשון</v>
      </c>
      <c r="G708" s="1">
        <f t="shared" si="71"/>
        <v>4</v>
      </c>
    </row>
    <row r="709" spans="1:7" x14ac:dyDescent="0.25">
      <c r="A709" s="2">
        <v>43808</v>
      </c>
      <c r="B709" s="1">
        <f t="shared" si="66"/>
        <v>2019</v>
      </c>
      <c r="C709" s="1">
        <f t="shared" si="67"/>
        <v>12</v>
      </c>
      <c r="D709" s="1">
        <f t="shared" si="68"/>
        <v>9</v>
      </c>
      <c r="E709" s="1" t="str">
        <f t="shared" si="69"/>
        <v>דצמבר</v>
      </c>
      <c r="F709" s="1" t="str">
        <f t="shared" si="70"/>
        <v>יום שני</v>
      </c>
      <c r="G709" s="1">
        <f t="shared" si="71"/>
        <v>4</v>
      </c>
    </row>
    <row r="710" spans="1:7" x14ac:dyDescent="0.25">
      <c r="A710" s="2">
        <v>43809</v>
      </c>
      <c r="B710" s="1">
        <f t="shared" si="66"/>
        <v>2019</v>
      </c>
      <c r="C710" s="1">
        <f t="shared" si="67"/>
        <v>12</v>
      </c>
      <c r="D710" s="1">
        <f t="shared" si="68"/>
        <v>10</v>
      </c>
      <c r="E710" s="1" t="str">
        <f t="shared" si="69"/>
        <v>דצמבר</v>
      </c>
      <c r="F710" s="1" t="str">
        <f t="shared" si="70"/>
        <v>יום שלישי</v>
      </c>
      <c r="G710" s="1">
        <f t="shared" si="71"/>
        <v>4</v>
      </c>
    </row>
    <row r="711" spans="1:7" x14ac:dyDescent="0.25">
      <c r="A711" s="2">
        <v>43810</v>
      </c>
      <c r="B711" s="1">
        <f t="shared" si="66"/>
        <v>2019</v>
      </c>
      <c r="C711" s="1">
        <f t="shared" si="67"/>
        <v>12</v>
      </c>
      <c r="D711" s="1">
        <f t="shared" si="68"/>
        <v>11</v>
      </c>
      <c r="E711" s="1" t="str">
        <f t="shared" si="69"/>
        <v>דצמבר</v>
      </c>
      <c r="F711" s="1" t="str">
        <f t="shared" si="70"/>
        <v>יום רביעי</v>
      </c>
      <c r="G711" s="1">
        <f t="shared" si="71"/>
        <v>4</v>
      </c>
    </row>
    <row r="712" spans="1:7" x14ac:dyDescent="0.25">
      <c r="A712" s="2">
        <v>43811</v>
      </c>
      <c r="B712" s="1">
        <f t="shared" si="66"/>
        <v>2019</v>
      </c>
      <c r="C712" s="1">
        <f t="shared" si="67"/>
        <v>12</v>
      </c>
      <c r="D712" s="1">
        <f t="shared" si="68"/>
        <v>12</v>
      </c>
      <c r="E712" s="1" t="str">
        <f t="shared" si="69"/>
        <v>דצמבר</v>
      </c>
      <c r="F712" s="1" t="str">
        <f t="shared" si="70"/>
        <v>יום חמישי</v>
      </c>
      <c r="G712" s="1">
        <f t="shared" si="71"/>
        <v>4</v>
      </c>
    </row>
    <row r="713" spans="1:7" x14ac:dyDescent="0.25">
      <c r="A713" s="2">
        <v>43812</v>
      </c>
      <c r="B713" s="1">
        <f t="shared" si="66"/>
        <v>2019</v>
      </c>
      <c r="C713" s="1">
        <f t="shared" si="67"/>
        <v>12</v>
      </c>
      <c r="D713" s="1">
        <f t="shared" si="68"/>
        <v>13</v>
      </c>
      <c r="E713" s="1" t="str">
        <f t="shared" si="69"/>
        <v>דצמבר</v>
      </c>
      <c r="F713" s="1" t="str">
        <f t="shared" si="70"/>
        <v>יום שישי</v>
      </c>
      <c r="G713" s="1">
        <f t="shared" si="71"/>
        <v>4</v>
      </c>
    </row>
    <row r="714" spans="1:7" x14ac:dyDescent="0.25">
      <c r="A714" s="2">
        <v>43813</v>
      </c>
      <c r="B714" s="1">
        <f t="shared" si="66"/>
        <v>2019</v>
      </c>
      <c r="C714" s="1">
        <f t="shared" si="67"/>
        <v>12</v>
      </c>
      <c r="D714" s="1">
        <f t="shared" si="68"/>
        <v>14</v>
      </c>
      <c r="E714" s="1" t="str">
        <f t="shared" si="69"/>
        <v>דצמבר</v>
      </c>
      <c r="F714" s="1" t="str">
        <f t="shared" si="70"/>
        <v>שבת</v>
      </c>
      <c r="G714" s="1">
        <f t="shared" si="71"/>
        <v>4</v>
      </c>
    </row>
    <row r="715" spans="1:7" x14ac:dyDescent="0.25">
      <c r="A715" s="2">
        <v>43814</v>
      </c>
      <c r="B715" s="1">
        <f t="shared" si="66"/>
        <v>2019</v>
      </c>
      <c r="C715" s="1">
        <f t="shared" si="67"/>
        <v>12</v>
      </c>
      <c r="D715" s="1">
        <f t="shared" si="68"/>
        <v>15</v>
      </c>
      <c r="E715" s="1" t="str">
        <f t="shared" si="69"/>
        <v>דצמבר</v>
      </c>
      <c r="F715" s="1" t="str">
        <f t="shared" si="70"/>
        <v>יום ראשון</v>
      </c>
      <c r="G715" s="1">
        <f t="shared" si="71"/>
        <v>4</v>
      </c>
    </row>
    <row r="716" spans="1:7" x14ac:dyDescent="0.25">
      <c r="A716" s="2">
        <v>43815</v>
      </c>
      <c r="B716" s="1">
        <f t="shared" si="66"/>
        <v>2019</v>
      </c>
      <c r="C716" s="1">
        <f t="shared" si="67"/>
        <v>12</v>
      </c>
      <c r="D716" s="1">
        <f t="shared" si="68"/>
        <v>16</v>
      </c>
      <c r="E716" s="1" t="str">
        <f t="shared" si="69"/>
        <v>דצמבר</v>
      </c>
      <c r="F716" s="1" t="str">
        <f t="shared" si="70"/>
        <v>יום שני</v>
      </c>
      <c r="G716" s="1">
        <f t="shared" si="71"/>
        <v>4</v>
      </c>
    </row>
    <row r="717" spans="1:7" x14ac:dyDescent="0.25">
      <c r="A717" s="2">
        <v>43816</v>
      </c>
      <c r="B717" s="1">
        <f t="shared" si="66"/>
        <v>2019</v>
      </c>
      <c r="C717" s="1">
        <f t="shared" si="67"/>
        <v>12</v>
      </c>
      <c r="D717" s="1">
        <f t="shared" si="68"/>
        <v>17</v>
      </c>
      <c r="E717" s="1" t="str">
        <f t="shared" si="69"/>
        <v>דצמבר</v>
      </c>
      <c r="F717" s="1" t="str">
        <f t="shared" si="70"/>
        <v>יום שלישי</v>
      </c>
      <c r="G717" s="1">
        <f t="shared" si="71"/>
        <v>4</v>
      </c>
    </row>
    <row r="718" spans="1:7" x14ac:dyDescent="0.25">
      <c r="A718" s="2">
        <v>43817</v>
      </c>
      <c r="B718" s="1">
        <f t="shared" si="66"/>
        <v>2019</v>
      </c>
      <c r="C718" s="1">
        <f t="shared" si="67"/>
        <v>12</v>
      </c>
      <c r="D718" s="1">
        <f t="shared" si="68"/>
        <v>18</v>
      </c>
      <c r="E718" s="1" t="str">
        <f t="shared" si="69"/>
        <v>דצמבר</v>
      </c>
      <c r="F718" s="1" t="str">
        <f t="shared" si="70"/>
        <v>יום רביעי</v>
      </c>
      <c r="G718" s="1">
        <f t="shared" si="71"/>
        <v>4</v>
      </c>
    </row>
    <row r="719" spans="1:7" x14ac:dyDescent="0.25">
      <c r="A719" s="2">
        <v>43818</v>
      </c>
      <c r="B719" s="1">
        <f t="shared" si="66"/>
        <v>2019</v>
      </c>
      <c r="C719" s="1">
        <f t="shared" si="67"/>
        <v>12</v>
      </c>
      <c r="D719" s="1">
        <f t="shared" si="68"/>
        <v>19</v>
      </c>
      <c r="E719" s="1" t="str">
        <f t="shared" si="69"/>
        <v>דצמבר</v>
      </c>
      <c r="F719" s="1" t="str">
        <f t="shared" si="70"/>
        <v>יום חמישי</v>
      </c>
      <c r="G719" s="1">
        <f t="shared" si="71"/>
        <v>4</v>
      </c>
    </row>
    <row r="720" spans="1:7" x14ac:dyDescent="0.25">
      <c r="A720" s="2">
        <v>43819</v>
      </c>
      <c r="B720" s="1">
        <f t="shared" si="66"/>
        <v>2019</v>
      </c>
      <c r="C720" s="1">
        <f t="shared" si="67"/>
        <v>12</v>
      </c>
      <c r="D720" s="1">
        <f t="shared" si="68"/>
        <v>20</v>
      </c>
      <c r="E720" s="1" t="str">
        <f t="shared" si="69"/>
        <v>דצמבר</v>
      </c>
      <c r="F720" s="1" t="str">
        <f t="shared" si="70"/>
        <v>יום שישי</v>
      </c>
      <c r="G720" s="1">
        <f t="shared" si="71"/>
        <v>4</v>
      </c>
    </row>
    <row r="721" spans="1:7" x14ac:dyDescent="0.25">
      <c r="A721" s="2">
        <v>43820</v>
      </c>
      <c r="B721" s="1">
        <f t="shared" si="66"/>
        <v>2019</v>
      </c>
      <c r="C721" s="1">
        <f t="shared" si="67"/>
        <v>12</v>
      </c>
      <c r="D721" s="1">
        <f t="shared" si="68"/>
        <v>21</v>
      </c>
      <c r="E721" s="1" t="str">
        <f t="shared" si="69"/>
        <v>דצמבר</v>
      </c>
      <c r="F721" s="1" t="str">
        <f t="shared" si="70"/>
        <v>שבת</v>
      </c>
      <c r="G721" s="1">
        <f t="shared" si="71"/>
        <v>4</v>
      </c>
    </row>
    <row r="722" spans="1:7" x14ac:dyDescent="0.25">
      <c r="A722" s="2">
        <v>43821</v>
      </c>
      <c r="B722" s="1">
        <f t="shared" si="66"/>
        <v>2019</v>
      </c>
      <c r="C722" s="1">
        <f t="shared" si="67"/>
        <v>12</v>
      </c>
      <c r="D722" s="1">
        <f t="shared" si="68"/>
        <v>22</v>
      </c>
      <c r="E722" s="1" t="str">
        <f t="shared" si="69"/>
        <v>דצמבר</v>
      </c>
      <c r="F722" s="1" t="str">
        <f t="shared" si="70"/>
        <v>יום ראשון</v>
      </c>
      <c r="G722" s="1">
        <f t="shared" si="71"/>
        <v>4</v>
      </c>
    </row>
    <row r="723" spans="1:7" x14ac:dyDescent="0.25">
      <c r="A723" s="2">
        <v>43822</v>
      </c>
      <c r="B723" s="1">
        <f t="shared" si="66"/>
        <v>2019</v>
      </c>
      <c r="C723" s="1">
        <f t="shared" si="67"/>
        <v>12</v>
      </c>
      <c r="D723" s="1">
        <f t="shared" si="68"/>
        <v>23</v>
      </c>
      <c r="E723" s="1" t="str">
        <f t="shared" si="69"/>
        <v>דצמבר</v>
      </c>
      <c r="F723" s="1" t="str">
        <f t="shared" si="70"/>
        <v>יום שני</v>
      </c>
      <c r="G723" s="1">
        <f t="shared" si="71"/>
        <v>4</v>
      </c>
    </row>
    <row r="724" spans="1:7" x14ac:dyDescent="0.25">
      <c r="A724" s="2">
        <v>43823</v>
      </c>
      <c r="B724" s="1">
        <f t="shared" si="66"/>
        <v>2019</v>
      </c>
      <c r="C724" s="1">
        <f t="shared" si="67"/>
        <v>12</v>
      </c>
      <c r="D724" s="1">
        <f t="shared" si="68"/>
        <v>24</v>
      </c>
      <c r="E724" s="1" t="str">
        <f t="shared" si="69"/>
        <v>דצמבר</v>
      </c>
      <c r="F724" s="1" t="str">
        <f t="shared" si="70"/>
        <v>יום שלישי</v>
      </c>
      <c r="G724" s="1">
        <f t="shared" si="71"/>
        <v>4</v>
      </c>
    </row>
    <row r="725" spans="1:7" x14ac:dyDescent="0.25">
      <c r="A725" s="2">
        <v>43824</v>
      </c>
      <c r="B725" s="1">
        <f t="shared" si="66"/>
        <v>2019</v>
      </c>
      <c r="C725" s="1">
        <f t="shared" si="67"/>
        <v>12</v>
      </c>
      <c r="D725" s="1">
        <f t="shared" si="68"/>
        <v>25</v>
      </c>
      <c r="E725" s="1" t="str">
        <f t="shared" si="69"/>
        <v>דצמבר</v>
      </c>
      <c r="F725" s="1" t="str">
        <f t="shared" si="70"/>
        <v>יום רביעי</v>
      </c>
      <c r="G725" s="1">
        <f t="shared" si="71"/>
        <v>4</v>
      </c>
    </row>
    <row r="726" spans="1:7" x14ac:dyDescent="0.25">
      <c r="A726" s="2">
        <v>43825</v>
      </c>
      <c r="B726" s="1">
        <f t="shared" si="66"/>
        <v>2019</v>
      </c>
      <c r="C726" s="1">
        <f t="shared" si="67"/>
        <v>12</v>
      </c>
      <c r="D726" s="1">
        <f t="shared" si="68"/>
        <v>26</v>
      </c>
      <c r="E726" s="1" t="str">
        <f t="shared" si="69"/>
        <v>דצמבר</v>
      </c>
      <c r="F726" s="1" t="str">
        <f t="shared" si="70"/>
        <v>יום חמישי</v>
      </c>
      <c r="G726" s="1">
        <f t="shared" si="71"/>
        <v>4</v>
      </c>
    </row>
    <row r="727" spans="1:7" x14ac:dyDescent="0.25">
      <c r="A727" s="2">
        <v>43826</v>
      </c>
      <c r="B727" s="1">
        <f t="shared" si="66"/>
        <v>2019</v>
      </c>
      <c r="C727" s="1">
        <f t="shared" si="67"/>
        <v>12</v>
      </c>
      <c r="D727" s="1">
        <f t="shared" si="68"/>
        <v>27</v>
      </c>
      <c r="E727" s="1" t="str">
        <f t="shared" si="69"/>
        <v>דצמבר</v>
      </c>
      <c r="F727" s="1" t="str">
        <f t="shared" si="70"/>
        <v>יום שישי</v>
      </c>
      <c r="G727" s="1">
        <f t="shared" si="71"/>
        <v>4</v>
      </c>
    </row>
    <row r="728" spans="1:7" x14ac:dyDescent="0.25">
      <c r="A728" s="2">
        <v>43827</v>
      </c>
      <c r="B728" s="1">
        <f t="shared" si="66"/>
        <v>2019</v>
      </c>
      <c r="C728" s="1">
        <f t="shared" si="67"/>
        <v>12</v>
      </c>
      <c r="D728" s="1">
        <f t="shared" si="68"/>
        <v>28</v>
      </c>
      <c r="E728" s="1" t="str">
        <f t="shared" si="69"/>
        <v>דצמבר</v>
      </c>
      <c r="F728" s="1" t="str">
        <f t="shared" si="70"/>
        <v>שבת</v>
      </c>
      <c r="G728" s="1">
        <f t="shared" si="71"/>
        <v>4</v>
      </c>
    </row>
    <row r="729" spans="1:7" x14ac:dyDescent="0.25">
      <c r="A729" s="2">
        <v>43828</v>
      </c>
      <c r="B729" s="1">
        <f t="shared" si="66"/>
        <v>2019</v>
      </c>
      <c r="C729" s="1">
        <f t="shared" si="67"/>
        <v>12</v>
      </c>
      <c r="D729" s="1">
        <f t="shared" si="68"/>
        <v>29</v>
      </c>
      <c r="E729" s="1" t="str">
        <f t="shared" si="69"/>
        <v>דצמבר</v>
      </c>
      <c r="F729" s="1" t="str">
        <f t="shared" si="70"/>
        <v>יום ראשון</v>
      </c>
      <c r="G729" s="1">
        <f t="shared" si="71"/>
        <v>4</v>
      </c>
    </row>
    <row r="730" spans="1:7" x14ac:dyDescent="0.25">
      <c r="A730" s="2">
        <v>43829</v>
      </c>
      <c r="B730" s="1">
        <f t="shared" si="66"/>
        <v>2019</v>
      </c>
      <c r="C730" s="1">
        <f t="shared" si="67"/>
        <v>12</v>
      </c>
      <c r="D730" s="1">
        <f t="shared" si="68"/>
        <v>30</v>
      </c>
      <c r="E730" s="1" t="str">
        <f t="shared" si="69"/>
        <v>דצמבר</v>
      </c>
      <c r="F730" s="1" t="str">
        <f t="shared" si="70"/>
        <v>יום שני</v>
      </c>
      <c r="G730" s="1">
        <f t="shared" si="71"/>
        <v>4</v>
      </c>
    </row>
    <row r="731" spans="1:7" x14ac:dyDescent="0.25">
      <c r="A731" s="2">
        <v>43830</v>
      </c>
      <c r="B731" s="1">
        <f t="shared" si="66"/>
        <v>2019</v>
      </c>
      <c r="C731" s="1">
        <f t="shared" si="67"/>
        <v>12</v>
      </c>
      <c r="D731" s="1">
        <f t="shared" si="68"/>
        <v>31</v>
      </c>
      <c r="E731" s="1" t="str">
        <f t="shared" si="69"/>
        <v>דצמבר</v>
      </c>
      <c r="F731" s="1" t="str">
        <f t="shared" si="70"/>
        <v>יום שלישי</v>
      </c>
      <c r="G731" s="1">
        <f t="shared" si="71"/>
        <v>4</v>
      </c>
    </row>
    <row r="732" spans="1:7" x14ac:dyDescent="0.25">
      <c r="A732" s="2">
        <v>43831</v>
      </c>
      <c r="B732" s="1">
        <f t="shared" si="66"/>
        <v>2020</v>
      </c>
      <c r="C732" s="1">
        <f t="shared" si="67"/>
        <v>1</v>
      </c>
      <c r="D732" s="1">
        <f t="shared" si="68"/>
        <v>1</v>
      </c>
      <c r="E732" s="1" t="str">
        <f t="shared" si="69"/>
        <v>ינואר</v>
      </c>
      <c r="F732" s="1" t="str">
        <f t="shared" si="70"/>
        <v>יום רביעי</v>
      </c>
      <c r="G732" s="1">
        <f t="shared" si="71"/>
        <v>1</v>
      </c>
    </row>
    <row r="733" spans="1:7" x14ac:dyDescent="0.25">
      <c r="A733" s="2">
        <v>43832</v>
      </c>
      <c r="B733" s="1">
        <f t="shared" si="66"/>
        <v>2020</v>
      </c>
      <c r="C733" s="1">
        <f t="shared" si="67"/>
        <v>1</v>
      </c>
      <c r="D733" s="1">
        <f t="shared" si="68"/>
        <v>2</v>
      </c>
      <c r="E733" s="1" t="str">
        <f t="shared" si="69"/>
        <v>ינואר</v>
      </c>
      <c r="F733" s="1" t="str">
        <f t="shared" si="70"/>
        <v>יום חמישי</v>
      </c>
      <c r="G733" s="1">
        <f t="shared" si="71"/>
        <v>1</v>
      </c>
    </row>
    <row r="734" spans="1:7" x14ac:dyDescent="0.25">
      <c r="A734" s="2">
        <v>43833</v>
      </c>
      <c r="B734" s="1">
        <f t="shared" si="66"/>
        <v>2020</v>
      </c>
      <c r="C734" s="1">
        <f t="shared" si="67"/>
        <v>1</v>
      </c>
      <c r="D734" s="1">
        <f t="shared" si="68"/>
        <v>3</v>
      </c>
      <c r="E734" s="1" t="str">
        <f t="shared" si="69"/>
        <v>ינואר</v>
      </c>
      <c r="F734" s="1" t="str">
        <f t="shared" si="70"/>
        <v>יום שישי</v>
      </c>
      <c r="G734" s="1">
        <f t="shared" si="71"/>
        <v>1</v>
      </c>
    </row>
    <row r="735" spans="1:7" x14ac:dyDescent="0.25">
      <c r="A735" s="2">
        <v>43834</v>
      </c>
      <c r="B735" s="1">
        <f t="shared" si="66"/>
        <v>2020</v>
      </c>
      <c r="C735" s="1">
        <f t="shared" si="67"/>
        <v>1</v>
      </c>
      <c r="D735" s="1">
        <f t="shared" si="68"/>
        <v>4</v>
      </c>
      <c r="E735" s="1" t="str">
        <f t="shared" si="69"/>
        <v>ינואר</v>
      </c>
      <c r="F735" s="1" t="str">
        <f t="shared" si="70"/>
        <v>שבת</v>
      </c>
      <c r="G735" s="1">
        <f t="shared" si="71"/>
        <v>1</v>
      </c>
    </row>
    <row r="736" spans="1:7" x14ac:dyDescent="0.25">
      <c r="A736" s="2">
        <v>43835</v>
      </c>
      <c r="B736" s="1">
        <f t="shared" si="66"/>
        <v>2020</v>
      </c>
      <c r="C736" s="1">
        <f t="shared" si="67"/>
        <v>1</v>
      </c>
      <c r="D736" s="1">
        <f t="shared" si="68"/>
        <v>5</v>
      </c>
      <c r="E736" s="1" t="str">
        <f t="shared" si="69"/>
        <v>ינואר</v>
      </c>
      <c r="F736" s="1" t="str">
        <f t="shared" si="70"/>
        <v>יום ראשון</v>
      </c>
      <c r="G736" s="1">
        <f t="shared" si="71"/>
        <v>1</v>
      </c>
    </row>
    <row r="737" spans="1:7" x14ac:dyDescent="0.25">
      <c r="A737" s="2">
        <v>43836</v>
      </c>
      <c r="B737" s="1">
        <f t="shared" si="66"/>
        <v>2020</v>
      </c>
      <c r="C737" s="1">
        <f t="shared" si="67"/>
        <v>1</v>
      </c>
      <c r="D737" s="1">
        <f t="shared" si="68"/>
        <v>6</v>
      </c>
      <c r="E737" s="1" t="str">
        <f t="shared" si="69"/>
        <v>ינואר</v>
      </c>
      <c r="F737" s="1" t="str">
        <f t="shared" si="70"/>
        <v>יום שני</v>
      </c>
      <c r="G737" s="1">
        <f t="shared" si="71"/>
        <v>1</v>
      </c>
    </row>
    <row r="738" spans="1:7" x14ac:dyDescent="0.25">
      <c r="A738" s="2">
        <v>43837</v>
      </c>
      <c r="B738" s="1">
        <f t="shared" si="66"/>
        <v>2020</v>
      </c>
      <c r="C738" s="1">
        <f t="shared" si="67"/>
        <v>1</v>
      </c>
      <c r="D738" s="1">
        <f t="shared" si="68"/>
        <v>7</v>
      </c>
      <c r="E738" s="1" t="str">
        <f t="shared" si="69"/>
        <v>ינואר</v>
      </c>
      <c r="F738" s="1" t="str">
        <f t="shared" si="70"/>
        <v>יום שלישי</v>
      </c>
      <c r="G738" s="1">
        <f t="shared" si="71"/>
        <v>1</v>
      </c>
    </row>
    <row r="739" spans="1:7" x14ac:dyDescent="0.25">
      <c r="A739" s="2">
        <v>43838</v>
      </c>
      <c r="B739" s="1">
        <f t="shared" si="66"/>
        <v>2020</v>
      </c>
      <c r="C739" s="1">
        <f t="shared" si="67"/>
        <v>1</v>
      </c>
      <c r="D739" s="1">
        <f t="shared" si="68"/>
        <v>8</v>
      </c>
      <c r="E739" s="1" t="str">
        <f t="shared" si="69"/>
        <v>ינואר</v>
      </c>
      <c r="F739" s="1" t="str">
        <f t="shared" si="70"/>
        <v>יום רביעי</v>
      </c>
      <c r="G739" s="1">
        <f t="shared" si="71"/>
        <v>1</v>
      </c>
    </row>
    <row r="740" spans="1:7" x14ac:dyDescent="0.25">
      <c r="A740" s="2">
        <v>43839</v>
      </c>
      <c r="B740" s="1">
        <f t="shared" si="66"/>
        <v>2020</v>
      </c>
      <c r="C740" s="1">
        <f t="shared" si="67"/>
        <v>1</v>
      </c>
      <c r="D740" s="1">
        <f t="shared" si="68"/>
        <v>9</v>
      </c>
      <c r="E740" s="1" t="str">
        <f t="shared" si="69"/>
        <v>ינואר</v>
      </c>
      <c r="F740" s="1" t="str">
        <f t="shared" si="70"/>
        <v>יום חמישי</v>
      </c>
      <c r="G740" s="1">
        <f t="shared" si="71"/>
        <v>1</v>
      </c>
    </row>
    <row r="741" spans="1:7" x14ac:dyDescent="0.25">
      <c r="A741" s="2">
        <v>43840</v>
      </c>
      <c r="B741" s="1">
        <f t="shared" si="66"/>
        <v>2020</v>
      </c>
      <c r="C741" s="1">
        <f t="shared" si="67"/>
        <v>1</v>
      </c>
      <c r="D741" s="1">
        <f t="shared" si="68"/>
        <v>10</v>
      </c>
      <c r="E741" s="1" t="str">
        <f t="shared" si="69"/>
        <v>ינואר</v>
      </c>
      <c r="F741" s="1" t="str">
        <f t="shared" si="70"/>
        <v>יום שישי</v>
      </c>
      <c r="G741" s="1">
        <f t="shared" si="71"/>
        <v>1</v>
      </c>
    </row>
    <row r="742" spans="1:7" x14ac:dyDescent="0.25">
      <c r="A742" s="2">
        <v>43841</v>
      </c>
      <c r="B742" s="1">
        <f t="shared" si="66"/>
        <v>2020</v>
      </c>
      <c r="C742" s="1">
        <f t="shared" si="67"/>
        <v>1</v>
      </c>
      <c r="D742" s="1">
        <f t="shared" si="68"/>
        <v>11</v>
      </c>
      <c r="E742" s="1" t="str">
        <f t="shared" si="69"/>
        <v>ינואר</v>
      </c>
      <c r="F742" s="1" t="str">
        <f t="shared" si="70"/>
        <v>שבת</v>
      </c>
      <c r="G742" s="1">
        <f t="shared" si="71"/>
        <v>1</v>
      </c>
    </row>
    <row r="743" spans="1:7" x14ac:dyDescent="0.25">
      <c r="A743" s="2">
        <v>43842</v>
      </c>
      <c r="B743" s="1">
        <f t="shared" si="66"/>
        <v>2020</v>
      </c>
      <c r="C743" s="1">
        <f t="shared" si="67"/>
        <v>1</v>
      </c>
      <c r="D743" s="1">
        <f t="shared" si="68"/>
        <v>12</v>
      </c>
      <c r="E743" s="1" t="str">
        <f t="shared" si="69"/>
        <v>ינואר</v>
      </c>
      <c r="F743" s="1" t="str">
        <f t="shared" si="70"/>
        <v>יום ראשון</v>
      </c>
      <c r="G743" s="1">
        <f t="shared" si="71"/>
        <v>1</v>
      </c>
    </row>
    <row r="744" spans="1:7" x14ac:dyDescent="0.25">
      <c r="A744" s="2">
        <v>43843</v>
      </c>
      <c r="B744" s="1">
        <f t="shared" si="66"/>
        <v>2020</v>
      </c>
      <c r="C744" s="1">
        <f t="shared" si="67"/>
        <v>1</v>
      </c>
      <c r="D744" s="1">
        <f t="shared" si="68"/>
        <v>13</v>
      </c>
      <c r="E744" s="1" t="str">
        <f t="shared" si="69"/>
        <v>ינואר</v>
      </c>
      <c r="F744" s="1" t="str">
        <f t="shared" si="70"/>
        <v>יום שני</v>
      </c>
      <c r="G744" s="1">
        <f t="shared" si="71"/>
        <v>1</v>
      </c>
    </row>
    <row r="745" spans="1:7" x14ac:dyDescent="0.25">
      <c r="A745" s="2">
        <v>43844</v>
      </c>
      <c r="B745" s="1">
        <f t="shared" si="66"/>
        <v>2020</v>
      </c>
      <c r="C745" s="1">
        <f t="shared" si="67"/>
        <v>1</v>
      </c>
      <c r="D745" s="1">
        <f t="shared" si="68"/>
        <v>14</v>
      </c>
      <c r="E745" s="1" t="str">
        <f t="shared" si="69"/>
        <v>ינואר</v>
      </c>
      <c r="F745" s="1" t="str">
        <f t="shared" si="70"/>
        <v>יום שלישי</v>
      </c>
      <c r="G745" s="1">
        <f t="shared" si="71"/>
        <v>1</v>
      </c>
    </row>
    <row r="746" spans="1:7" x14ac:dyDescent="0.25">
      <c r="A746" s="2">
        <v>43845</v>
      </c>
      <c r="B746" s="1">
        <f t="shared" si="66"/>
        <v>2020</v>
      </c>
      <c r="C746" s="1">
        <f t="shared" si="67"/>
        <v>1</v>
      </c>
      <c r="D746" s="1">
        <f t="shared" si="68"/>
        <v>15</v>
      </c>
      <c r="E746" s="1" t="str">
        <f t="shared" si="69"/>
        <v>ינואר</v>
      </c>
      <c r="F746" s="1" t="str">
        <f t="shared" si="70"/>
        <v>יום רביעי</v>
      </c>
      <c r="G746" s="1">
        <f t="shared" si="71"/>
        <v>1</v>
      </c>
    </row>
    <row r="747" spans="1:7" x14ac:dyDescent="0.25">
      <c r="A747" s="2">
        <v>43846</v>
      </c>
      <c r="B747" s="1">
        <f t="shared" si="66"/>
        <v>2020</v>
      </c>
      <c r="C747" s="1">
        <f t="shared" si="67"/>
        <v>1</v>
      </c>
      <c r="D747" s="1">
        <f t="shared" si="68"/>
        <v>16</v>
      </c>
      <c r="E747" s="1" t="str">
        <f t="shared" si="69"/>
        <v>ינואר</v>
      </c>
      <c r="F747" s="1" t="str">
        <f t="shared" si="70"/>
        <v>יום חמישי</v>
      </c>
      <c r="G747" s="1">
        <f t="shared" si="71"/>
        <v>1</v>
      </c>
    </row>
    <row r="748" spans="1:7" x14ac:dyDescent="0.25">
      <c r="A748" s="2">
        <v>43847</v>
      </c>
      <c r="B748" s="1">
        <f t="shared" si="66"/>
        <v>2020</v>
      </c>
      <c r="C748" s="1">
        <f t="shared" si="67"/>
        <v>1</v>
      </c>
      <c r="D748" s="1">
        <f t="shared" si="68"/>
        <v>17</v>
      </c>
      <c r="E748" s="1" t="str">
        <f t="shared" si="69"/>
        <v>ינואר</v>
      </c>
      <c r="F748" s="1" t="str">
        <f t="shared" si="70"/>
        <v>יום שישי</v>
      </c>
      <c r="G748" s="1">
        <f t="shared" si="71"/>
        <v>1</v>
      </c>
    </row>
    <row r="749" spans="1:7" x14ac:dyDescent="0.25">
      <c r="A749" s="2">
        <v>43848</v>
      </c>
      <c r="B749" s="1">
        <f t="shared" si="66"/>
        <v>2020</v>
      </c>
      <c r="C749" s="1">
        <f t="shared" si="67"/>
        <v>1</v>
      </c>
      <c r="D749" s="1">
        <f t="shared" si="68"/>
        <v>18</v>
      </c>
      <c r="E749" s="1" t="str">
        <f t="shared" si="69"/>
        <v>ינואר</v>
      </c>
      <c r="F749" s="1" t="str">
        <f t="shared" si="70"/>
        <v>שבת</v>
      </c>
      <c r="G749" s="1">
        <f t="shared" si="71"/>
        <v>1</v>
      </c>
    </row>
    <row r="750" spans="1:7" x14ac:dyDescent="0.25">
      <c r="A750" s="2">
        <v>43849</v>
      </c>
      <c r="B750" s="1">
        <f t="shared" si="66"/>
        <v>2020</v>
      </c>
      <c r="C750" s="1">
        <f t="shared" si="67"/>
        <v>1</v>
      </c>
      <c r="D750" s="1">
        <f t="shared" si="68"/>
        <v>19</v>
      </c>
      <c r="E750" s="1" t="str">
        <f t="shared" si="69"/>
        <v>ינואר</v>
      </c>
      <c r="F750" s="1" t="str">
        <f t="shared" si="70"/>
        <v>יום ראשון</v>
      </c>
      <c r="G750" s="1">
        <f t="shared" si="71"/>
        <v>1</v>
      </c>
    </row>
    <row r="751" spans="1:7" x14ac:dyDescent="0.25">
      <c r="A751" s="2">
        <v>43850</v>
      </c>
      <c r="B751" s="1">
        <f t="shared" si="66"/>
        <v>2020</v>
      </c>
      <c r="C751" s="1">
        <f t="shared" si="67"/>
        <v>1</v>
      </c>
      <c r="D751" s="1">
        <f t="shared" si="68"/>
        <v>20</v>
      </c>
      <c r="E751" s="1" t="str">
        <f t="shared" si="69"/>
        <v>ינואר</v>
      </c>
      <c r="F751" s="1" t="str">
        <f t="shared" si="70"/>
        <v>יום שני</v>
      </c>
      <c r="G751" s="1">
        <f t="shared" si="71"/>
        <v>1</v>
      </c>
    </row>
    <row r="752" spans="1:7" x14ac:dyDescent="0.25">
      <c r="A752" s="2">
        <v>43851</v>
      </c>
      <c r="B752" s="1">
        <f t="shared" si="66"/>
        <v>2020</v>
      </c>
      <c r="C752" s="1">
        <f t="shared" si="67"/>
        <v>1</v>
      </c>
      <c r="D752" s="1">
        <f t="shared" si="68"/>
        <v>21</v>
      </c>
      <c r="E752" s="1" t="str">
        <f t="shared" si="69"/>
        <v>ינואר</v>
      </c>
      <c r="F752" s="1" t="str">
        <f t="shared" si="70"/>
        <v>יום שלישי</v>
      </c>
      <c r="G752" s="1">
        <f t="shared" si="71"/>
        <v>1</v>
      </c>
    </row>
    <row r="753" spans="1:7" x14ac:dyDescent="0.25">
      <c r="A753" s="2">
        <v>43852</v>
      </c>
      <c r="B753" s="1">
        <f t="shared" si="66"/>
        <v>2020</v>
      </c>
      <c r="C753" s="1">
        <f t="shared" si="67"/>
        <v>1</v>
      </c>
      <c r="D753" s="1">
        <f t="shared" si="68"/>
        <v>22</v>
      </c>
      <c r="E753" s="1" t="str">
        <f t="shared" si="69"/>
        <v>ינואר</v>
      </c>
      <c r="F753" s="1" t="str">
        <f t="shared" si="70"/>
        <v>יום רביעי</v>
      </c>
      <c r="G753" s="1">
        <f t="shared" si="71"/>
        <v>1</v>
      </c>
    </row>
    <row r="754" spans="1:7" x14ac:dyDescent="0.25">
      <c r="A754" s="2">
        <v>43853</v>
      </c>
      <c r="B754" s="1">
        <f t="shared" si="66"/>
        <v>2020</v>
      </c>
      <c r="C754" s="1">
        <f t="shared" si="67"/>
        <v>1</v>
      </c>
      <c r="D754" s="1">
        <f t="shared" si="68"/>
        <v>23</v>
      </c>
      <c r="E754" s="1" t="str">
        <f t="shared" si="69"/>
        <v>ינואר</v>
      </c>
      <c r="F754" s="1" t="str">
        <f t="shared" si="70"/>
        <v>יום חמישי</v>
      </c>
      <c r="G754" s="1">
        <f t="shared" si="71"/>
        <v>1</v>
      </c>
    </row>
    <row r="755" spans="1:7" x14ac:dyDescent="0.25">
      <c r="A755" s="2">
        <v>43854</v>
      </c>
      <c r="B755" s="1">
        <f t="shared" si="66"/>
        <v>2020</v>
      </c>
      <c r="C755" s="1">
        <f t="shared" si="67"/>
        <v>1</v>
      </c>
      <c r="D755" s="1">
        <f t="shared" si="68"/>
        <v>24</v>
      </c>
      <c r="E755" s="1" t="str">
        <f t="shared" si="69"/>
        <v>ינואר</v>
      </c>
      <c r="F755" s="1" t="str">
        <f t="shared" si="70"/>
        <v>יום שישי</v>
      </c>
      <c r="G755" s="1">
        <f t="shared" si="71"/>
        <v>1</v>
      </c>
    </row>
    <row r="756" spans="1:7" x14ac:dyDescent="0.25">
      <c r="A756" s="2">
        <v>43855</v>
      </c>
      <c r="B756" s="1">
        <f t="shared" si="66"/>
        <v>2020</v>
      </c>
      <c r="C756" s="1">
        <f t="shared" si="67"/>
        <v>1</v>
      </c>
      <c r="D756" s="1">
        <f t="shared" si="68"/>
        <v>25</v>
      </c>
      <c r="E756" s="1" t="str">
        <f t="shared" si="69"/>
        <v>ינואר</v>
      </c>
      <c r="F756" s="1" t="str">
        <f t="shared" si="70"/>
        <v>שבת</v>
      </c>
      <c r="G756" s="1">
        <f t="shared" si="71"/>
        <v>1</v>
      </c>
    </row>
    <row r="757" spans="1:7" x14ac:dyDescent="0.25">
      <c r="A757" s="2">
        <v>43856</v>
      </c>
      <c r="B757" s="1">
        <f t="shared" si="66"/>
        <v>2020</v>
      </c>
      <c r="C757" s="1">
        <f t="shared" si="67"/>
        <v>1</v>
      </c>
      <c r="D757" s="1">
        <f t="shared" si="68"/>
        <v>26</v>
      </c>
      <c r="E757" s="1" t="str">
        <f t="shared" si="69"/>
        <v>ינואר</v>
      </c>
      <c r="F757" s="1" t="str">
        <f t="shared" si="70"/>
        <v>יום ראשון</v>
      </c>
      <c r="G757" s="1">
        <f t="shared" si="71"/>
        <v>1</v>
      </c>
    </row>
    <row r="758" spans="1:7" x14ac:dyDescent="0.25">
      <c r="A758" s="2">
        <v>43857</v>
      </c>
      <c r="B758" s="1">
        <f t="shared" si="66"/>
        <v>2020</v>
      </c>
      <c r="C758" s="1">
        <f t="shared" si="67"/>
        <v>1</v>
      </c>
      <c r="D758" s="1">
        <f t="shared" si="68"/>
        <v>27</v>
      </c>
      <c r="E758" s="1" t="str">
        <f t="shared" si="69"/>
        <v>ינואר</v>
      </c>
      <c r="F758" s="1" t="str">
        <f t="shared" si="70"/>
        <v>יום שני</v>
      </c>
      <c r="G758" s="1">
        <f t="shared" si="71"/>
        <v>1</v>
      </c>
    </row>
    <row r="759" spans="1:7" x14ac:dyDescent="0.25">
      <c r="A759" s="2">
        <v>43858</v>
      </c>
      <c r="B759" s="1">
        <f t="shared" si="66"/>
        <v>2020</v>
      </c>
      <c r="C759" s="1">
        <f t="shared" si="67"/>
        <v>1</v>
      </c>
      <c r="D759" s="1">
        <f t="shared" si="68"/>
        <v>28</v>
      </c>
      <c r="E759" s="1" t="str">
        <f t="shared" si="69"/>
        <v>ינואר</v>
      </c>
      <c r="F759" s="1" t="str">
        <f t="shared" si="70"/>
        <v>יום שלישי</v>
      </c>
      <c r="G759" s="1">
        <f t="shared" si="71"/>
        <v>1</v>
      </c>
    </row>
    <row r="760" spans="1:7" x14ac:dyDescent="0.25">
      <c r="A760" s="2">
        <v>43859</v>
      </c>
      <c r="B760" s="1">
        <f t="shared" si="66"/>
        <v>2020</v>
      </c>
      <c r="C760" s="1">
        <f t="shared" si="67"/>
        <v>1</v>
      </c>
      <c r="D760" s="1">
        <f t="shared" si="68"/>
        <v>29</v>
      </c>
      <c r="E760" s="1" t="str">
        <f t="shared" si="69"/>
        <v>ינואר</v>
      </c>
      <c r="F760" s="1" t="str">
        <f t="shared" si="70"/>
        <v>יום רביעי</v>
      </c>
      <c r="G760" s="1">
        <f t="shared" si="71"/>
        <v>1</v>
      </c>
    </row>
    <row r="761" spans="1:7" x14ac:dyDescent="0.25">
      <c r="A761" s="2">
        <v>43860</v>
      </c>
      <c r="B761" s="1">
        <f t="shared" si="66"/>
        <v>2020</v>
      </c>
      <c r="C761" s="1">
        <f t="shared" si="67"/>
        <v>1</v>
      </c>
      <c r="D761" s="1">
        <f t="shared" si="68"/>
        <v>30</v>
      </c>
      <c r="E761" s="1" t="str">
        <f t="shared" si="69"/>
        <v>ינואר</v>
      </c>
      <c r="F761" s="1" t="str">
        <f t="shared" si="70"/>
        <v>יום חמישי</v>
      </c>
      <c r="G761" s="1">
        <f t="shared" si="71"/>
        <v>1</v>
      </c>
    </row>
    <row r="762" spans="1:7" x14ac:dyDescent="0.25">
      <c r="A762" s="2">
        <v>43861</v>
      </c>
      <c r="B762" s="1">
        <f t="shared" si="66"/>
        <v>2020</v>
      </c>
      <c r="C762" s="1">
        <f t="shared" si="67"/>
        <v>1</v>
      </c>
      <c r="D762" s="1">
        <f t="shared" si="68"/>
        <v>31</v>
      </c>
      <c r="E762" s="1" t="str">
        <f t="shared" si="69"/>
        <v>ינואר</v>
      </c>
      <c r="F762" s="1" t="str">
        <f t="shared" si="70"/>
        <v>יום שישי</v>
      </c>
      <c r="G762" s="1">
        <f t="shared" si="71"/>
        <v>1</v>
      </c>
    </row>
    <row r="763" spans="1:7" x14ac:dyDescent="0.25">
      <c r="A763" s="2">
        <v>43862</v>
      </c>
      <c r="B763" s="1">
        <f t="shared" si="66"/>
        <v>2020</v>
      </c>
      <c r="C763" s="1">
        <f t="shared" si="67"/>
        <v>2</v>
      </c>
      <c r="D763" s="1">
        <f t="shared" si="68"/>
        <v>1</v>
      </c>
      <c r="E763" s="1" t="str">
        <f t="shared" si="69"/>
        <v>פברואר</v>
      </c>
      <c r="F763" s="1" t="str">
        <f t="shared" si="70"/>
        <v>שבת</v>
      </c>
      <c r="G763" s="1">
        <f t="shared" si="71"/>
        <v>1</v>
      </c>
    </row>
    <row r="764" spans="1:7" x14ac:dyDescent="0.25">
      <c r="A764" s="2">
        <v>43863</v>
      </c>
      <c r="B764" s="1">
        <f t="shared" si="66"/>
        <v>2020</v>
      </c>
      <c r="C764" s="1">
        <f t="shared" si="67"/>
        <v>2</v>
      </c>
      <c r="D764" s="1">
        <f t="shared" si="68"/>
        <v>2</v>
      </c>
      <c r="E764" s="1" t="str">
        <f t="shared" si="69"/>
        <v>פברואר</v>
      </c>
      <c r="F764" s="1" t="str">
        <f t="shared" si="70"/>
        <v>יום ראשון</v>
      </c>
      <c r="G764" s="1">
        <f t="shared" si="71"/>
        <v>1</v>
      </c>
    </row>
    <row r="765" spans="1:7" x14ac:dyDescent="0.25">
      <c r="A765" s="2">
        <v>43864</v>
      </c>
      <c r="B765" s="1">
        <f t="shared" si="66"/>
        <v>2020</v>
      </c>
      <c r="C765" s="1">
        <f t="shared" si="67"/>
        <v>2</v>
      </c>
      <c r="D765" s="1">
        <f t="shared" si="68"/>
        <v>3</v>
      </c>
      <c r="E765" s="1" t="str">
        <f t="shared" si="69"/>
        <v>פברואר</v>
      </c>
      <c r="F765" s="1" t="str">
        <f t="shared" si="70"/>
        <v>יום שני</v>
      </c>
      <c r="G765" s="1">
        <f t="shared" si="71"/>
        <v>1</v>
      </c>
    </row>
    <row r="766" spans="1:7" x14ac:dyDescent="0.25">
      <c r="A766" s="2">
        <v>43865</v>
      </c>
      <c r="B766" s="1">
        <f t="shared" si="66"/>
        <v>2020</v>
      </c>
      <c r="C766" s="1">
        <f t="shared" si="67"/>
        <v>2</v>
      </c>
      <c r="D766" s="1">
        <f t="shared" si="68"/>
        <v>4</v>
      </c>
      <c r="E766" s="1" t="str">
        <f t="shared" si="69"/>
        <v>פברואר</v>
      </c>
      <c r="F766" s="1" t="str">
        <f t="shared" si="70"/>
        <v>יום שלישי</v>
      </c>
      <c r="G766" s="1">
        <f t="shared" si="71"/>
        <v>1</v>
      </c>
    </row>
    <row r="767" spans="1:7" x14ac:dyDescent="0.25">
      <c r="A767" s="2">
        <v>43866</v>
      </c>
      <c r="B767" s="1">
        <f t="shared" si="66"/>
        <v>2020</v>
      </c>
      <c r="C767" s="1">
        <f t="shared" si="67"/>
        <v>2</v>
      </c>
      <c r="D767" s="1">
        <f t="shared" si="68"/>
        <v>5</v>
      </c>
      <c r="E767" s="1" t="str">
        <f t="shared" si="69"/>
        <v>פברואר</v>
      </c>
      <c r="F767" s="1" t="str">
        <f t="shared" si="70"/>
        <v>יום רביעי</v>
      </c>
      <c r="G767" s="1">
        <f t="shared" si="71"/>
        <v>1</v>
      </c>
    </row>
    <row r="768" spans="1:7" x14ac:dyDescent="0.25">
      <c r="A768" s="2">
        <v>43867</v>
      </c>
      <c r="B768" s="1">
        <f t="shared" si="66"/>
        <v>2020</v>
      </c>
      <c r="C768" s="1">
        <f t="shared" si="67"/>
        <v>2</v>
      </c>
      <c r="D768" s="1">
        <f t="shared" si="68"/>
        <v>6</v>
      </c>
      <c r="E768" s="1" t="str">
        <f t="shared" si="69"/>
        <v>פברואר</v>
      </c>
      <c r="F768" s="1" t="str">
        <f t="shared" si="70"/>
        <v>יום חמישי</v>
      </c>
      <c r="G768" s="1">
        <f t="shared" si="71"/>
        <v>1</v>
      </c>
    </row>
    <row r="769" spans="1:7" x14ac:dyDescent="0.25">
      <c r="A769" s="2">
        <v>43868</v>
      </c>
      <c r="B769" s="1">
        <f t="shared" si="66"/>
        <v>2020</v>
      </c>
      <c r="C769" s="1">
        <f t="shared" si="67"/>
        <v>2</v>
      </c>
      <c r="D769" s="1">
        <f t="shared" si="68"/>
        <v>7</v>
      </c>
      <c r="E769" s="1" t="str">
        <f t="shared" si="69"/>
        <v>פברואר</v>
      </c>
      <c r="F769" s="1" t="str">
        <f t="shared" si="70"/>
        <v>יום שישי</v>
      </c>
      <c r="G769" s="1">
        <f t="shared" si="71"/>
        <v>1</v>
      </c>
    </row>
    <row r="770" spans="1:7" x14ac:dyDescent="0.25">
      <c r="A770" s="2">
        <v>43869</v>
      </c>
      <c r="B770" s="1">
        <f t="shared" si="66"/>
        <v>2020</v>
      </c>
      <c r="C770" s="1">
        <f t="shared" si="67"/>
        <v>2</v>
      </c>
      <c r="D770" s="1">
        <f t="shared" si="68"/>
        <v>8</v>
      </c>
      <c r="E770" s="1" t="str">
        <f t="shared" si="69"/>
        <v>פברואר</v>
      </c>
      <c r="F770" s="1" t="str">
        <f t="shared" si="70"/>
        <v>שבת</v>
      </c>
      <c r="G770" s="1">
        <f t="shared" si="71"/>
        <v>1</v>
      </c>
    </row>
    <row r="771" spans="1:7" x14ac:dyDescent="0.25">
      <c r="A771" s="2">
        <v>43870</v>
      </c>
      <c r="B771" s="1">
        <f t="shared" ref="B771:B834" si="72">YEAR(A771)</f>
        <v>2020</v>
      </c>
      <c r="C771" s="1">
        <f t="shared" ref="C771:C834" si="73">MONTH(A771)</f>
        <v>2</v>
      </c>
      <c r="D771" s="1">
        <f t="shared" ref="D771:D834" si="74">DAY(A771)</f>
        <v>9</v>
      </c>
      <c r="E771" s="1" t="str">
        <f t="shared" ref="E771:E834" si="75">TEXT(A771,"mmmm")</f>
        <v>פברואר</v>
      </c>
      <c r="F771" s="1" t="str">
        <f t="shared" ref="F771:F834" si="76">TEXT(A771,"DDDD")</f>
        <v>יום ראשון</v>
      </c>
      <c r="G771" s="1">
        <f t="shared" ref="G771:G834" si="77">ROUNDUP(C771/3,0)</f>
        <v>1</v>
      </c>
    </row>
    <row r="772" spans="1:7" x14ac:dyDescent="0.25">
      <c r="A772" s="2">
        <v>43871</v>
      </c>
      <c r="B772" s="1">
        <f t="shared" si="72"/>
        <v>2020</v>
      </c>
      <c r="C772" s="1">
        <f t="shared" si="73"/>
        <v>2</v>
      </c>
      <c r="D772" s="1">
        <f t="shared" si="74"/>
        <v>10</v>
      </c>
      <c r="E772" s="1" t="str">
        <f t="shared" si="75"/>
        <v>פברואר</v>
      </c>
      <c r="F772" s="1" t="str">
        <f t="shared" si="76"/>
        <v>יום שני</v>
      </c>
      <c r="G772" s="1">
        <f t="shared" si="77"/>
        <v>1</v>
      </c>
    </row>
    <row r="773" spans="1:7" x14ac:dyDescent="0.25">
      <c r="A773" s="2">
        <v>43872</v>
      </c>
      <c r="B773" s="1">
        <f t="shared" si="72"/>
        <v>2020</v>
      </c>
      <c r="C773" s="1">
        <f t="shared" si="73"/>
        <v>2</v>
      </c>
      <c r="D773" s="1">
        <f t="shared" si="74"/>
        <v>11</v>
      </c>
      <c r="E773" s="1" t="str">
        <f t="shared" si="75"/>
        <v>פברואר</v>
      </c>
      <c r="F773" s="1" t="str">
        <f t="shared" si="76"/>
        <v>יום שלישי</v>
      </c>
      <c r="G773" s="1">
        <f t="shared" si="77"/>
        <v>1</v>
      </c>
    </row>
    <row r="774" spans="1:7" x14ac:dyDescent="0.25">
      <c r="A774" s="2">
        <v>43873</v>
      </c>
      <c r="B774" s="1">
        <f t="shared" si="72"/>
        <v>2020</v>
      </c>
      <c r="C774" s="1">
        <f t="shared" si="73"/>
        <v>2</v>
      </c>
      <c r="D774" s="1">
        <f t="shared" si="74"/>
        <v>12</v>
      </c>
      <c r="E774" s="1" t="str">
        <f t="shared" si="75"/>
        <v>פברואר</v>
      </c>
      <c r="F774" s="1" t="str">
        <f t="shared" si="76"/>
        <v>יום רביעי</v>
      </c>
      <c r="G774" s="1">
        <f t="shared" si="77"/>
        <v>1</v>
      </c>
    </row>
    <row r="775" spans="1:7" x14ac:dyDescent="0.25">
      <c r="A775" s="2">
        <v>43874</v>
      </c>
      <c r="B775" s="1">
        <f t="shared" si="72"/>
        <v>2020</v>
      </c>
      <c r="C775" s="1">
        <f t="shared" si="73"/>
        <v>2</v>
      </c>
      <c r="D775" s="1">
        <f t="shared" si="74"/>
        <v>13</v>
      </c>
      <c r="E775" s="1" t="str">
        <f t="shared" si="75"/>
        <v>פברואר</v>
      </c>
      <c r="F775" s="1" t="str">
        <f t="shared" si="76"/>
        <v>יום חמישי</v>
      </c>
      <c r="G775" s="1">
        <f t="shared" si="77"/>
        <v>1</v>
      </c>
    </row>
    <row r="776" spans="1:7" x14ac:dyDescent="0.25">
      <c r="A776" s="2">
        <v>43875</v>
      </c>
      <c r="B776" s="1">
        <f t="shared" si="72"/>
        <v>2020</v>
      </c>
      <c r="C776" s="1">
        <f t="shared" si="73"/>
        <v>2</v>
      </c>
      <c r="D776" s="1">
        <f t="shared" si="74"/>
        <v>14</v>
      </c>
      <c r="E776" s="1" t="str">
        <f t="shared" si="75"/>
        <v>פברואר</v>
      </c>
      <c r="F776" s="1" t="str">
        <f t="shared" si="76"/>
        <v>יום שישי</v>
      </c>
      <c r="G776" s="1">
        <f t="shared" si="77"/>
        <v>1</v>
      </c>
    </row>
    <row r="777" spans="1:7" x14ac:dyDescent="0.25">
      <c r="A777" s="2">
        <v>43876</v>
      </c>
      <c r="B777" s="1">
        <f t="shared" si="72"/>
        <v>2020</v>
      </c>
      <c r="C777" s="1">
        <f t="shared" si="73"/>
        <v>2</v>
      </c>
      <c r="D777" s="1">
        <f t="shared" si="74"/>
        <v>15</v>
      </c>
      <c r="E777" s="1" t="str">
        <f t="shared" si="75"/>
        <v>פברואר</v>
      </c>
      <c r="F777" s="1" t="str">
        <f t="shared" si="76"/>
        <v>שבת</v>
      </c>
      <c r="G777" s="1">
        <f t="shared" si="77"/>
        <v>1</v>
      </c>
    </row>
    <row r="778" spans="1:7" x14ac:dyDescent="0.25">
      <c r="A778" s="2">
        <v>43877</v>
      </c>
      <c r="B778" s="1">
        <f t="shared" si="72"/>
        <v>2020</v>
      </c>
      <c r="C778" s="1">
        <f t="shared" si="73"/>
        <v>2</v>
      </c>
      <c r="D778" s="1">
        <f t="shared" si="74"/>
        <v>16</v>
      </c>
      <c r="E778" s="1" t="str">
        <f t="shared" si="75"/>
        <v>פברואר</v>
      </c>
      <c r="F778" s="1" t="str">
        <f t="shared" si="76"/>
        <v>יום ראשון</v>
      </c>
      <c r="G778" s="1">
        <f t="shared" si="77"/>
        <v>1</v>
      </c>
    </row>
    <row r="779" spans="1:7" x14ac:dyDescent="0.25">
      <c r="A779" s="2">
        <v>43878</v>
      </c>
      <c r="B779" s="1">
        <f t="shared" si="72"/>
        <v>2020</v>
      </c>
      <c r="C779" s="1">
        <f t="shared" si="73"/>
        <v>2</v>
      </c>
      <c r="D779" s="1">
        <f t="shared" si="74"/>
        <v>17</v>
      </c>
      <c r="E779" s="1" t="str">
        <f t="shared" si="75"/>
        <v>פברואר</v>
      </c>
      <c r="F779" s="1" t="str">
        <f t="shared" si="76"/>
        <v>יום שני</v>
      </c>
      <c r="G779" s="1">
        <f t="shared" si="77"/>
        <v>1</v>
      </c>
    </row>
    <row r="780" spans="1:7" x14ac:dyDescent="0.25">
      <c r="A780" s="2">
        <v>43879</v>
      </c>
      <c r="B780" s="1">
        <f t="shared" si="72"/>
        <v>2020</v>
      </c>
      <c r="C780" s="1">
        <f t="shared" si="73"/>
        <v>2</v>
      </c>
      <c r="D780" s="1">
        <f t="shared" si="74"/>
        <v>18</v>
      </c>
      <c r="E780" s="1" t="str">
        <f t="shared" si="75"/>
        <v>פברואר</v>
      </c>
      <c r="F780" s="1" t="str">
        <f t="shared" si="76"/>
        <v>יום שלישי</v>
      </c>
      <c r="G780" s="1">
        <f t="shared" si="77"/>
        <v>1</v>
      </c>
    </row>
    <row r="781" spans="1:7" x14ac:dyDescent="0.25">
      <c r="A781" s="2">
        <v>43880</v>
      </c>
      <c r="B781" s="1">
        <f t="shared" si="72"/>
        <v>2020</v>
      </c>
      <c r="C781" s="1">
        <f t="shared" si="73"/>
        <v>2</v>
      </c>
      <c r="D781" s="1">
        <f t="shared" si="74"/>
        <v>19</v>
      </c>
      <c r="E781" s="1" t="str">
        <f t="shared" si="75"/>
        <v>פברואר</v>
      </c>
      <c r="F781" s="1" t="str">
        <f t="shared" si="76"/>
        <v>יום רביעי</v>
      </c>
      <c r="G781" s="1">
        <f t="shared" si="77"/>
        <v>1</v>
      </c>
    </row>
    <row r="782" spans="1:7" x14ac:dyDescent="0.25">
      <c r="A782" s="2">
        <v>43881</v>
      </c>
      <c r="B782" s="1">
        <f t="shared" si="72"/>
        <v>2020</v>
      </c>
      <c r="C782" s="1">
        <f t="shared" si="73"/>
        <v>2</v>
      </c>
      <c r="D782" s="1">
        <f t="shared" si="74"/>
        <v>20</v>
      </c>
      <c r="E782" s="1" t="str">
        <f t="shared" si="75"/>
        <v>פברואר</v>
      </c>
      <c r="F782" s="1" t="str">
        <f t="shared" si="76"/>
        <v>יום חמישי</v>
      </c>
      <c r="G782" s="1">
        <f t="shared" si="77"/>
        <v>1</v>
      </c>
    </row>
    <row r="783" spans="1:7" x14ac:dyDescent="0.25">
      <c r="A783" s="2">
        <v>43882</v>
      </c>
      <c r="B783" s="1">
        <f t="shared" si="72"/>
        <v>2020</v>
      </c>
      <c r="C783" s="1">
        <f t="shared" si="73"/>
        <v>2</v>
      </c>
      <c r="D783" s="1">
        <f t="shared" si="74"/>
        <v>21</v>
      </c>
      <c r="E783" s="1" t="str">
        <f t="shared" si="75"/>
        <v>פברואר</v>
      </c>
      <c r="F783" s="1" t="str">
        <f t="shared" si="76"/>
        <v>יום שישי</v>
      </c>
      <c r="G783" s="1">
        <f t="shared" si="77"/>
        <v>1</v>
      </c>
    </row>
    <row r="784" spans="1:7" x14ac:dyDescent="0.25">
      <c r="A784" s="2">
        <v>43883</v>
      </c>
      <c r="B784" s="1">
        <f t="shared" si="72"/>
        <v>2020</v>
      </c>
      <c r="C784" s="1">
        <f t="shared" si="73"/>
        <v>2</v>
      </c>
      <c r="D784" s="1">
        <f t="shared" si="74"/>
        <v>22</v>
      </c>
      <c r="E784" s="1" t="str">
        <f t="shared" si="75"/>
        <v>פברואר</v>
      </c>
      <c r="F784" s="1" t="str">
        <f t="shared" si="76"/>
        <v>שבת</v>
      </c>
      <c r="G784" s="1">
        <f t="shared" si="77"/>
        <v>1</v>
      </c>
    </row>
    <row r="785" spans="1:7" x14ac:dyDescent="0.25">
      <c r="A785" s="2">
        <v>43884</v>
      </c>
      <c r="B785" s="1">
        <f t="shared" si="72"/>
        <v>2020</v>
      </c>
      <c r="C785" s="1">
        <f t="shared" si="73"/>
        <v>2</v>
      </c>
      <c r="D785" s="1">
        <f t="shared" si="74"/>
        <v>23</v>
      </c>
      <c r="E785" s="1" t="str">
        <f t="shared" si="75"/>
        <v>פברואר</v>
      </c>
      <c r="F785" s="1" t="str">
        <f t="shared" si="76"/>
        <v>יום ראשון</v>
      </c>
      <c r="G785" s="1">
        <f t="shared" si="77"/>
        <v>1</v>
      </c>
    </row>
    <row r="786" spans="1:7" x14ac:dyDescent="0.25">
      <c r="A786" s="2">
        <v>43885</v>
      </c>
      <c r="B786" s="1">
        <f t="shared" si="72"/>
        <v>2020</v>
      </c>
      <c r="C786" s="1">
        <f t="shared" si="73"/>
        <v>2</v>
      </c>
      <c r="D786" s="1">
        <f t="shared" si="74"/>
        <v>24</v>
      </c>
      <c r="E786" s="1" t="str">
        <f t="shared" si="75"/>
        <v>פברואר</v>
      </c>
      <c r="F786" s="1" t="str">
        <f t="shared" si="76"/>
        <v>יום שני</v>
      </c>
      <c r="G786" s="1">
        <f t="shared" si="77"/>
        <v>1</v>
      </c>
    </row>
    <row r="787" spans="1:7" x14ac:dyDescent="0.25">
      <c r="A787" s="2">
        <v>43886</v>
      </c>
      <c r="B787" s="1">
        <f t="shared" si="72"/>
        <v>2020</v>
      </c>
      <c r="C787" s="1">
        <f t="shared" si="73"/>
        <v>2</v>
      </c>
      <c r="D787" s="1">
        <f t="shared" si="74"/>
        <v>25</v>
      </c>
      <c r="E787" s="1" t="str">
        <f t="shared" si="75"/>
        <v>פברואר</v>
      </c>
      <c r="F787" s="1" t="str">
        <f t="shared" si="76"/>
        <v>יום שלישי</v>
      </c>
      <c r="G787" s="1">
        <f t="shared" si="77"/>
        <v>1</v>
      </c>
    </row>
    <row r="788" spans="1:7" x14ac:dyDescent="0.25">
      <c r="A788" s="2">
        <v>43887</v>
      </c>
      <c r="B788" s="1">
        <f t="shared" si="72"/>
        <v>2020</v>
      </c>
      <c r="C788" s="1">
        <f t="shared" si="73"/>
        <v>2</v>
      </c>
      <c r="D788" s="1">
        <f t="shared" si="74"/>
        <v>26</v>
      </c>
      <c r="E788" s="1" t="str">
        <f t="shared" si="75"/>
        <v>פברואר</v>
      </c>
      <c r="F788" s="1" t="str">
        <f t="shared" si="76"/>
        <v>יום רביעי</v>
      </c>
      <c r="G788" s="1">
        <f t="shared" si="77"/>
        <v>1</v>
      </c>
    </row>
    <row r="789" spans="1:7" x14ac:dyDescent="0.25">
      <c r="A789" s="2">
        <v>43888</v>
      </c>
      <c r="B789" s="1">
        <f t="shared" si="72"/>
        <v>2020</v>
      </c>
      <c r="C789" s="1">
        <f t="shared" si="73"/>
        <v>2</v>
      </c>
      <c r="D789" s="1">
        <f t="shared" si="74"/>
        <v>27</v>
      </c>
      <c r="E789" s="1" t="str">
        <f t="shared" si="75"/>
        <v>פברואר</v>
      </c>
      <c r="F789" s="1" t="str">
        <f t="shared" si="76"/>
        <v>יום חמישי</v>
      </c>
      <c r="G789" s="1">
        <f t="shared" si="77"/>
        <v>1</v>
      </c>
    </row>
    <row r="790" spans="1:7" x14ac:dyDescent="0.25">
      <c r="A790" s="2">
        <v>43889</v>
      </c>
      <c r="B790" s="1">
        <f t="shared" si="72"/>
        <v>2020</v>
      </c>
      <c r="C790" s="1">
        <f t="shared" si="73"/>
        <v>2</v>
      </c>
      <c r="D790" s="1">
        <f t="shared" si="74"/>
        <v>28</v>
      </c>
      <c r="E790" s="1" t="str">
        <f t="shared" si="75"/>
        <v>פברואר</v>
      </c>
      <c r="F790" s="1" t="str">
        <f t="shared" si="76"/>
        <v>יום שישי</v>
      </c>
      <c r="G790" s="1">
        <f t="shared" si="77"/>
        <v>1</v>
      </c>
    </row>
    <row r="791" spans="1:7" x14ac:dyDescent="0.25">
      <c r="A791" s="2">
        <v>43890</v>
      </c>
      <c r="B791" s="1">
        <f t="shared" si="72"/>
        <v>2020</v>
      </c>
      <c r="C791" s="1">
        <f t="shared" si="73"/>
        <v>2</v>
      </c>
      <c r="D791" s="1">
        <f t="shared" si="74"/>
        <v>29</v>
      </c>
      <c r="E791" s="1" t="str">
        <f t="shared" si="75"/>
        <v>פברואר</v>
      </c>
      <c r="F791" s="1" t="str">
        <f t="shared" si="76"/>
        <v>שבת</v>
      </c>
      <c r="G791" s="1">
        <f t="shared" si="77"/>
        <v>1</v>
      </c>
    </row>
    <row r="792" spans="1:7" x14ac:dyDescent="0.25">
      <c r="A792" s="2">
        <v>43891</v>
      </c>
      <c r="B792" s="1">
        <f t="shared" si="72"/>
        <v>2020</v>
      </c>
      <c r="C792" s="1">
        <f t="shared" si="73"/>
        <v>3</v>
      </c>
      <c r="D792" s="1">
        <f t="shared" si="74"/>
        <v>1</v>
      </c>
      <c r="E792" s="1" t="str">
        <f t="shared" si="75"/>
        <v>מרץ</v>
      </c>
      <c r="F792" s="1" t="str">
        <f t="shared" si="76"/>
        <v>יום ראשון</v>
      </c>
      <c r="G792" s="1">
        <f t="shared" si="77"/>
        <v>1</v>
      </c>
    </row>
    <row r="793" spans="1:7" x14ac:dyDescent="0.25">
      <c r="A793" s="2">
        <v>43892</v>
      </c>
      <c r="B793" s="1">
        <f t="shared" si="72"/>
        <v>2020</v>
      </c>
      <c r="C793" s="1">
        <f t="shared" si="73"/>
        <v>3</v>
      </c>
      <c r="D793" s="1">
        <f t="shared" si="74"/>
        <v>2</v>
      </c>
      <c r="E793" s="1" t="str">
        <f t="shared" si="75"/>
        <v>מרץ</v>
      </c>
      <c r="F793" s="1" t="str">
        <f t="shared" si="76"/>
        <v>יום שני</v>
      </c>
      <c r="G793" s="1">
        <f t="shared" si="77"/>
        <v>1</v>
      </c>
    </row>
    <row r="794" spans="1:7" x14ac:dyDescent="0.25">
      <c r="A794" s="2">
        <v>43893</v>
      </c>
      <c r="B794" s="1">
        <f t="shared" si="72"/>
        <v>2020</v>
      </c>
      <c r="C794" s="1">
        <f t="shared" si="73"/>
        <v>3</v>
      </c>
      <c r="D794" s="1">
        <f t="shared" si="74"/>
        <v>3</v>
      </c>
      <c r="E794" s="1" t="str">
        <f t="shared" si="75"/>
        <v>מרץ</v>
      </c>
      <c r="F794" s="1" t="str">
        <f t="shared" si="76"/>
        <v>יום שלישי</v>
      </c>
      <c r="G794" s="1">
        <f t="shared" si="77"/>
        <v>1</v>
      </c>
    </row>
    <row r="795" spans="1:7" x14ac:dyDescent="0.25">
      <c r="A795" s="2">
        <v>43894</v>
      </c>
      <c r="B795" s="1">
        <f t="shared" si="72"/>
        <v>2020</v>
      </c>
      <c r="C795" s="1">
        <f t="shared" si="73"/>
        <v>3</v>
      </c>
      <c r="D795" s="1">
        <f t="shared" si="74"/>
        <v>4</v>
      </c>
      <c r="E795" s="1" t="str">
        <f t="shared" si="75"/>
        <v>מרץ</v>
      </c>
      <c r="F795" s="1" t="str">
        <f t="shared" si="76"/>
        <v>יום רביעי</v>
      </c>
      <c r="G795" s="1">
        <f t="shared" si="77"/>
        <v>1</v>
      </c>
    </row>
    <row r="796" spans="1:7" x14ac:dyDescent="0.25">
      <c r="A796" s="2">
        <v>43895</v>
      </c>
      <c r="B796" s="1">
        <f t="shared" si="72"/>
        <v>2020</v>
      </c>
      <c r="C796" s="1">
        <f t="shared" si="73"/>
        <v>3</v>
      </c>
      <c r="D796" s="1">
        <f t="shared" si="74"/>
        <v>5</v>
      </c>
      <c r="E796" s="1" t="str">
        <f t="shared" si="75"/>
        <v>מרץ</v>
      </c>
      <c r="F796" s="1" t="str">
        <f t="shared" si="76"/>
        <v>יום חמישי</v>
      </c>
      <c r="G796" s="1">
        <f t="shared" si="77"/>
        <v>1</v>
      </c>
    </row>
    <row r="797" spans="1:7" x14ac:dyDescent="0.25">
      <c r="A797" s="2">
        <v>43896</v>
      </c>
      <c r="B797" s="1">
        <f t="shared" si="72"/>
        <v>2020</v>
      </c>
      <c r="C797" s="1">
        <f t="shared" si="73"/>
        <v>3</v>
      </c>
      <c r="D797" s="1">
        <f t="shared" si="74"/>
        <v>6</v>
      </c>
      <c r="E797" s="1" t="str">
        <f t="shared" si="75"/>
        <v>מרץ</v>
      </c>
      <c r="F797" s="1" t="str">
        <f t="shared" si="76"/>
        <v>יום שישי</v>
      </c>
      <c r="G797" s="1">
        <f t="shared" si="77"/>
        <v>1</v>
      </c>
    </row>
    <row r="798" spans="1:7" x14ac:dyDescent="0.25">
      <c r="A798" s="2">
        <v>43897</v>
      </c>
      <c r="B798" s="1">
        <f t="shared" si="72"/>
        <v>2020</v>
      </c>
      <c r="C798" s="1">
        <f t="shared" si="73"/>
        <v>3</v>
      </c>
      <c r="D798" s="1">
        <f t="shared" si="74"/>
        <v>7</v>
      </c>
      <c r="E798" s="1" t="str">
        <f t="shared" si="75"/>
        <v>מרץ</v>
      </c>
      <c r="F798" s="1" t="str">
        <f t="shared" si="76"/>
        <v>שבת</v>
      </c>
      <c r="G798" s="1">
        <f t="shared" si="77"/>
        <v>1</v>
      </c>
    </row>
    <row r="799" spans="1:7" x14ac:dyDescent="0.25">
      <c r="A799" s="2">
        <v>43898</v>
      </c>
      <c r="B799" s="1">
        <f t="shared" si="72"/>
        <v>2020</v>
      </c>
      <c r="C799" s="1">
        <f t="shared" si="73"/>
        <v>3</v>
      </c>
      <c r="D799" s="1">
        <f t="shared" si="74"/>
        <v>8</v>
      </c>
      <c r="E799" s="1" t="str">
        <f t="shared" si="75"/>
        <v>מרץ</v>
      </c>
      <c r="F799" s="1" t="str">
        <f t="shared" si="76"/>
        <v>יום ראשון</v>
      </c>
      <c r="G799" s="1">
        <f t="shared" si="77"/>
        <v>1</v>
      </c>
    </row>
    <row r="800" spans="1:7" x14ac:dyDescent="0.25">
      <c r="A800" s="2">
        <v>43899</v>
      </c>
      <c r="B800" s="1">
        <f t="shared" si="72"/>
        <v>2020</v>
      </c>
      <c r="C800" s="1">
        <f t="shared" si="73"/>
        <v>3</v>
      </c>
      <c r="D800" s="1">
        <f t="shared" si="74"/>
        <v>9</v>
      </c>
      <c r="E800" s="1" t="str">
        <f t="shared" si="75"/>
        <v>מרץ</v>
      </c>
      <c r="F800" s="1" t="str">
        <f t="shared" si="76"/>
        <v>יום שני</v>
      </c>
      <c r="G800" s="1">
        <f t="shared" si="77"/>
        <v>1</v>
      </c>
    </row>
    <row r="801" spans="1:7" x14ac:dyDescent="0.25">
      <c r="A801" s="2">
        <v>43900</v>
      </c>
      <c r="B801" s="1">
        <f t="shared" si="72"/>
        <v>2020</v>
      </c>
      <c r="C801" s="1">
        <f t="shared" si="73"/>
        <v>3</v>
      </c>
      <c r="D801" s="1">
        <f t="shared" si="74"/>
        <v>10</v>
      </c>
      <c r="E801" s="1" t="str">
        <f t="shared" si="75"/>
        <v>מרץ</v>
      </c>
      <c r="F801" s="1" t="str">
        <f t="shared" si="76"/>
        <v>יום שלישי</v>
      </c>
      <c r="G801" s="1">
        <f t="shared" si="77"/>
        <v>1</v>
      </c>
    </row>
    <row r="802" spans="1:7" x14ac:dyDescent="0.25">
      <c r="A802" s="2">
        <v>43901</v>
      </c>
      <c r="B802" s="1">
        <f t="shared" si="72"/>
        <v>2020</v>
      </c>
      <c r="C802" s="1">
        <f t="shared" si="73"/>
        <v>3</v>
      </c>
      <c r="D802" s="1">
        <f t="shared" si="74"/>
        <v>11</v>
      </c>
      <c r="E802" s="1" t="str">
        <f t="shared" si="75"/>
        <v>מרץ</v>
      </c>
      <c r="F802" s="1" t="str">
        <f t="shared" si="76"/>
        <v>יום רביעי</v>
      </c>
      <c r="G802" s="1">
        <f t="shared" si="77"/>
        <v>1</v>
      </c>
    </row>
    <row r="803" spans="1:7" x14ac:dyDescent="0.25">
      <c r="A803" s="2">
        <v>43902</v>
      </c>
      <c r="B803" s="1">
        <f t="shared" si="72"/>
        <v>2020</v>
      </c>
      <c r="C803" s="1">
        <f t="shared" si="73"/>
        <v>3</v>
      </c>
      <c r="D803" s="1">
        <f t="shared" si="74"/>
        <v>12</v>
      </c>
      <c r="E803" s="1" t="str">
        <f t="shared" si="75"/>
        <v>מרץ</v>
      </c>
      <c r="F803" s="1" t="str">
        <f t="shared" si="76"/>
        <v>יום חמישי</v>
      </c>
      <c r="G803" s="1">
        <f t="shared" si="77"/>
        <v>1</v>
      </c>
    </row>
    <row r="804" spans="1:7" x14ac:dyDescent="0.25">
      <c r="A804" s="2">
        <v>43903</v>
      </c>
      <c r="B804" s="1">
        <f t="shared" si="72"/>
        <v>2020</v>
      </c>
      <c r="C804" s="1">
        <f t="shared" si="73"/>
        <v>3</v>
      </c>
      <c r="D804" s="1">
        <f t="shared" si="74"/>
        <v>13</v>
      </c>
      <c r="E804" s="1" t="str">
        <f t="shared" si="75"/>
        <v>מרץ</v>
      </c>
      <c r="F804" s="1" t="str">
        <f t="shared" si="76"/>
        <v>יום שישי</v>
      </c>
      <c r="G804" s="1">
        <f t="shared" si="77"/>
        <v>1</v>
      </c>
    </row>
    <row r="805" spans="1:7" x14ac:dyDescent="0.25">
      <c r="A805" s="2">
        <v>43904</v>
      </c>
      <c r="B805" s="1">
        <f t="shared" si="72"/>
        <v>2020</v>
      </c>
      <c r="C805" s="1">
        <f t="shared" si="73"/>
        <v>3</v>
      </c>
      <c r="D805" s="1">
        <f t="shared" si="74"/>
        <v>14</v>
      </c>
      <c r="E805" s="1" t="str">
        <f t="shared" si="75"/>
        <v>מרץ</v>
      </c>
      <c r="F805" s="1" t="str">
        <f t="shared" si="76"/>
        <v>שבת</v>
      </c>
      <c r="G805" s="1">
        <f t="shared" si="77"/>
        <v>1</v>
      </c>
    </row>
    <row r="806" spans="1:7" x14ac:dyDescent="0.25">
      <c r="A806" s="2">
        <v>43905</v>
      </c>
      <c r="B806" s="1">
        <f t="shared" si="72"/>
        <v>2020</v>
      </c>
      <c r="C806" s="1">
        <f t="shared" si="73"/>
        <v>3</v>
      </c>
      <c r="D806" s="1">
        <f t="shared" si="74"/>
        <v>15</v>
      </c>
      <c r="E806" s="1" t="str">
        <f t="shared" si="75"/>
        <v>מרץ</v>
      </c>
      <c r="F806" s="1" t="str">
        <f t="shared" si="76"/>
        <v>יום ראשון</v>
      </c>
      <c r="G806" s="1">
        <f t="shared" si="77"/>
        <v>1</v>
      </c>
    </row>
    <row r="807" spans="1:7" x14ac:dyDescent="0.25">
      <c r="A807" s="2">
        <v>43906</v>
      </c>
      <c r="B807" s="1">
        <f t="shared" si="72"/>
        <v>2020</v>
      </c>
      <c r="C807" s="1">
        <f t="shared" si="73"/>
        <v>3</v>
      </c>
      <c r="D807" s="1">
        <f t="shared" si="74"/>
        <v>16</v>
      </c>
      <c r="E807" s="1" t="str">
        <f t="shared" si="75"/>
        <v>מרץ</v>
      </c>
      <c r="F807" s="1" t="str">
        <f t="shared" si="76"/>
        <v>יום שני</v>
      </c>
      <c r="G807" s="1">
        <f t="shared" si="77"/>
        <v>1</v>
      </c>
    </row>
    <row r="808" spans="1:7" x14ac:dyDescent="0.25">
      <c r="A808" s="2">
        <v>43907</v>
      </c>
      <c r="B808" s="1">
        <f t="shared" si="72"/>
        <v>2020</v>
      </c>
      <c r="C808" s="1">
        <f t="shared" si="73"/>
        <v>3</v>
      </c>
      <c r="D808" s="1">
        <f t="shared" si="74"/>
        <v>17</v>
      </c>
      <c r="E808" s="1" t="str">
        <f t="shared" si="75"/>
        <v>מרץ</v>
      </c>
      <c r="F808" s="1" t="str">
        <f t="shared" si="76"/>
        <v>יום שלישי</v>
      </c>
      <c r="G808" s="1">
        <f t="shared" si="77"/>
        <v>1</v>
      </c>
    </row>
    <row r="809" spans="1:7" x14ac:dyDescent="0.25">
      <c r="A809" s="2">
        <v>43908</v>
      </c>
      <c r="B809" s="1">
        <f t="shared" si="72"/>
        <v>2020</v>
      </c>
      <c r="C809" s="1">
        <f t="shared" si="73"/>
        <v>3</v>
      </c>
      <c r="D809" s="1">
        <f t="shared" si="74"/>
        <v>18</v>
      </c>
      <c r="E809" s="1" t="str">
        <f t="shared" si="75"/>
        <v>מרץ</v>
      </c>
      <c r="F809" s="1" t="str">
        <f t="shared" si="76"/>
        <v>יום רביעי</v>
      </c>
      <c r="G809" s="1">
        <f t="shared" si="77"/>
        <v>1</v>
      </c>
    </row>
    <row r="810" spans="1:7" x14ac:dyDescent="0.25">
      <c r="A810" s="2">
        <v>43909</v>
      </c>
      <c r="B810" s="1">
        <f t="shared" si="72"/>
        <v>2020</v>
      </c>
      <c r="C810" s="1">
        <f t="shared" si="73"/>
        <v>3</v>
      </c>
      <c r="D810" s="1">
        <f t="shared" si="74"/>
        <v>19</v>
      </c>
      <c r="E810" s="1" t="str">
        <f t="shared" si="75"/>
        <v>מרץ</v>
      </c>
      <c r="F810" s="1" t="str">
        <f t="shared" si="76"/>
        <v>יום חמישי</v>
      </c>
      <c r="G810" s="1">
        <f t="shared" si="77"/>
        <v>1</v>
      </c>
    </row>
    <row r="811" spans="1:7" x14ac:dyDescent="0.25">
      <c r="A811" s="2">
        <v>43910</v>
      </c>
      <c r="B811" s="1">
        <f t="shared" si="72"/>
        <v>2020</v>
      </c>
      <c r="C811" s="1">
        <f t="shared" si="73"/>
        <v>3</v>
      </c>
      <c r="D811" s="1">
        <f t="shared" si="74"/>
        <v>20</v>
      </c>
      <c r="E811" s="1" t="str">
        <f t="shared" si="75"/>
        <v>מרץ</v>
      </c>
      <c r="F811" s="1" t="str">
        <f t="shared" si="76"/>
        <v>יום שישי</v>
      </c>
      <c r="G811" s="1">
        <f t="shared" si="77"/>
        <v>1</v>
      </c>
    </row>
    <row r="812" spans="1:7" x14ac:dyDescent="0.25">
      <c r="A812" s="2">
        <v>43911</v>
      </c>
      <c r="B812" s="1">
        <f t="shared" si="72"/>
        <v>2020</v>
      </c>
      <c r="C812" s="1">
        <f t="shared" si="73"/>
        <v>3</v>
      </c>
      <c r="D812" s="1">
        <f t="shared" si="74"/>
        <v>21</v>
      </c>
      <c r="E812" s="1" t="str">
        <f t="shared" si="75"/>
        <v>מרץ</v>
      </c>
      <c r="F812" s="1" t="str">
        <f t="shared" si="76"/>
        <v>שבת</v>
      </c>
      <c r="G812" s="1">
        <f t="shared" si="77"/>
        <v>1</v>
      </c>
    </row>
    <row r="813" spans="1:7" x14ac:dyDescent="0.25">
      <c r="A813" s="2">
        <v>43912</v>
      </c>
      <c r="B813" s="1">
        <f t="shared" si="72"/>
        <v>2020</v>
      </c>
      <c r="C813" s="1">
        <f t="shared" si="73"/>
        <v>3</v>
      </c>
      <c r="D813" s="1">
        <f t="shared" si="74"/>
        <v>22</v>
      </c>
      <c r="E813" s="1" t="str">
        <f t="shared" si="75"/>
        <v>מרץ</v>
      </c>
      <c r="F813" s="1" t="str">
        <f t="shared" si="76"/>
        <v>יום ראשון</v>
      </c>
      <c r="G813" s="1">
        <f t="shared" si="77"/>
        <v>1</v>
      </c>
    </row>
    <row r="814" spans="1:7" x14ac:dyDescent="0.25">
      <c r="A814" s="2">
        <v>43913</v>
      </c>
      <c r="B814" s="1">
        <f t="shared" si="72"/>
        <v>2020</v>
      </c>
      <c r="C814" s="1">
        <f t="shared" si="73"/>
        <v>3</v>
      </c>
      <c r="D814" s="1">
        <f t="shared" si="74"/>
        <v>23</v>
      </c>
      <c r="E814" s="1" t="str">
        <f t="shared" si="75"/>
        <v>מרץ</v>
      </c>
      <c r="F814" s="1" t="str">
        <f t="shared" si="76"/>
        <v>יום שני</v>
      </c>
      <c r="G814" s="1">
        <f t="shared" si="77"/>
        <v>1</v>
      </c>
    </row>
    <row r="815" spans="1:7" x14ac:dyDescent="0.25">
      <c r="A815" s="2">
        <v>43914</v>
      </c>
      <c r="B815" s="1">
        <f t="shared" si="72"/>
        <v>2020</v>
      </c>
      <c r="C815" s="1">
        <f t="shared" si="73"/>
        <v>3</v>
      </c>
      <c r="D815" s="1">
        <f t="shared" si="74"/>
        <v>24</v>
      </c>
      <c r="E815" s="1" t="str">
        <f t="shared" si="75"/>
        <v>מרץ</v>
      </c>
      <c r="F815" s="1" t="str">
        <f t="shared" si="76"/>
        <v>יום שלישי</v>
      </c>
      <c r="G815" s="1">
        <f t="shared" si="77"/>
        <v>1</v>
      </c>
    </row>
    <row r="816" spans="1:7" x14ac:dyDescent="0.25">
      <c r="A816" s="2">
        <v>43915</v>
      </c>
      <c r="B816" s="1">
        <f t="shared" si="72"/>
        <v>2020</v>
      </c>
      <c r="C816" s="1">
        <f t="shared" si="73"/>
        <v>3</v>
      </c>
      <c r="D816" s="1">
        <f t="shared" si="74"/>
        <v>25</v>
      </c>
      <c r="E816" s="1" t="str">
        <f t="shared" si="75"/>
        <v>מרץ</v>
      </c>
      <c r="F816" s="1" t="str">
        <f t="shared" si="76"/>
        <v>יום רביעי</v>
      </c>
      <c r="G816" s="1">
        <f t="shared" si="77"/>
        <v>1</v>
      </c>
    </row>
    <row r="817" spans="1:7" x14ac:dyDescent="0.25">
      <c r="A817" s="2">
        <v>43916</v>
      </c>
      <c r="B817" s="1">
        <f t="shared" si="72"/>
        <v>2020</v>
      </c>
      <c r="C817" s="1">
        <f t="shared" si="73"/>
        <v>3</v>
      </c>
      <c r="D817" s="1">
        <f t="shared" si="74"/>
        <v>26</v>
      </c>
      <c r="E817" s="1" t="str">
        <f t="shared" si="75"/>
        <v>מרץ</v>
      </c>
      <c r="F817" s="1" t="str">
        <f t="shared" si="76"/>
        <v>יום חמישי</v>
      </c>
      <c r="G817" s="1">
        <f t="shared" si="77"/>
        <v>1</v>
      </c>
    </row>
    <row r="818" spans="1:7" x14ac:dyDescent="0.25">
      <c r="A818" s="2">
        <v>43917</v>
      </c>
      <c r="B818" s="1">
        <f t="shared" si="72"/>
        <v>2020</v>
      </c>
      <c r="C818" s="1">
        <f t="shared" si="73"/>
        <v>3</v>
      </c>
      <c r="D818" s="1">
        <f t="shared" si="74"/>
        <v>27</v>
      </c>
      <c r="E818" s="1" t="str">
        <f t="shared" si="75"/>
        <v>מרץ</v>
      </c>
      <c r="F818" s="1" t="str">
        <f t="shared" si="76"/>
        <v>יום שישי</v>
      </c>
      <c r="G818" s="1">
        <f t="shared" si="77"/>
        <v>1</v>
      </c>
    </row>
    <row r="819" spans="1:7" x14ac:dyDescent="0.25">
      <c r="A819" s="2">
        <v>43918</v>
      </c>
      <c r="B819" s="1">
        <f t="shared" si="72"/>
        <v>2020</v>
      </c>
      <c r="C819" s="1">
        <f t="shared" si="73"/>
        <v>3</v>
      </c>
      <c r="D819" s="1">
        <f t="shared" si="74"/>
        <v>28</v>
      </c>
      <c r="E819" s="1" t="str">
        <f t="shared" si="75"/>
        <v>מרץ</v>
      </c>
      <c r="F819" s="1" t="str">
        <f t="shared" si="76"/>
        <v>שבת</v>
      </c>
      <c r="G819" s="1">
        <f t="shared" si="77"/>
        <v>1</v>
      </c>
    </row>
    <row r="820" spans="1:7" x14ac:dyDescent="0.25">
      <c r="A820" s="2">
        <v>43919</v>
      </c>
      <c r="B820" s="1">
        <f t="shared" si="72"/>
        <v>2020</v>
      </c>
      <c r="C820" s="1">
        <f t="shared" si="73"/>
        <v>3</v>
      </c>
      <c r="D820" s="1">
        <f t="shared" si="74"/>
        <v>29</v>
      </c>
      <c r="E820" s="1" t="str">
        <f t="shared" si="75"/>
        <v>מרץ</v>
      </c>
      <c r="F820" s="1" t="str">
        <f t="shared" si="76"/>
        <v>יום ראשון</v>
      </c>
      <c r="G820" s="1">
        <f t="shared" si="77"/>
        <v>1</v>
      </c>
    </row>
    <row r="821" spans="1:7" x14ac:dyDescent="0.25">
      <c r="A821" s="2">
        <v>43920</v>
      </c>
      <c r="B821" s="1">
        <f t="shared" si="72"/>
        <v>2020</v>
      </c>
      <c r="C821" s="1">
        <f t="shared" si="73"/>
        <v>3</v>
      </c>
      <c r="D821" s="1">
        <f t="shared" si="74"/>
        <v>30</v>
      </c>
      <c r="E821" s="1" t="str">
        <f t="shared" si="75"/>
        <v>מרץ</v>
      </c>
      <c r="F821" s="1" t="str">
        <f t="shared" si="76"/>
        <v>יום שני</v>
      </c>
      <c r="G821" s="1">
        <f t="shared" si="77"/>
        <v>1</v>
      </c>
    </row>
    <row r="822" spans="1:7" x14ac:dyDescent="0.25">
      <c r="A822" s="2">
        <v>43921</v>
      </c>
      <c r="B822" s="1">
        <f t="shared" si="72"/>
        <v>2020</v>
      </c>
      <c r="C822" s="1">
        <f t="shared" si="73"/>
        <v>3</v>
      </c>
      <c r="D822" s="1">
        <f t="shared" si="74"/>
        <v>31</v>
      </c>
      <c r="E822" s="1" t="str">
        <f t="shared" si="75"/>
        <v>מרץ</v>
      </c>
      <c r="F822" s="1" t="str">
        <f t="shared" si="76"/>
        <v>יום שלישי</v>
      </c>
      <c r="G822" s="1">
        <f t="shared" si="77"/>
        <v>1</v>
      </c>
    </row>
    <row r="823" spans="1:7" x14ac:dyDescent="0.25">
      <c r="A823" s="2">
        <v>43922</v>
      </c>
      <c r="B823" s="1">
        <f t="shared" si="72"/>
        <v>2020</v>
      </c>
      <c r="C823" s="1">
        <f t="shared" si="73"/>
        <v>4</v>
      </c>
      <c r="D823" s="1">
        <f t="shared" si="74"/>
        <v>1</v>
      </c>
      <c r="E823" s="1" t="str">
        <f t="shared" si="75"/>
        <v>אפריל</v>
      </c>
      <c r="F823" s="1" t="str">
        <f t="shared" si="76"/>
        <v>יום רביעי</v>
      </c>
      <c r="G823" s="1">
        <f t="shared" si="77"/>
        <v>2</v>
      </c>
    </row>
    <row r="824" spans="1:7" x14ac:dyDescent="0.25">
      <c r="A824" s="2">
        <v>43923</v>
      </c>
      <c r="B824" s="1">
        <f t="shared" si="72"/>
        <v>2020</v>
      </c>
      <c r="C824" s="1">
        <f t="shared" si="73"/>
        <v>4</v>
      </c>
      <c r="D824" s="1">
        <f t="shared" si="74"/>
        <v>2</v>
      </c>
      <c r="E824" s="1" t="str">
        <f t="shared" si="75"/>
        <v>אפריל</v>
      </c>
      <c r="F824" s="1" t="str">
        <f t="shared" si="76"/>
        <v>יום חמישי</v>
      </c>
      <c r="G824" s="1">
        <f t="shared" si="77"/>
        <v>2</v>
      </c>
    </row>
    <row r="825" spans="1:7" x14ac:dyDescent="0.25">
      <c r="A825" s="2">
        <v>43924</v>
      </c>
      <c r="B825" s="1">
        <f t="shared" si="72"/>
        <v>2020</v>
      </c>
      <c r="C825" s="1">
        <f t="shared" si="73"/>
        <v>4</v>
      </c>
      <c r="D825" s="1">
        <f t="shared" si="74"/>
        <v>3</v>
      </c>
      <c r="E825" s="1" t="str">
        <f t="shared" si="75"/>
        <v>אפריל</v>
      </c>
      <c r="F825" s="1" t="str">
        <f t="shared" si="76"/>
        <v>יום שישי</v>
      </c>
      <c r="G825" s="1">
        <f t="shared" si="77"/>
        <v>2</v>
      </c>
    </row>
    <row r="826" spans="1:7" x14ac:dyDescent="0.25">
      <c r="A826" s="2">
        <v>43925</v>
      </c>
      <c r="B826" s="1">
        <f t="shared" si="72"/>
        <v>2020</v>
      </c>
      <c r="C826" s="1">
        <f t="shared" si="73"/>
        <v>4</v>
      </c>
      <c r="D826" s="1">
        <f t="shared" si="74"/>
        <v>4</v>
      </c>
      <c r="E826" s="1" t="str">
        <f t="shared" si="75"/>
        <v>אפריל</v>
      </c>
      <c r="F826" s="1" t="str">
        <f t="shared" si="76"/>
        <v>שבת</v>
      </c>
      <c r="G826" s="1">
        <f t="shared" si="77"/>
        <v>2</v>
      </c>
    </row>
    <row r="827" spans="1:7" x14ac:dyDescent="0.25">
      <c r="A827" s="2">
        <v>43926</v>
      </c>
      <c r="B827" s="1">
        <f t="shared" si="72"/>
        <v>2020</v>
      </c>
      <c r="C827" s="1">
        <f t="shared" si="73"/>
        <v>4</v>
      </c>
      <c r="D827" s="1">
        <f t="shared" si="74"/>
        <v>5</v>
      </c>
      <c r="E827" s="1" t="str">
        <f t="shared" si="75"/>
        <v>אפריל</v>
      </c>
      <c r="F827" s="1" t="str">
        <f t="shared" si="76"/>
        <v>יום ראשון</v>
      </c>
      <c r="G827" s="1">
        <f t="shared" si="77"/>
        <v>2</v>
      </c>
    </row>
    <row r="828" spans="1:7" x14ac:dyDescent="0.25">
      <c r="A828" s="2">
        <v>43927</v>
      </c>
      <c r="B828" s="1">
        <f t="shared" si="72"/>
        <v>2020</v>
      </c>
      <c r="C828" s="1">
        <f t="shared" si="73"/>
        <v>4</v>
      </c>
      <c r="D828" s="1">
        <f t="shared" si="74"/>
        <v>6</v>
      </c>
      <c r="E828" s="1" t="str">
        <f t="shared" si="75"/>
        <v>אפריל</v>
      </c>
      <c r="F828" s="1" t="str">
        <f t="shared" si="76"/>
        <v>יום שני</v>
      </c>
      <c r="G828" s="1">
        <f t="shared" si="77"/>
        <v>2</v>
      </c>
    </row>
    <row r="829" spans="1:7" x14ac:dyDescent="0.25">
      <c r="A829" s="2">
        <v>43928</v>
      </c>
      <c r="B829" s="1">
        <f t="shared" si="72"/>
        <v>2020</v>
      </c>
      <c r="C829" s="1">
        <f t="shared" si="73"/>
        <v>4</v>
      </c>
      <c r="D829" s="1">
        <f t="shared" si="74"/>
        <v>7</v>
      </c>
      <c r="E829" s="1" t="str">
        <f t="shared" si="75"/>
        <v>אפריל</v>
      </c>
      <c r="F829" s="1" t="str">
        <f t="shared" si="76"/>
        <v>יום שלישי</v>
      </c>
      <c r="G829" s="1">
        <f t="shared" si="77"/>
        <v>2</v>
      </c>
    </row>
    <row r="830" spans="1:7" x14ac:dyDescent="0.25">
      <c r="A830" s="2">
        <v>43929</v>
      </c>
      <c r="B830" s="1">
        <f t="shared" si="72"/>
        <v>2020</v>
      </c>
      <c r="C830" s="1">
        <f t="shared" si="73"/>
        <v>4</v>
      </c>
      <c r="D830" s="1">
        <f t="shared" si="74"/>
        <v>8</v>
      </c>
      <c r="E830" s="1" t="str">
        <f t="shared" si="75"/>
        <v>אפריל</v>
      </c>
      <c r="F830" s="1" t="str">
        <f t="shared" si="76"/>
        <v>יום רביעי</v>
      </c>
      <c r="G830" s="1">
        <f t="shared" si="77"/>
        <v>2</v>
      </c>
    </row>
    <row r="831" spans="1:7" x14ac:dyDescent="0.25">
      <c r="A831" s="2">
        <v>43930</v>
      </c>
      <c r="B831" s="1">
        <f t="shared" si="72"/>
        <v>2020</v>
      </c>
      <c r="C831" s="1">
        <f t="shared" si="73"/>
        <v>4</v>
      </c>
      <c r="D831" s="1">
        <f t="shared" si="74"/>
        <v>9</v>
      </c>
      <c r="E831" s="1" t="str">
        <f t="shared" si="75"/>
        <v>אפריל</v>
      </c>
      <c r="F831" s="1" t="str">
        <f t="shared" si="76"/>
        <v>יום חמישי</v>
      </c>
      <c r="G831" s="1">
        <f t="shared" si="77"/>
        <v>2</v>
      </c>
    </row>
    <row r="832" spans="1:7" x14ac:dyDescent="0.25">
      <c r="A832" s="2">
        <v>43931</v>
      </c>
      <c r="B832" s="1">
        <f t="shared" si="72"/>
        <v>2020</v>
      </c>
      <c r="C832" s="1">
        <f t="shared" si="73"/>
        <v>4</v>
      </c>
      <c r="D832" s="1">
        <f t="shared" si="74"/>
        <v>10</v>
      </c>
      <c r="E832" s="1" t="str">
        <f t="shared" si="75"/>
        <v>אפריל</v>
      </c>
      <c r="F832" s="1" t="str">
        <f t="shared" si="76"/>
        <v>יום שישי</v>
      </c>
      <c r="G832" s="1">
        <f t="shared" si="77"/>
        <v>2</v>
      </c>
    </row>
    <row r="833" spans="1:7" x14ac:dyDescent="0.25">
      <c r="A833" s="2">
        <v>43932</v>
      </c>
      <c r="B833" s="1">
        <f t="shared" si="72"/>
        <v>2020</v>
      </c>
      <c r="C833" s="1">
        <f t="shared" si="73"/>
        <v>4</v>
      </c>
      <c r="D833" s="1">
        <f t="shared" si="74"/>
        <v>11</v>
      </c>
      <c r="E833" s="1" t="str">
        <f t="shared" si="75"/>
        <v>אפריל</v>
      </c>
      <c r="F833" s="1" t="str">
        <f t="shared" si="76"/>
        <v>שבת</v>
      </c>
      <c r="G833" s="1">
        <f t="shared" si="77"/>
        <v>2</v>
      </c>
    </row>
    <row r="834" spans="1:7" x14ac:dyDescent="0.25">
      <c r="A834" s="2">
        <v>43933</v>
      </c>
      <c r="B834" s="1">
        <f t="shared" si="72"/>
        <v>2020</v>
      </c>
      <c r="C834" s="1">
        <f t="shared" si="73"/>
        <v>4</v>
      </c>
      <c r="D834" s="1">
        <f t="shared" si="74"/>
        <v>12</v>
      </c>
      <c r="E834" s="1" t="str">
        <f t="shared" si="75"/>
        <v>אפריל</v>
      </c>
      <c r="F834" s="1" t="str">
        <f t="shared" si="76"/>
        <v>יום ראשון</v>
      </c>
      <c r="G834" s="1">
        <f t="shared" si="77"/>
        <v>2</v>
      </c>
    </row>
    <row r="835" spans="1:7" x14ac:dyDescent="0.25">
      <c r="A835" s="2">
        <v>43934</v>
      </c>
      <c r="B835" s="1">
        <f t="shared" ref="B835:B898" si="78">YEAR(A835)</f>
        <v>2020</v>
      </c>
      <c r="C835" s="1">
        <f t="shared" ref="C835:C898" si="79">MONTH(A835)</f>
        <v>4</v>
      </c>
      <c r="D835" s="1">
        <f t="shared" ref="D835:D898" si="80">DAY(A835)</f>
        <v>13</v>
      </c>
      <c r="E835" s="1" t="str">
        <f t="shared" ref="E835:E898" si="81">TEXT(A835,"mmmm")</f>
        <v>אפריל</v>
      </c>
      <c r="F835" s="1" t="str">
        <f t="shared" ref="F835:F898" si="82">TEXT(A835,"DDDD")</f>
        <v>יום שני</v>
      </c>
      <c r="G835" s="1">
        <f t="shared" ref="G835:G898" si="83">ROUNDUP(C835/3,0)</f>
        <v>2</v>
      </c>
    </row>
    <row r="836" spans="1:7" x14ac:dyDescent="0.25">
      <c r="A836" s="2">
        <v>43935</v>
      </c>
      <c r="B836" s="1">
        <f t="shared" si="78"/>
        <v>2020</v>
      </c>
      <c r="C836" s="1">
        <f t="shared" si="79"/>
        <v>4</v>
      </c>
      <c r="D836" s="1">
        <f t="shared" si="80"/>
        <v>14</v>
      </c>
      <c r="E836" s="1" t="str">
        <f t="shared" si="81"/>
        <v>אפריל</v>
      </c>
      <c r="F836" s="1" t="str">
        <f t="shared" si="82"/>
        <v>יום שלישי</v>
      </c>
      <c r="G836" s="1">
        <f t="shared" si="83"/>
        <v>2</v>
      </c>
    </row>
    <row r="837" spans="1:7" x14ac:dyDescent="0.25">
      <c r="A837" s="2">
        <v>43936</v>
      </c>
      <c r="B837" s="1">
        <f t="shared" si="78"/>
        <v>2020</v>
      </c>
      <c r="C837" s="1">
        <f t="shared" si="79"/>
        <v>4</v>
      </c>
      <c r="D837" s="1">
        <f t="shared" si="80"/>
        <v>15</v>
      </c>
      <c r="E837" s="1" t="str">
        <f t="shared" si="81"/>
        <v>אפריל</v>
      </c>
      <c r="F837" s="1" t="str">
        <f t="shared" si="82"/>
        <v>יום רביעי</v>
      </c>
      <c r="G837" s="1">
        <f t="shared" si="83"/>
        <v>2</v>
      </c>
    </row>
    <row r="838" spans="1:7" x14ac:dyDescent="0.25">
      <c r="A838" s="2">
        <v>43937</v>
      </c>
      <c r="B838" s="1">
        <f t="shared" si="78"/>
        <v>2020</v>
      </c>
      <c r="C838" s="1">
        <f t="shared" si="79"/>
        <v>4</v>
      </c>
      <c r="D838" s="1">
        <f t="shared" si="80"/>
        <v>16</v>
      </c>
      <c r="E838" s="1" t="str">
        <f t="shared" si="81"/>
        <v>אפריל</v>
      </c>
      <c r="F838" s="1" t="str">
        <f t="shared" si="82"/>
        <v>יום חמישי</v>
      </c>
      <c r="G838" s="1">
        <f t="shared" si="83"/>
        <v>2</v>
      </c>
    </row>
    <row r="839" spans="1:7" x14ac:dyDescent="0.25">
      <c r="A839" s="2">
        <v>43938</v>
      </c>
      <c r="B839" s="1">
        <f t="shared" si="78"/>
        <v>2020</v>
      </c>
      <c r="C839" s="1">
        <f t="shared" si="79"/>
        <v>4</v>
      </c>
      <c r="D839" s="1">
        <f t="shared" si="80"/>
        <v>17</v>
      </c>
      <c r="E839" s="1" t="str">
        <f t="shared" si="81"/>
        <v>אפריל</v>
      </c>
      <c r="F839" s="1" t="str">
        <f t="shared" si="82"/>
        <v>יום שישי</v>
      </c>
      <c r="G839" s="1">
        <f t="shared" si="83"/>
        <v>2</v>
      </c>
    </row>
    <row r="840" spans="1:7" x14ac:dyDescent="0.25">
      <c r="A840" s="2">
        <v>43939</v>
      </c>
      <c r="B840" s="1">
        <f t="shared" si="78"/>
        <v>2020</v>
      </c>
      <c r="C840" s="1">
        <f t="shared" si="79"/>
        <v>4</v>
      </c>
      <c r="D840" s="1">
        <f t="shared" si="80"/>
        <v>18</v>
      </c>
      <c r="E840" s="1" t="str">
        <f t="shared" si="81"/>
        <v>אפריל</v>
      </c>
      <c r="F840" s="1" t="str">
        <f t="shared" si="82"/>
        <v>שבת</v>
      </c>
      <c r="G840" s="1">
        <f t="shared" si="83"/>
        <v>2</v>
      </c>
    </row>
    <row r="841" spans="1:7" x14ac:dyDescent="0.25">
      <c r="A841" s="2">
        <v>43940</v>
      </c>
      <c r="B841" s="1">
        <f t="shared" si="78"/>
        <v>2020</v>
      </c>
      <c r="C841" s="1">
        <f t="shared" si="79"/>
        <v>4</v>
      </c>
      <c r="D841" s="1">
        <f t="shared" si="80"/>
        <v>19</v>
      </c>
      <c r="E841" s="1" t="str">
        <f t="shared" si="81"/>
        <v>אפריל</v>
      </c>
      <c r="F841" s="1" t="str">
        <f t="shared" si="82"/>
        <v>יום ראשון</v>
      </c>
      <c r="G841" s="1">
        <f t="shared" si="83"/>
        <v>2</v>
      </c>
    </row>
    <row r="842" spans="1:7" x14ac:dyDescent="0.25">
      <c r="A842" s="2">
        <v>43941</v>
      </c>
      <c r="B842" s="1">
        <f t="shared" si="78"/>
        <v>2020</v>
      </c>
      <c r="C842" s="1">
        <f t="shared" si="79"/>
        <v>4</v>
      </c>
      <c r="D842" s="1">
        <f t="shared" si="80"/>
        <v>20</v>
      </c>
      <c r="E842" s="1" t="str">
        <f t="shared" si="81"/>
        <v>אפריל</v>
      </c>
      <c r="F842" s="1" t="str">
        <f t="shared" si="82"/>
        <v>יום שני</v>
      </c>
      <c r="G842" s="1">
        <f t="shared" si="83"/>
        <v>2</v>
      </c>
    </row>
    <row r="843" spans="1:7" x14ac:dyDescent="0.25">
      <c r="A843" s="2">
        <v>43942</v>
      </c>
      <c r="B843" s="1">
        <f t="shared" si="78"/>
        <v>2020</v>
      </c>
      <c r="C843" s="1">
        <f t="shared" si="79"/>
        <v>4</v>
      </c>
      <c r="D843" s="1">
        <f t="shared" si="80"/>
        <v>21</v>
      </c>
      <c r="E843" s="1" t="str">
        <f t="shared" si="81"/>
        <v>אפריל</v>
      </c>
      <c r="F843" s="1" t="str">
        <f t="shared" si="82"/>
        <v>יום שלישי</v>
      </c>
      <c r="G843" s="1">
        <f t="shared" si="83"/>
        <v>2</v>
      </c>
    </row>
    <row r="844" spans="1:7" x14ac:dyDescent="0.25">
      <c r="A844" s="2">
        <v>43943</v>
      </c>
      <c r="B844" s="1">
        <f t="shared" si="78"/>
        <v>2020</v>
      </c>
      <c r="C844" s="1">
        <f t="shared" si="79"/>
        <v>4</v>
      </c>
      <c r="D844" s="1">
        <f t="shared" si="80"/>
        <v>22</v>
      </c>
      <c r="E844" s="1" t="str">
        <f t="shared" si="81"/>
        <v>אפריל</v>
      </c>
      <c r="F844" s="1" t="str">
        <f t="shared" si="82"/>
        <v>יום רביעי</v>
      </c>
      <c r="G844" s="1">
        <f t="shared" si="83"/>
        <v>2</v>
      </c>
    </row>
    <row r="845" spans="1:7" x14ac:dyDescent="0.25">
      <c r="A845" s="2">
        <v>43944</v>
      </c>
      <c r="B845" s="1">
        <f t="shared" si="78"/>
        <v>2020</v>
      </c>
      <c r="C845" s="1">
        <f t="shared" si="79"/>
        <v>4</v>
      </c>
      <c r="D845" s="1">
        <f t="shared" si="80"/>
        <v>23</v>
      </c>
      <c r="E845" s="1" t="str">
        <f t="shared" si="81"/>
        <v>אפריל</v>
      </c>
      <c r="F845" s="1" t="str">
        <f t="shared" si="82"/>
        <v>יום חמישי</v>
      </c>
      <c r="G845" s="1">
        <f t="shared" si="83"/>
        <v>2</v>
      </c>
    </row>
    <row r="846" spans="1:7" x14ac:dyDescent="0.25">
      <c r="A846" s="2">
        <v>43945</v>
      </c>
      <c r="B846" s="1">
        <f t="shared" si="78"/>
        <v>2020</v>
      </c>
      <c r="C846" s="1">
        <f t="shared" si="79"/>
        <v>4</v>
      </c>
      <c r="D846" s="1">
        <f t="shared" si="80"/>
        <v>24</v>
      </c>
      <c r="E846" s="1" t="str">
        <f t="shared" si="81"/>
        <v>אפריל</v>
      </c>
      <c r="F846" s="1" t="str">
        <f t="shared" si="82"/>
        <v>יום שישי</v>
      </c>
      <c r="G846" s="1">
        <f t="shared" si="83"/>
        <v>2</v>
      </c>
    </row>
    <row r="847" spans="1:7" x14ac:dyDescent="0.25">
      <c r="A847" s="2">
        <v>43946</v>
      </c>
      <c r="B847" s="1">
        <f t="shared" si="78"/>
        <v>2020</v>
      </c>
      <c r="C847" s="1">
        <f t="shared" si="79"/>
        <v>4</v>
      </c>
      <c r="D847" s="1">
        <f t="shared" si="80"/>
        <v>25</v>
      </c>
      <c r="E847" s="1" t="str">
        <f t="shared" si="81"/>
        <v>אפריל</v>
      </c>
      <c r="F847" s="1" t="str">
        <f t="shared" si="82"/>
        <v>שבת</v>
      </c>
      <c r="G847" s="1">
        <f t="shared" si="83"/>
        <v>2</v>
      </c>
    </row>
    <row r="848" spans="1:7" x14ac:dyDescent="0.25">
      <c r="A848" s="2">
        <v>43947</v>
      </c>
      <c r="B848" s="1">
        <f t="shared" si="78"/>
        <v>2020</v>
      </c>
      <c r="C848" s="1">
        <f t="shared" si="79"/>
        <v>4</v>
      </c>
      <c r="D848" s="1">
        <f t="shared" si="80"/>
        <v>26</v>
      </c>
      <c r="E848" s="1" t="str">
        <f t="shared" si="81"/>
        <v>אפריל</v>
      </c>
      <c r="F848" s="1" t="str">
        <f t="shared" si="82"/>
        <v>יום ראשון</v>
      </c>
      <c r="G848" s="1">
        <f t="shared" si="83"/>
        <v>2</v>
      </c>
    </row>
    <row r="849" spans="1:7" x14ac:dyDescent="0.25">
      <c r="A849" s="2">
        <v>43948</v>
      </c>
      <c r="B849" s="1">
        <f t="shared" si="78"/>
        <v>2020</v>
      </c>
      <c r="C849" s="1">
        <f t="shared" si="79"/>
        <v>4</v>
      </c>
      <c r="D849" s="1">
        <f t="shared" si="80"/>
        <v>27</v>
      </c>
      <c r="E849" s="1" t="str">
        <f t="shared" si="81"/>
        <v>אפריל</v>
      </c>
      <c r="F849" s="1" t="str">
        <f t="shared" si="82"/>
        <v>יום שני</v>
      </c>
      <c r="G849" s="1">
        <f t="shared" si="83"/>
        <v>2</v>
      </c>
    </row>
    <row r="850" spans="1:7" x14ac:dyDescent="0.25">
      <c r="A850" s="2">
        <v>43949</v>
      </c>
      <c r="B850" s="1">
        <f t="shared" si="78"/>
        <v>2020</v>
      </c>
      <c r="C850" s="1">
        <f t="shared" si="79"/>
        <v>4</v>
      </c>
      <c r="D850" s="1">
        <f t="shared" si="80"/>
        <v>28</v>
      </c>
      <c r="E850" s="1" t="str">
        <f t="shared" si="81"/>
        <v>אפריל</v>
      </c>
      <c r="F850" s="1" t="str">
        <f t="shared" si="82"/>
        <v>יום שלישי</v>
      </c>
      <c r="G850" s="1">
        <f t="shared" si="83"/>
        <v>2</v>
      </c>
    </row>
    <row r="851" spans="1:7" x14ac:dyDescent="0.25">
      <c r="A851" s="2">
        <v>43950</v>
      </c>
      <c r="B851" s="1">
        <f t="shared" si="78"/>
        <v>2020</v>
      </c>
      <c r="C851" s="1">
        <f t="shared" si="79"/>
        <v>4</v>
      </c>
      <c r="D851" s="1">
        <f t="shared" si="80"/>
        <v>29</v>
      </c>
      <c r="E851" s="1" t="str">
        <f t="shared" si="81"/>
        <v>אפריל</v>
      </c>
      <c r="F851" s="1" t="str">
        <f t="shared" si="82"/>
        <v>יום רביעי</v>
      </c>
      <c r="G851" s="1">
        <f t="shared" si="83"/>
        <v>2</v>
      </c>
    </row>
    <row r="852" spans="1:7" x14ac:dyDescent="0.25">
      <c r="A852" s="2">
        <v>43951</v>
      </c>
      <c r="B852" s="1">
        <f t="shared" si="78"/>
        <v>2020</v>
      </c>
      <c r="C852" s="1">
        <f t="shared" si="79"/>
        <v>4</v>
      </c>
      <c r="D852" s="1">
        <f t="shared" si="80"/>
        <v>30</v>
      </c>
      <c r="E852" s="1" t="str">
        <f t="shared" si="81"/>
        <v>אפריל</v>
      </c>
      <c r="F852" s="1" t="str">
        <f t="shared" si="82"/>
        <v>יום חמישי</v>
      </c>
      <c r="G852" s="1">
        <f t="shared" si="83"/>
        <v>2</v>
      </c>
    </row>
    <row r="853" spans="1:7" x14ac:dyDescent="0.25">
      <c r="A853" s="2">
        <v>43952</v>
      </c>
      <c r="B853" s="1">
        <f t="shared" si="78"/>
        <v>2020</v>
      </c>
      <c r="C853" s="1">
        <f t="shared" si="79"/>
        <v>5</v>
      </c>
      <c r="D853" s="1">
        <f t="shared" si="80"/>
        <v>1</v>
      </c>
      <c r="E853" s="1" t="str">
        <f t="shared" si="81"/>
        <v>מאי</v>
      </c>
      <c r="F853" s="1" t="str">
        <f t="shared" si="82"/>
        <v>יום שישי</v>
      </c>
      <c r="G853" s="1">
        <f t="shared" si="83"/>
        <v>2</v>
      </c>
    </row>
    <row r="854" spans="1:7" x14ac:dyDescent="0.25">
      <c r="A854" s="2">
        <v>43953</v>
      </c>
      <c r="B854" s="1">
        <f t="shared" si="78"/>
        <v>2020</v>
      </c>
      <c r="C854" s="1">
        <f t="shared" si="79"/>
        <v>5</v>
      </c>
      <c r="D854" s="1">
        <f t="shared" si="80"/>
        <v>2</v>
      </c>
      <c r="E854" s="1" t="str">
        <f t="shared" si="81"/>
        <v>מאי</v>
      </c>
      <c r="F854" s="1" t="str">
        <f t="shared" si="82"/>
        <v>שבת</v>
      </c>
      <c r="G854" s="1">
        <f t="shared" si="83"/>
        <v>2</v>
      </c>
    </row>
    <row r="855" spans="1:7" x14ac:dyDescent="0.25">
      <c r="A855" s="2">
        <v>43954</v>
      </c>
      <c r="B855" s="1">
        <f t="shared" si="78"/>
        <v>2020</v>
      </c>
      <c r="C855" s="1">
        <f t="shared" si="79"/>
        <v>5</v>
      </c>
      <c r="D855" s="1">
        <f t="shared" si="80"/>
        <v>3</v>
      </c>
      <c r="E855" s="1" t="str">
        <f t="shared" si="81"/>
        <v>מאי</v>
      </c>
      <c r="F855" s="1" t="str">
        <f t="shared" si="82"/>
        <v>יום ראשון</v>
      </c>
      <c r="G855" s="1">
        <f t="shared" si="83"/>
        <v>2</v>
      </c>
    </row>
    <row r="856" spans="1:7" x14ac:dyDescent="0.25">
      <c r="A856" s="2">
        <v>43955</v>
      </c>
      <c r="B856" s="1">
        <f t="shared" si="78"/>
        <v>2020</v>
      </c>
      <c r="C856" s="1">
        <f t="shared" si="79"/>
        <v>5</v>
      </c>
      <c r="D856" s="1">
        <f t="shared" si="80"/>
        <v>4</v>
      </c>
      <c r="E856" s="1" t="str">
        <f t="shared" si="81"/>
        <v>מאי</v>
      </c>
      <c r="F856" s="1" t="str">
        <f t="shared" si="82"/>
        <v>יום שני</v>
      </c>
      <c r="G856" s="1">
        <f t="shared" si="83"/>
        <v>2</v>
      </c>
    </row>
    <row r="857" spans="1:7" x14ac:dyDescent="0.25">
      <c r="A857" s="2">
        <v>43956</v>
      </c>
      <c r="B857" s="1">
        <f t="shared" si="78"/>
        <v>2020</v>
      </c>
      <c r="C857" s="1">
        <f t="shared" si="79"/>
        <v>5</v>
      </c>
      <c r="D857" s="1">
        <f t="shared" si="80"/>
        <v>5</v>
      </c>
      <c r="E857" s="1" t="str">
        <f t="shared" si="81"/>
        <v>מאי</v>
      </c>
      <c r="F857" s="1" t="str">
        <f t="shared" si="82"/>
        <v>יום שלישי</v>
      </c>
      <c r="G857" s="1">
        <f t="shared" si="83"/>
        <v>2</v>
      </c>
    </row>
    <row r="858" spans="1:7" x14ac:dyDescent="0.25">
      <c r="A858" s="2">
        <v>43957</v>
      </c>
      <c r="B858" s="1">
        <f t="shared" si="78"/>
        <v>2020</v>
      </c>
      <c r="C858" s="1">
        <f t="shared" si="79"/>
        <v>5</v>
      </c>
      <c r="D858" s="1">
        <f t="shared" si="80"/>
        <v>6</v>
      </c>
      <c r="E858" s="1" t="str">
        <f t="shared" si="81"/>
        <v>מאי</v>
      </c>
      <c r="F858" s="1" t="str">
        <f t="shared" si="82"/>
        <v>יום רביעי</v>
      </c>
      <c r="G858" s="1">
        <f t="shared" si="83"/>
        <v>2</v>
      </c>
    </row>
    <row r="859" spans="1:7" x14ac:dyDescent="0.25">
      <c r="A859" s="2">
        <v>43958</v>
      </c>
      <c r="B859" s="1">
        <f t="shared" si="78"/>
        <v>2020</v>
      </c>
      <c r="C859" s="1">
        <f t="shared" si="79"/>
        <v>5</v>
      </c>
      <c r="D859" s="1">
        <f t="shared" si="80"/>
        <v>7</v>
      </c>
      <c r="E859" s="1" t="str">
        <f t="shared" si="81"/>
        <v>מאי</v>
      </c>
      <c r="F859" s="1" t="str">
        <f t="shared" si="82"/>
        <v>יום חמישי</v>
      </c>
      <c r="G859" s="1">
        <f t="shared" si="83"/>
        <v>2</v>
      </c>
    </row>
    <row r="860" spans="1:7" x14ac:dyDescent="0.25">
      <c r="A860" s="2">
        <v>43959</v>
      </c>
      <c r="B860" s="1">
        <f t="shared" si="78"/>
        <v>2020</v>
      </c>
      <c r="C860" s="1">
        <f t="shared" si="79"/>
        <v>5</v>
      </c>
      <c r="D860" s="1">
        <f t="shared" si="80"/>
        <v>8</v>
      </c>
      <c r="E860" s="1" t="str">
        <f t="shared" si="81"/>
        <v>מאי</v>
      </c>
      <c r="F860" s="1" t="str">
        <f t="shared" si="82"/>
        <v>יום שישי</v>
      </c>
      <c r="G860" s="1">
        <f t="shared" si="83"/>
        <v>2</v>
      </c>
    </row>
    <row r="861" spans="1:7" x14ac:dyDescent="0.25">
      <c r="A861" s="2">
        <v>43960</v>
      </c>
      <c r="B861" s="1">
        <f t="shared" si="78"/>
        <v>2020</v>
      </c>
      <c r="C861" s="1">
        <f t="shared" si="79"/>
        <v>5</v>
      </c>
      <c r="D861" s="1">
        <f t="shared" si="80"/>
        <v>9</v>
      </c>
      <c r="E861" s="1" t="str">
        <f t="shared" si="81"/>
        <v>מאי</v>
      </c>
      <c r="F861" s="1" t="str">
        <f t="shared" si="82"/>
        <v>שבת</v>
      </c>
      <c r="G861" s="1">
        <f t="shared" si="83"/>
        <v>2</v>
      </c>
    </row>
    <row r="862" spans="1:7" x14ac:dyDescent="0.25">
      <c r="A862" s="2">
        <v>43961</v>
      </c>
      <c r="B862" s="1">
        <f t="shared" si="78"/>
        <v>2020</v>
      </c>
      <c r="C862" s="1">
        <f t="shared" si="79"/>
        <v>5</v>
      </c>
      <c r="D862" s="1">
        <f t="shared" si="80"/>
        <v>10</v>
      </c>
      <c r="E862" s="1" t="str">
        <f t="shared" si="81"/>
        <v>מאי</v>
      </c>
      <c r="F862" s="1" t="str">
        <f t="shared" si="82"/>
        <v>יום ראשון</v>
      </c>
      <c r="G862" s="1">
        <f t="shared" si="83"/>
        <v>2</v>
      </c>
    </row>
    <row r="863" spans="1:7" x14ac:dyDescent="0.25">
      <c r="A863" s="2">
        <v>43962</v>
      </c>
      <c r="B863" s="1">
        <f t="shared" si="78"/>
        <v>2020</v>
      </c>
      <c r="C863" s="1">
        <f t="shared" si="79"/>
        <v>5</v>
      </c>
      <c r="D863" s="1">
        <f t="shared" si="80"/>
        <v>11</v>
      </c>
      <c r="E863" s="1" t="str">
        <f t="shared" si="81"/>
        <v>מאי</v>
      </c>
      <c r="F863" s="1" t="str">
        <f t="shared" si="82"/>
        <v>יום שני</v>
      </c>
      <c r="G863" s="1">
        <f t="shared" si="83"/>
        <v>2</v>
      </c>
    </row>
    <row r="864" spans="1:7" x14ac:dyDescent="0.25">
      <c r="A864" s="2">
        <v>43963</v>
      </c>
      <c r="B864" s="1">
        <f t="shared" si="78"/>
        <v>2020</v>
      </c>
      <c r="C864" s="1">
        <f t="shared" si="79"/>
        <v>5</v>
      </c>
      <c r="D864" s="1">
        <f t="shared" si="80"/>
        <v>12</v>
      </c>
      <c r="E864" s="1" t="str">
        <f t="shared" si="81"/>
        <v>מאי</v>
      </c>
      <c r="F864" s="1" t="str">
        <f t="shared" si="82"/>
        <v>יום שלישי</v>
      </c>
      <c r="G864" s="1">
        <f t="shared" si="83"/>
        <v>2</v>
      </c>
    </row>
    <row r="865" spans="1:7" x14ac:dyDescent="0.25">
      <c r="A865" s="2">
        <v>43964</v>
      </c>
      <c r="B865" s="1">
        <f t="shared" si="78"/>
        <v>2020</v>
      </c>
      <c r="C865" s="1">
        <f t="shared" si="79"/>
        <v>5</v>
      </c>
      <c r="D865" s="1">
        <f t="shared" si="80"/>
        <v>13</v>
      </c>
      <c r="E865" s="1" t="str">
        <f t="shared" si="81"/>
        <v>מאי</v>
      </c>
      <c r="F865" s="1" t="str">
        <f t="shared" si="82"/>
        <v>יום רביעי</v>
      </c>
      <c r="G865" s="1">
        <f t="shared" si="83"/>
        <v>2</v>
      </c>
    </row>
    <row r="866" spans="1:7" x14ac:dyDescent="0.25">
      <c r="A866" s="2">
        <v>43965</v>
      </c>
      <c r="B866" s="1">
        <f t="shared" si="78"/>
        <v>2020</v>
      </c>
      <c r="C866" s="1">
        <f t="shared" si="79"/>
        <v>5</v>
      </c>
      <c r="D866" s="1">
        <f t="shared" si="80"/>
        <v>14</v>
      </c>
      <c r="E866" s="1" t="str">
        <f t="shared" si="81"/>
        <v>מאי</v>
      </c>
      <c r="F866" s="1" t="str">
        <f t="shared" si="82"/>
        <v>יום חמישי</v>
      </c>
      <c r="G866" s="1">
        <f t="shared" si="83"/>
        <v>2</v>
      </c>
    </row>
    <row r="867" spans="1:7" x14ac:dyDescent="0.25">
      <c r="A867" s="2">
        <v>43966</v>
      </c>
      <c r="B867" s="1">
        <f t="shared" si="78"/>
        <v>2020</v>
      </c>
      <c r="C867" s="1">
        <f t="shared" si="79"/>
        <v>5</v>
      </c>
      <c r="D867" s="1">
        <f t="shared" si="80"/>
        <v>15</v>
      </c>
      <c r="E867" s="1" t="str">
        <f t="shared" si="81"/>
        <v>מאי</v>
      </c>
      <c r="F867" s="1" t="str">
        <f t="shared" si="82"/>
        <v>יום שישי</v>
      </c>
      <c r="G867" s="1">
        <f t="shared" si="83"/>
        <v>2</v>
      </c>
    </row>
    <row r="868" spans="1:7" x14ac:dyDescent="0.25">
      <c r="A868" s="2">
        <v>43967</v>
      </c>
      <c r="B868" s="1">
        <f t="shared" si="78"/>
        <v>2020</v>
      </c>
      <c r="C868" s="1">
        <f t="shared" si="79"/>
        <v>5</v>
      </c>
      <c r="D868" s="1">
        <f t="shared" si="80"/>
        <v>16</v>
      </c>
      <c r="E868" s="1" t="str">
        <f t="shared" si="81"/>
        <v>מאי</v>
      </c>
      <c r="F868" s="1" t="str">
        <f t="shared" si="82"/>
        <v>שבת</v>
      </c>
      <c r="G868" s="1">
        <f t="shared" si="83"/>
        <v>2</v>
      </c>
    </row>
    <row r="869" spans="1:7" x14ac:dyDescent="0.25">
      <c r="A869" s="2">
        <v>43968</v>
      </c>
      <c r="B869" s="1">
        <f t="shared" si="78"/>
        <v>2020</v>
      </c>
      <c r="C869" s="1">
        <f t="shared" si="79"/>
        <v>5</v>
      </c>
      <c r="D869" s="1">
        <f t="shared" si="80"/>
        <v>17</v>
      </c>
      <c r="E869" s="1" t="str">
        <f t="shared" si="81"/>
        <v>מאי</v>
      </c>
      <c r="F869" s="1" t="str">
        <f t="shared" si="82"/>
        <v>יום ראשון</v>
      </c>
      <c r="G869" s="1">
        <f t="shared" si="83"/>
        <v>2</v>
      </c>
    </row>
    <row r="870" spans="1:7" x14ac:dyDescent="0.25">
      <c r="A870" s="2">
        <v>43969</v>
      </c>
      <c r="B870" s="1">
        <f t="shared" si="78"/>
        <v>2020</v>
      </c>
      <c r="C870" s="1">
        <f t="shared" si="79"/>
        <v>5</v>
      </c>
      <c r="D870" s="1">
        <f t="shared" si="80"/>
        <v>18</v>
      </c>
      <c r="E870" s="1" t="str">
        <f t="shared" si="81"/>
        <v>מאי</v>
      </c>
      <c r="F870" s="1" t="str">
        <f t="shared" si="82"/>
        <v>יום שני</v>
      </c>
      <c r="G870" s="1">
        <f t="shared" si="83"/>
        <v>2</v>
      </c>
    </row>
    <row r="871" spans="1:7" x14ac:dyDescent="0.25">
      <c r="A871" s="2">
        <v>43970</v>
      </c>
      <c r="B871" s="1">
        <f t="shared" si="78"/>
        <v>2020</v>
      </c>
      <c r="C871" s="1">
        <f t="shared" si="79"/>
        <v>5</v>
      </c>
      <c r="D871" s="1">
        <f t="shared" si="80"/>
        <v>19</v>
      </c>
      <c r="E871" s="1" t="str">
        <f t="shared" si="81"/>
        <v>מאי</v>
      </c>
      <c r="F871" s="1" t="str">
        <f t="shared" si="82"/>
        <v>יום שלישי</v>
      </c>
      <c r="G871" s="1">
        <f t="shared" si="83"/>
        <v>2</v>
      </c>
    </row>
    <row r="872" spans="1:7" x14ac:dyDescent="0.25">
      <c r="A872" s="2">
        <v>43971</v>
      </c>
      <c r="B872" s="1">
        <f t="shared" si="78"/>
        <v>2020</v>
      </c>
      <c r="C872" s="1">
        <f t="shared" si="79"/>
        <v>5</v>
      </c>
      <c r="D872" s="1">
        <f t="shared" si="80"/>
        <v>20</v>
      </c>
      <c r="E872" s="1" t="str">
        <f t="shared" si="81"/>
        <v>מאי</v>
      </c>
      <c r="F872" s="1" t="str">
        <f t="shared" si="82"/>
        <v>יום רביעי</v>
      </c>
      <c r="G872" s="1">
        <f t="shared" si="83"/>
        <v>2</v>
      </c>
    </row>
    <row r="873" spans="1:7" x14ac:dyDescent="0.25">
      <c r="A873" s="2">
        <v>43972</v>
      </c>
      <c r="B873" s="1">
        <f t="shared" si="78"/>
        <v>2020</v>
      </c>
      <c r="C873" s="1">
        <f t="shared" si="79"/>
        <v>5</v>
      </c>
      <c r="D873" s="1">
        <f t="shared" si="80"/>
        <v>21</v>
      </c>
      <c r="E873" s="1" t="str">
        <f t="shared" si="81"/>
        <v>מאי</v>
      </c>
      <c r="F873" s="1" t="str">
        <f t="shared" si="82"/>
        <v>יום חמישי</v>
      </c>
      <c r="G873" s="1">
        <f t="shared" si="83"/>
        <v>2</v>
      </c>
    </row>
    <row r="874" spans="1:7" x14ac:dyDescent="0.25">
      <c r="A874" s="2">
        <v>43973</v>
      </c>
      <c r="B874" s="1">
        <f t="shared" si="78"/>
        <v>2020</v>
      </c>
      <c r="C874" s="1">
        <f t="shared" si="79"/>
        <v>5</v>
      </c>
      <c r="D874" s="1">
        <f t="shared" si="80"/>
        <v>22</v>
      </c>
      <c r="E874" s="1" t="str">
        <f t="shared" si="81"/>
        <v>מאי</v>
      </c>
      <c r="F874" s="1" t="str">
        <f t="shared" si="82"/>
        <v>יום שישי</v>
      </c>
      <c r="G874" s="1">
        <f t="shared" si="83"/>
        <v>2</v>
      </c>
    </row>
    <row r="875" spans="1:7" x14ac:dyDescent="0.25">
      <c r="A875" s="2">
        <v>43974</v>
      </c>
      <c r="B875" s="1">
        <f t="shared" si="78"/>
        <v>2020</v>
      </c>
      <c r="C875" s="1">
        <f t="shared" si="79"/>
        <v>5</v>
      </c>
      <c r="D875" s="1">
        <f t="shared" si="80"/>
        <v>23</v>
      </c>
      <c r="E875" s="1" t="str">
        <f t="shared" si="81"/>
        <v>מאי</v>
      </c>
      <c r="F875" s="1" t="str">
        <f t="shared" si="82"/>
        <v>שבת</v>
      </c>
      <c r="G875" s="1">
        <f t="shared" si="83"/>
        <v>2</v>
      </c>
    </row>
    <row r="876" spans="1:7" x14ac:dyDescent="0.25">
      <c r="A876" s="2">
        <v>43975</v>
      </c>
      <c r="B876" s="1">
        <f t="shared" si="78"/>
        <v>2020</v>
      </c>
      <c r="C876" s="1">
        <f t="shared" si="79"/>
        <v>5</v>
      </c>
      <c r="D876" s="1">
        <f t="shared" si="80"/>
        <v>24</v>
      </c>
      <c r="E876" s="1" t="str">
        <f t="shared" si="81"/>
        <v>מאי</v>
      </c>
      <c r="F876" s="1" t="str">
        <f t="shared" si="82"/>
        <v>יום ראשון</v>
      </c>
      <c r="G876" s="1">
        <f t="shared" si="83"/>
        <v>2</v>
      </c>
    </row>
    <row r="877" spans="1:7" x14ac:dyDescent="0.25">
      <c r="A877" s="2">
        <v>43976</v>
      </c>
      <c r="B877" s="1">
        <f t="shared" si="78"/>
        <v>2020</v>
      </c>
      <c r="C877" s="1">
        <f t="shared" si="79"/>
        <v>5</v>
      </c>
      <c r="D877" s="1">
        <f t="shared" si="80"/>
        <v>25</v>
      </c>
      <c r="E877" s="1" t="str">
        <f t="shared" si="81"/>
        <v>מאי</v>
      </c>
      <c r="F877" s="1" t="str">
        <f t="shared" si="82"/>
        <v>יום שני</v>
      </c>
      <c r="G877" s="1">
        <f t="shared" si="83"/>
        <v>2</v>
      </c>
    </row>
    <row r="878" spans="1:7" x14ac:dyDescent="0.25">
      <c r="A878" s="2">
        <v>43977</v>
      </c>
      <c r="B878" s="1">
        <f t="shared" si="78"/>
        <v>2020</v>
      </c>
      <c r="C878" s="1">
        <f t="shared" si="79"/>
        <v>5</v>
      </c>
      <c r="D878" s="1">
        <f t="shared" si="80"/>
        <v>26</v>
      </c>
      <c r="E878" s="1" t="str">
        <f t="shared" si="81"/>
        <v>מאי</v>
      </c>
      <c r="F878" s="1" t="str">
        <f t="shared" si="82"/>
        <v>יום שלישי</v>
      </c>
      <c r="G878" s="1">
        <f t="shared" si="83"/>
        <v>2</v>
      </c>
    </row>
    <row r="879" spans="1:7" x14ac:dyDescent="0.25">
      <c r="A879" s="2">
        <v>43978</v>
      </c>
      <c r="B879" s="1">
        <f t="shared" si="78"/>
        <v>2020</v>
      </c>
      <c r="C879" s="1">
        <f t="shared" si="79"/>
        <v>5</v>
      </c>
      <c r="D879" s="1">
        <f t="shared" si="80"/>
        <v>27</v>
      </c>
      <c r="E879" s="1" t="str">
        <f t="shared" si="81"/>
        <v>מאי</v>
      </c>
      <c r="F879" s="1" t="str">
        <f t="shared" si="82"/>
        <v>יום רביעי</v>
      </c>
      <c r="G879" s="1">
        <f t="shared" si="83"/>
        <v>2</v>
      </c>
    </row>
    <row r="880" spans="1:7" x14ac:dyDescent="0.25">
      <c r="A880" s="2">
        <v>43979</v>
      </c>
      <c r="B880" s="1">
        <f t="shared" si="78"/>
        <v>2020</v>
      </c>
      <c r="C880" s="1">
        <f t="shared" si="79"/>
        <v>5</v>
      </c>
      <c r="D880" s="1">
        <f t="shared" si="80"/>
        <v>28</v>
      </c>
      <c r="E880" s="1" t="str">
        <f t="shared" si="81"/>
        <v>מאי</v>
      </c>
      <c r="F880" s="1" t="str">
        <f t="shared" si="82"/>
        <v>יום חמישי</v>
      </c>
      <c r="G880" s="1">
        <f t="shared" si="83"/>
        <v>2</v>
      </c>
    </row>
    <row r="881" spans="1:7" x14ac:dyDescent="0.25">
      <c r="A881" s="2">
        <v>43980</v>
      </c>
      <c r="B881" s="1">
        <f t="shared" si="78"/>
        <v>2020</v>
      </c>
      <c r="C881" s="1">
        <f t="shared" si="79"/>
        <v>5</v>
      </c>
      <c r="D881" s="1">
        <f t="shared" si="80"/>
        <v>29</v>
      </c>
      <c r="E881" s="1" t="str">
        <f t="shared" si="81"/>
        <v>מאי</v>
      </c>
      <c r="F881" s="1" t="str">
        <f t="shared" si="82"/>
        <v>יום שישי</v>
      </c>
      <c r="G881" s="1">
        <f t="shared" si="83"/>
        <v>2</v>
      </c>
    </row>
    <row r="882" spans="1:7" x14ac:dyDescent="0.25">
      <c r="A882" s="2">
        <v>43981</v>
      </c>
      <c r="B882" s="1">
        <f t="shared" si="78"/>
        <v>2020</v>
      </c>
      <c r="C882" s="1">
        <f t="shared" si="79"/>
        <v>5</v>
      </c>
      <c r="D882" s="1">
        <f t="shared" si="80"/>
        <v>30</v>
      </c>
      <c r="E882" s="1" t="str">
        <f t="shared" si="81"/>
        <v>מאי</v>
      </c>
      <c r="F882" s="1" t="str">
        <f t="shared" si="82"/>
        <v>שבת</v>
      </c>
      <c r="G882" s="1">
        <f t="shared" si="83"/>
        <v>2</v>
      </c>
    </row>
    <row r="883" spans="1:7" x14ac:dyDescent="0.25">
      <c r="A883" s="2">
        <v>43982</v>
      </c>
      <c r="B883" s="1">
        <f t="shared" si="78"/>
        <v>2020</v>
      </c>
      <c r="C883" s="1">
        <f t="shared" si="79"/>
        <v>5</v>
      </c>
      <c r="D883" s="1">
        <f t="shared" si="80"/>
        <v>31</v>
      </c>
      <c r="E883" s="1" t="str">
        <f t="shared" si="81"/>
        <v>מאי</v>
      </c>
      <c r="F883" s="1" t="str">
        <f t="shared" si="82"/>
        <v>יום ראשון</v>
      </c>
      <c r="G883" s="1">
        <f t="shared" si="83"/>
        <v>2</v>
      </c>
    </row>
    <row r="884" spans="1:7" x14ac:dyDescent="0.25">
      <c r="A884" s="2">
        <v>43983</v>
      </c>
      <c r="B884" s="1">
        <f t="shared" si="78"/>
        <v>2020</v>
      </c>
      <c r="C884" s="1">
        <f t="shared" si="79"/>
        <v>6</v>
      </c>
      <c r="D884" s="1">
        <f t="shared" si="80"/>
        <v>1</v>
      </c>
      <c r="E884" s="1" t="str">
        <f t="shared" si="81"/>
        <v>יוני</v>
      </c>
      <c r="F884" s="1" t="str">
        <f t="shared" si="82"/>
        <v>יום שני</v>
      </c>
      <c r="G884" s="1">
        <f t="shared" si="83"/>
        <v>2</v>
      </c>
    </row>
    <row r="885" spans="1:7" x14ac:dyDescent="0.25">
      <c r="A885" s="2">
        <v>43984</v>
      </c>
      <c r="B885" s="1">
        <f t="shared" si="78"/>
        <v>2020</v>
      </c>
      <c r="C885" s="1">
        <f t="shared" si="79"/>
        <v>6</v>
      </c>
      <c r="D885" s="1">
        <f t="shared" si="80"/>
        <v>2</v>
      </c>
      <c r="E885" s="1" t="str">
        <f t="shared" si="81"/>
        <v>יוני</v>
      </c>
      <c r="F885" s="1" t="str">
        <f t="shared" si="82"/>
        <v>יום שלישי</v>
      </c>
      <c r="G885" s="1">
        <f t="shared" si="83"/>
        <v>2</v>
      </c>
    </row>
    <row r="886" spans="1:7" x14ac:dyDescent="0.25">
      <c r="A886" s="2">
        <v>43985</v>
      </c>
      <c r="B886" s="1">
        <f t="shared" si="78"/>
        <v>2020</v>
      </c>
      <c r="C886" s="1">
        <f t="shared" si="79"/>
        <v>6</v>
      </c>
      <c r="D886" s="1">
        <f t="shared" si="80"/>
        <v>3</v>
      </c>
      <c r="E886" s="1" t="str">
        <f t="shared" si="81"/>
        <v>יוני</v>
      </c>
      <c r="F886" s="1" t="str">
        <f t="shared" si="82"/>
        <v>יום רביעי</v>
      </c>
      <c r="G886" s="1">
        <f t="shared" si="83"/>
        <v>2</v>
      </c>
    </row>
    <row r="887" spans="1:7" x14ac:dyDescent="0.25">
      <c r="A887" s="2">
        <v>43986</v>
      </c>
      <c r="B887" s="1">
        <f t="shared" si="78"/>
        <v>2020</v>
      </c>
      <c r="C887" s="1">
        <f t="shared" si="79"/>
        <v>6</v>
      </c>
      <c r="D887" s="1">
        <f t="shared" si="80"/>
        <v>4</v>
      </c>
      <c r="E887" s="1" t="str">
        <f t="shared" si="81"/>
        <v>יוני</v>
      </c>
      <c r="F887" s="1" t="str">
        <f t="shared" si="82"/>
        <v>יום חמישי</v>
      </c>
      <c r="G887" s="1">
        <f t="shared" si="83"/>
        <v>2</v>
      </c>
    </row>
    <row r="888" spans="1:7" x14ac:dyDescent="0.25">
      <c r="A888" s="2">
        <v>43987</v>
      </c>
      <c r="B888" s="1">
        <f t="shared" si="78"/>
        <v>2020</v>
      </c>
      <c r="C888" s="1">
        <f t="shared" si="79"/>
        <v>6</v>
      </c>
      <c r="D888" s="1">
        <f t="shared" si="80"/>
        <v>5</v>
      </c>
      <c r="E888" s="1" t="str">
        <f t="shared" si="81"/>
        <v>יוני</v>
      </c>
      <c r="F888" s="1" t="str">
        <f t="shared" si="82"/>
        <v>יום שישי</v>
      </c>
      <c r="G888" s="1">
        <f t="shared" si="83"/>
        <v>2</v>
      </c>
    </row>
    <row r="889" spans="1:7" x14ac:dyDescent="0.25">
      <c r="A889" s="2">
        <v>43988</v>
      </c>
      <c r="B889" s="1">
        <f t="shared" si="78"/>
        <v>2020</v>
      </c>
      <c r="C889" s="1">
        <f t="shared" si="79"/>
        <v>6</v>
      </c>
      <c r="D889" s="1">
        <f t="shared" si="80"/>
        <v>6</v>
      </c>
      <c r="E889" s="1" t="str">
        <f t="shared" si="81"/>
        <v>יוני</v>
      </c>
      <c r="F889" s="1" t="str">
        <f t="shared" si="82"/>
        <v>שבת</v>
      </c>
      <c r="G889" s="1">
        <f t="shared" si="83"/>
        <v>2</v>
      </c>
    </row>
    <row r="890" spans="1:7" x14ac:dyDescent="0.25">
      <c r="A890" s="2">
        <v>43989</v>
      </c>
      <c r="B890" s="1">
        <f t="shared" si="78"/>
        <v>2020</v>
      </c>
      <c r="C890" s="1">
        <f t="shared" si="79"/>
        <v>6</v>
      </c>
      <c r="D890" s="1">
        <f t="shared" si="80"/>
        <v>7</v>
      </c>
      <c r="E890" s="1" t="str">
        <f t="shared" si="81"/>
        <v>יוני</v>
      </c>
      <c r="F890" s="1" t="str">
        <f t="shared" si="82"/>
        <v>יום ראשון</v>
      </c>
      <c r="G890" s="1">
        <f t="shared" si="83"/>
        <v>2</v>
      </c>
    </row>
    <row r="891" spans="1:7" x14ac:dyDescent="0.25">
      <c r="A891" s="2">
        <v>43990</v>
      </c>
      <c r="B891" s="1">
        <f t="shared" si="78"/>
        <v>2020</v>
      </c>
      <c r="C891" s="1">
        <f t="shared" si="79"/>
        <v>6</v>
      </c>
      <c r="D891" s="1">
        <f t="shared" si="80"/>
        <v>8</v>
      </c>
      <c r="E891" s="1" t="str">
        <f t="shared" si="81"/>
        <v>יוני</v>
      </c>
      <c r="F891" s="1" t="str">
        <f t="shared" si="82"/>
        <v>יום שני</v>
      </c>
      <c r="G891" s="1">
        <f t="shared" si="83"/>
        <v>2</v>
      </c>
    </row>
    <row r="892" spans="1:7" x14ac:dyDescent="0.25">
      <c r="A892" s="2">
        <v>43991</v>
      </c>
      <c r="B892" s="1">
        <f t="shared" si="78"/>
        <v>2020</v>
      </c>
      <c r="C892" s="1">
        <f t="shared" si="79"/>
        <v>6</v>
      </c>
      <c r="D892" s="1">
        <f t="shared" si="80"/>
        <v>9</v>
      </c>
      <c r="E892" s="1" t="str">
        <f t="shared" si="81"/>
        <v>יוני</v>
      </c>
      <c r="F892" s="1" t="str">
        <f t="shared" si="82"/>
        <v>יום שלישי</v>
      </c>
      <c r="G892" s="1">
        <f t="shared" si="83"/>
        <v>2</v>
      </c>
    </row>
    <row r="893" spans="1:7" x14ac:dyDescent="0.25">
      <c r="A893" s="2">
        <v>43992</v>
      </c>
      <c r="B893" s="1">
        <f t="shared" si="78"/>
        <v>2020</v>
      </c>
      <c r="C893" s="1">
        <f t="shared" si="79"/>
        <v>6</v>
      </c>
      <c r="D893" s="1">
        <f t="shared" si="80"/>
        <v>10</v>
      </c>
      <c r="E893" s="1" t="str">
        <f t="shared" si="81"/>
        <v>יוני</v>
      </c>
      <c r="F893" s="1" t="str">
        <f t="shared" si="82"/>
        <v>יום רביעי</v>
      </c>
      <c r="G893" s="1">
        <f t="shared" si="83"/>
        <v>2</v>
      </c>
    </row>
    <row r="894" spans="1:7" x14ac:dyDescent="0.25">
      <c r="A894" s="2">
        <v>43993</v>
      </c>
      <c r="B894" s="1">
        <f t="shared" si="78"/>
        <v>2020</v>
      </c>
      <c r="C894" s="1">
        <f t="shared" si="79"/>
        <v>6</v>
      </c>
      <c r="D894" s="1">
        <f t="shared" si="80"/>
        <v>11</v>
      </c>
      <c r="E894" s="1" t="str">
        <f t="shared" si="81"/>
        <v>יוני</v>
      </c>
      <c r="F894" s="1" t="str">
        <f t="shared" si="82"/>
        <v>יום חמישי</v>
      </c>
      <c r="G894" s="1">
        <f t="shared" si="83"/>
        <v>2</v>
      </c>
    </row>
    <row r="895" spans="1:7" x14ac:dyDescent="0.25">
      <c r="A895" s="2">
        <v>43994</v>
      </c>
      <c r="B895" s="1">
        <f t="shared" si="78"/>
        <v>2020</v>
      </c>
      <c r="C895" s="1">
        <f t="shared" si="79"/>
        <v>6</v>
      </c>
      <c r="D895" s="1">
        <f t="shared" si="80"/>
        <v>12</v>
      </c>
      <c r="E895" s="1" t="str">
        <f t="shared" si="81"/>
        <v>יוני</v>
      </c>
      <c r="F895" s="1" t="str">
        <f t="shared" si="82"/>
        <v>יום שישי</v>
      </c>
      <c r="G895" s="1">
        <f t="shared" si="83"/>
        <v>2</v>
      </c>
    </row>
    <row r="896" spans="1:7" x14ac:dyDescent="0.25">
      <c r="A896" s="2">
        <v>43995</v>
      </c>
      <c r="B896" s="1">
        <f t="shared" si="78"/>
        <v>2020</v>
      </c>
      <c r="C896" s="1">
        <f t="shared" si="79"/>
        <v>6</v>
      </c>
      <c r="D896" s="1">
        <f t="shared" si="80"/>
        <v>13</v>
      </c>
      <c r="E896" s="1" t="str">
        <f t="shared" si="81"/>
        <v>יוני</v>
      </c>
      <c r="F896" s="1" t="str">
        <f t="shared" si="82"/>
        <v>שבת</v>
      </c>
      <c r="G896" s="1">
        <f t="shared" si="83"/>
        <v>2</v>
      </c>
    </row>
    <row r="897" spans="1:7" x14ac:dyDescent="0.25">
      <c r="A897" s="2">
        <v>43996</v>
      </c>
      <c r="B897" s="1">
        <f t="shared" si="78"/>
        <v>2020</v>
      </c>
      <c r="C897" s="1">
        <f t="shared" si="79"/>
        <v>6</v>
      </c>
      <c r="D897" s="1">
        <f t="shared" si="80"/>
        <v>14</v>
      </c>
      <c r="E897" s="1" t="str">
        <f t="shared" si="81"/>
        <v>יוני</v>
      </c>
      <c r="F897" s="1" t="str">
        <f t="shared" si="82"/>
        <v>יום ראשון</v>
      </c>
      <c r="G897" s="1">
        <f t="shared" si="83"/>
        <v>2</v>
      </c>
    </row>
    <row r="898" spans="1:7" x14ac:dyDescent="0.25">
      <c r="A898" s="2">
        <v>43997</v>
      </c>
      <c r="B898" s="1">
        <f t="shared" si="78"/>
        <v>2020</v>
      </c>
      <c r="C898" s="1">
        <f t="shared" si="79"/>
        <v>6</v>
      </c>
      <c r="D898" s="1">
        <f t="shared" si="80"/>
        <v>15</v>
      </c>
      <c r="E898" s="1" t="str">
        <f t="shared" si="81"/>
        <v>יוני</v>
      </c>
      <c r="F898" s="1" t="str">
        <f t="shared" si="82"/>
        <v>יום שני</v>
      </c>
      <c r="G898" s="1">
        <f t="shared" si="83"/>
        <v>2</v>
      </c>
    </row>
    <row r="899" spans="1:7" x14ac:dyDescent="0.25">
      <c r="A899" s="2">
        <v>43998</v>
      </c>
      <c r="B899" s="1">
        <f t="shared" ref="B899:B959" si="84">YEAR(A899)</f>
        <v>2020</v>
      </c>
      <c r="C899" s="1">
        <f t="shared" ref="C899:C959" si="85">MONTH(A899)</f>
        <v>6</v>
      </c>
      <c r="D899" s="1">
        <f t="shared" ref="D899:D959" si="86">DAY(A899)</f>
        <v>16</v>
      </c>
      <c r="E899" s="1" t="str">
        <f t="shared" ref="E899:E959" si="87">TEXT(A899,"mmmm")</f>
        <v>יוני</v>
      </c>
      <c r="F899" s="1" t="str">
        <f t="shared" ref="F899:F959" si="88">TEXT(A899,"DDDD")</f>
        <v>יום שלישי</v>
      </c>
      <c r="G899" s="1">
        <f t="shared" ref="G899:G959" si="89">ROUNDUP(C899/3,0)</f>
        <v>2</v>
      </c>
    </row>
    <row r="900" spans="1:7" x14ac:dyDescent="0.25">
      <c r="A900" s="2">
        <v>43999</v>
      </c>
      <c r="B900" s="1">
        <f t="shared" si="84"/>
        <v>2020</v>
      </c>
      <c r="C900" s="1">
        <f t="shared" si="85"/>
        <v>6</v>
      </c>
      <c r="D900" s="1">
        <f t="shared" si="86"/>
        <v>17</v>
      </c>
      <c r="E900" s="1" t="str">
        <f t="shared" si="87"/>
        <v>יוני</v>
      </c>
      <c r="F900" s="1" t="str">
        <f t="shared" si="88"/>
        <v>יום רביעי</v>
      </c>
      <c r="G900" s="1">
        <f t="shared" si="89"/>
        <v>2</v>
      </c>
    </row>
    <row r="901" spans="1:7" x14ac:dyDescent="0.25">
      <c r="A901" s="2">
        <v>44000</v>
      </c>
      <c r="B901" s="1">
        <f t="shared" si="84"/>
        <v>2020</v>
      </c>
      <c r="C901" s="1">
        <f t="shared" si="85"/>
        <v>6</v>
      </c>
      <c r="D901" s="1">
        <f t="shared" si="86"/>
        <v>18</v>
      </c>
      <c r="E901" s="1" t="str">
        <f t="shared" si="87"/>
        <v>יוני</v>
      </c>
      <c r="F901" s="1" t="str">
        <f t="shared" si="88"/>
        <v>יום חמישי</v>
      </c>
      <c r="G901" s="1">
        <f t="shared" si="89"/>
        <v>2</v>
      </c>
    </row>
    <row r="902" spans="1:7" x14ac:dyDescent="0.25">
      <c r="A902" s="2">
        <v>44001</v>
      </c>
      <c r="B902" s="1">
        <f t="shared" si="84"/>
        <v>2020</v>
      </c>
      <c r="C902" s="1">
        <f t="shared" si="85"/>
        <v>6</v>
      </c>
      <c r="D902" s="1">
        <f t="shared" si="86"/>
        <v>19</v>
      </c>
      <c r="E902" s="1" t="str">
        <f t="shared" si="87"/>
        <v>יוני</v>
      </c>
      <c r="F902" s="1" t="str">
        <f t="shared" si="88"/>
        <v>יום שישי</v>
      </c>
      <c r="G902" s="1">
        <f t="shared" si="89"/>
        <v>2</v>
      </c>
    </row>
    <row r="903" spans="1:7" x14ac:dyDescent="0.25">
      <c r="A903" s="2">
        <v>44002</v>
      </c>
      <c r="B903" s="1">
        <f t="shared" si="84"/>
        <v>2020</v>
      </c>
      <c r="C903" s="1">
        <f t="shared" si="85"/>
        <v>6</v>
      </c>
      <c r="D903" s="1">
        <f t="shared" si="86"/>
        <v>20</v>
      </c>
      <c r="E903" s="1" t="str">
        <f t="shared" si="87"/>
        <v>יוני</v>
      </c>
      <c r="F903" s="1" t="str">
        <f t="shared" si="88"/>
        <v>שבת</v>
      </c>
      <c r="G903" s="1">
        <f t="shared" si="89"/>
        <v>2</v>
      </c>
    </row>
    <row r="904" spans="1:7" x14ac:dyDescent="0.25">
      <c r="A904" s="2">
        <v>44003</v>
      </c>
      <c r="B904" s="1">
        <f t="shared" si="84"/>
        <v>2020</v>
      </c>
      <c r="C904" s="1">
        <f t="shared" si="85"/>
        <v>6</v>
      </c>
      <c r="D904" s="1">
        <f t="shared" si="86"/>
        <v>21</v>
      </c>
      <c r="E904" s="1" t="str">
        <f t="shared" si="87"/>
        <v>יוני</v>
      </c>
      <c r="F904" s="1" t="str">
        <f t="shared" si="88"/>
        <v>יום ראשון</v>
      </c>
      <c r="G904" s="1">
        <f t="shared" si="89"/>
        <v>2</v>
      </c>
    </row>
    <row r="905" spans="1:7" x14ac:dyDescent="0.25">
      <c r="A905" s="2">
        <v>44004</v>
      </c>
      <c r="B905" s="1">
        <f t="shared" si="84"/>
        <v>2020</v>
      </c>
      <c r="C905" s="1">
        <f t="shared" si="85"/>
        <v>6</v>
      </c>
      <c r="D905" s="1">
        <f t="shared" si="86"/>
        <v>22</v>
      </c>
      <c r="E905" s="1" t="str">
        <f t="shared" si="87"/>
        <v>יוני</v>
      </c>
      <c r="F905" s="1" t="str">
        <f t="shared" si="88"/>
        <v>יום שני</v>
      </c>
      <c r="G905" s="1">
        <f t="shared" si="89"/>
        <v>2</v>
      </c>
    </row>
    <row r="906" spans="1:7" x14ac:dyDescent="0.25">
      <c r="A906" s="2">
        <v>44005</v>
      </c>
      <c r="B906" s="1">
        <f t="shared" si="84"/>
        <v>2020</v>
      </c>
      <c r="C906" s="1">
        <f t="shared" si="85"/>
        <v>6</v>
      </c>
      <c r="D906" s="1">
        <f t="shared" si="86"/>
        <v>23</v>
      </c>
      <c r="E906" s="1" t="str">
        <f t="shared" si="87"/>
        <v>יוני</v>
      </c>
      <c r="F906" s="1" t="str">
        <f t="shared" si="88"/>
        <v>יום שלישי</v>
      </c>
      <c r="G906" s="1">
        <f t="shared" si="89"/>
        <v>2</v>
      </c>
    </row>
    <row r="907" spans="1:7" x14ac:dyDescent="0.25">
      <c r="A907" s="2">
        <v>44006</v>
      </c>
      <c r="B907" s="1">
        <f t="shared" si="84"/>
        <v>2020</v>
      </c>
      <c r="C907" s="1">
        <f t="shared" si="85"/>
        <v>6</v>
      </c>
      <c r="D907" s="1">
        <f t="shared" si="86"/>
        <v>24</v>
      </c>
      <c r="E907" s="1" t="str">
        <f t="shared" si="87"/>
        <v>יוני</v>
      </c>
      <c r="F907" s="1" t="str">
        <f t="shared" si="88"/>
        <v>יום רביעי</v>
      </c>
      <c r="G907" s="1">
        <f t="shared" si="89"/>
        <v>2</v>
      </c>
    </row>
    <row r="908" spans="1:7" x14ac:dyDescent="0.25">
      <c r="A908" s="2">
        <v>44007</v>
      </c>
      <c r="B908" s="1">
        <f t="shared" si="84"/>
        <v>2020</v>
      </c>
      <c r="C908" s="1">
        <f t="shared" si="85"/>
        <v>6</v>
      </c>
      <c r="D908" s="1">
        <f t="shared" si="86"/>
        <v>25</v>
      </c>
      <c r="E908" s="1" t="str">
        <f t="shared" si="87"/>
        <v>יוני</v>
      </c>
      <c r="F908" s="1" t="str">
        <f t="shared" si="88"/>
        <v>יום חמישי</v>
      </c>
      <c r="G908" s="1">
        <f t="shared" si="89"/>
        <v>2</v>
      </c>
    </row>
    <row r="909" spans="1:7" x14ac:dyDescent="0.25">
      <c r="A909" s="2">
        <v>44008</v>
      </c>
      <c r="B909" s="1">
        <f t="shared" si="84"/>
        <v>2020</v>
      </c>
      <c r="C909" s="1">
        <f t="shared" si="85"/>
        <v>6</v>
      </c>
      <c r="D909" s="1">
        <f t="shared" si="86"/>
        <v>26</v>
      </c>
      <c r="E909" s="1" t="str">
        <f t="shared" si="87"/>
        <v>יוני</v>
      </c>
      <c r="F909" s="1" t="str">
        <f t="shared" si="88"/>
        <v>יום שישי</v>
      </c>
      <c r="G909" s="1">
        <f t="shared" si="89"/>
        <v>2</v>
      </c>
    </row>
    <row r="910" spans="1:7" x14ac:dyDescent="0.25">
      <c r="A910" s="2">
        <v>44009</v>
      </c>
      <c r="B910" s="1">
        <f t="shared" si="84"/>
        <v>2020</v>
      </c>
      <c r="C910" s="1">
        <f t="shared" si="85"/>
        <v>6</v>
      </c>
      <c r="D910" s="1">
        <f t="shared" si="86"/>
        <v>27</v>
      </c>
      <c r="E910" s="1" t="str">
        <f t="shared" si="87"/>
        <v>יוני</v>
      </c>
      <c r="F910" s="1" t="str">
        <f t="shared" si="88"/>
        <v>שבת</v>
      </c>
      <c r="G910" s="1">
        <f t="shared" si="89"/>
        <v>2</v>
      </c>
    </row>
    <row r="911" spans="1:7" x14ac:dyDescent="0.25">
      <c r="A911" s="2">
        <v>44010</v>
      </c>
      <c r="B911" s="1">
        <f t="shared" si="84"/>
        <v>2020</v>
      </c>
      <c r="C911" s="1">
        <f t="shared" si="85"/>
        <v>6</v>
      </c>
      <c r="D911" s="1">
        <f t="shared" si="86"/>
        <v>28</v>
      </c>
      <c r="E911" s="1" t="str">
        <f t="shared" si="87"/>
        <v>יוני</v>
      </c>
      <c r="F911" s="1" t="str">
        <f t="shared" si="88"/>
        <v>יום ראשון</v>
      </c>
      <c r="G911" s="1">
        <f t="shared" si="89"/>
        <v>2</v>
      </c>
    </row>
    <row r="912" spans="1:7" x14ac:dyDescent="0.25">
      <c r="A912" s="2">
        <v>44011</v>
      </c>
      <c r="B912" s="1">
        <f t="shared" si="84"/>
        <v>2020</v>
      </c>
      <c r="C912" s="1">
        <f t="shared" si="85"/>
        <v>6</v>
      </c>
      <c r="D912" s="1">
        <f t="shared" si="86"/>
        <v>29</v>
      </c>
      <c r="E912" s="1" t="str">
        <f t="shared" si="87"/>
        <v>יוני</v>
      </c>
      <c r="F912" s="1" t="str">
        <f t="shared" si="88"/>
        <v>יום שני</v>
      </c>
      <c r="G912" s="1">
        <f t="shared" si="89"/>
        <v>2</v>
      </c>
    </row>
    <row r="913" spans="1:7" x14ac:dyDescent="0.25">
      <c r="A913" s="2">
        <v>44012</v>
      </c>
      <c r="B913" s="1">
        <f t="shared" si="84"/>
        <v>2020</v>
      </c>
      <c r="C913" s="1">
        <f t="shared" si="85"/>
        <v>6</v>
      </c>
      <c r="D913" s="1">
        <f t="shared" si="86"/>
        <v>30</v>
      </c>
      <c r="E913" s="1" t="str">
        <f t="shared" si="87"/>
        <v>יוני</v>
      </c>
      <c r="F913" s="1" t="str">
        <f t="shared" si="88"/>
        <v>יום שלישי</v>
      </c>
      <c r="G913" s="1">
        <f t="shared" si="89"/>
        <v>2</v>
      </c>
    </row>
    <row r="914" spans="1:7" x14ac:dyDescent="0.25">
      <c r="A914" s="2">
        <v>44013</v>
      </c>
      <c r="B914" s="1">
        <f t="shared" si="84"/>
        <v>2020</v>
      </c>
      <c r="C914" s="1">
        <f t="shared" si="85"/>
        <v>7</v>
      </c>
      <c r="D914" s="1">
        <f t="shared" si="86"/>
        <v>1</v>
      </c>
      <c r="E914" s="1" t="str">
        <f t="shared" si="87"/>
        <v>יולי</v>
      </c>
      <c r="F914" s="1" t="str">
        <f t="shared" si="88"/>
        <v>יום רביעי</v>
      </c>
      <c r="G914" s="1">
        <f t="shared" si="89"/>
        <v>3</v>
      </c>
    </row>
    <row r="915" spans="1:7" x14ac:dyDescent="0.25">
      <c r="A915" s="2">
        <v>44014</v>
      </c>
      <c r="B915" s="1">
        <f t="shared" si="84"/>
        <v>2020</v>
      </c>
      <c r="C915" s="1">
        <f t="shared" si="85"/>
        <v>7</v>
      </c>
      <c r="D915" s="1">
        <f t="shared" si="86"/>
        <v>2</v>
      </c>
      <c r="E915" s="1" t="str">
        <f t="shared" si="87"/>
        <v>יולי</v>
      </c>
      <c r="F915" s="1" t="str">
        <f t="shared" si="88"/>
        <v>יום חמישי</v>
      </c>
      <c r="G915" s="1">
        <f t="shared" si="89"/>
        <v>3</v>
      </c>
    </row>
    <row r="916" spans="1:7" x14ac:dyDescent="0.25">
      <c r="A916" s="2">
        <v>44015</v>
      </c>
      <c r="B916" s="1">
        <f t="shared" si="84"/>
        <v>2020</v>
      </c>
      <c r="C916" s="1">
        <f t="shared" si="85"/>
        <v>7</v>
      </c>
      <c r="D916" s="1">
        <f t="shared" si="86"/>
        <v>3</v>
      </c>
      <c r="E916" s="1" t="str">
        <f t="shared" si="87"/>
        <v>יולי</v>
      </c>
      <c r="F916" s="1" t="str">
        <f t="shared" si="88"/>
        <v>יום שישי</v>
      </c>
      <c r="G916" s="1">
        <f t="shared" si="89"/>
        <v>3</v>
      </c>
    </row>
    <row r="917" spans="1:7" x14ac:dyDescent="0.25">
      <c r="A917" s="2">
        <v>44016</v>
      </c>
      <c r="B917" s="1">
        <f t="shared" si="84"/>
        <v>2020</v>
      </c>
      <c r="C917" s="1">
        <f t="shared" si="85"/>
        <v>7</v>
      </c>
      <c r="D917" s="1">
        <f t="shared" si="86"/>
        <v>4</v>
      </c>
      <c r="E917" s="1" t="str">
        <f t="shared" si="87"/>
        <v>יולי</v>
      </c>
      <c r="F917" s="1" t="str">
        <f t="shared" si="88"/>
        <v>שבת</v>
      </c>
      <c r="G917" s="1">
        <f t="shared" si="89"/>
        <v>3</v>
      </c>
    </row>
    <row r="918" spans="1:7" x14ac:dyDescent="0.25">
      <c r="A918" s="2">
        <v>44017</v>
      </c>
      <c r="B918" s="1">
        <f t="shared" si="84"/>
        <v>2020</v>
      </c>
      <c r="C918" s="1">
        <f t="shared" si="85"/>
        <v>7</v>
      </c>
      <c r="D918" s="1">
        <f t="shared" si="86"/>
        <v>5</v>
      </c>
      <c r="E918" s="1" t="str">
        <f t="shared" si="87"/>
        <v>יולי</v>
      </c>
      <c r="F918" s="1" t="str">
        <f t="shared" si="88"/>
        <v>יום ראשון</v>
      </c>
      <c r="G918" s="1">
        <f t="shared" si="89"/>
        <v>3</v>
      </c>
    </row>
    <row r="919" spans="1:7" x14ac:dyDescent="0.25">
      <c r="A919" s="2">
        <v>44018</v>
      </c>
      <c r="B919" s="1">
        <f t="shared" si="84"/>
        <v>2020</v>
      </c>
      <c r="C919" s="1">
        <f t="shared" si="85"/>
        <v>7</v>
      </c>
      <c r="D919" s="1">
        <f t="shared" si="86"/>
        <v>6</v>
      </c>
      <c r="E919" s="1" t="str">
        <f t="shared" si="87"/>
        <v>יולי</v>
      </c>
      <c r="F919" s="1" t="str">
        <f t="shared" si="88"/>
        <v>יום שני</v>
      </c>
      <c r="G919" s="1">
        <f t="shared" si="89"/>
        <v>3</v>
      </c>
    </row>
    <row r="920" spans="1:7" x14ac:dyDescent="0.25">
      <c r="A920" s="2">
        <v>44019</v>
      </c>
      <c r="B920" s="1">
        <f t="shared" si="84"/>
        <v>2020</v>
      </c>
      <c r="C920" s="1">
        <f t="shared" si="85"/>
        <v>7</v>
      </c>
      <c r="D920" s="1">
        <f t="shared" si="86"/>
        <v>7</v>
      </c>
      <c r="E920" s="1" t="str">
        <f t="shared" si="87"/>
        <v>יולי</v>
      </c>
      <c r="F920" s="1" t="str">
        <f t="shared" si="88"/>
        <v>יום שלישי</v>
      </c>
      <c r="G920" s="1">
        <f t="shared" si="89"/>
        <v>3</v>
      </c>
    </row>
    <row r="921" spans="1:7" x14ac:dyDescent="0.25">
      <c r="A921" s="2">
        <v>44020</v>
      </c>
      <c r="B921" s="1">
        <f t="shared" si="84"/>
        <v>2020</v>
      </c>
      <c r="C921" s="1">
        <f t="shared" si="85"/>
        <v>7</v>
      </c>
      <c r="D921" s="1">
        <f t="shared" si="86"/>
        <v>8</v>
      </c>
      <c r="E921" s="1" t="str">
        <f t="shared" si="87"/>
        <v>יולי</v>
      </c>
      <c r="F921" s="1" t="str">
        <f t="shared" si="88"/>
        <v>יום רביעי</v>
      </c>
      <c r="G921" s="1">
        <f t="shared" si="89"/>
        <v>3</v>
      </c>
    </row>
    <row r="922" spans="1:7" x14ac:dyDescent="0.25">
      <c r="A922" s="2">
        <v>44021</v>
      </c>
      <c r="B922" s="1">
        <f t="shared" si="84"/>
        <v>2020</v>
      </c>
      <c r="C922" s="1">
        <f t="shared" si="85"/>
        <v>7</v>
      </c>
      <c r="D922" s="1">
        <f t="shared" si="86"/>
        <v>9</v>
      </c>
      <c r="E922" s="1" t="str">
        <f t="shared" si="87"/>
        <v>יולי</v>
      </c>
      <c r="F922" s="1" t="str">
        <f t="shared" si="88"/>
        <v>יום חמישי</v>
      </c>
      <c r="G922" s="1">
        <f t="shared" si="89"/>
        <v>3</v>
      </c>
    </row>
    <row r="923" spans="1:7" x14ac:dyDescent="0.25">
      <c r="A923" s="2">
        <v>44022</v>
      </c>
      <c r="B923" s="1">
        <f t="shared" si="84"/>
        <v>2020</v>
      </c>
      <c r="C923" s="1">
        <f t="shared" si="85"/>
        <v>7</v>
      </c>
      <c r="D923" s="1">
        <f t="shared" si="86"/>
        <v>10</v>
      </c>
      <c r="E923" s="1" t="str">
        <f t="shared" si="87"/>
        <v>יולי</v>
      </c>
      <c r="F923" s="1" t="str">
        <f t="shared" si="88"/>
        <v>יום שישי</v>
      </c>
      <c r="G923" s="1">
        <f t="shared" si="89"/>
        <v>3</v>
      </c>
    </row>
    <row r="924" spans="1:7" x14ac:dyDescent="0.25">
      <c r="A924" s="2">
        <v>44023</v>
      </c>
      <c r="B924" s="1">
        <f t="shared" si="84"/>
        <v>2020</v>
      </c>
      <c r="C924" s="1">
        <f t="shared" si="85"/>
        <v>7</v>
      </c>
      <c r="D924" s="1">
        <f t="shared" si="86"/>
        <v>11</v>
      </c>
      <c r="E924" s="1" t="str">
        <f t="shared" si="87"/>
        <v>יולי</v>
      </c>
      <c r="F924" s="1" t="str">
        <f t="shared" si="88"/>
        <v>שבת</v>
      </c>
      <c r="G924" s="1">
        <f t="shared" si="89"/>
        <v>3</v>
      </c>
    </row>
    <row r="925" spans="1:7" x14ac:dyDescent="0.25">
      <c r="A925" s="2">
        <v>44024</v>
      </c>
      <c r="B925" s="1">
        <f t="shared" si="84"/>
        <v>2020</v>
      </c>
      <c r="C925" s="1">
        <f t="shared" si="85"/>
        <v>7</v>
      </c>
      <c r="D925" s="1">
        <f t="shared" si="86"/>
        <v>12</v>
      </c>
      <c r="E925" s="1" t="str">
        <f t="shared" si="87"/>
        <v>יולי</v>
      </c>
      <c r="F925" s="1" t="str">
        <f t="shared" si="88"/>
        <v>יום ראשון</v>
      </c>
      <c r="G925" s="1">
        <f t="shared" si="89"/>
        <v>3</v>
      </c>
    </row>
    <row r="926" spans="1:7" x14ac:dyDescent="0.25">
      <c r="A926" s="2">
        <v>44025</v>
      </c>
      <c r="B926" s="1">
        <f t="shared" si="84"/>
        <v>2020</v>
      </c>
      <c r="C926" s="1">
        <f t="shared" si="85"/>
        <v>7</v>
      </c>
      <c r="D926" s="1">
        <f t="shared" si="86"/>
        <v>13</v>
      </c>
      <c r="E926" s="1" t="str">
        <f t="shared" si="87"/>
        <v>יולי</v>
      </c>
      <c r="F926" s="1" t="str">
        <f t="shared" si="88"/>
        <v>יום שני</v>
      </c>
      <c r="G926" s="1">
        <f t="shared" si="89"/>
        <v>3</v>
      </c>
    </row>
    <row r="927" spans="1:7" x14ac:dyDescent="0.25">
      <c r="A927" s="2">
        <v>44026</v>
      </c>
      <c r="B927" s="1">
        <f t="shared" si="84"/>
        <v>2020</v>
      </c>
      <c r="C927" s="1">
        <f t="shared" si="85"/>
        <v>7</v>
      </c>
      <c r="D927" s="1">
        <f t="shared" si="86"/>
        <v>14</v>
      </c>
      <c r="E927" s="1" t="str">
        <f t="shared" si="87"/>
        <v>יולי</v>
      </c>
      <c r="F927" s="1" t="str">
        <f t="shared" si="88"/>
        <v>יום שלישי</v>
      </c>
      <c r="G927" s="1">
        <f t="shared" si="89"/>
        <v>3</v>
      </c>
    </row>
    <row r="928" spans="1:7" x14ac:dyDescent="0.25">
      <c r="A928" s="2">
        <v>44027</v>
      </c>
      <c r="B928" s="1">
        <f t="shared" si="84"/>
        <v>2020</v>
      </c>
      <c r="C928" s="1">
        <f t="shared" si="85"/>
        <v>7</v>
      </c>
      <c r="D928" s="1">
        <f t="shared" si="86"/>
        <v>15</v>
      </c>
      <c r="E928" s="1" t="str">
        <f t="shared" si="87"/>
        <v>יולי</v>
      </c>
      <c r="F928" s="1" t="str">
        <f t="shared" si="88"/>
        <v>יום רביעי</v>
      </c>
      <c r="G928" s="1">
        <f t="shared" si="89"/>
        <v>3</v>
      </c>
    </row>
    <row r="929" spans="1:7" x14ac:dyDescent="0.25">
      <c r="A929" s="2">
        <v>44028</v>
      </c>
      <c r="B929" s="1">
        <f t="shared" si="84"/>
        <v>2020</v>
      </c>
      <c r="C929" s="1">
        <f t="shared" si="85"/>
        <v>7</v>
      </c>
      <c r="D929" s="1">
        <f t="shared" si="86"/>
        <v>16</v>
      </c>
      <c r="E929" s="1" t="str">
        <f t="shared" si="87"/>
        <v>יולי</v>
      </c>
      <c r="F929" s="1" t="str">
        <f t="shared" si="88"/>
        <v>יום חמישי</v>
      </c>
      <c r="G929" s="1">
        <f t="shared" si="89"/>
        <v>3</v>
      </c>
    </row>
    <row r="930" spans="1:7" x14ac:dyDescent="0.25">
      <c r="A930" s="2">
        <v>44029</v>
      </c>
      <c r="B930" s="1">
        <f t="shared" si="84"/>
        <v>2020</v>
      </c>
      <c r="C930" s="1">
        <f t="shared" si="85"/>
        <v>7</v>
      </c>
      <c r="D930" s="1">
        <f t="shared" si="86"/>
        <v>17</v>
      </c>
      <c r="E930" s="1" t="str">
        <f t="shared" si="87"/>
        <v>יולי</v>
      </c>
      <c r="F930" s="1" t="str">
        <f t="shared" si="88"/>
        <v>יום שישי</v>
      </c>
      <c r="G930" s="1">
        <f t="shared" si="89"/>
        <v>3</v>
      </c>
    </row>
    <row r="931" spans="1:7" x14ac:dyDescent="0.25">
      <c r="A931" s="2">
        <v>44030</v>
      </c>
      <c r="B931" s="1">
        <f t="shared" si="84"/>
        <v>2020</v>
      </c>
      <c r="C931" s="1">
        <f t="shared" si="85"/>
        <v>7</v>
      </c>
      <c r="D931" s="1">
        <f t="shared" si="86"/>
        <v>18</v>
      </c>
      <c r="E931" s="1" t="str">
        <f t="shared" si="87"/>
        <v>יולי</v>
      </c>
      <c r="F931" s="1" t="str">
        <f t="shared" si="88"/>
        <v>שבת</v>
      </c>
      <c r="G931" s="1">
        <f t="shared" si="89"/>
        <v>3</v>
      </c>
    </row>
    <row r="932" spans="1:7" x14ac:dyDescent="0.25">
      <c r="A932" s="2">
        <v>44031</v>
      </c>
      <c r="B932" s="1">
        <f t="shared" si="84"/>
        <v>2020</v>
      </c>
      <c r="C932" s="1">
        <f t="shared" si="85"/>
        <v>7</v>
      </c>
      <c r="D932" s="1">
        <f t="shared" si="86"/>
        <v>19</v>
      </c>
      <c r="E932" s="1" t="str">
        <f t="shared" si="87"/>
        <v>יולי</v>
      </c>
      <c r="F932" s="1" t="str">
        <f t="shared" si="88"/>
        <v>יום ראשון</v>
      </c>
      <c r="G932" s="1">
        <f t="shared" si="89"/>
        <v>3</v>
      </c>
    </row>
    <row r="933" spans="1:7" x14ac:dyDescent="0.25">
      <c r="A933" s="2">
        <v>44032</v>
      </c>
      <c r="B933" s="1">
        <f t="shared" si="84"/>
        <v>2020</v>
      </c>
      <c r="C933" s="1">
        <f t="shared" si="85"/>
        <v>7</v>
      </c>
      <c r="D933" s="1">
        <f t="shared" si="86"/>
        <v>20</v>
      </c>
      <c r="E933" s="1" t="str">
        <f t="shared" si="87"/>
        <v>יולי</v>
      </c>
      <c r="F933" s="1" t="str">
        <f t="shared" si="88"/>
        <v>יום שני</v>
      </c>
      <c r="G933" s="1">
        <f t="shared" si="89"/>
        <v>3</v>
      </c>
    </row>
    <row r="934" spans="1:7" x14ac:dyDescent="0.25">
      <c r="A934" s="2">
        <v>44033</v>
      </c>
      <c r="B934" s="1">
        <f t="shared" si="84"/>
        <v>2020</v>
      </c>
      <c r="C934" s="1">
        <f t="shared" si="85"/>
        <v>7</v>
      </c>
      <c r="D934" s="1">
        <f t="shared" si="86"/>
        <v>21</v>
      </c>
      <c r="E934" s="1" t="str">
        <f t="shared" si="87"/>
        <v>יולי</v>
      </c>
      <c r="F934" s="1" t="str">
        <f t="shared" si="88"/>
        <v>יום שלישי</v>
      </c>
      <c r="G934" s="1">
        <f t="shared" si="89"/>
        <v>3</v>
      </c>
    </row>
    <row r="935" spans="1:7" x14ac:dyDescent="0.25">
      <c r="A935" s="2">
        <v>44034</v>
      </c>
      <c r="B935" s="1">
        <f t="shared" si="84"/>
        <v>2020</v>
      </c>
      <c r="C935" s="1">
        <f t="shared" si="85"/>
        <v>7</v>
      </c>
      <c r="D935" s="1">
        <f t="shared" si="86"/>
        <v>22</v>
      </c>
      <c r="E935" s="1" t="str">
        <f t="shared" si="87"/>
        <v>יולי</v>
      </c>
      <c r="F935" s="1" t="str">
        <f t="shared" si="88"/>
        <v>יום רביעי</v>
      </c>
      <c r="G935" s="1">
        <f t="shared" si="89"/>
        <v>3</v>
      </c>
    </row>
    <row r="936" spans="1:7" x14ac:dyDescent="0.25">
      <c r="A936" s="2">
        <v>44035</v>
      </c>
      <c r="B936" s="1">
        <f t="shared" si="84"/>
        <v>2020</v>
      </c>
      <c r="C936" s="1">
        <f t="shared" si="85"/>
        <v>7</v>
      </c>
      <c r="D936" s="1">
        <f t="shared" si="86"/>
        <v>23</v>
      </c>
      <c r="E936" s="1" t="str">
        <f t="shared" si="87"/>
        <v>יולי</v>
      </c>
      <c r="F936" s="1" t="str">
        <f t="shared" si="88"/>
        <v>יום חמישי</v>
      </c>
      <c r="G936" s="1">
        <f t="shared" si="89"/>
        <v>3</v>
      </c>
    </row>
    <row r="937" spans="1:7" x14ac:dyDescent="0.25">
      <c r="A937" s="2">
        <v>44036</v>
      </c>
      <c r="B937" s="1">
        <f t="shared" si="84"/>
        <v>2020</v>
      </c>
      <c r="C937" s="1">
        <f t="shared" si="85"/>
        <v>7</v>
      </c>
      <c r="D937" s="1">
        <f t="shared" si="86"/>
        <v>24</v>
      </c>
      <c r="E937" s="1" t="str">
        <f t="shared" si="87"/>
        <v>יולי</v>
      </c>
      <c r="F937" s="1" t="str">
        <f t="shared" si="88"/>
        <v>יום שישי</v>
      </c>
      <c r="G937" s="1">
        <f t="shared" si="89"/>
        <v>3</v>
      </c>
    </row>
    <row r="938" spans="1:7" x14ac:dyDescent="0.25">
      <c r="A938" s="2">
        <v>44037</v>
      </c>
      <c r="B938" s="1">
        <f t="shared" si="84"/>
        <v>2020</v>
      </c>
      <c r="C938" s="1">
        <f t="shared" si="85"/>
        <v>7</v>
      </c>
      <c r="D938" s="1">
        <f t="shared" si="86"/>
        <v>25</v>
      </c>
      <c r="E938" s="1" t="str">
        <f t="shared" si="87"/>
        <v>יולי</v>
      </c>
      <c r="F938" s="1" t="str">
        <f t="shared" si="88"/>
        <v>שבת</v>
      </c>
      <c r="G938" s="1">
        <f t="shared" si="89"/>
        <v>3</v>
      </c>
    </row>
    <row r="939" spans="1:7" x14ac:dyDescent="0.25">
      <c r="A939" s="2">
        <v>44038</v>
      </c>
      <c r="B939" s="1">
        <f t="shared" si="84"/>
        <v>2020</v>
      </c>
      <c r="C939" s="1">
        <f t="shared" si="85"/>
        <v>7</v>
      </c>
      <c r="D939" s="1">
        <f t="shared" si="86"/>
        <v>26</v>
      </c>
      <c r="E939" s="1" t="str">
        <f t="shared" si="87"/>
        <v>יולי</v>
      </c>
      <c r="F939" s="1" t="str">
        <f t="shared" si="88"/>
        <v>יום ראשון</v>
      </c>
      <c r="G939" s="1">
        <f t="shared" si="89"/>
        <v>3</v>
      </c>
    </row>
    <row r="940" spans="1:7" x14ac:dyDescent="0.25">
      <c r="A940" s="2">
        <v>44039</v>
      </c>
      <c r="B940" s="1">
        <f t="shared" si="84"/>
        <v>2020</v>
      </c>
      <c r="C940" s="1">
        <f t="shared" si="85"/>
        <v>7</v>
      </c>
      <c r="D940" s="1">
        <f t="shared" si="86"/>
        <v>27</v>
      </c>
      <c r="E940" s="1" t="str">
        <f t="shared" si="87"/>
        <v>יולי</v>
      </c>
      <c r="F940" s="1" t="str">
        <f t="shared" si="88"/>
        <v>יום שני</v>
      </c>
      <c r="G940" s="1">
        <f t="shared" si="89"/>
        <v>3</v>
      </c>
    </row>
    <row r="941" spans="1:7" x14ac:dyDescent="0.25">
      <c r="A941" s="2">
        <v>44040</v>
      </c>
      <c r="B941" s="1">
        <f t="shared" si="84"/>
        <v>2020</v>
      </c>
      <c r="C941" s="1">
        <f t="shared" si="85"/>
        <v>7</v>
      </c>
      <c r="D941" s="1">
        <f t="shared" si="86"/>
        <v>28</v>
      </c>
      <c r="E941" s="1" t="str">
        <f t="shared" si="87"/>
        <v>יולי</v>
      </c>
      <c r="F941" s="1" t="str">
        <f t="shared" si="88"/>
        <v>יום שלישי</v>
      </c>
      <c r="G941" s="1">
        <f t="shared" si="89"/>
        <v>3</v>
      </c>
    </row>
    <row r="942" spans="1:7" x14ac:dyDescent="0.25">
      <c r="A942" s="2">
        <v>44041</v>
      </c>
      <c r="B942" s="1">
        <f t="shared" si="84"/>
        <v>2020</v>
      </c>
      <c r="C942" s="1">
        <f t="shared" si="85"/>
        <v>7</v>
      </c>
      <c r="D942" s="1">
        <f t="shared" si="86"/>
        <v>29</v>
      </c>
      <c r="E942" s="1" t="str">
        <f t="shared" si="87"/>
        <v>יולי</v>
      </c>
      <c r="F942" s="1" t="str">
        <f t="shared" si="88"/>
        <v>יום רביעי</v>
      </c>
      <c r="G942" s="1">
        <f t="shared" si="89"/>
        <v>3</v>
      </c>
    </row>
    <row r="943" spans="1:7" x14ac:dyDescent="0.25">
      <c r="A943" s="2">
        <v>44042</v>
      </c>
      <c r="B943" s="1">
        <f t="shared" si="84"/>
        <v>2020</v>
      </c>
      <c r="C943" s="1">
        <f t="shared" si="85"/>
        <v>7</v>
      </c>
      <c r="D943" s="1">
        <f t="shared" si="86"/>
        <v>30</v>
      </c>
      <c r="E943" s="1" t="str">
        <f t="shared" si="87"/>
        <v>יולי</v>
      </c>
      <c r="F943" s="1" t="str">
        <f t="shared" si="88"/>
        <v>יום חמישי</v>
      </c>
      <c r="G943" s="1">
        <f t="shared" si="89"/>
        <v>3</v>
      </c>
    </row>
    <row r="944" spans="1:7" x14ac:dyDescent="0.25">
      <c r="A944" s="2">
        <v>44043</v>
      </c>
      <c r="B944" s="1">
        <f t="shared" si="84"/>
        <v>2020</v>
      </c>
      <c r="C944" s="1">
        <f t="shared" si="85"/>
        <v>7</v>
      </c>
      <c r="D944" s="1">
        <f t="shared" si="86"/>
        <v>31</v>
      </c>
      <c r="E944" s="1" t="str">
        <f t="shared" si="87"/>
        <v>יולי</v>
      </c>
      <c r="F944" s="1" t="str">
        <f t="shared" si="88"/>
        <v>יום שישי</v>
      </c>
      <c r="G944" s="1">
        <f t="shared" si="89"/>
        <v>3</v>
      </c>
    </row>
    <row r="945" spans="1:7" x14ac:dyDescent="0.25">
      <c r="A945" s="2">
        <v>44044</v>
      </c>
      <c r="B945" s="1">
        <f t="shared" si="84"/>
        <v>2020</v>
      </c>
      <c r="C945" s="1">
        <f t="shared" si="85"/>
        <v>8</v>
      </c>
      <c r="D945" s="1">
        <f t="shared" si="86"/>
        <v>1</v>
      </c>
      <c r="E945" s="1" t="str">
        <f t="shared" si="87"/>
        <v>אוגוסט</v>
      </c>
      <c r="F945" s="1" t="str">
        <f t="shared" si="88"/>
        <v>שבת</v>
      </c>
      <c r="G945" s="1">
        <f t="shared" si="89"/>
        <v>3</v>
      </c>
    </row>
    <row r="946" spans="1:7" x14ac:dyDescent="0.25">
      <c r="A946" s="2">
        <v>44045</v>
      </c>
      <c r="B946" s="1">
        <f t="shared" si="84"/>
        <v>2020</v>
      </c>
      <c r="C946" s="1">
        <f t="shared" si="85"/>
        <v>8</v>
      </c>
      <c r="D946" s="1">
        <f t="shared" si="86"/>
        <v>2</v>
      </c>
      <c r="E946" s="1" t="str">
        <f t="shared" si="87"/>
        <v>אוגוסט</v>
      </c>
      <c r="F946" s="1" t="str">
        <f t="shared" si="88"/>
        <v>יום ראשון</v>
      </c>
      <c r="G946" s="1">
        <f t="shared" si="89"/>
        <v>3</v>
      </c>
    </row>
    <row r="947" spans="1:7" x14ac:dyDescent="0.25">
      <c r="A947" s="2">
        <v>44046</v>
      </c>
      <c r="B947" s="1">
        <f t="shared" si="84"/>
        <v>2020</v>
      </c>
      <c r="C947" s="1">
        <f t="shared" si="85"/>
        <v>8</v>
      </c>
      <c r="D947" s="1">
        <f t="shared" si="86"/>
        <v>3</v>
      </c>
      <c r="E947" s="1" t="str">
        <f t="shared" si="87"/>
        <v>אוגוסט</v>
      </c>
      <c r="F947" s="1" t="str">
        <f t="shared" si="88"/>
        <v>יום שני</v>
      </c>
      <c r="G947" s="1">
        <f t="shared" si="89"/>
        <v>3</v>
      </c>
    </row>
    <row r="948" spans="1:7" x14ac:dyDescent="0.25">
      <c r="A948" s="2">
        <v>44047</v>
      </c>
      <c r="B948" s="1">
        <f t="shared" si="84"/>
        <v>2020</v>
      </c>
      <c r="C948" s="1">
        <f t="shared" si="85"/>
        <v>8</v>
      </c>
      <c r="D948" s="1">
        <f t="shared" si="86"/>
        <v>4</v>
      </c>
      <c r="E948" s="1" t="str">
        <f t="shared" si="87"/>
        <v>אוגוסט</v>
      </c>
      <c r="F948" s="1" t="str">
        <f t="shared" si="88"/>
        <v>יום שלישי</v>
      </c>
      <c r="G948" s="1">
        <f t="shared" si="89"/>
        <v>3</v>
      </c>
    </row>
    <row r="949" spans="1:7" x14ac:dyDescent="0.25">
      <c r="A949" s="2">
        <v>44048</v>
      </c>
      <c r="B949" s="1">
        <f t="shared" si="84"/>
        <v>2020</v>
      </c>
      <c r="C949" s="1">
        <f t="shared" si="85"/>
        <v>8</v>
      </c>
      <c r="D949" s="1">
        <f t="shared" si="86"/>
        <v>5</v>
      </c>
      <c r="E949" s="1" t="str">
        <f t="shared" si="87"/>
        <v>אוגוסט</v>
      </c>
      <c r="F949" s="1" t="str">
        <f t="shared" si="88"/>
        <v>יום רביעי</v>
      </c>
      <c r="G949" s="1">
        <f t="shared" si="89"/>
        <v>3</v>
      </c>
    </row>
    <row r="950" spans="1:7" x14ac:dyDescent="0.25">
      <c r="A950" s="2">
        <v>44049</v>
      </c>
      <c r="B950" s="1">
        <f t="shared" si="84"/>
        <v>2020</v>
      </c>
      <c r="C950" s="1">
        <f t="shared" si="85"/>
        <v>8</v>
      </c>
      <c r="D950" s="1">
        <f t="shared" si="86"/>
        <v>6</v>
      </c>
      <c r="E950" s="1" t="str">
        <f t="shared" si="87"/>
        <v>אוגוסט</v>
      </c>
      <c r="F950" s="1" t="str">
        <f t="shared" si="88"/>
        <v>יום חמישי</v>
      </c>
      <c r="G950" s="1">
        <f t="shared" si="89"/>
        <v>3</v>
      </c>
    </row>
    <row r="951" spans="1:7" x14ac:dyDescent="0.25">
      <c r="A951" s="2">
        <v>44050</v>
      </c>
      <c r="B951" s="1">
        <f t="shared" si="84"/>
        <v>2020</v>
      </c>
      <c r="C951" s="1">
        <f t="shared" si="85"/>
        <v>8</v>
      </c>
      <c r="D951" s="1">
        <f t="shared" si="86"/>
        <v>7</v>
      </c>
      <c r="E951" s="1" t="str">
        <f t="shared" si="87"/>
        <v>אוגוסט</v>
      </c>
      <c r="F951" s="1" t="str">
        <f t="shared" si="88"/>
        <v>יום שישי</v>
      </c>
      <c r="G951" s="1">
        <f t="shared" si="89"/>
        <v>3</v>
      </c>
    </row>
    <row r="952" spans="1:7" x14ac:dyDescent="0.25">
      <c r="A952" s="2">
        <v>44051</v>
      </c>
      <c r="B952" s="1">
        <f t="shared" si="84"/>
        <v>2020</v>
      </c>
      <c r="C952" s="1">
        <f t="shared" si="85"/>
        <v>8</v>
      </c>
      <c r="D952" s="1">
        <f t="shared" si="86"/>
        <v>8</v>
      </c>
      <c r="E952" s="1" t="str">
        <f t="shared" si="87"/>
        <v>אוגוסט</v>
      </c>
      <c r="F952" s="1" t="str">
        <f t="shared" si="88"/>
        <v>שבת</v>
      </c>
      <c r="G952" s="1">
        <f t="shared" si="89"/>
        <v>3</v>
      </c>
    </row>
    <row r="953" spans="1:7" x14ac:dyDescent="0.25">
      <c r="A953" s="2">
        <v>44052</v>
      </c>
      <c r="B953" s="1">
        <f t="shared" si="84"/>
        <v>2020</v>
      </c>
      <c r="C953" s="1">
        <f t="shared" si="85"/>
        <v>8</v>
      </c>
      <c r="D953" s="1">
        <f t="shared" si="86"/>
        <v>9</v>
      </c>
      <c r="E953" s="1" t="str">
        <f t="shared" si="87"/>
        <v>אוגוסט</v>
      </c>
      <c r="F953" s="1" t="str">
        <f t="shared" si="88"/>
        <v>יום ראשון</v>
      </c>
      <c r="G953" s="1">
        <f t="shared" si="89"/>
        <v>3</v>
      </c>
    </row>
    <row r="954" spans="1:7" x14ac:dyDescent="0.25">
      <c r="A954" s="2">
        <v>44053</v>
      </c>
      <c r="B954" s="1">
        <f t="shared" si="84"/>
        <v>2020</v>
      </c>
      <c r="C954" s="1">
        <f t="shared" si="85"/>
        <v>8</v>
      </c>
      <c r="D954" s="1">
        <f t="shared" si="86"/>
        <v>10</v>
      </c>
      <c r="E954" s="1" t="str">
        <f t="shared" si="87"/>
        <v>אוגוסט</v>
      </c>
      <c r="F954" s="1" t="str">
        <f t="shared" si="88"/>
        <v>יום שני</v>
      </c>
      <c r="G954" s="1">
        <f t="shared" si="89"/>
        <v>3</v>
      </c>
    </row>
    <row r="955" spans="1:7" x14ac:dyDescent="0.25">
      <c r="A955" s="2">
        <v>44054</v>
      </c>
      <c r="B955" s="1">
        <f t="shared" si="84"/>
        <v>2020</v>
      </c>
      <c r="C955" s="1">
        <f t="shared" si="85"/>
        <v>8</v>
      </c>
      <c r="D955" s="1">
        <f t="shared" si="86"/>
        <v>11</v>
      </c>
      <c r="E955" s="1" t="str">
        <f t="shared" si="87"/>
        <v>אוגוסט</v>
      </c>
      <c r="F955" s="1" t="str">
        <f t="shared" si="88"/>
        <v>יום שלישי</v>
      </c>
      <c r="G955" s="1">
        <f t="shared" si="89"/>
        <v>3</v>
      </c>
    </row>
    <row r="956" spans="1:7" x14ac:dyDescent="0.25">
      <c r="A956" s="2">
        <v>44055</v>
      </c>
      <c r="B956" s="1">
        <f t="shared" si="84"/>
        <v>2020</v>
      </c>
      <c r="C956" s="1">
        <f t="shared" si="85"/>
        <v>8</v>
      </c>
      <c r="D956" s="1">
        <f t="shared" si="86"/>
        <v>12</v>
      </c>
      <c r="E956" s="1" t="str">
        <f t="shared" si="87"/>
        <v>אוגוסט</v>
      </c>
      <c r="F956" s="1" t="str">
        <f t="shared" si="88"/>
        <v>יום רביעי</v>
      </c>
      <c r="G956" s="1">
        <f t="shared" si="89"/>
        <v>3</v>
      </c>
    </row>
    <row r="957" spans="1:7" x14ac:dyDescent="0.25">
      <c r="A957" s="2">
        <v>44056</v>
      </c>
      <c r="B957" s="1">
        <f t="shared" si="84"/>
        <v>2020</v>
      </c>
      <c r="C957" s="1">
        <f t="shared" si="85"/>
        <v>8</v>
      </c>
      <c r="D957" s="1">
        <f t="shared" si="86"/>
        <v>13</v>
      </c>
      <c r="E957" s="1" t="str">
        <f t="shared" si="87"/>
        <v>אוגוסט</v>
      </c>
      <c r="F957" s="1" t="str">
        <f t="shared" si="88"/>
        <v>יום חמישי</v>
      </c>
      <c r="G957" s="1">
        <f t="shared" si="89"/>
        <v>3</v>
      </c>
    </row>
    <row r="958" spans="1:7" x14ac:dyDescent="0.25">
      <c r="A958" s="2">
        <v>44057</v>
      </c>
      <c r="B958" s="1">
        <f t="shared" si="84"/>
        <v>2020</v>
      </c>
      <c r="C958" s="1">
        <f t="shared" si="85"/>
        <v>8</v>
      </c>
      <c r="D958" s="1">
        <f t="shared" si="86"/>
        <v>14</v>
      </c>
      <c r="E958" s="1" t="str">
        <f t="shared" si="87"/>
        <v>אוגוסט</v>
      </c>
      <c r="F958" s="1" t="str">
        <f t="shared" si="88"/>
        <v>יום שישי</v>
      </c>
      <c r="G958" s="1">
        <f t="shared" si="89"/>
        <v>3</v>
      </c>
    </row>
    <row r="959" spans="1:7" x14ac:dyDescent="0.25">
      <c r="A959" s="2">
        <v>44058</v>
      </c>
      <c r="B959" s="1">
        <f t="shared" si="84"/>
        <v>2020</v>
      </c>
      <c r="C959" s="1">
        <f t="shared" si="85"/>
        <v>8</v>
      </c>
      <c r="D959" s="1">
        <f t="shared" si="86"/>
        <v>15</v>
      </c>
      <c r="E959" s="1" t="str">
        <f t="shared" si="87"/>
        <v>אוגוסט</v>
      </c>
      <c r="F959" s="1" t="str">
        <f t="shared" si="88"/>
        <v>שבת</v>
      </c>
      <c r="G959" s="1">
        <f t="shared" si="89"/>
        <v>3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01"/>
  <sheetViews>
    <sheetView workbookViewId="0">
      <selection sqref="A1:D1001"/>
    </sheetView>
  </sheetViews>
  <sheetFormatPr defaultColWidth="9" defaultRowHeight="13.8" x14ac:dyDescent="0.25"/>
  <cols>
    <col min="1" max="1" width="15.3984375" style="1" customWidth="1"/>
    <col min="2" max="2" width="19.59765625" style="1" bestFit="1" customWidth="1"/>
    <col min="3" max="3" width="31.69921875" style="1" bestFit="1" customWidth="1"/>
    <col min="4" max="4" width="17.09765625" style="1" customWidth="1"/>
    <col min="5" max="16384" width="9" style="1"/>
  </cols>
  <sheetData>
    <row r="1" spans="1:4" x14ac:dyDescent="0.25">
      <c r="A1" s="1" t="s">
        <v>7</v>
      </c>
      <c r="B1" s="1" t="s">
        <v>8</v>
      </c>
      <c r="C1" s="1" t="s">
        <v>9</v>
      </c>
      <c r="D1" s="1" t="s">
        <v>10</v>
      </c>
    </row>
    <row r="2" spans="1:4" x14ac:dyDescent="0.25">
      <c r="A2" s="1">
        <v>201150338</v>
      </c>
      <c r="B2" s="1" t="s">
        <v>11</v>
      </c>
      <c r="C2" s="1" t="s">
        <v>12</v>
      </c>
      <c r="D2" s="1">
        <v>523912265</v>
      </c>
    </row>
    <row r="3" spans="1:4" x14ac:dyDescent="0.25">
      <c r="A3" s="1">
        <v>201236949</v>
      </c>
      <c r="B3" s="1" t="s">
        <v>13</v>
      </c>
      <c r="C3" s="1" t="s">
        <v>14</v>
      </c>
      <c r="D3" s="1">
        <v>529441495</v>
      </c>
    </row>
    <row r="4" spans="1:4" x14ac:dyDescent="0.25">
      <c r="A4" s="1">
        <v>201316646</v>
      </c>
      <c r="B4" s="1" t="s">
        <v>15</v>
      </c>
      <c r="C4" s="1" t="s">
        <v>16</v>
      </c>
      <c r="D4" s="1">
        <v>508859517</v>
      </c>
    </row>
    <row r="5" spans="1:4" x14ac:dyDescent="0.25">
      <c r="A5" s="1">
        <v>201349406</v>
      </c>
      <c r="B5" s="1" t="s">
        <v>17</v>
      </c>
      <c r="C5" s="1" t="s">
        <v>18</v>
      </c>
      <c r="D5" s="1">
        <v>521341325</v>
      </c>
    </row>
    <row r="6" spans="1:4" x14ac:dyDescent="0.25">
      <c r="A6" s="1">
        <v>201357385</v>
      </c>
      <c r="B6" s="1" t="s">
        <v>19</v>
      </c>
      <c r="C6" s="1" t="s">
        <v>20</v>
      </c>
      <c r="D6" s="1">
        <v>516347991</v>
      </c>
    </row>
    <row r="7" spans="1:4" x14ac:dyDescent="0.25">
      <c r="A7" s="1">
        <v>201513113</v>
      </c>
      <c r="B7" s="1" t="s">
        <v>21</v>
      </c>
      <c r="C7" s="1" t="s">
        <v>22</v>
      </c>
      <c r="D7" s="1">
        <v>547909177</v>
      </c>
    </row>
    <row r="8" spans="1:4" x14ac:dyDescent="0.25">
      <c r="A8" s="1">
        <v>201721876</v>
      </c>
      <c r="B8" s="1" t="s">
        <v>23</v>
      </c>
      <c r="C8" s="1" t="s">
        <v>24</v>
      </c>
      <c r="D8" s="1">
        <v>534939588</v>
      </c>
    </row>
    <row r="9" spans="1:4" x14ac:dyDescent="0.25">
      <c r="A9" s="1">
        <v>201780900</v>
      </c>
      <c r="B9" s="1" t="s">
        <v>25</v>
      </c>
      <c r="C9" s="1" t="s">
        <v>26</v>
      </c>
      <c r="D9" s="1">
        <v>524379655</v>
      </c>
    </row>
    <row r="10" spans="1:4" x14ac:dyDescent="0.25">
      <c r="A10" s="1">
        <v>201937457</v>
      </c>
      <c r="B10" s="1" t="s">
        <v>27</v>
      </c>
      <c r="C10" s="1" t="s">
        <v>28</v>
      </c>
      <c r="D10" s="1">
        <v>504379103</v>
      </c>
    </row>
    <row r="11" spans="1:4" x14ac:dyDescent="0.25">
      <c r="A11" s="1">
        <v>201989761</v>
      </c>
      <c r="B11" s="1" t="s">
        <v>29</v>
      </c>
      <c r="C11" s="1" t="s">
        <v>30</v>
      </c>
      <c r="D11" s="1">
        <v>509386325</v>
      </c>
    </row>
    <row r="12" spans="1:4" x14ac:dyDescent="0.25">
      <c r="A12" s="1">
        <v>202019936</v>
      </c>
      <c r="B12" s="1" t="s">
        <v>31</v>
      </c>
      <c r="C12" s="1" t="s">
        <v>32</v>
      </c>
      <c r="D12" s="1">
        <v>541143304</v>
      </c>
    </row>
    <row r="13" spans="1:4" x14ac:dyDescent="0.25">
      <c r="A13" s="1">
        <v>202090589</v>
      </c>
      <c r="B13" s="1" t="s">
        <v>33</v>
      </c>
      <c r="C13" s="1" t="s">
        <v>34</v>
      </c>
      <c r="D13" s="1">
        <v>539537171</v>
      </c>
    </row>
    <row r="14" spans="1:4" x14ac:dyDescent="0.25">
      <c r="A14" s="1">
        <v>202158064</v>
      </c>
      <c r="B14" s="1" t="s">
        <v>35</v>
      </c>
      <c r="C14" s="1" t="s">
        <v>36</v>
      </c>
      <c r="D14" s="1">
        <v>521437447</v>
      </c>
    </row>
    <row r="15" spans="1:4" x14ac:dyDescent="0.25">
      <c r="A15" s="1">
        <v>202572418</v>
      </c>
      <c r="B15" s="1" t="s">
        <v>37</v>
      </c>
      <c r="C15" s="1" t="s">
        <v>38</v>
      </c>
      <c r="D15" s="1">
        <v>506873795</v>
      </c>
    </row>
    <row r="16" spans="1:4" x14ac:dyDescent="0.25">
      <c r="A16" s="1">
        <v>202597041</v>
      </c>
      <c r="B16" s="1" t="s">
        <v>39</v>
      </c>
      <c r="C16" s="1" t="s">
        <v>40</v>
      </c>
      <c r="D16" s="1">
        <v>535543303</v>
      </c>
    </row>
    <row r="17" spans="1:4" x14ac:dyDescent="0.25">
      <c r="A17" s="1">
        <v>202608547</v>
      </c>
      <c r="B17" s="1" t="s">
        <v>41</v>
      </c>
      <c r="C17" s="1" t="s">
        <v>42</v>
      </c>
      <c r="D17" s="1">
        <v>524751356</v>
      </c>
    </row>
    <row r="18" spans="1:4" x14ac:dyDescent="0.25">
      <c r="A18" s="1">
        <v>202710062</v>
      </c>
      <c r="B18" s="1" t="s">
        <v>43</v>
      </c>
      <c r="C18" s="1" t="s">
        <v>44</v>
      </c>
      <c r="D18" s="1">
        <v>505178373</v>
      </c>
    </row>
    <row r="19" spans="1:4" x14ac:dyDescent="0.25">
      <c r="A19" s="1">
        <v>202856169</v>
      </c>
      <c r="B19" s="1" t="s">
        <v>45</v>
      </c>
      <c r="C19" s="1" t="s">
        <v>46</v>
      </c>
      <c r="D19" s="1">
        <v>513019234</v>
      </c>
    </row>
    <row r="20" spans="1:4" x14ac:dyDescent="0.25">
      <c r="A20" s="1">
        <v>202951106</v>
      </c>
      <c r="B20" s="1" t="s">
        <v>47</v>
      </c>
      <c r="C20" s="1" t="s">
        <v>48</v>
      </c>
      <c r="D20" s="1">
        <v>503990324</v>
      </c>
    </row>
    <row r="21" spans="1:4" x14ac:dyDescent="0.25">
      <c r="A21" s="1">
        <v>203207114</v>
      </c>
      <c r="B21" s="1" t="s">
        <v>49</v>
      </c>
      <c r="C21" s="1" t="s">
        <v>50</v>
      </c>
      <c r="D21" s="1">
        <v>511940733</v>
      </c>
    </row>
    <row r="22" spans="1:4" x14ac:dyDescent="0.25">
      <c r="A22" s="1">
        <v>203298388</v>
      </c>
      <c r="B22" s="1" t="s">
        <v>51</v>
      </c>
      <c r="C22" s="1" t="s">
        <v>52</v>
      </c>
      <c r="D22" s="1">
        <v>539342910</v>
      </c>
    </row>
    <row r="23" spans="1:4" x14ac:dyDescent="0.25">
      <c r="A23" s="1">
        <v>203388969</v>
      </c>
      <c r="B23" s="1" t="s">
        <v>53</v>
      </c>
      <c r="C23" s="1" t="s">
        <v>54</v>
      </c>
      <c r="D23" s="1">
        <v>511338708</v>
      </c>
    </row>
    <row r="24" spans="1:4" x14ac:dyDescent="0.25">
      <c r="A24" s="1">
        <v>203762717</v>
      </c>
      <c r="B24" s="1" t="s">
        <v>55</v>
      </c>
      <c r="C24" s="1" t="s">
        <v>56</v>
      </c>
      <c r="D24" s="1">
        <v>532483225</v>
      </c>
    </row>
    <row r="25" spans="1:4" x14ac:dyDescent="0.25">
      <c r="A25" s="1">
        <v>203783605</v>
      </c>
      <c r="B25" s="1" t="s">
        <v>57</v>
      </c>
      <c r="C25" s="1" t="s">
        <v>58</v>
      </c>
      <c r="D25" s="1">
        <v>525463684</v>
      </c>
    </row>
    <row r="26" spans="1:4" x14ac:dyDescent="0.25">
      <c r="A26" s="1">
        <v>203929591</v>
      </c>
      <c r="B26" s="1" t="s">
        <v>59</v>
      </c>
      <c r="C26" s="1" t="s">
        <v>60</v>
      </c>
      <c r="D26" s="1">
        <v>502455837</v>
      </c>
    </row>
    <row r="27" spans="1:4" x14ac:dyDescent="0.25">
      <c r="A27" s="1">
        <v>203951597</v>
      </c>
      <c r="B27" s="1" t="s">
        <v>61</v>
      </c>
      <c r="C27" s="1" t="s">
        <v>62</v>
      </c>
      <c r="D27" s="1">
        <v>539970442</v>
      </c>
    </row>
    <row r="28" spans="1:4" x14ac:dyDescent="0.25">
      <c r="A28" s="1">
        <v>204023483</v>
      </c>
      <c r="B28" s="1" t="s">
        <v>63</v>
      </c>
      <c r="C28" s="1" t="s">
        <v>64</v>
      </c>
      <c r="D28" s="1">
        <v>515190237</v>
      </c>
    </row>
    <row r="29" spans="1:4" x14ac:dyDescent="0.25">
      <c r="A29" s="1">
        <v>204183173</v>
      </c>
      <c r="B29" s="1" t="s">
        <v>65</v>
      </c>
      <c r="C29" s="1" t="s">
        <v>66</v>
      </c>
      <c r="D29" s="1">
        <v>504660488</v>
      </c>
    </row>
    <row r="30" spans="1:4" x14ac:dyDescent="0.25">
      <c r="A30" s="1">
        <v>204277048</v>
      </c>
      <c r="B30" s="1" t="s">
        <v>67</v>
      </c>
      <c r="C30" s="1" t="s">
        <v>68</v>
      </c>
      <c r="D30" s="1">
        <v>507968956</v>
      </c>
    </row>
    <row r="31" spans="1:4" x14ac:dyDescent="0.25">
      <c r="A31" s="1">
        <v>204290913</v>
      </c>
      <c r="B31" s="1" t="s">
        <v>69</v>
      </c>
      <c r="C31" s="1" t="s">
        <v>70</v>
      </c>
      <c r="D31" s="1">
        <v>514223523</v>
      </c>
    </row>
    <row r="32" spans="1:4" x14ac:dyDescent="0.25">
      <c r="A32" s="1">
        <v>204433170</v>
      </c>
      <c r="B32" s="1" t="s">
        <v>71</v>
      </c>
      <c r="C32" s="1" t="s">
        <v>72</v>
      </c>
      <c r="D32" s="1">
        <v>508801277</v>
      </c>
    </row>
    <row r="33" spans="1:4" x14ac:dyDescent="0.25">
      <c r="A33" s="1">
        <v>204457269</v>
      </c>
      <c r="B33" s="1" t="s">
        <v>73</v>
      </c>
      <c r="C33" s="1" t="s">
        <v>74</v>
      </c>
      <c r="D33" s="1">
        <v>533241472</v>
      </c>
    </row>
    <row r="34" spans="1:4" x14ac:dyDescent="0.25">
      <c r="A34" s="1">
        <v>204619429</v>
      </c>
      <c r="B34" s="1" t="s">
        <v>75</v>
      </c>
      <c r="C34" s="1" t="s">
        <v>76</v>
      </c>
      <c r="D34" s="1">
        <v>541823051</v>
      </c>
    </row>
    <row r="35" spans="1:4" x14ac:dyDescent="0.25">
      <c r="A35" s="1">
        <v>204665415</v>
      </c>
      <c r="B35" s="1" t="s">
        <v>77</v>
      </c>
      <c r="C35" s="1" t="s">
        <v>78</v>
      </c>
      <c r="D35" s="1">
        <v>541851437</v>
      </c>
    </row>
    <row r="36" spans="1:4" x14ac:dyDescent="0.25">
      <c r="A36" s="1">
        <v>204670001</v>
      </c>
      <c r="B36" s="1" t="s">
        <v>79</v>
      </c>
      <c r="C36" s="1" t="s">
        <v>80</v>
      </c>
      <c r="D36" s="1">
        <v>522758424</v>
      </c>
    </row>
    <row r="37" spans="1:4" x14ac:dyDescent="0.25">
      <c r="A37" s="1">
        <v>204770628</v>
      </c>
      <c r="B37" s="1" t="s">
        <v>81</v>
      </c>
      <c r="C37" s="1" t="s">
        <v>82</v>
      </c>
      <c r="D37" s="1">
        <v>538124421</v>
      </c>
    </row>
    <row r="38" spans="1:4" x14ac:dyDescent="0.25">
      <c r="A38" s="1">
        <v>204838507</v>
      </c>
      <c r="B38" s="1" t="s">
        <v>83</v>
      </c>
      <c r="C38" s="1" t="s">
        <v>84</v>
      </c>
      <c r="D38" s="1">
        <v>505077668</v>
      </c>
    </row>
    <row r="39" spans="1:4" x14ac:dyDescent="0.25">
      <c r="A39" s="1">
        <v>204867785</v>
      </c>
      <c r="B39" s="1" t="s">
        <v>85</v>
      </c>
      <c r="C39" s="1" t="s">
        <v>86</v>
      </c>
      <c r="D39" s="1">
        <v>525789316</v>
      </c>
    </row>
    <row r="40" spans="1:4" x14ac:dyDescent="0.25">
      <c r="A40" s="1">
        <v>204899181</v>
      </c>
      <c r="B40" s="1" t="s">
        <v>87</v>
      </c>
      <c r="C40" s="1" t="s">
        <v>88</v>
      </c>
      <c r="D40" s="1">
        <v>524605018</v>
      </c>
    </row>
    <row r="41" spans="1:4" x14ac:dyDescent="0.25">
      <c r="A41" s="1">
        <v>204947202</v>
      </c>
      <c r="B41" s="1" t="s">
        <v>89</v>
      </c>
      <c r="C41" s="1" t="s">
        <v>90</v>
      </c>
      <c r="D41" s="1">
        <v>527972406</v>
      </c>
    </row>
    <row r="42" spans="1:4" x14ac:dyDescent="0.25">
      <c r="A42" s="1">
        <v>204968366</v>
      </c>
      <c r="B42" s="1" t="s">
        <v>91</v>
      </c>
      <c r="C42" s="1" t="s">
        <v>92</v>
      </c>
      <c r="D42" s="1">
        <v>547944029</v>
      </c>
    </row>
    <row r="43" spans="1:4" x14ac:dyDescent="0.25">
      <c r="A43" s="1">
        <v>204976908</v>
      </c>
      <c r="B43" s="1" t="s">
        <v>93</v>
      </c>
      <c r="C43" s="1" t="s">
        <v>94</v>
      </c>
      <c r="D43" s="1">
        <v>514045488</v>
      </c>
    </row>
    <row r="44" spans="1:4" x14ac:dyDescent="0.25">
      <c r="A44" s="1">
        <v>205053386</v>
      </c>
      <c r="B44" s="1" t="s">
        <v>95</v>
      </c>
      <c r="C44" s="1" t="s">
        <v>96</v>
      </c>
      <c r="D44" s="1">
        <v>537965627</v>
      </c>
    </row>
    <row r="45" spans="1:4" x14ac:dyDescent="0.25">
      <c r="A45" s="1">
        <v>205441994</v>
      </c>
      <c r="B45" s="1" t="s">
        <v>97</v>
      </c>
      <c r="C45" s="1" t="s">
        <v>98</v>
      </c>
      <c r="D45" s="1">
        <v>529231320</v>
      </c>
    </row>
    <row r="46" spans="1:4" x14ac:dyDescent="0.25">
      <c r="A46" s="1">
        <v>205600649</v>
      </c>
      <c r="B46" s="1" t="s">
        <v>99</v>
      </c>
      <c r="C46" s="1" t="s">
        <v>100</v>
      </c>
      <c r="D46" s="1">
        <v>501052026</v>
      </c>
    </row>
    <row r="47" spans="1:4" x14ac:dyDescent="0.25">
      <c r="A47" s="1">
        <v>205770624</v>
      </c>
      <c r="B47" s="1" t="s">
        <v>101</v>
      </c>
      <c r="C47" s="1" t="s">
        <v>102</v>
      </c>
      <c r="D47" s="1">
        <v>539665862</v>
      </c>
    </row>
    <row r="48" spans="1:4" x14ac:dyDescent="0.25">
      <c r="A48" s="1">
        <v>205828068</v>
      </c>
      <c r="B48" s="1" t="s">
        <v>103</v>
      </c>
      <c r="C48" s="1" t="s">
        <v>104</v>
      </c>
      <c r="D48" s="1">
        <v>536322362</v>
      </c>
    </row>
    <row r="49" spans="1:4" x14ac:dyDescent="0.25">
      <c r="A49" s="1">
        <v>205867705</v>
      </c>
      <c r="B49" s="1" t="s">
        <v>105</v>
      </c>
      <c r="C49" s="1" t="s">
        <v>106</v>
      </c>
      <c r="D49" s="1">
        <v>508299213</v>
      </c>
    </row>
    <row r="50" spans="1:4" x14ac:dyDescent="0.25">
      <c r="A50" s="1">
        <v>205992187</v>
      </c>
      <c r="B50" s="1" t="s">
        <v>107</v>
      </c>
      <c r="C50" s="1" t="s">
        <v>108</v>
      </c>
      <c r="D50" s="1">
        <v>503733145</v>
      </c>
    </row>
    <row r="51" spans="1:4" x14ac:dyDescent="0.25">
      <c r="A51" s="1">
        <v>206140218</v>
      </c>
      <c r="B51" s="1" t="s">
        <v>109</v>
      </c>
      <c r="C51" s="1" t="s">
        <v>110</v>
      </c>
      <c r="D51" s="1">
        <v>522440361</v>
      </c>
    </row>
    <row r="52" spans="1:4" x14ac:dyDescent="0.25">
      <c r="A52" s="1">
        <v>206303109</v>
      </c>
      <c r="B52" s="1" t="s">
        <v>111</v>
      </c>
      <c r="C52" s="1" t="s">
        <v>112</v>
      </c>
      <c r="D52" s="1">
        <v>546030267</v>
      </c>
    </row>
    <row r="53" spans="1:4" x14ac:dyDescent="0.25">
      <c r="A53" s="1">
        <v>206357235</v>
      </c>
      <c r="B53" s="1" t="s">
        <v>113</v>
      </c>
      <c r="C53" s="1" t="s">
        <v>114</v>
      </c>
      <c r="D53" s="1">
        <v>528955870</v>
      </c>
    </row>
    <row r="54" spans="1:4" x14ac:dyDescent="0.25">
      <c r="A54" s="1">
        <v>206418832</v>
      </c>
      <c r="B54" s="1" t="s">
        <v>115</v>
      </c>
      <c r="C54" s="1" t="s">
        <v>116</v>
      </c>
      <c r="D54" s="1">
        <v>543285384</v>
      </c>
    </row>
    <row r="55" spans="1:4" x14ac:dyDescent="0.25">
      <c r="A55" s="1">
        <v>206450059</v>
      </c>
      <c r="B55" s="1" t="s">
        <v>117</v>
      </c>
      <c r="C55" s="1" t="s">
        <v>118</v>
      </c>
      <c r="D55" s="1">
        <v>533734613</v>
      </c>
    </row>
    <row r="56" spans="1:4" x14ac:dyDescent="0.25">
      <c r="A56" s="1">
        <v>206481358</v>
      </c>
      <c r="B56" s="1" t="s">
        <v>119</v>
      </c>
      <c r="C56" s="1" t="s">
        <v>120</v>
      </c>
      <c r="D56" s="1">
        <v>519256575</v>
      </c>
    </row>
    <row r="57" spans="1:4" x14ac:dyDescent="0.25">
      <c r="A57" s="1">
        <v>206630428</v>
      </c>
      <c r="B57" s="1" t="s">
        <v>121</v>
      </c>
      <c r="C57" s="1" t="s">
        <v>122</v>
      </c>
      <c r="D57" s="1">
        <v>508124418</v>
      </c>
    </row>
    <row r="58" spans="1:4" x14ac:dyDescent="0.25">
      <c r="A58" s="1">
        <v>206821132</v>
      </c>
      <c r="B58" s="1" t="s">
        <v>123</v>
      </c>
      <c r="C58" s="1" t="s">
        <v>124</v>
      </c>
      <c r="D58" s="1">
        <v>535334031</v>
      </c>
    </row>
    <row r="59" spans="1:4" x14ac:dyDescent="0.25">
      <c r="A59" s="1">
        <v>206842396</v>
      </c>
      <c r="B59" s="1" t="s">
        <v>125</v>
      </c>
      <c r="C59" s="1" t="s">
        <v>126</v>
      </c>
      <c r="D59" s="1">
        <v>542450211</v>
      </c>
    </row>
    <row r="60" spans="1:4" x14ac:dyDescent="0.25">
      <c r="A60" s="1">
        <v>206854402</v>
      </c>
      <c r="B60" s="1" t="s">
        <v>127</v>
      </c>
      <c r="C60" s="1" t="s">
        <v>128</v>
      </c>
      <c r="D60" s="1">
        <v>549026330</v>
      </c>
    </row>
    <row r="61" spans="1:4" x14ac:dyDescent="0.25">
      <c r="A61" s="1">
        <v>206904849</v>
      </c>
      <c r="B61" s="1" t="s">
        <v>129</v>
      </c>
      <c r="C61" s="1" t="s">
        <v>130</v>
      </c>
      <c r="D61" s="1">
        <v>525996754</v>
      </c>
    </row>
    <row r="62" spans="1:4" x14ac:dyDescent="0.25">
      <c r="A62" s="1">
        <v>207084750</v>
      </c>
      <c r="B62" s="1" t="s">
        <v>131</v>
      </c>
      <c r="C62" s="1" t="s">
        <v>132</v>
      </c>
      <c r="D62" s="1">
        <v>527969351</v>
      </c>
    </row>
    <row r="63" spans="1:4" x14ac:dyDescent="0.25">
      <c r="A63" s="1">
        <v>207141066</v>
      </c>
      <c r="B63" s="1" t="s">
        <v>133</v>
      </c>
      <c r="C63" s="1" t="s">
        <v>134</v>
      </c>
      <c r="D63" s="1">
        <v>513352259</v>
      </c>
    </row>
    <row r="64" spans="1:4" x14ac:dyDescent="0.25">
      <c r="A64" s="1">
        <v>207156846</v>
      </c>
      <c r="B64" s="1" t="s">
        <v>135</v>
      </c>
      <c r="C64" s="1" t="s">
        <v>136</v>
      </c>
      <c r="D64" s="1">
        <v>519914920</v>
      </c>
    </row>
    <row r="65" spans="1:4" x14ac:dyDescent="0.25">
      <c r="A65" s="1">
        <v>207241255</v>
      </c>
      <c r="B65" s="1" t="s">
        <v>137</v>
      </c>
      <c r="C65" s="1" t="s">
        <v>138</v>
      </c>
      <c r="D65" s="1">
        <v>528521198</v>
      </c>
    </row>
    <row r="66" spans="1:4" x14ac:dyDescent="0.25">
      <c r="A66" s="1">
        <v>207266516</v>
      </c>
      <c r="B66" s="1" t="s">
        <v>139</v>
      </c>
      <c r="C66" s="1" t="s">
        <v>140</v>
      </c>
      <c r="D66" s="1">
        <v>546221431</v>
      </c>
    </row>
    <row r="67" spans="1:4" x14ac:dyDescent="0.25">
      <c r="A67" s="1">
        <v>207342557</v>
      </c>
      <c r="B67" s="1" t="s">
        <v>141</v>
      </c>
      <c r="C67" s="1" t="s">
        <v>142</v>
      </c>
      <c r="D67" s="1">
        <v>512487632</v>
      </c>
    </row>
    <row r="68" spans="1:4" x14ac:dyDescent="0.25">
      <c r="A68" s="1">
        <v>207513724</v>
      </c>
      <c r="B68" s="1" t="s">
        <v>143</v>
      </c>
      <c r="C68" s="1" t="s">
        <v>144</v>
      </c>
      <c r="D68" s="1">
        <v>547550972</v>
      </c>
    </row>
    <row r="69" spans="1:4" x14ac:dyDescent="0.25">
      <c r="A69" s="1">
        <v>207629886</v>
      </c>
      <c r="B69" s="1" t="s">
        <v>145</v>
      </c>
      <c r="C69" s="1" t="s">
        <v>146</v>
      </c>
      <c r="D69" s="1">
        <v>545560195</v>
      </c>
    </row>
    <row r="70" spans="1:4" x14ac:dyDescent="0.25">
      <c r="A70" s="1">
        <v>207696968</v>
      </c>
      <c r="B70" s="1" t="s">
        <v>147</v>
      </c>
      <c r="C70" s="1" t="s">
        <v>148</v>
      </c>
      <c r="D70" s="1">
        <v>533018263</v>
      </c>
    </row>
    <row r="71" spans="1:4" x14ac:dyDescent="0.25">
      <c r="A71" s="1">
        <v>207709723</v>
      </c>
      <c r="B71" s="1" t="s">
        <v>149</v>
      </c>
      <c r="C71" s="1" t="s">
        <v>150</v>
      </c>
      <c r="D71" s="1">
        <v>534724920</v>
      </c>
    </row>
    <row r="72" spans="1:4" x14ac:dyDescent="0.25">
      <c r="A72" s="1">
        <v>207736348</v>
      </c>
      <c r="B72" s="1" t="s">
        <v>151</v>
      </c>
      <c r="C72" s="1" t="s">
        <v>152</v>
      </c>
      <c r="D72" s="1">
        <v>546628847</v>
      </c>
    </row>
    <row r="73" spans="1:4" x14ac:dyDescent="0.25">
      <c r="A73" s="1">
        <v>207849521</v>
      </c>
      <c r="B73" s="1" t="s">
        <v>153</v>
      </c>
      <c r="C73" s="1" t="s">
        <v>154</v>
      </c>
      <c r="D73" s="1">
        <v>517682036</v>
      </c>
    </row>
    <row r="74" spans="1:4" x14ac:dyDescent="0.25">
      <c r="A74" s="1">
        <v>208221964</v>
      </c>
      <c r="B74" s="1" t="s">
        <v>155</v>
      </c>
      <c r="C74" s="1" t="s">
        <v>156</v>
      </c>
      <c r="D74" s="1">
        <v>531535735</v>
      </c>
    </row>
    <row r="75" spans="1:4" x14ac:dyDescent="0.25">
      <c r="A75" s="1">
        <v>208314875</v>
      </c>
      <c r="B75" s="1" t="s">
        <v>157</v>
      </c>
      <c r="C75" s="1" t="s">
        <v>158</v>
      </c>
      <c r="D75" s="1">
        <v>535301098</v>
      </c>
    </row>
    <row r="76" spans="1:4" x14ac:dyDescent="0.25">
      <c r="A76" s="1">
        <v>208415213</v>
      </c>
      <c r="B76" s="1" t="s">
        <v>159</v>
      </c>
      <c r="C76" s="1" t="s">
        <v>160</v>
      </c>
      <c r="D76" s="1">
        <v>543374163</v>
      </c>
    </row>
    <row r="77" spans="1:4" x14ac:dyDescent="0.25">
      <c r="A77" s="1">
        <v>208493627</v>
      </c>
      <c r="B77" s="1" t="s">
        <v>161</v>
      </c>
      <c r="C77" s="1" t="s">
        <v>162</v>
      </c>
      <c r="D77" s="1">
        <v>511326149</v>
      </c>
    </row>
    <row r="78" spans="1:4" x14ac:dyDescent="0.25">
      <c r="A78" s="1">
        <v>208527221</v>
      </c>
      <c r="B78" s="1" t="s">
        <v>163</v>
      </c>
      <c r="C78" s="1" t="s">
        <v>164</v>
      </c>
      <c r="D78" s="1">
        <v>549874785</v>
      </c>
    </row>
    <row r="79" spans="1:4" x14ac:dyDescent="0.25">
      <c r="A79" s="1">
        <v>208665205</v>
      </c>
      <c r="B79" s="1" t="s">
        <v>165</v>
      </c>
      <c r="C79" s="1" t="s">
        <v>166</v>
      </c>
      <c r="D79" s="1">
        <v>506391396</v>
      </c>
    </row>
    <row r="80" spans="1:4" x14ac:dyDescent="0.25">
      <c r="A80" s="1">
        <v>208680724</v>
      </c>
      <c r="B80" s="1" t="s">
        <v>167</v>
      </c>
      <c r="C80" s="1" t="s">
        <v>168</v>
      </c>
      <c r="D80" s="1">
        <v>528963469</v>
      </c>
    </row>
    <row r="81" spans="1:4" x14ac:dyDescent="0.25">
      <c r="A81" s="1">
        <v>208751724</v>
      </c>
      <c r="B81" s="1" t="s">
        <v>169</v>
      </c>
      <c r="C81" s="1" t="s">
        <v>170</v>
      </c>
      <c r="D81" s="1">
        <v>541269319</v>
      </c>
    </row>
    <row r="82" spans="1:4" x14ac:dyDescent="0.25">
      <c r="A82" s="1">
        <v>208787787</v>
      </c>
      <c r="B82" s="1" t="s">
        <v>171</v>
      </c>
      <c r="C82" s="1" t="s">
        <v>172</v>
      </c>
      <c r="D82" s="1">
        <v>544653871</v>
      </c>
    </row>
    <row r="83" spans="1:4" x14ac:dyDescent="0.25">
      <c r="A83" s="1">
        <v>208892580</v>
      </c>
      <c r="B83" s="1" t="s">
        <v>173</v>
      </c>
      <c r="C83" s="1" t="s">
        <v>174</v>
      </c>
      <c r="D83" s="1">
        <v>529886996</v>
      </c>
    </row>
    <row r="84" spans="1:4" x14ac:dyDescent="0.25">
      <c r="A84" s="1">
        <v>209246404</v>
      </c>
      <c r="B84" s="1" t="s">
        <v>175</v>
      </c>
      <c r="C84" s="1" t="s">
        <v>176</v>
      </c>
      <c r="D84" s="1">
        <v>534993355</v>
      </c>
    </row>
    <row r="85" spans="1:4" x14ac:dyDescent="0.25">
      <c r="A85" s="1">
        <v>209427590</v>
      </c>
      <c r="B85" s="1" t="s">
        <v>177</v>
      </c>
      <c r="C85" s="1" t="s">
        <v>178</v>
      </c>
      <c r="D85" s="1">
        <v>505397094</v>
      </c>
    </row>
    <row r="86" spans="1:4" x14ac:dyDescent="0.25">
      <c r="A86" s="1">
        <v>209474735</v>
      </c>
      <c r="B86" s="1" t="s">
        <v>179</v>
      </c>
      <c r="C86" s="1" t="s">
        <v>180</v>
      </c>
      <c r="D86" s="1">
        <v>545692303</v>
      </c>
    </row>
    <row r="87" spans="1:4" x14ac:dyDescent="0.25">
      <c r="A87" s="1">
        <v>209534292</v>
      </c>
      <c r="B87" s="1" t="s">
        <v>181</v>
      </c>
      <c r="C87" s="1" t="s">
        <v>182</v>
      </c>
      <c r="D87" s="1">
        <v>531973362</v>
      </c>
    </row>
    <row r="88" spans="1:4" x14ac:dyDescent="0.25">
      <c r="A88" s="1">
        <v>209538077</v>
      </c>
      <c r="B88" s="1" t="s">
        <v>183</v>
      </c>
      <c r="C88" s="1" t="s">
        <v>184</v>
      </c>
      <c r="D88" s="1">
        <v>511453582</v>
      </c>
    </row>
    <row r="89" spans="1:4" x14ac:dyDescent="0.25">
      <c r="A89" s="1">
        <v>209559041</v>
      </c>
      <c r="B89" s="1" t="s">
        <v>185</v>
      </c>
      <c r="C89" s="1" t="s">
        <v>16</v>
      </c>
      <c r="D89" s="1">
        <v>503809370</v>
      </c>
    </row>
    <row r="90" spans="1:4" x14ac:dyDescent="0.25">
      <c r="A90" s="1">
        <v>209866028</v>
      </c>
      <c r="B90" s="1" t="s">
        <v>186</v>
      </c>
      <c r="C90" s="1" t="s">
        <v>187</v>
      </c>
      <c r="D90" s="1">
        <v>527034868</v>
      </c>
    </row>
    <row r="91" spans="1:4" x14ac:dyDescent="0.25">
      <c r="A91" s="1">
        <v>209905104</v>
      </c>
      <c r="B91" s="1" t="s">
        <v>188</v>
      </c>
      <c r="C91" s="1" t="s">
        <v>189</v>
      </c>
      <c r="D91" s="1">
        <v>515246157</v>
      </c>
    </row>
    <row r="92" spans="1:4" x14ac:dyDescent="0.25">
      <c r="A92" s="1">
        <v>209939850</v>
      </c>
      <c r="B92" s="1" t="s">
        <v>190</v>
      </c>
      <c r="C92" s="1" t="s">
        <v>191</v>
      </c>
      <c r="D92" s="1">
        <v>536618374</v>
      </c>
    </row>
    <row r="93" spans="1:4" x14ac:dyDescent="0.25">
      <c r="A93" s="1">
        <v>210008593</v>
      </c>
      <c r="B93" s="1" t="s">
        <v>192</v>
      </c>
      <c r="C93" s="1" t="s">
        <v>193</v>
      </c>
      <c r="D93" s="1">
        <v>525718441</v>
      </c>
    </row>
    <row r="94" spans="1:4" x14ac:dyDescent="0.25">
      <c r="A94" s="1">
        <v>210210049</v>
      </c>
      <c r="B94" s="1" t="s">
        <v>194</v>
      </c>
      <c r="C94" s="1" t="s">
        <v>195</v>
      </c>
      <c r="D94" s="1">
        <v>545227230</v>
      </c>
    </row>
    <row r="95" spans="1:4" x14ac:dyDescent="0.25">
      <c r="A95" s="1">
        <v>210210855</v>
      </c>
      <c r="B95" s="1" t="s">
        <v>196</v>
      </c>
      <c r="C95" s="1" t="s">
        <v>197</v>
      </c>
      <c r="D95" s="1">
        <v>536841915</v>
      </c>
    </row>
    <row r="96" spans="1:4" x14ac:dyDescent="0.25">
      <c r="A96" s="1">
        <v>210353620</v>
      </c>
      <c r="B96" s="1" t="s">
        <v>198</v>
      </c>
      <c r="C96" s="1" t="s">
        <v>199</v>
      </c>
      <c r="D96" s="1">
        <v>543003062</v>
      </c>
    </row>
    <row r="97" spans="1:4" x14ac:dyDescent="0.25">
      <c r="A97" s="1">
        <v>210428664</v>
      </c>
      <c r="B97" s="1" t="s">
        <v>200</v>
      </c>
      <c r="C97" s="1" t="s">
        <v>201</v>
      </c>
      <c r="D97" s="1">
        <v>512073790</v>
      </c>
    </row>
    <row r="98" spans="1:4" x14ac:dyDescent="0.25">
      <c r="A98" s="1">
        <v>210430608</v>
      </c>
      <c r="B98" s="1" t="s">
        <v>202</v>
      </c>
      <c r="C98" s="1" t="s">
        <v>203</v>
      </c>
      <c r="D98" s="1">
        <v>546592964</v>
      </c>
    </row>
    <row r="99" spans="1:4" x14ac:dyDescent="0.25">
      <c r="A99" s="1">
        <v>210461628</v>
      </c>
      <c r="B99" s="1" t="s">
        <v>204</v>
      </c>
      <c r="C99" s="1" t="s">
        <v>205</v>
      </c>
      <c r="D99" s="1">
        <v>528294861</v>
      </c>
    </row>
    <row r="100" spans="1:4" x14ac:dyDescent="0.25">
      <c r="A100" s="1">
        <v>210539795</v>
      </c>
      <c r="B100" s="1" t="s">
        <v>206</v>
      </c>
      <c r="C100" s="1" t="s">
        <v>207</v>
      </c>
      <c r="D100" s="1">
        <v>548492472</v>
      </c>
    </row>
    <row r="101" spans="1:4" x14ac:dyDescent="0.25">
      <c r="A101" s="1">
        <v>210546633</v>
      </c>
      <c r="B101" s="1" t="s">
        <v>208</v>
      </c>
      <c r="C101" s="1" t="s">
        <v>209</v>
      </c>
      <c r="D101" s="1">
        <v>507056370</v>
      </c>
    </row>
    <row r="102" spans="1:4" x14ac:dyDescent="0.25">
      <c r="A102" s="1">
        <v>210550524</v>
      </c>
      <c r="B102" s="1" t="s">
        <v>210</v>
      </c>
      <c r="C102" s="1" t="s">
        <v>211</v>
      </c>
      <c r="D102" s="1">
        <v>548133969</v>
      </c>
    </row>
    <row r="103" spans="1:4" x14ac:dyDescent="0.25">
      <c r="A103" s="1">
        <v>210572254</v>
      </c>
      <c r="B103" s="1" t="s">
        <v>212</v>
      </c>
      <c r="C103" s="1" t="s">
        <v>213</v>
      </c>
      <c r="D103" s="1">
        <v>531520794</v>
      </c>
    </row>
    <row r="104" spans="1:4" x14ac:dyDescent="0.25">
      <c r="A104" s="1">
        <v>210633298</v>
      </c>
      <c r="B104" s="1" t="s">
        <v>214</v>
      </c>
      <c r="C104" s="1" t="s">
        <v>215</v>
      </c>
      <c r="D104" s="1">
        <v>502198937</v>
      </c>
    </row>
    <row r="105" spans="1:4" x14ac:dyDescent="0.25">
      <c r="A105" s="1">
        <v>210819221</v>
      </c>
      <c r="B105" s="1" t="s">
        <v>216</v>
      </c>
      <c r="C105" s="1" t="s">
        <v>217</v>
      </c>
      <c r="D105" s="1">
        <v>512902319</v>
      </c>
    </row>
    <row r="106" spans="1:4" x14ac:dyDescent="0.25">
      <c r="A106" s="1">
        <v>210997530</v>
      </c>
      <c r="B106" s="1" t="s">
        <v>218</v>
      </c>
      <c r="C106" s="1" t="s">
        <v>219</v>
      </c>
      <c r="D106" s="1">
        <v>521176319</v>
      </c>
    </row>
    <row r="107" spans="1:4" x14ac:dyDescent="0.25">
      <c r="A107" s="1">
        <v>211005301</v>
      </c>
      <c r="B107" s="1" t="s">
        <v>220</v>
      </c>
      <c r="C107" s="1" t="s">
        <v>221</v>
      </c>
      <c r="D107" s="1">
        <v>504992310</v>
      </c>
    </row>
    <row r="108" spans="1:4" x14ac:dyDescent="0.25">
      <c r="A108" s="1">
        <v>211055978</v>
      </c>
      <c r="B108" s="1" t="s">
        <v>222</v>
      </c>
      <c r="C108" s="1" t="s">
        <v>223</v>
      </c>
      <c r="D108" s="1">
        <v>524133157</v>
      </c>
    </row>
    <row r="109" spans="1:4" x14ac:dyDescent="0.25">
      <c r="A109" s="1">
        <v>211150191</v>
      </c>
      <c r="B109" s="1" t="s">
        <v>224</v>
      </c>
      <c r="C109" s="1" t="s">
        <v>225</v>
      </c>
      <c r="D109" s="1">
        <v>539387585</v>
      </c>
    </row>
    <row r="110" spans="1:4" x14ac:dyDescent="0.25">
      <c r="A110" s="1">
        <v>211191365</v>
      </c>
      <c r="B110" s="1" t="s">
        <v>226</v>
      </c>
      <c r="C110" s="1" t="s">
        <v>227</v>
      </c>
      <c r="D110" s="1">
        <v>511729360</v>
      </c>
    </row>
    <row r="111" spans="1:4" x14ac:dyDescent="0.25">
      <c r="A111" s="1">
        <v>211209679</v>
      </c>
      <c r="B111" s="1" t="s">
        <v>228</v>
      </c>
      <c r="C111" s="1" t="s">
        <v>229</v>
      </c>
      <c r="D111" s="1">
        <v>504642186</v>
      </c>
    </row>
    <row r="112" spans="1:4" x14ac:dyDescent="0.25">
      <c r="A112" s="1">
        <v>211380634</v>
      </c>
      <c r="B112" s="1" t="s">
        <v>230</v>
      </c>
      <c r="C112" s="1" t="s">
        <v>231</v>
      </c>
      <c r="D112" s="1">
        <v>522242811</v>
      </c>
    </row>
    <row r="113" spans="1:4" x14ac:dyDescent="0.25">
      <c r="A113" s="1">
        <v>211425826</v>
      </c>
      <c r="B113" s="1" t="s">
        <v>232</v>
      </c>
      <c r="C113" s="1" t="s">
        <v>233</v>
      </c>
      <c r="D113" s="1">
        <v>537026813</v>
      </c>
    </row>
    <row r="114" spans="1:4" x14ac:dyDescent="0.25">
      <c r="A114" s="1">
        <v>211541371</v>
      </c>
      <c r="B114" s="1" t="s">
        <v>234</v>
      </c>
      <c r="C114" s="1" t="s">
        <v>235</v>
      </c>
      <c r="D114" s="1">
        <v>545718775</v>
      </c>
    </row>
    <row r="115" spans="1:4" x14ac:dyDescent="0.25">
      <c r="A115" s="1">
        <v>211555508</v>
      </c>
      <c r="B115" s="1" t="s">
        <v>236</v>
      </c>
      <c r="C115" s="1" t="s">
        <v>237</v>
      </c>
      <c r="D115" s="1">
        <v>526374427</v>
      </c>
    </row>
    <row r="116" spans="1:4" x14ac:dyDescent="0.25">
      <c r="A116" s="1">
        <v>211557793</v>
      </c>
      <c r="B116" s="1" t="s">
        <v>238</v>
      </c>
      <c r="C116" s="1" t="s">
        <v>239</v>
      </c>
      <c r="D116" s="1">
        <v>536675144</v>
      </c>
    </row>
    <row r="117" spans="1:4" x14ac:dyDescent="0.25">
      <c r="A117" s="1">
        <v>211587568</v>
      </c>
      <c r="B117" s="1" t="s">
        <v>240</v>
      </c>
      <c r="C117" s="1" t="s">
        <v>241</v>
      </c>
      <c r="D117" s="1">
        <v>534769020</v>
      </c>
    </row>
    <row r="118" spans="1:4" x14ac:dyDescent="0.25">
      <c r="A118" s="1">
        <v>211673808</v>
      </c>
      <c r="B118" s="1" t="s">
        <v>242</v>
      </c>
      <c r="C118" s="1" t="s">
        <v>243</v>
      </c>
      <c r="D118" s="1">
        <v>507394470</v>
      </c>
    </row>
    <row r="119" spans="1:4" x14ac:dyDescent="0.25">
      <c r="A119" s="1">
        <v>211839001</v>
      </c>
      <c r="B119" s="1" t="s">
        <v>244</v>
      </c>
      <c r="C119" s="1" t="s">
        <v>245</v>
      </c>
      <c r="D119" s="1">
        <v>528118611</v>
      </c>
    </row>
    <row r="120" spans="1:4" x14ac:dyDescent="0.25">
      <c r="A120" s="1">
        <v>212013355</v>
      </c>
      <c r="B120" s="1" t="s">
        <v>246</v>
      </c>
      <c r="C120" s="1" t="s">
        <v>247</v>
      </c>
      <c r="D120" s="1">
        <v>537242371</v>
      </c>
    </row>
    <row r="121" spans="1:4" x14ac:dyDescent="0.25">
      <c r="A121" s="1">
        <v>212050141</v>
      </c>
      <c r="B121" s="1" t="s">
        <v>248</v>
      </c>
      <c r="C121" s="1" t="s">
        <v>249</v>
      </c>
      <c r="D121" s="1">
        <v>549489405</v>
      </c>
    </row>
    <row r="122" spans="1:4" x14ac:dyDescent="0.25">
      <c r="A122" s="1">
        <v>212118610</v>
      </c>
      <c r="B122" s="1" t="s">
        <v>250</v>
      </c>
      <c r="C122" s="1" t="s">
        <v>251</v>
      </c>
      <c r="D122" s="1">
        <v>526758994</v>
      </c>
    </row>
    <row r="123" spans="1:4" x14ac:dyDescent="0.25">
      <c r="A123" s="1">
        <v>212146716</v>
      </c>
      <c r="B123" s="1" t="s">
        <v>252</v>
      </c>
      <c r="C123" s="1" t="s">
        <v>253</v>
      </c>
      <c r="D123" s="1">
        <v>547892766</v>
      </c>
    </row>
    <row r="124" spans="1:4" x14ac:dyDescent="0.25">
      <c r="A124" s="1">
        <v>212356826</v>
      </c>
      <c r="B124" s="1" t="s">
        <v>254</v>
      </c>
      <c r="C124" s="1" t="s">
        <v>255</v>
      </c>
      <c r="D124" s="1">
        <v>519315219</v>
      </c>
    </row>
    <row r="125" spans="1:4" x14ac:dyDescent="0.25">
      <c r="A125" s="1">
        <v>212372425</v>
      </c>
      <c r="B125" s="1" t="s">
        <v>256</v>
      </c>
      <c r="C125" s="1" t="s">
        <v>257</v>
      </c>
      <c r="D125" s="1">
        <v>529367277</v>
      </c>
    </row>
    <row r="126" spans="1:4" x14ac:dyDescent="0.25">
      <c r="A126" s="1">
        <v>212444746</v>
      </c>
      <c r="B126" s="1" t="s">
        <v>258</v>
      </c>
      <c r="C126" s="1" t="s">
        <v>259</v>
      </c>
      <c r="D126" s="1">
        <v>512399632</v>
      </c>
    </row>
    <row r="127" spans="1:4" x14ac:dyDescent="0.25">
      <c r="A127" s="1">
        <v>212507404</v>
      </c>
      <c r="B127" s="1" t="s">
        <v>260</v>
      </c>
      <c r="C127" s="1" t="s">
        <v>261</v>
      </c>
      <c r="D127" s="1">
        <v>534901768</v>
      </c>
    </row>
    <row r="128" spans="1:4" x14ac:dyDescent="0.25">
      <c r="A128" s="1">
        <v>212511493</v>
      </c>
      <c r="B128" s="1" t="s">
        <v>262</v>
      </c>
      <c r="C128" s="1" t="s">
        <v>263</v>
      </c>
      <c r="D128" s="1">
        <v>546841854</v>
      </c>
    </row>
    <row r="129" spans="1:4" x14ac:dyDescent="0.25">
      <c r="A129" s="1">
        <v>212684362</v>
      </c>
      <c r="B129" s="1" t="s">
        <v>264</v>
      </c>
      <c r="C129" s="1" t="s">
        <v>265</v>
      </c>
      <c r="D129" s="1">
        <v>514796616</v>
      </c>
    </row>
    <row r="130" spans="1:4" x14ac:dyDescent="0.25">
      <c r="A130" s="1">
        <v>212904154</v>
      </c>
      <c r="B130" s="1" t="s">
        <v>266</v>
      </c>
      <c r="C130" s="1" t="s">
        <v>267</v>
      </c>
      <c r="D130" s="1">
        <v>549345517</v>
      </c>
    </row>
    <row r="131" spans="1:4" x14ac:dyDescent="0.25">
      <c r="A131" s="1">
        <v>213097809</v>
      </c>
      <c r="B131" s="1" t="s">
        <v>268</v>
      </c>
      <c r="C131" s="1" t="s">
        <v>269</v>
      </c>
      <c r="D131" s="1">
        <v>502511734</v>
      </c>
    </row>
    <row r="132" spans="1:4" x14ac:dyDescent="0.25">
      <c r="A132" s="1">
        <v>213139221</v>
      </c>
      <c r="B132" s="1" t="s">
        <v>270</v>
      </c>
      <c r="C132" s="1" t="s">
        <v>271</v>
      </c>
      <c r="D132" s="1">
        <v>509050628</v>
      </c>
    </row>
    <row r="133" spans="1:4" x14ac:dyDescent="0.25">
      <c r="A133" s="1">
        <v>213202092</v>
      </c>
      <c r="B133" s="1" t="s">
        <v>272</v>
      </c>
      <c r="C133" s="1" t="s">
        <v>273</v>
      </c>
      <c r="D133" s="1">
        <v>516798627</v>
      </c>
    </row>
    <row r="134" spans="1:4" x14ac:dyDescent="0.25">
      <c r="A134" s="1">
        <v>213275897</v>
      </c>
      <c r="B134" s="1" t="s">
        <v>274</v>
      </c>
      <c r="C134" s="1" t="s">
        <v>275</v>
      </c>
      <c r="D134" s="1">
        <v>532921720</v>
      </c>
    </row>
    <row r="135" spans="1:4" x14ac:dyDescent="0.25">
      <c r="A135" s="1">
        <v>213366771</v>
      </c>
      <c r="B135" s="1" t="s">
        <v>276</v>
      </c>
      <c r="C135" s="1" t="s">
        <v>277</v>
      </c>
      <c r="D135" s="1">
        <v>516753646</v>
      </c>
    </row>
    <row r="136" spans="1:4" x14ac:dyDescent="0.25">
      <c r="A136" s="1">
        <v>213372213</v>
      </c>
      <c r="B136" s="1" t="s">
        <v>278</v>
      </c>
      <c r="C136" s="1" t="s">
        <v>279</v>
      </c>
      <c r="D136" s="1">
        <v>532109809</v>
      </c>
    </row>
    <row r="137" spans="1:4" x14ac:dyDescent="0.25">
      <c r="A137" s="1">
        <v>213411888</v>
      </c>
      <c r="B137" s="1" t="s">
        <v>280</v>
      </c>
      <c r="C137" s="1" t="s">
        <v>281</v>
      </c>
      <c r="D137" s="1">
        <v>542476192</v>
      </c>
    </row>
    <row r="138" spans="1:4" x14ac:dyDescent="0.25">
      <c r="A138" s="1">
        <v>213487047</v>
      </c>
      <c r="B138" s="1" t="s">
        <v>282</v>
      </c>
      <c r="C138" s="1" t="s">
        <v>283</v>
      </c>
      <c r="D138" s="1">
        <v>504684400</v>
      </c>
    </row>
    <row r="139" spans="1:4" x14ac:dyDescent="0.25">
      <c r="A139" s="1">
        <v>213574174</v>
      </c>
      <c r="B139" s="1" t="s">
        <v>284</v>
      </c>
      <c r="C139" s="1" t="s">
        <v>285</v>
      </c>
      <c r="D139" s="1">
        <v>504705002</v>
      </c>
    </row>
    <row r="140" spans="1:4" x14ac:dyDescent="0.25">
      <c r="A140" s="1">
        <v>213624119</v>
      </c>
      <c r="B140" s="1" t="s">
        <v>286</v>
      </c>
      <c r="C140" s="1" t="s">
        <v>287</v>
      </c>
      <c r="D140" s="1">
        <v>528851715</v>
      </c>
    </row>
    <row r="141" spans="1:4" x14ac:dyDescent="0.25">
      <c r="A141" s="1">
        <v>213626894</v>
      </c>
      <c r="B141" s="1" t="s">
        <v>288</v>
      </c>
      <c r="C141" s="1" t="s">
        <v>289</v>
      </c>
      <c r="D141" s="1">
        <v>544897150</v>
      </c>
    </row>
    <row r="142" spans="1:4" x14ac:dyDescent="0.25">
      <c r="A142" s="1">
        <v>213920165</v>
      </c>
      <c r="B142" s="1" t="s">
        <v>290</v>
      </c>
      <c r="C142" s="1" t="s">
        <v>291</v>
      </c>
      <c r="D142" s="1">
        <v>548667554</v>
      </c>
    </row>
    <row r="143" spans="1:4" x14ac:dyDescent="0.25">
      <c r="A143" s="1">
        <v>213922646</v>
      </c>
      <c r="B143" s="1" t="s">
        <v>292</v>
      </c>
      <c r="C143" s="1" t="s">
        <v>293</v>
      </c>
      <c r="D143" s="1">
        <v>526133414</v>
      </c>
    </row>
    <row r="144" spans="1:4" x14ac:dyDescent="0.25">
      <c r="A144" s="1">
        <v>213926088</v>
      </c>
      <c r="B144" s="1" t="s">
        <v>294</v>
      </c>
      <c r="C144" s="1" t="s">
        <v>295</v>
      </c>
      <c r="D144" s="1">
        <v>547588700</v>
      </c>
    </row>
    <row r="145" spans="1:4" x14ac:dyDescent="0.25">
      <c r="A145" s="1">
        <v>214116894</v>
      </c>
      <c r="B145" s="1" t="s">
        <v>296</v>
      </c>
      <c r="C145" s="1" t="s">
        <v>297</v>
      </c>
      <c r="D145" s="1">
        <v>549679615</v>
      </c>
    </row>
    <row r="146" spans="1:4" x14ac:dyDescent="0.25">
      <c r="A146" s="1">
        <v>214134907</v>
      </c>
      <c r="B146" s="1" t="s">
        <v>298</v>
      </c>
      <c r="C146" s="1" t="s">
        <v>299</v>
      </c>
      <c r="D146" s="1">
        <v>543504998</v>
      </c>
    </row>
    <row r="147" spans="1:4" x14ac:dyDescent="0.25">
      <c r="A147" s="1">
        <v>214222366</v>
      </c>
      <c r="B147" s="1" t="s">
        <v>300</v>
      </c>
      <c r="C147" s="1" t="s">
        <v>301</v>
      </c>
      <c r="D147" s="1">
        <v>547970821</v>
      </c>
    </row>
    <row r="148" spans="1:4" x14ac:dyDescent="0.25">
      <c r="A148" s="1">
        <v>214604720</v>
      </c>
      <c r="B148" s="1" t="s">
        <v>302</v>
      </c>
      <c r="C148" s="1" t="s">
        <v>303</v>
      </c>
      <c r="D148" s="1">
        <v>504130950</v>
      </c>
    </row>
    <row r="149" spans="1:4" x14ac:dyDescent="0.25">
      <c r="A149" s="1">
        <v>214608048</v>
      </c>
      <c r="B149" s="1" t="s">
        <v>304</v>
      </c>
      <c r="C149" s="1" t="s">
        <v>305</v>
      </c>
      <c r="D149" s="1">
        <v>531149216</v>
      </c>
    </row>
    <row r="150" spans="1:4" x14ac:dyDescent="0.25">
      <c r="A150" s="1">
        <v>214655543</v>
      </c>
      <c r="B150" s="1" t="s">
        <v>306</v>
      </c>
      <c r="C150" s="1" t="s">
        <v>307</v>
      </c>
      <c r="D150" s="1">
        <v>539763477</v>
      </c>
    </row>
    <row r="151" spans="1:4" x14ac:dyDescent="0.25">
      <c r="A151" s="1">
        <v>214767377</v>
      </c>
      <c r="B151" s="1" t="s">
        <v>308</v>
      </c>
      <c r="C151" s="1" t="s">
        <v>309</v>
      </c>
      <c r="D151" s="1">
        <v>534099712</v>
      </c>
    </row>
    <row r="152" spans="1:4" x14ac:dyDescent="0.25">
      <c r="A152" s="1">
        <v>214892067</v>
      </c>
      <c r="B152" s="1" t="s">
        <v>310</v>
      </c>
      <c r="C152" s="1" t="s">
        <v>311</v>
      </c>
      <c r="D152" s="1">
        <v>528103960</v>
      </c>
    </row>
    <row r="153" spans="1:4" x14ac:dyDescent="0.25">
      <c r="A153" s="1">
        <v>214923606</v>
      </c>
      <c r="B153" s="1" t="s">
        <v>312</v>
      </c>
      <c r="C153" s="1" t="s">
        <v>313</v>
      </c>
      <c r="D153" s="1">
        <v>502267287</v>
      </c>
    </row>
    <row r="154" spans="1:4" x14ac:dyDescent="0.25">
      <c r="A154" s="1">
        <v>215030483</v>
      </c>
      <c r="B154" s="1" t="s">
        <v>314</v>
      </c>
      <c r="C154" s="1" t="s">
        <v>315</v>
      </c>
      <c r="D154" s="1">
        <v>504985207</v>
      </c>
    </row>
    <row r="155" spans="1:4" x14ac:dyDescent="0.25">
      <c r="A155" s="1">
        <v>215152311</v>
      </c>
      <c r="B155" s="1" t="s">
        <v>316</v>
      </c>
      <c r="C155" s="1" t="s">
        <v>317</v>
      </c>
      <c r="D155" s="1">
        <v>516799377</v>
      </c>
    </row>
    <row r="156" spans="1:4" x14ac:dyDescent="0.25">
      <c r="A156" s="1">
        <v>215353130</v>
      </c>
      <c r="B156" s="1" t="s">
        <v>318</v>
      </c>
      <c r="C156" s="1" t="s">
        <v>319</v>
      </c>
      <c r="D156" s="1">
        <v>537257379</v>
      </c>
    </row>
    <row r="157" spans="1:4" x14ac:dyDescent="0.25">
      <c r="A157" s="1">
        <v>215422405</v>
      </c>
      <c r="B157" s="1" t="s">
        <v>320</v>
      </c>
      <c r="C157" s="1" t="s">
        <v>321</v>
      </c>
      <c r="D157" s="1">
        <v>547377871</v>
      </c>
    </row>
    <row r="158" spans="1:4" x14ac:dyDescent="0.25">
      <c r="A158" s="1">
        <v>215433405</v>
      </c>
      <c r="B158" s="1" t="s">
        <v>322</v>
      </c>
      <c r="C158" s="1" t="s">
        <v>323</v>
      </c>
      <c r="D158" s="1">
        <v>503231640</v>
      </c>
    </row>
    <row r="159" spans="1:4" x14ac:dyDescent="0.25">
      <c r="A159" s="1">
        <v>215602016</v>
      </c>
      <c r="B159" s="1" t="s">
        <v>324</v>
      </c>
      <c r="C159" s="1" t="s">
        <v>325</v>
      </c>
      <c r="D159" s="1">
        <v>532894970</v>
      </c>
    </row>
    <row r="160" spans="1:4" x14ac:dyDescent="0.25">
      <c r="A160" s="1">
        <v>215650734</v>
      </c>
      <c r="B160" s="1" t="s">
        <v>326</v>
      </c>
      <c r="C160" s="1" t="s">
        <v>327</v>
      </c>
      <c r="D160" s="1">
        <v>515051529</v>
      </c>
    </row>
    <row r="161" spans="1:4" x14ac:dyDescent="0.25">
      <c r="A161" s="1">
        <v>216250408</v>
      </c>
      <c r="B161" s="1" t="s">
        <v>328</v>
      </c>
      <c r="C161" s="1" t="s">
        <v>329</v>
      </c>
      <c r="D161" s="1">
        <v>526919662</v>
      </c>
    </row>
    <row r="162" spans="1:4" x14ac:dyDescent="0.25">
      <c r="A162" s="1">
        <v>216360938</v>
      </c>
      <c r="B162" s="1" t="s">
        <v>330</v>
      </c>
      <c r="C162" s="1" t="s">
        <v>331</v>
      </c>
      <c r="D162" s="1">
        <v>501740518</v>
      </c>
    </row>
    <row r="163" spans="1:4" x14ac:dyDescent="0.25">
      <c r="A163" s="1">
        <v>216567085</v>
      </c>
      <c r="B163" s="1" t="s">
        <v>332</v>
      </c>
      <c r="C163" s="1" t="s">
        <v>333</v>
      </c>
      <c r="D163" s="1">
        <v>536679034</v>
      </c>
    </row>
    <row r="164" spans="1:4" x14ac:dyDescent="0.25">
      <c r="A164" s="1">
        <v>216571395</v>
      </c>
      <c r="B164" s="1" t="s">
        <v>334</v>
      </c>
      <c r="C164" s="1" t="s">
        <v>335</v>
      </c>
      <c r="D164" s="1">
        <v>548621856</v>
      </c>
    </row>
    <row r="165" spans="1:4" x14ac:dyDescent="0.25">
      <c r="A165" s="1">
        <v>216737754</v>
      </c>
      <c r="B165" s="1" t="s">
        <v>336</v>
      </c>
      <c r="C165" s="1" t="s">
        <v>337</v>
      </c>
      <c r="D165" s="1">
        <v>522451145</v>
      </c>
    </row>
    <row r="166" spans="1:4" x14ac:dyDescent="0.25">
      <c r="A166" s="1">
        <v>216959445</v>
      </c>
      <c r="B166" s="1" t="s">
        <v>338</v>
      </c>
      <c r="C166" s="1" t="s">
        <v>339</v>
      </c>
      <c r="D166" s="1">
        <v>549488239</v>
      </c>
    </row>
    <row r="167" spans="1:4" x14ac:dyDescent="0.25">
      <c r="A167" s="1">
        <v>216970529</v>
      </c>
      <c r="B167" s="1" t="s">
        <v>340</v>
      </c>
      <c r="C167" s="1" t="s">
        <v>341</v>
      </c>
      <c r="D167" s="1">
        <v>519374677</v>
      </c>
    </row>
    <row r="168" spans="1:4" x14ac:dyDescent="0.25">
      <c r="A168" s="1">
        <v>217404239</v>
      </c>
      <c r="B168" s="1" t="s">
        <v>342</v>
      </c>
      <c r="C168" s="1" t="s">
        <v>343</v>
      </c>
      <c r="D168" s="1">
        <v>503923660</v>
      </c>
    </row>
    <row r="169" spans="1:4" x14ac:dyDescent="0.25">
      <c r="A169" s="1">
        <v>217440262</v>
      </c>
      <c r="B169" s="1" t="s">
        <v>344</v>
      </c>
      <c r="C169" s="1" t="s">
        <v>345</v>
      </c>
      <c r="D169" s="1">
        <v>539273957</v>
      </c>
    </row>
    <row r="170" spans="1:4" x14ac:dyDescent="0.25">
      <c r="A170" s="1">
        <v>217542100</v>
      </c>
      <c r="B170" s="1" t="s">
        <v>346</v>
      </c>
      <c r="C170" s="1" t="s">
        <v>347</v>
      </c>
      <c r="D170" s="1">
        <v>532274464</v>
      </c>
    </row>
    <row r="171" spans="1:4" x14ac:dyDescent="0.25">
      <c r="A171" s="1">
        <v>217671848</v>
      </c>
      <c r="B171" s="1" t="s">
        <v>348</v>
      </c>
      <c r="C171" s="1" t="s">
        <v>349</v>
      </c>
      <c r="D171" s="1">
        <v>523377205</v>
      </c>
    </row>
    <row r="172" spans="1:4" x14ac:dyDescent="0.25">
      <c r="A172" s="1">
        <v>217711216</v>
      </c>
      <c r="B172" s="1" t="s">
        <v>350</v>
      </c>
      <c r="C172" s="1" t="s">
        <v>351</v>
      </c>
      <c r="D172" s="1">
        <v>529239209</v>
      </c>
    </row>
    <row r="173" spans="1:4" x14ac:dyDescent="0.25">
      <c r="A173" s="1">
        <v>217726374</v>
      </c>
      <c r="B173" s="1" t="s">
        <v>352</v>
      </c>
      <c r="C173" s="1" t="s">
        <v>353</v>
      </c>
      <c r="D173" s="1">
        <v>521541790</v>
      </c>
    </row>
    <row r="174" spans="1:4" x14ac:dyDescent="0.25">
      <c r="A174" s="1">
        <v>217853152</v>
      </c>
      <c r="B174" s="1" t="s">
        <v>354</v>
      </c>
      <c r="C174" s="1" t="s">
        <v>355</v>
      </c>
      <c r="D174" s="1">
        <v>524106396</v>
      </c>
    </row>
    <row r="175" spans="1:4" x14ac:dyDescent="0.25">
      <c r="A175" s="1">
        <v>218139424</v>
      </c>
      <c r="B175" s="1" t="s">
        <v>356</v>
      </c>
      <c r="C175" s="1" t="s">
        <v>357</v>
      </c>
      <c r="D175" s="1">
        <v>549872172</v>
      </c>
    </row>
    <row r="176" spans="1:4" x14ac:dyDescent="0.25">
      <c r="A176" s="1">
        <v>218156664</v>
      </c>
      <c r="B176" s="1" t="s">
        <v>358</v>
      </c>
      <c r="C176" s="1" t="s">
        <v>359</v>
      </c>
      <c r="D176" s="1">
        <v>528947349</v>
      </c>
    </row>
    <row r="177" spans="1:4" x14ac:dyDescent="0.25">
      <c r="A177" s="1">
        <v>218170919</v>
      </c>
      <c r="B177" s="1" t="s">
        <v>360</v>
      </c>
      <c r="C177" s="1" t="s">
        <v>361</v>
      </c>
      <c r="D177" s="1">
        <v>546300642</v>
      </c>
    </row>
    <row r="178" spans="1:4" x14ac:dyDescent="0.25">
      <c r="A178" s="1">
        <v>218172912</v>
      </c>
      <c r="B178" s="1" t="s">
        <v>362</v>
      </c>
      <c r="C178" s="1" t="s">
        <v>363</v>
      </c>
      <c r="D178" s="1">
        <v>527944273</v>
      </c>
    </row>
    <row r="179" spans="1:4" x14ac:dyDescent="0.25">
      <c r="A179" s="1">
        <v>218292466</v>
      </c>
      <c r="B179" s="1" t="s">
        <v>364</v>
      </c>
      <c r="C179" s="1" t="s">
        <v>365</v>
      </c>
      <c r="D179" s="1">
        <v>528036463</v>
      </c>
    </row>
    <row r="180" spans="1:4" x14ac:dyDescent="0.25">
      <c r="A180" s="1">
        <v>218297924</v>
      </c>
      <c r="B180" s="1" t="s">
        <v>366</v>
      </c>
      <c r="C180" s="1" t="s">
        <v>367</v>
      </c>
      <c r="D180" s="1">
        <v>514871536</v>
      </c>
    </row>
    <row r="181" spans="1:4" x14ac:dyDescent="0.25">
      <c r="A181" s="1">
        <v>218332591</v>
      </c>
      <c r="B181" s="1" t="s">
        <v>368</v>
      </c>
      <c r="C181" s="1" t="s">
        <v>369</v>
      </c>
      <c r="D181" s="1">
        <v>532492066</v>
      </c>
    </row>
    <row r="182" spans="1:4" x14ac:dyDescent="0.25">
      <c r="A182" s="1">
        <v>218479308</v>
      </c>
      <c r="B182" s="1" t="s">
        <v>370</v>
      </c>
      <c r="C182" s="1" t="s">
        <v>371</v>
      </c>
      <c r="D182" s="1">
        <v>522721171</v>
      </c>
    </row>
    <row r="183" spans="1:4" x14ac:dyDescent="0.25">
      <c r="A183" s="1">
        <v>218499612</v>
      </c>
      <c r="B183" s="1" t="s">
        <v>372</v>
      </c>
      <c r="C183" s="1" t="s">
        <v>373</v>
      </c>
      <c r="D183" s="1">
        <v>506730828</v>
      </c>
    </row>
    <row r="184" spans="1:4" x14ac:dyDescent="0.25">
      <c r="A184" s="1">
        <v>218538153</v>
      </c>
      <c r="B184" s="1" t="s">
        <v>374</v>
      </c>
      <c r="C184" s="1" t="s">
        <v>375</v>
      </c>
      <c r="D184" s="1">
        <v>512407985</v>
      </c>
    </row>
    <row r="185" spans="1:4" x14ac:dyDescent="0.25">
      <c r="A185" s="1">
        <v>218632639</v>
      </c>
      <c r="B185" s="1" t="s">
        <v>376</v>
      </c>
      <c r="C185" s="1" t="s">
        <v>377</v>
      </c>
      <c r="D185" s="1">
        <v>528213326</v>
      </c>
    </row>
    <row r="186" spans="1:4" x14ac:dyDescent="0.25">
      <c r="A186" s="1">
        <v>218752973</v>
      </c>
      <c r="B186" s="1" t="s">
        <v>378</v>
      </c>
      <c r="C186" s="1" t="s">
        <v>379</v>
      </c>
      <c r="D186" s="1">
        <v>512061405</v>
      </c>
    </row>
    <row r="187" spans="1:4" x14ac:dyDescent="0.25">
      <c r="A187" s="1">
        <v>218841429</v>
      </c>
      <c r="B187" s="1" t="s">
        <v>380</v>
      </c>
      <c r="C187" s="1" t="s">
        <v>381</v>
      </c>
      <c r="D187" s="1">
        <v>533114359</v>
      </c>
    </row>
    <row r="188" spans="1:4" x14ac:dyDescent="0.25">
      <c r="A188" s="1">
        <v>218932295</v>
      </c>
      <c r="B188" s="1" t="s">
        <v>382</v>
      </c>
      <c r="C188" s="1" t="s">
        <v>383</v>
      </c>
      <c r="D188" s="1">
        <v>523535764</v>
      </c>
    </row>
    <row r="189" spans="1:4" x14ac:dyDescent="0.25">
      <c r="A189" s="1">
        <v>218936489</v>
      </c>
      <c r="B189" s="1" t="s">
        <v>384</v>
      </c>
      <c r="C189" s="1" t="s">
        <v>385</v>
      </c>
      <c r="D189" s="1">
        <v>517913767</v>
      </c>
    </row>
    <row r="190" spans="1:4" x14ac:dyDescent="0.25">
      <c r="A190" s="1">
        <v>218946259</v>
      </c>
      <c r="B190" s="1" t="s">
        <v>386</v>
      </c>
      <c r="C190" s="1" t="s">
        <v>387</v>
      </c>
      <c r="D190" s="1">
        <v>549265232</v>
      </c>
    </row>
    <row r="191" spans="1:4" x14ac:dyDescent="0.25">
      <c r="A191" s="1">
        <v>219026086</v>
      </c>
      <c r="B191" s="1" t="s">
        <v>388</v>
      </c>
      <c r="C191" s="1" t="s">
        <v>389</v>
      </c>
      <c r="D191" s="1">
        <v>515124782</v>
      </c>
    </row>
    <row r="192" spans="1:4" x14ac:dyDescent="0.25">
      <c r="A192" s="1">
        <v>219237575</v>
      </c>
      <c r="B192" s="1" t="s">
        <v>390</v>
      </c>
      <c r="C192" s="1" t="s">
        <v>391</v>
      </c>
      <c r="D192" s="1">
        <v>524098969</v>
      </c>
    </row>
    <row r="193" spans="1:4" x14ac:dyDescent="0.25">
      <c r="A193" s="1">
        <v>219283103</v>
      </c>
      <c r="B193" s="1" t="s">
        <v>392</v>
      </c>
      <c r="C193" s="1" t="s">
        <v>393</v>
      </c>
      <c r="D193" s="1">
        <v>536790339</v>
      </c>
    </row>
    <row r="194" spans="1:4" x14ac:dyDescent="0.25">
      <c r="A194" s="1">
        <v>219477580</v>
      </c>
      <c r="B194" s="1" t="s">
        <v>394</v>
      </c>
      <c r="C194" s="1" t="s">
        <v>395</v>
      </c>
      <c r="D194" s="1">
        <v>513680183</v>
      </c>
    </row>
    <row r="195" spans="1:4" x14ac:dyDescent="0.25">
      <c r="A195" s="1">
        <v>219525740</v>
      </c>
      <c r="B195" s="1" t="s">
        <v>396</v>
      </c>
      <c r="C195" s="1" t="s">
        <v>397</v>
      </c>
      <c r="D195" s="1">
        <v>532386559</v>
      </c>
    </row>
    <row r="196" spans="1:4" x14ac:dyDescent="0.25">
      <c r="A196" s="1">
        <v>219564808</v>
      </c>
      <c r="B196" s="1" t="s">
        <v>398</v>
      </c>
      <c r="C196" s="1" t="s">
        <v>399</v>
      </c>
      <c r="D196" s="1">
        <v>546660385</v>
      </c>
    </row>
    <row r="197" spans="1:4" x14ac:dyDescent="0.25">
      <c r="A197" s="1">
        <v>219661623</v>
      </c>
      <c r="B197" s="1" t="s">
        <v>400</v>
      </c>
      <c r="C197" s="1" t="s">
        <v>401</v>
      </c>
      <c r="D197" s="1">
        <v>539789386</v>
      </c>
    </row>
    <row r="198" spans="1:4" x14ac:dyDescent="0.25">
      <c r="A198" s="1">
        <v>219686428</v>
      </c>
      <c r="B198" s="1" t="s">
        <v>402</v>
      </c>
      <c r="C198" s="1" t="s">
        <v>403</v>
      </c>
      <c r="D198" s="1">
        <v>523904055</v>
      </c>
    </row>
    <row r="199" spans="1:4" x14ac:dyDescent="0.25">
      <c r="A199" s="1">
        <v>219785784</v>
      </c>
      <c r="B199" s="1" t="s">
        <v>404</v>
      </c>
      <c r="C199" s="1" t="s">
        <v>405</v>
      </c>
      <c r="D199" s="1">
        <v>519359999</v>
      </c>
    </row>
    <row r="200" spans="1:4" x14ac:dyDescent="0.25">
      <c r="A200" s="1">
        <v>219898890</v>
      </c>
      <c r="B200" s="1" t="s">
        <v>406</v>
      </c>
      <c r="C200" s="1" t="s">
        <v>407</v>
      </c>
      <c r="D200" s="1">
        <v>527600623</v>
      </c>
    </row>
    <row r="201" spans="1:4" x14ac:dyDescent="0.25">
      <c r="A201" s="1">
        <v>219990632</v>
      </c>
      <c r="B201" s="1" t="s">
        <v>408</v>
      </c>
      <c r="C201" s="1" t="s">
        <v>409</v>
      </c>
      <c r="D201" s="1">
        <v>513895446</v>
      </c>
    </row>
    <row r="202" spans="1:4" x14ac:dyDescent="0.25">
      <c r="A202" s="1">
        <v>220302030</v>
      </c>
      <c r="B202" s="1" t="s">
        <v>410</v>
      </c>
      <c r="C202" s="1" t="s">
        <v>411</v>
      </c>
      <c r="D202" s="1">
        <v>536358123</v>
      </c>
    </row>
    <row r="203" spans="1:4" x14ac:dyDescent="0.25">
      <c r="A203" s="1">
        <v>220395779</v>
      </c>
      <c r="B203" s="1" t="s">
        <v>412</v>
      </c>
      <c r="C203" s="1" t="s">
        <v>413</v>
      </c>
      <c r="D203" s="1">
        <v>523081844</v>
      </c>
    </row>
    <row r="204" spans="1:4" x14ac:dyDescent="0.25">
      <c r="A204" s="1">
        <v>220587180</v>
      </c>
      <c r="B204" s="1" t="s">
        <v>414</v>
      </c>
      <c r="C204" s="1" t="s">
        <v>415</v>
      </c>
      <c r="D204" s="1">
        <v>518783913</v>
      </c>
    </row>
    <row r="205" spans="1:4" x14ac:dyDescent="0.25">
      <c r="A205" s="1">
        <v>220927427</v>
      </c>
      <c r="B205" s="1" t="s">
        <v>416</v>
      </c>
      <c r="C205" s="1" t="s">
        <v>417</v>
      </c>
      <c r="D205" s="1">
        <v>507701863</v>
      </c>
    </row>
    <row r="206" spans="1:4" x14ac:dyDescent="0.25">
      <c r="A206" s="1">
        <v>221209431</v>
      </c>
      <c r="B206" s="1" t="s">
        <v>418</v>
      </c>
      <c r="C206" s="1" t="s">
        <v>419</v>
      </c>
      <c r="D206" s="1">
        <v>506263556</v>
      </c>
    </row>
    <row r="207" spans="1:4" x14ac:dyDescent="0.25">
      <c r="A207" s="1">
        <v>221270081</v>
      </c>
      <c r="B207" s="1" t="s">
        <v>420</v>
      </c>
      <c r="C207" s="1" t="s">
        <v>421</v>
      </c>
      <c r="D207" s="1">
        <v>549221034</v>
      </c>
    </row>
    <row r="208" spans="1:4" x14ac:dyDescent="0.25">
      <c r="A208" s="1">
        <v>221284859</v>
      </c>
      <c r="B208" s="1" t="s">
        <v>422</v>
      </c>
      <c r="C208" s="1" t="s">
        <v>423</v>
      </c>
      <c r="D208" s="1">
        <v>503294734</v>
      </c>
    </row>
    <row r="209" spans="1:4" x14ac:dyDescent="0.25">
      <c r="A209" s="1">
        <v>221374988</v>
      </c>
      <c r="B209" s="1" t="s">
        <v>424</v>
      </c>
      <c r="C209" s="1" t="s">
        <v>425</v>
      </c>
      <c r="D209" s="1">
        <v>537819778</v>
      </c>
    </row>
    <row r="210" spans="1:4" x14ac:dyDescent="0.25">
      <c r="A210" s="1">
        <v>221648844</v>
      </c>
      <c r="B210" s="1" t="s">
        <v>426</v>
      </c>
      <c r="C210" s="1" t="s">
        <v>427</v>
      </c>
      <c r="D210" s="1">
        <v>535027261</v>
      </c>
    </row>
    <row r="211" spans="1:4" x14ac:dyDescent="0.25">
      <c r="A211" s="1">
        <v>221913138</v>
      </c>
      <c r="B211" s="1" t="s">
        <v>428</v>
      </c>
      <c r="C211" s="1" t="s">
        <v>429</v>
      </c>
      <c r="D211" s="1">
        <v>523968768</v>
      </c>
    </row>
    <row r="212" spans="1:4" x14ac:dyDescent="0.25">
      <c r="A212" s="1">
        <v>221950735</v>
      </c>
      <c r="B212" s="1" t="s">
        <v>430</v>
      </c>
      <c r="C212" s="1" t="s">
        <v>431</v>
      </c>
      <c r="D212" s="1">
        <v>526443382</v>
      </c>
    </row>
    <row r="213" spans="1:4" x14ac:dyDescent="0.25">
      <c r="A213" s="1">
        <v>221987157</v>
      </c>
      <c r="B213" s="1" t="s">
        <v>432</v>
      </c>
      <c r="C213" s="1" t="s">
        <v>433</v>
      </c>
      <c r="D213" s="1">
        <v>528300354</v>
      </c>
    </row>
    <row r="214" spans="1:4" x14ac:dyDescent="0.25">
      <c r="A214" s="1">
        <v>222077935</v>
      </c>
      <c r="B214" s="1" t="s">
        <v>434</v>
      </c>
      <c r="C214" s="1" t="s">
        <v>435</v>
      </c>
      <c r="D214" s="1">
        <v>543016407</v>
      </c>
    </row>
    <row r="215" spans="1:4" x14ac:dyDescent="0.25">
      <c r="A215" s="1">
        <v>222293305</v>
      </c>
      <c r="B215" s="1" t="s">
        <v>436</v>
      </c>
      <c r="C215" s="1" t="s">
        <v>437</v>
      </c>
      <c r="D215" s="1">
        <v>519466807</v>
      </c>
    </row>
    <row r="216" spans="1:4" x14ac:dyDescent="0.25">
      <c r="A216" s="1">
        <v>222304571</v>
      </c>
      <c r="B216" s="1" t="s">
        <v>438</v>
      </c>
      <c r="C216" s="1" t="s">
        <v>439</v>
      </c>
      <c r="D216" s="1">
        <v>513566627</v>
      </c>
    </row>
    <row r="217" spans="1:4" x14ac:dyDescent="0.25">
      <c r="A217" s="1">
        <v>222361152</v>
      </c>
      <c r="B217" s="1" t="s">
        <v>440</v>
      </c>
      <c r="C217" s="1" t="s">
        <v>441</v>
      </c>
      <c r="D217" s="1">
        <v>549461370</v>
      </c>
    </row>
    <row r="218" spans="1:4" x14ac:dyDescent="0.25">
      <c r="A218" s="1">
        <v>222371586</v>
      </c>
      <c r="B218" s="1" t="s">
        <v>442</v>
      </c>
      <c r="C218" s="1" t="s">
        <v>443</v>
      </c>
      <c r="D218" s="1">
        <v>519379373</v>
      </c>
    </row>
    <row r="219" spans="1:4" x14ac:dyDescent="0.25">
      <c r="A219" s="1">
        <v>222375126</v>
      </c>
      <c r="B219" s="1" t="s">
        <v>444</v>
      </c>
      <c r="C219" s="1" t="s">
        <v>445</v>
      </c>
      <c r="D219" s="1">
        <v>531370049</v>
      </c>
    </row>
    <row r="220" spans="1:4" x14ac:dyDescent="0.25">
      <c r="A220" s="1">
        <v>222498208</v>
      </c>
      <c r="B220" s="1" t="s">
        <v>446</v>
      </c>
      <c r="C220" s="1" t="s">
        <v>447</v>
      </c>
      <c r="D220" s="1">
        <v>547911368</v>
      </c>
    </row>
    <row r="221" spans="1:4" x14ac:dyDescent="0.25">
      <c r="A221" s="1">
        <v>222593741</v>
      </c>
      <c r="B221" s="1" t="s">
        <v>448</v>
      </c>
      <c r="C221" s="1" t="s">
        <v>449</v>
      </c>
      <c r="D221" s="1">
        <v>521396158</v>
      </c>
    </row>
    <row r="222" spans="1:4" x14ac:dyDescent="0.25">
      <c r="A222" s="1">
        <v>222722193</v>
      </c>
      <c r="B222" s="1" t="s">
        <v>450</v>
      </c>
      <c r="C222" s="1" t="s">
        <v>451</v>
      </c>
      <c r="D222" s="1">
        <v>549281278</v>
      </c>
    </row>
    <row r="223" spans="1:4" x14ac:dyDescent="0.25">
      <c r="A223" s="1">
        <v>222811832</v>
      </c>
      <c r="B223" s="1" t="s">
        <v>452</v>
      </c>
      <c r="C223" s="1" t="s">
        <v>453</v>
      </c>
      <c r="D223" s="1">
        <v>524923681</v>
      </c>
    </row>
    <row r="224" spans="1:4" x14ac:dyDescent="0.25">
      <c r="A224" s="1">
        <v>222919840</v>
      </c>
      <c r="B224" s="1" t="s">
        <v>454</v>
      </c>
      <c r="C224" s="1" t="s">
        <v>455</v>
      </c>
      <c r="D224" s="1">
        <v>515559953</v>
      </c>
    </row>
    <row r="225" spans="1:4" x14ac:dyDescent="0.25">
      <c r="A225" s="1">
        <v>222997921</v>
      </c>
      <c r="B225" s="1" t="s">
        <v>456</v>
      </c>
      <c r="C225" s="1" t="s">
        <v>457</v>
      </c>
      <c r="D225" s="1">
        <v>519084657</v>
      </c>
    </row>
    <row r="226" spans="1:4" x14ac:dyDescent="0.25">
      <c r="A226" s="1">
        <v>223317884</v>
      </c>
      <c r="B226" s="1" t="s">
        <v>458</v>
      </c>
      <c r="C226" s="1" t="s">
        <v>459</v>
      </c>
      <c r="D226" s="1">
        <v>544677134</v>
      </c>
    </row>
    <row r="227" spans="1:4" x14ac:dyDescent="0.25">
      <c r="A227" s="1">
        <v>223539554</v>
      </c>
      <c r="B227" s="1" t="s">
        <v>460</v>
      </c>
      <c r="C227" s="1" t="s">
        <v>461</v>
      </c>
      <c r="D227" s="1">
        <v>534708333</v>
      </c>
    </row>
    <row r="228" spans="1:4" x14ac:dyDescent="0.25">
      <c r="A228" s="1">
        <v>223574729</v>
      </c>
      <c r="B228" s="1" t="s">
        <v>462</v>
      </c>
      <c r="C228" s="1" t="s">
        <v>463</v>
      </c>
      <c r="D228" s="1">
        <v>518379738</v>
      </c>
    </row>
    <row r="229" spans="1:4" x14ac:dyDescent="0.25">
      <c r="A229" s="1">
        <v>223712485</v>
      </c>
      <c r="B229" s="1" t="s">
        <v>464</v>
      </c>
      <c r="C229" s="1" t="s">
        <v>465</v>
      </c>
      <c r="D229" s="1">
        <v>531107923</v>
      </c>
    </row>
    <row r="230" spans="1:4" x14ac:dyDescent="0.25">
      <c r="A230" s="1">
        <v>223863895</v>
      </c>
      <c r="B230" s="1" t="s">
        <v>466</v>
      </c>
      <c r="C230" s="1" t="s">
        <v>467</v>
      </c>
      <c r="D230" s="1">
        <v>522229827</v>
      </c>
    </row>
    <row r="231" spans="1:4" x14ac:dyDescent="0.25">
      <c r="A231" s="1">
        <v>223882083</v>
      </c>
      <c r="B231" s="1" t="s">
        <v>468</v>
      </c>
      <c r="C231" s="1" t="s">
        <v>469</v>
      </c>
      <c r="D231" s="1">
        <v>504886390</v>
      </c>
    </row>
    <row r="232" spans="1:4" x14ac:dyDescent="0.25">
      <c r="A232" s="1">
        <v>223941526</v>
      </c>
      <c r="B232" s="1" t="s">
        <v>470</v>
      </c>
      <c r="C232" s="1" t="s">
        <v>471</v>
      </c>
      <c r="D232" s="1">
        <v>515993660</v>
      </c>
    </row>
    <row r="233" spans="1:4" x14ac:dyDescent="0.25">
      <c r="A233" s="1">
        <v>223948891</v>
      </c>
      <c r="B233" s="1" t="s">
        <v>472</v>
      </c>
      <c r="C233" s="1" t="s">
        <v>473</v>
      </c>
      <c r="D233" s="1">
        <v>549589631</v>
      </c>
    </row>
    <row r="234" spans="1:4" x14ac:dyDescent="0.25">
      <c r="A234" s="1">
        <v>223969095</v>
      </c>
      <c r="B234" s="1" t="s">
        <v>474</v>
      </c>
      <c r="C234" s="1" t="s">
        <v>475</v>
      </c>
      <c r="D234" s="1">
        <v>544433343</v>
      </c>
    </row>
    <row r="235" spans="1:4" x14ac:dyDescent="0.25">
      <c r="A235" s="1">
        <v>224108640</v>
      </c>
      <c r="B235" s="1" t="s">
        <v>476</v>
      </c>
      <c r="C235" s="1" t="s">
        <v>477</v>
      </c>
      <c r="D235" s="1">
        <v>536164755</v>
      </c>
    </row>
    <row r="236" spans="1:4" x14ac:dyDescent="0.25">
      <c r="A236" s="1">
        <v>224262148</v>
      </c>
      <c r="B236" s="1" t="s">
        <v>478</v>
      </c>
      <c r="C236" s="1" t="s">
        <v>479</v>
      </c>
      <c r="D236" s="1">
        <v>532826550</v>
      </c>
    </row>
    <row r="237" spans="1:4" x14ac:dyDescent="0.25">
      <c r="A237" s="1">
        <v>224282184</v>
      </c>
      <c r="B237" s="1" t="s">
        <v>480</v>
      </c>
      <c r="C237" s="1" t="s">
        <v>387</v>
      </c>
      <c r="D237" s="1">
        <v>525315061</v>
      </c>
    </row>
    <row r="238" spans="1:4" x14ac:dyDescent="0.25">
      <c r="A238" s="1">
        <v>224349667</v>
      </c>
      <c r="B238" s="1" t="s">
        <v>481</v>
      </c>
      <c r="C238" s="1" t="s">
        <v>482</v>
      </c>
      <c r="D238" s="1">
        <v>504400765</v>
      </c>
    </row>
    <row r="239" spans="1:4" x14ac:dyDescent="0.25">
      <c r="A239" s="1">
        <v>224372739</v>
      </c>
      <c r="B239" s="1" t="s">
        <v>483</v>
      </c>
      <c r="C239" s="1" t="s">
        <v>484</v>
      </c>
      <c r="D239" s="1">
        <v>514210464</v>
      </c>
    </row>
    <row r="240" spans="1:4" x14ac:dyDescent="0.25">
      <c r="A240" s="1">
        <v>224441449</v>
      </c>
      <c r="B240" s="1" t="s">
        <v>485</v>
      </c>
      <c r="C240" s="1" t="s">
        <v>486</v>
      </c>
      <c r="D240" s="1">
        <v>508424848</v>
      </c>
    </row>
    <row r="241" spans="1:4" x14ac:dyDescent="0.25">
      <c r="A241" s="1">
        <v>224547254</v>
      </c>
      <c r="B241" s="1" t="s">
        <v>487</v>
      </c>
      <c r="C241" s="1" t="s">
        <v>488</v>
      </c>
      <c r="D241" s="1">
        <v>539820037</v>
      </c>
    </row>
    <row r="242" spans="1:4" x14ac:dyDescent="0.25">
      <c r="A242" s="1">
        <v>224551900</v>
      </c>
      <c r="B242" s="1" t="s">
        <v>489</v>
      </c>
      <c r="C242" s="1" t="s">
        <v>490</v>
      </c>
      <c r="D242" s="1">
        <v>504244901</v>
      </c>
    </row>
    <row r="243" spans="1:4" x14ac:dyDescent="0.25">
      <c r="A243" s="1">
        <v>224601485</v>
      </c>
      <c r="B243" s="1" t="s">
        <v>491</v>
      </c>
      <c r="C243" s="1" t="s">
        <v>492</v>
      </c>
      <c r="D243" s="1">
        <v>545045297</v>
      </c>
    </row>
    <row r="244" spans="1:4" x14ac:dyDescent="0.25">
      <c r="A244" s="1">
        <v>224653264</v>
      </c>
      <c r="B244" s="1" t="s">
        <v>493</v>
      </c>
      <c r="C244" s="1" t="s">
        <v>494</v>
      </c>
      <c r="D244" s="1">
        <v>547094953</v>
      </c>
    </row>
    <row r="245" spans="1:4" x14ac:dyDescent="0.25">
      <c r="A245" s="1">
        <v>224678047</v>
      </c>
      <c r="B245" s="1" t="s">
        <v>495</v>
      </c>
      <c r="C245" s="1" t="s">
        <v>496</v>
      </c>
      <c r="D245" s="1">
        <v>508132762</v>
      </c>
    </row>
    <row r="246" spans="1:4" x14ac:dyDescent="0.25">
      <c r="A246" s="1">
        <v>224709083</v>
      </c>
      <c r="B246" s="1" t="s">
        <v>497</v>
      </c>
      <c r="C246" s="1" t="s">
        <v>498</v>
      </c>
      <c r="D246" s="1">
        <v>542342304</v>
      </c>
    </row>
    <row r="247" spans="1:4" x14ac:dyDescent="0.25">
      <c r="A247" s="1">
        <v>224734209</v>
      </c>
      <c r="B247" s="1" t="s">
        <v>499</v>
      </c>
      <c r="C247" s="1" t="s">
        <v>500</v>
      </c>
      <c r="D247" s="1">
        <v>531024745</v>
      </c>
    </row>
    <row r="248" spans="1:4" x14ac:dyDescent="0.25">
      <c r="A248" s="1">
        <v>225074256</v>
      </c>
      <c r="B248" s="1" t="s">
        <v>501</v>
      </c>
      <c r="C248" s="1" t="s">
        <v>502</v>
      </c>
      <c r="D248" s="1">
        <v>505626820</v>
      </c>
    </row>
    <row r="249" spans="1:4" x14ac:dyDescent="0.25">
      <c r="A249" s="1">
        <v>225081387</v>
      </c>
      <c r="B249" s="1" t="s">
        <v>503</v>
      </c>
      <c r="C249" s="1" t="s">
        <v>504</v>
      </c>
      <c r="D249" s="1">
        <v>512782711</v>
      </c>
    </row>
    <row r="250" spans="1:4" x14ac:dyDescent="0.25">
      <c r="A250" s="1">
        <v>225131073</v>
      </c>
      <c r="B250" s="1" t="s">
        <v>505</v>
      </c>
      <c r="C250" s="1" t="s">
        <v>506</v>
      </c>
      <c r="D250" s="1">
        <v>546404299</v>
      </c>
    </row>
    <row r="251" spans="1:4" x14ac:dyDescent="0.25">
      <c r="A251" s="1">
        <v>225426307</v>
      </c>
      <c r="B251" s="1" t="s">
        <v>507</v>
      </c>
      <c r="C251" s="1" t="s">
        <v>508</v>
      </c>
      <c r="D251" s="1">
        <v>543160238</v>
      </c>
    </row>
    <row r="252" spans="1:4" x14ac:dyDescent="0.25">
      <c r="A252" s="1">
        <v>225550014</v>
      </c>
      <c r="B252" s="1" t="s">
        <v>509</v>
      </c>
      <c r="C252" s="1" t="s">
        <v>510</v>
      </c>
      <c r="D252" s="1">
        <v>521724886</v>
      </c>
    </row>
    <row r="253" spans="1:4" x14ac:dyDescent="0.25">
      <c r="A253" s="1">
        <v>225579183</v>
      </c>
      <c r="B253" s="1" t="s">
        <v>511</v>
      </c>
      <c r="C253" s="1" t="s">
        <v>512</v>
      </c>
      <c r="D253" s="1">
        <v>529113993</v>
      </c>
    </row>
    <row r="254" spans="1:4" x14ac:dyDescent="0.25">
      <c r="A254" s="1">
        <v>225582704</v>
      </c>
      <c r="B254" s="1" t="s">
        <v>513</v>
      </c>
      <c r="C254" s="1" t="s">
        <v>514</v>
      </c>
      <c r="D254" s="1">
        <v>513799886</v>
      </c>
    </row>
    <row r="255" spans="1:4" x14ac:dyDescent="0.25">
      <c r="A255" s="1">
        <v>226195151</v>
      </c>
      <c r="B255" s="1" t="s">
        <v>515</v>
      </c>
      <c r="C255" s="1" t="s">
        <v>516</v>
      </c>
      <c r="D255" s="1">
        <v>529713432</v>
      </c>
    </row>
    <row r="256" spans="1:4" x14ac:dyDescent="0.25">
      <c r="A256" s="1">
        <v>226248151</v>
      </c>
      <c r="B256" s="1" t="s">
        <v>517</v>
      </c>
      <c r="C256" s="1" t="s">
        <v>518</v>
      </c>
      <c r="D256" s="1">
        <v>522304601</v>
      </c>
    </row>
    <row r="257" spans="1:4" x14ac:dyDescent="0.25">
      <c r="A257" s="1">
        <v>226279551</v>
      </c>
      <c r="B257" s="1" t="s">
        <v>519</v>
      </c>
      <c r="C257" s="1" t="s">
        <v>520</v>
      </c>
      <c r="D257" s="1">
        <v>535511447</v>
      </c>
    </row>
    <row r="258" spans="1:4" x14ac:dyDescent="0.25">
      <c r="A258" s="1">
        <v>226519618</v>
      </c>
      <c r="B258" s="1" t="s">
        <v>521</v>
      </c>
      <c r="C258" s="1" t="s">
        <v>522</v>
      </c>
      <c r="D258" s="1">
        <v>524544321</v>
      </c>
    </row>
    <row r="259" spans="1:4" x14ac:dyDescent="0.25">
      <c r="A259" s="1">
        <v>226519792</v>
      </c>
      <c r="B259" s="1" t="s">
        <v>523</v>
      </c>
      <c r="C259" s="1" t="s">
        <v>524</v>
      </c>
      <c r="D259" s="1">
        <v>522121793</v>
      </c>
    </row>
    <row r="260" spans="1:4" x14ac:dyDescent="0.25">
      <c r="A260" s="1">
        <v>226536389</v>
      </c>
      <c r="B260" s="1" t="s">
        <v>525</v>
      </c>
      <c r="C260" s="1" t="s">
        <v>526</v>
      </c>
      <c r="D260" s="1">
        <v>542583579</v>
      </c>
    </row>
    <row r="261" spans="1:4" x14ac:dyDescent="0.25">
      <c r="A261" s="1">
        <v>227038225</v>
      </c>
      <c r="B261" s="1" t="s">
        <v>527</v>
      </c>
      <c r="C261" s="1" t="s">
        <v>528</v>
      </c>
      <c r="D261" s="1">
        <v>514161029</v>
      </c>
    </row>
    <row r="262" spans="1:4" x14ac:dyDescent="0.25">
      <c r="A262" s="1">
        <v>227294556</v>
      </c>
      <c r="B262" s="1" t="s">
        <v>529</v>
      </c>
      <c r="C262" s="1" t="s">
        <v>530</v>
      </c>
      <c r="D262" s="1">
        <v>541295205</v>
      </c>
    </row>
    <row r="263" spans="1:4" x14ac:dyDescent="0.25">
      <c r="A263" s="1">
        <v>227404304</v>
      </c>
      <c r="B263" s="1" t="s">
        <v>531</v>
      </c>
      <c r="C263" s="1" t="s">
        <v>532</v>
      </c>
      <c r="D263" s="1">
        <v>509887146</v>
      </c>
    </row>
    <row r="264" spans="1:4" x14ac:dyDescent="0.25">
      <c r="A264" s="1">
        <v>227545619</v>
      </c>
      <c r="B264" s="1" t="s">
        <v>533</v>
      </c>
      <c r="C264" s="1" t="s">
        <v>534</v>
      </c>
      <c r="D264" s="1">
        <v>545199361</v>
      </c>
    </row>
    <row r="265" spans="1:4" x14ac:dyDescent="0.25">
      <c r="A265" s="1">
        <v>227608972</v>
      </c>
      <c r="B265" s="1" t="s">
        <v>535</v>
      </c>
      <c r="C265" s="1" t="s">
        <v>536</v>
      </c>
      <c r="D265" s="1">
        <v>549965800</v>
      </c>
    </row>
    <row r="266" spans="1:4" x14ac:dyDescent="0.25">
      <c r="A266" s="1">
        <v>227668390</v>
      </c>
      <c r="B266" s="1" t="s">
        <v>537</v>
      </c>
      <c r="C266" s="1" t="s">
        <v>538</v>
      </c>
      <c r="D266" s="1">
        <v>507857833</v>
      </c>
    </row>
    <row r="267" spans="1:4" x14ac:dyDescent="0.25">
      <c r="A267" s="1">
        <v>227668779</v>
      </c>
      <c r="B267" s="1" t="s">
        <v>539</v>
      </c>
      <c r="C267" s="1" t="s">
        <v>540</v>
      </c>
      <c r="D267" s="1">
        <v>534287209</v>
      </c>
    </row>
    <row r="268" spans="1:4" x14ac:dyDescent="0.25">
      <c r="A268" s="1">
        <v>228242458</v>
      </c>
      <c r="B268" s="1" t="s">
        <v>541</v>
      </c>
      <c r="C268" s="1" t="s">
        <v>542</v>
      </c>
      <c r="D268" s="1">
        <v>518174453</v>
      </c>
    </row>
    <row r="269" spans="1:4" x14ac:dyDescent="0.25">
      <c r="A269" s="1">
        <v>228262091</v>
      </c>
      <c r="B269" s="1" t="s">
        <v>543</v>
      </c>
      <c r="C269" s="1" t="s">
        <v>544</v>
      </c>
      <c r="D269" s="1">
        <v>518932366</v>
      </c>
    </row>
    <row r="270" spans="1:4" x14ac:dyDescent="0.25">
      <c r="A270" s="1">
        <v>228288880</v>
      </c>
      <c r="B270" s="1" t="s">
        <v>545</v>
      </c>
      <c r="C270" s="1" t="s">
        <v>546</v>
      </c>
      <c r="D270" s="1">
        <v>512102573</v>
      </c>
    </row>
    <row r="271" spans="1:4" x14ac:dyDescent="0.25">
      <c r="A271" s="1">
        <v>228460058</v>
      </c>
      <c r="B271" s="1" t="s">
        <v>547</v>
      </c>
      <c r="C271" s="1" t="s">
        <v>548</v>
      </c>
      <c r="D271" s="1">
        <v>549459594</v>
      </c>
    </row>
    <row r="272" spans="1:4" x14ac:dyDescent="0.25">
      <c r="A272" s="1">
        <v>228466246</v>
      </c>
      <c r="B272" s="1" t="s">
        <v>549</v>
      </c>
      <c r="C272" s="1" t="s">
        <v>550</v>
      </c>
      <c r="D272" s="1">
        <v>519011058</v>
      </c>
    </row>
    <row r="273" spans="1:4" x14ac:dyDescent="0.25">
      <c r="A273" s="1">
        <v>228475825</v>
      </c>
      <c r="B273" s="1" t="s">
        <v>551</v>
      </c>
      <c r="C273" s="1" t="s">
        <v>552</v>
      </c>
      <c r="D273" s="1">
        <v>515590264</v>
      </c>
    </row>
    <row r="274" spans="1:4" x14ac:dyDescent="0.25">
      <c r="A274" s="1">
        <v>228486512</v>
      </c>
      <c r="B274" s="1" t="s">
        <v>553</v>
      </c>
      <c r="C274" s="1" t="s">
        <v>554</v>
      </c>
      <c r="D274" s="1">
        <v>522530500</v>
      </c>
    </row>
    <row r="275" spans="1:4" x14ac:dyDescent="0.25">
      <c r="A275" s="1">
        <v>228549645</v>
      </c>
      <c r="B275" s="1" t="s">
        <v>555</v>
      </c>
      <c r="C275" s="1" t="s">
        <v>556</v>
      </c>
      <c r="D275" s="1">
        <v>501465119</v>
      </c>
    </row>
    <row r="276" spans="1:4" x14ac:dyDescent="0.25">
      <c r="A276" s="1">
        <v>228567977</v>
      </c>
      <c r="B276" s="1" t="s">
        <v>557</v>
      </c>
      <c r="C276" s="1" t="s">
        <v>558</v>
      </c>
      <c r="D276" s="1">
        <v>542891302</v>
      </c>
    </row>
    <row r="277" spans="1:4" x14ac:dyDescent="0.25">
      <c r="A277" s="1">
        <v>228686177</v>
      </c>
      <c r="B277" s="1" t="s">
        <v>559</v>
      </c>
      <c r="C277" s="1" t="s">
        <v>560</v>
      </c>
      <c r="D277" s="1">
        <v>502419732</v>
      </c>
    </row>
    <row r="278" spans="1:4" x14ac:dyDescent="0.25">
      <c r="A278" s="1">
        <v>228694462</v>
      </c>
      <c r="B278" s="1" t="s">
        <v>561</v>
      </c>
      <c r="C278" s="1" t="s">
        <v>562</v>
      </c>
      <c r="D278" s="1">
        <v>525134139</v>
      </c>
    </row>
    <row r="279" spans="1:4" x14ac:dyDescent="0.25">
      <c r="A279" s="1">
        <v>228754793</v>
      </c>
      <c r="B279" s="1" t="s">
        <v>563</v>
      </c>
      <c r="C279" s="1" t="s">
        <v>564</v>
      </c>
      <c r="D279" s="1">
        <v>539059132</v>
      </c>
    </row>
    <row r="280" spans="1:4" x14ac:dyDescent="0.25">
      <c r="A280" s="1">
        <v>228807020</v>
      </c>
      <c r="B280" s="1" t="s">
        <v>565</v>
      </c>
      <c r="C280" s="1" t="s">
        <v>566</v>
      </c>
      <c r="D280" s="1">
        <v>534432059</v>
      </c>
    </row>
    <row r="281" spans="1:4" x14ac:dyDescent="0.25">
      <c r="A281" s="1">
        <v>228864221</v>
      </c>
      <c r="B281" s="1" t="s">
        <v>567</v>
      </c>
      <c r="C281" s="1" t="s">
        <v>568</v>
      </c>
      <c r="D281" s="1">
        <v>511677256</v>
      </c>
    </row>
    <row r="282" spans="1:4" x14ac:dyDescent="0.25">
      <c r="A282" s="1">
        <v>228917892</v>
      </c>
      <c r="B282" s="1" t="s">
        <v>569</v>
      </c>
      <c r="C282" s="1" t="s">
        <v>570</v>
      </c>
      <c r="D282" s="1">
        <v>533630915</v>
      </c>
    </row>
    <row r="283" spans="1:4" x14ac:dyDescent="0.25">
      <c r="A283" s="1">
        <v>229200592</v>
      </c>
      <c r="B283" s="1" t="s">
        <v>571</v>
      </c>
      <c r="C283" s="1" t="s">
        <v>572</v>
      </c>
      <c r="D283" s="1">
        <v>538194353</v>
      </c>
    </row>
    <row r="284" spans="1:4" x14ac:dyDescent="0.25">
      <c r="A284" s="1">
        <v>229221463</v>
      </c>
      <c r="B284" s="1" t="s">
        <v>573</v>
      </c>
      <c r="C284" s="1" t="s">
        <v>574</v>
      </c>
      <c r="D284" s="1">
        <v>522952338</v>
      </c>
    </row>
    <row r="285" spans="1:4" x14ac:dyDescent="0.25">
      <c r="A285" s="1">
        <v>229531077</v>
      </c>
      <c r="B285" s="1" t="s">
        <v>575</v>
      </c>
      <c r="C285" s="1" t="s">
        <v>576</v>
      </c>
      <c r="D285" s="1">
        <v>522334508</v>
      </c>
    </row>
    <row r="286" spans="1:4" x14ac:dyDescent="0.25">
      <c r="A286" s="1">
        <v>229564276</v>
      </c>
      <c r="B286" s="1" t="s">
        <v>577</v>
      </c>
      <c r="C286" s="1" t="s">
        <v>578</v>
      </c>
      <c r="D286" s="1">
        <v>549426590</v>
      </c>
    </row>
    <row r="287" spans="1:4" x14ac:dyDescent="0.25">
      <c r="A287" s="1">
        <v>229752207</v>
      </c>
      <c r="B287" s="1" t="s">
        <v>579</v>
      </c>
      <c r="C287" s="1" t="s">
        <v>580</v>
      </c>
      <c r="D287" s="1">
        <v>535092166</v>
      </c>
    </row>
    <row r="288" spans="1:4" x14ac:dyDescent="0.25">
      <c r="A288" s="1">
        <v>229756902</v>
      </c>
      <c r="B288" s="1" t="s">
        <v>581</v>
      </c>
      <c r="C288" s="1" t="s">
        <v>582</v>
      </c>
      <c r="D288" s="1">
        <v>503285694</v>
      </c>
    </row>
    <row r="289" spans="1:4" x14ac:dyDescent="0.25">
      <c r="A289" s="1">
        <v>229778866</v>
      </c>
      <c r="B289" s="1" t="s">
        <v>583</v>
      </c>
      <c r="C289" s="1" t="s">
        <v>584</v>
      </c>
      <c r="D289" s="1">
        <v>514246628</v>
      </c>
    </row>
    <row r="290" spans="1:4" x14ac:dyDescent="0.25">
      <c r="A290" s="1">
        <v>229791901</v>
      </c>
      <c r="B290" s="1" t="s">
        <v>585</v>
      </c>
      <c r="C290" s="1" t="s">
        <v>586</v>
      </c>
      <c r="D290" s="1">
        <v>502964354</v>
      </c>
    </row>
    <row r="291" spans="1:4" x14ac:dyDescent="0.25">
      <c r="A291" s="1">
        <v>229834962</v>
      </c>
      <c r="B291" s="1" t="s">
        <v>587</v>
      </c>
      <c r="C291" s="1" t="s">
        <v>588</v>
      </c>
      <c r="D291" s="1">
        <v>501409389</v>
      </c>
    </row>
    <row r="292" spans="1:4" x14ac:dyDescent="0.25">
      <c r="A292" s="1">
        <v>229842340</v>
      </c>
      <c r="B292" s="1" t="s">
        <v>589</v>
      </c>
      <c r="C292" s="1" t="s">
        <v>590</v>
      </c>
      <c r="D292" s="1">
        <v>542603131</v>
      </c>
    </row>
    <row r="293" spans="1:4" x14ac:dyDescent="0.25">
      <c r="A293" s="1">
        <v>229880814</v>
      </c>
      <c r="B293" s="1" t="s">
        <v>591</v>
      </c>
      <c r="C293" s="1" t="s">
        <v>592</v>
      </c>
      <c r="D293" s="1">
        <v>509367699</v>
      </c>
    </row>
    <row r="294" spans="1:4" x14ac:dyDescent="0.25">
      <c r="A294" s="1">
        <v>229912938</v>
      </c>
      <c r="B294" s="1" t="s">
        <v>593</v>
      </c>
      <c r="C294" s="1" t="s">
        <v>594</v>
      </c>
      <c r="D294" s="1">
        <v>513350627</v>
      </c>
    </row>
    <row r="295" spans="1:4" x14ac:dyDescent="0.25">
      <c r="A295" s="1">
        <v>229963493</v>
      </c>
      <c r="B295" s="1" t="s">
        <v>595</v>
      </c>
      <c r="C295" s="1" t="s">
        <v>596</v>
      </c>
      <c r="D295" s="1">
        <v>524013347</v>
      </c>
    </row>
    <row r="296" spans="1:4" x14ac:dyDescent="0.25">
      <c r="A296" s="1">
        <v>230011330</v>
      </c>
      <c r="B296" s="1" t="s">
        <v>597</v>
      </c>
      <c r="C296" s="1" t="s">
        <v>598</v>
      </c>
      <c r="D296" s="1">
        <v>523397759</v>
      </c>
    </row>
    <row r="297" spans="1:4" x14ac:dyDescent="0.25">
      <c r="A297" s="1">
        <v>230012859</v>
      </c>
      <c r="B297" s="1" t="s">
        <v>599</v>
      </c>
      <c r="C297" s="1" t="s">
        <v>600</v>
      </c>
      <c r="D297" s="1">
        <v>501754422</v>
      </c>
    </row>
    <row r="298" spans="1:4" x14ac:dyDescent="0.25">
      <c r="A298" s="1">
        <v>230291050</v>
      </c>
      <c r="B298" s="1" t="s">
        <v>601</v>
      </c>
      <c r="C298" s="1" t="s">
        <v>602</v>
      </c>
      <c r="D298" s="1">
        <v>516274879</v>
      </c>
    </row>
    <row r="299" spans="1:4" x14ac:dyDescent="0.25">
      <c r="A299" s="1">
        <v>230330957</v>
      </c>
      <c r="B299" s="1" t="s">
        <v>603</v>
      </c>
      <c r="C299" s="1" t="s">
        <v>604</v>
      </c>
      <c r="D299" s="1">
        <v>531671742</v>
      </c>
    </row>
    <row r="300" spans="1:4" x14ac:dyDescent="0.25">
      <c r="A300" s="1">
        <v>230331757</v>
      </c>
      <c r="B300" s="1" t="s">
        <v>605</v>
      </c>
      <c r="C300" s="1" t="s">
        <v>606</v>
      </c>
      <c r="D300" s="1">
        <v>545522736</v>
      </c>
    </row>
    <row r="301" spans="1:4" x14ac:dyDescent="0.25">
      <c r="A301" s="1">
        <v>230335015</v>
      </c>
      <c r="B301" s="1" t="s">
        <v>607</v>
      </c>
      <c r="C301" s="1" t="s">
        <v>608</v>
      </c>
      <c r="D301" s="1">
        <v>524109345</v>
      </c>
    </row>
    <row r="302" spans="1:4" x14ac:dyDescent="0.25">
      <c r="A302" s="1">
        <v>230458433</v>
      </c>
      <c r="B302" s="1" t="s">
        <v>609</v>
      </c>
      <c r="C302" s="1" t="s">
        <v>610</v>
      </c>
      <c r="D302" s="1">
        <v>504582496</v>
      </c>
    </row>
    <row r="303" spans="1:4" x14ac:dyDescent="0.25">
      <c r="A303" s="1">
        <v>230524009</v>
      </c>
      <c r="B303" s="1" t="s">
        <v>611</v>
      </c>
      <c r="C303" s="1" t="s">
        <v>612</v>
      </c>
      <c r="D303" s="1">
        <v>528467473</v>
      </c>
    </row>
    <row r="304" spans="1:4" x14ac:dyDescent="0.25">
      <c r="A304" s="1">
        <v>230834920</v>
      </c>
      <c r="B304" s="1" t="s">
        <v>613</v>
      </c>
      <c r="C304" s="1" t="s">
        <v>614</v>
      </c>
      <c r="D304" s="1">
        <v>524911743</v>
      </c>
    </row>
    <row r="305" spans="1:4" x14ac:dyDescent="0.25">
      <c r="A305" s="1">
        <v>230903163</v>
      </c>
      <c r="B305" s="1" t="s">
        <v>615</v>
      </c>
      <c r="C305" s="1" t="s">
        <v>616</v>
      </c>
      <c r="D305" s="1">
        <v>529606762</v>
      </c>
    </row>
    <row r="306" spans="1:4" x14ac:dyDescent="0.25">
      <c r="A306" s="1">
        <v>230962445</v>
      </c>
      <c r="B306" s="1" t="s">
        <v>617</v>
      </c>
      <c r="C306" s="1" t="s">
        <v>618</v>
      </c>
      <c r="D306" s="1">
        <v>503281605</v>
      </c>
    </row>
    <row r="307" spans="1:4" x14ac:dyDescent="0.25">
      <c r="A307" s="1">
        <v>231041542</v>
      </c>
      <c r="B307" s="1" t="s">
        <v>619</v>
      </c>
      <c r="C307" s="1" t="s">
        <v>620</v>
      </c>
      <c r="D307" s="1">
        <v>522201622</v>
      </c>
    </row>
    <row r="308" spans="1:4" x14ac:dyDescent="0.25">
      <c r="A308" s="1">
        <v>231132268</v>
      </c>
      <c r="B308" s="1" t="s">
        <v>621</v>
      </c>
      <c r="C308" s="1" t="s">
        <v>622</v>
      </c>
      <c r="D308" s="1">
        <v>501824417</v>
      </c>
    </row>
    <row r="309" spans="1:4" x14ac:dyDescent="0.25">
      <c r="A309" s="1">
        <v>231420268</v>
      </c>
      <c r="B309" s="1" t="s">
        <v>623</v>
      </c>
      <c r="C309" s="1" t="s">
        <v>624</v>
      </c>
      <c r="D309" s="1">
        <v>549879041</v>
      </c>
    </row>
    <row r="310" spans="1:4" x14ac:dyDescent="0.25">
      <c r="A310" s="1">
        <v>231505538</v>
      </c>
      <c r="B310" s="1" t="s">
        <v>625</v>
      </c>
      <c r="C310" s="1" t="s">
        <v>626</v>
      </c>
      <c r="D310" s="1">
        <v>546667728</v>
      </c>
    </row>
    <row r="311" spans="1:4" x14ac:dyDescent="0.25">
      <c r="A311" s="1">
        <v>231507114</v>
      </c>
      <c r="B311" s="1" t="s">
        <v>627</v>
      </c>
      <c r="C311" s="1" t="s">
        <v>628</v>
      </c>
      <c r="D311" s="1">
        <v>544686611</v>
      </c>
    </row>
    <row r="312" spans="1:4" x14ac:dyDescent="0.25">
      <c r="A312" s="1">
        <v>231526474</v>
      </c>
      <c r="B312" s="1" t="s">
        <v>629</v>
      </c>
      <c r="C312" s="1" t="s">
        <v>630</v>
      </c>
      <c r="D312" s="1">
        <v>528269055</v>
      </c>
    </row>
    <row r="313" spans="1:4" x14ac:dyDescent="0.25">
      <c r="A313" s="1">
        <v>231572466</v>
      </c>
      <c r="B313" s="1" t="s">
        <v>631</v>
      </c>
      <c r="C313" s="1" t="s">
        <v>632</v>
      </c>
      <c r="D313" s="1">
        <v>504462572</v>
      </c>
    </row>
    <row r="314" spans="1:4" x14ac:dyDescent="0.25">
      <c r="A314" s="1">
        <v>231608526</v>
      </c>
      <c r="B314" s="1" t="s">
        <v>633</v>
      </c>
      <c r="C314" s="1" t="s">
        <v>634</v>
      </c>
      <c r="D314" s="1">
        <v>507888719</v>
      </c>
    </row>
    <row r="315" spans="1:4" x14ac:dyDescent="0.25">
      <c r="A315" s="1">
        <v>231621799</v>
      </c>
      <c r="B315" s="1" t="s">
        <v>635</v>
      </c>
      <c r="C315" s="1" t="s">
        <v>636</v>
      </c>
      <c r="D315" s="1">
        <v>509346453</v>
      </c>
    </row>
    <row r="316" spans="1:4" x14ac:dyDescent="0.25">
      <c r="A316" s="1">
        <v>231632287</v>
      </c>
      <c r="B316" s="1" t="s">
        <v>637</v>
      </c>
      <c r="C316" s="1" t="s">
        <v>638</v>
      </c>
      <c r="D316" s="1">
        <v>513250302</v>
      </c>
    </row>
    <row r="317" spans="1:4" x14ac:dyDescent="0.25">
      <c r="A317" s="1">
        <v>231750127</v>
      </c>
      <c r="B317" s="1" t="s">
        <v>639</v>
      </c>
      <c r="C317" s="1" t="s">
        <v>640</v>
      </c>
      <c r="D317" s="1">
        <v>515346718</v>
      </c>
    </row>
    <row r="318" spans="1:4" x14ac:dyDescent="0.25">
      <c r="A318" s="1">
        <v>232026151</v>
      </c>
      <c r="B318" s="1" t="s">
        <v>641</v>
      </c>
      <c r="C318" s="1" t="s">
        <v>642</v>
      </c>
      <c r="D318" s="1">
        <v>549109964</v>
      </c>
    </row>
    <row r="319" spans="1:4" x14ac:dyDescent="0.25">
      <c r="A319" s="1">
        <v>232281515</v>
      </c>
      <c r="B319" s="1" t="s">
        <v>643</v>
      </c>
      <c r="C319" s="1" t="s">
        <v>644</v>
      </c>
      <c r="D319" s="1">
        <v>548274035</v>
      </c>
    </row>
    <row r="320" spans="1:4" x14ac:dyDescent="0.25">
      <c r="A320" s="1">
        <v>232368429</v>
      </c>
      <c r="B320" s="1" t="s">
        <v>645</v>
      </c>
      <c r="C320" s="1" t="s">
        <v>646</v>
      </c>
      <c r="D320" s="1">
        <v>542963596</v>
      </c>
    </row>
    <row r="321" spans="1:4" x14ac:dyDescent="0.25">
      <c r="A321" s="1">
        <v>232401485</v>
      </c>
      <c r="B321" s="1" t="s">
        <v>647</v>
      </c>
      <c r="C321" s="1" t="s">
        <v>648</v>
      </c>
      <c r="D321" s="1">
        <v>524319289</v>
      </c>
    </row>
    <row r="322" spans="1:4" x14ac:dyDescent="0.25">
      <c r="A322" s="1">
        <v>232558470</v>
      </c>
      <c r="B322" s="1" t="s">
        <v>649</v>
      </c>
      <c r="C322" s="1" t="s">
        <v>650</v>
      </c>
      <c r="D322" s="1">
        <v>543056829</v>
      </c>
    </row>
    <row r="323" spans="1:4" x14ac:dyDescent="0.25">
      <c r="A323" s="1">
        <v>232567340</v>
      </c>
      <c r="B323" s="1" t="s">
        <v>651</v>
      </c>
      <c r="C323" s="1" t="s">
        <v>652</v>
      </c>
      <c r="D323" s="1">
        <v>523777591</v>
      </c>
    </row>
    <row r="324" spans="1:4" x14ac:dyDescent="0.25">
      <c r="A324" s="1">
        <v>232602029</v>
      </c>
      <c r="B324" s="1" t="s">
        <v>653</v>
      </c>
      <c r="C324" s="1" t="s">
        <v>654</v>
      </c>
      <c r="D324" s="1">
        <v>541738631</v>
      </c>
    </row>
    <row r="325" spans="1:4" x14ac:dyDescent="0.25">
      <c r="A325" s="1">
        <v>232678696</v>
      </c>
      <c r="B325" s="1" t="s">
        <v>655</v>
      </c>
      <c r="C325" s="1" t="s">
        <v>656</v>
      </c>
      <c r="D325" s="1">
        <v>508590906</v>
      </c>
    </row>
    <row r="326" spans="1:4" x14ac:dyDescent="0.25">
      <c r="A326" s="1">
        <v>232743430</v>
      </c>
      <c r="B326" s="1" t="s">
        <v>657</v>
      </c>
      <c r="C326" s="1" t="s">
        <v>658</v>
      </c>
      <c r="D326" s="1">
        <v>531949160</v>
      </c>
    </row>
    <row r="327" spans="1:4" x14ac:dyDescent="0.25">
      <c r="A327" s="1">
        <v>232829790</v>
      </c>
      <c r="B327" s="1" t="s">
        <v>659</v>
      </c>
      <c r="C327" s="1" t="s">
        <v>660</v>
      </c>
      <c r="D327" s="1">
        <v>507245293</v>
      </c>
    </row>
    <row r="328" spans="1:4" x14ac:dyDescent="0.25">
      <c r="A328" s="1">
        <v>232903239</v>
      </c>
      <c r="B328" s="1" t="s">
        <v>661</v>
      </c>
      <c r="C328" s="1" t="s">
        <v>662</v>
      </c>
      <c r="D328" s="1">
        <v>527384193</v>
      </c>
    </row>
    <row r="329" spans="1:4" x14ac:dyDescent="0.25">
      <c r="A329" s="1">
        <v>232972553</v>
      </c>
      <c r="B329" s="1" t="s">
        <v>663</v>
      </c>
      <c r="C329" s="1" t="s">
        <v>664</v>
      </c>
      <c r="D329" s="1">
        <v>535092915</v>
      </c>
    </row>
    <row r="330" spans="1:4" x14ac:dyDescent="0.25">
      <c r="A330" s="1">
        <v>233034659</v>
      </c>
      <c r="B330" s="1" t="s">
        <v>665</v>
      </c>
      <c r="C330" s="1" t="s">
        <v>666</v>
      </c>
      <c r="D330" s="1">
        <v>545435920</v>
      </c>
    </row>
    <row r="331" spans="1:4" x14ac:dyDescent="0.25">
      <c r="A331" s="1">
        <v>233080173</v>
      </c>
      <c r="B331" s="1" t="s">
        <v>667</v>
      </c>
      <c r="C331" s="1" t="s">
        <v>668</v>
      </c>
      <c r="D331" s="1">
        <v>535670921</v>
      </c>
    </row>
    <row r="332" spans="1:4" x14ac:dyDescent="0.25">
      <c r="A332" s="1">
        <v>233120145</v>
      </c>
      <c r="B332" s="1" t="s">
        <v>669</v>
      </c>
      <c r="C332" s="1" t="s">
        <v>670</v>
      </c>
      <c r="D332" s="1">
        <v>533475419</v>
      </c>
    </row>
    <row r="333" spans="1:4" x14ac:dyDescent="0.25">
      <c r="A333" s="1">
        <v>233144484</v>
      </c>
      <c r="B333" s="1" t="s">
        <v>671</v>
      </c>
      <c r="C333" s="1" t="s">
        <v>672</v>
      </c>
      <c r="D333" s="1">
        <v>523979983</v>
      </c>
    </row>
    <row r="334" spans="1:4" x14ac:dyDescent="0.25">
      <c r="A334" s="1">
        <v>233203700</v>
      </c>
      <c r="B334" s="1" t="s">
        <v>673</v>
      </c>
      <c r="C334" s="1" t="s">
        <v>674</v>
      </c>
      <c r="D334" s="1">
        <v>549381555</v>
      </c>
    </row>
    <row r="335" spans="1:4" x14ac:dyDescent="0.25">
      <c r="A335" s="1">
        <v>233348328</v>
      </c>
      <c r="B335" s="1" t="s">
        <v>675</v>
      </c>
      <c r="C335" s="1" t="s">
        <v>676</v>
      </c>
      <c r="D335" s="1">
        <v>508447071</v>
      </c>
    </row>
    <row r="336" spans="1:4" x14ac:dyDescent="0.25">
      <c r="A336" s="1">
        <v>233432780</v>
      </c>
      <c r="B336" s="1" t="s">
        <v>677</v>
      </c>
      <c r="C336" s="1" t="s">
        <v>678</v>
      </c>
      <c r="D336" s="1">
        <v>538619194</v>
      </c>
    </row>
    <row r="337" spans="1:4" x14ac:dyDescent="0.25">
      <c r="A337" s="1">
        <v>233498509</v>
      </c>
      <c r="B337" s="1" t="s">
        <v>679</v>
      </c>
      <c r="C337" s="1" t="s">
        <v>680</v>
      </c>
      <c r="D337" s="1">
        <v>529177135</v>
      </c>
    </row>
    <row r="338" spans="1:4" x14ac:dyDescent="0.25">
      <c r="A338" s="1">
        <v>233721995</v>
      </c>
      <c r="B338" s="1" t="s">
        <v>681</v>
      </c>
      <c r="C338" s="1" t="s">
        <v>682</v>
      </c>
      <c r="D338" s="1">
        <v>523215357</v>
      </c>
    </row>
    <row r="339" spans="1:4" x14ac:dyDescent="0.25">
      <c r="A339" s="1">
        <v>233734106</v>
      </c>
      <c r="B339" s="1" t="s">
        <v>683</v>
      </c>
      <c r="C339" s="1" t="s">
        <v>684</v>
      </c>
      <c r="D339" s="1">
        <v>539639854</v>
      </c>
    </row>
    <row r="340" spans="1:4" x14ac:dyDescent="0.25">
      <c r="A340" s="1">
        <v>233739886</v>
      </c>
      <c r="B340" s="1" t="s">
        <v>685</v>
      </c>
      <c r="C340" s="1" t="s">
        <v>686</v>
      </c>
      <c r="D340" s="1">
        <v>525905468</v>
      </c>
    </row>
    <row r="341" spans="1:4" x14ac:dyDescent="0.25">
      <c r="A341" s="1">
        <v>233820783</v>
      </c>
      <c r="B341" s="1" t="s">
        <v>687</v>
      </c>
      <c r="C341" s="1" t="s">
        <v>688</v>
      </c>
      <c r="D341" s="1">
        <v>519625141</v>
      </c>
    </row>
    <row r="342" spans="1:4" x14ac:dyDescent="0.25">
      <c r="A342" s="1">
        <v>233826721</v>
      </c>
      <c r="B342" s="1" t="s">
        <v>689</v>
      </c>
      <c r="C342" s="1" t="s">
        <v>690</v>
      </c>
      <c r="D342" s="1">
        <v>513682996</v>
      </c>
    </row>
    <row r="343" spans="1:4" x14ac:dyDescent="0.25">
      <c r="A343" s="1">
        <v>234092922</v>
      </c>
      <c r="B343" s="1" t="s">
        <v>691</v>
      </c>
      <c r="C343" s="1" t="s">
        <v>692</v>
      </c>
      <c r="D343" s="1">
        <v>512909058</v>
      </c>
    </row>
    <row r="344" spans="1:4" x14ac:dyDescent="0.25">
      <c r="A344" s="1">
        <v>234199569</v>
      </c>
      <c r="B344" s="1" t="s">
        <v>693</v>
      </c>
      <c r="C344" s="1" t="s">
        <v>694</v>
      </c>
      <c r="D344" s="1">
        <v>521449079</v>
      </c>
    </row>
    <row r="345" spans="1:4" x14ac:dyDescent="0.25">
      <c r="A345" s="1">
        <v>234453452</v>
      </c>
      <c r="B345" s="1" t="s">
        <v>695</v>
      </c>
      <c r="C345" s="1" t="s">
        <v>696</v>
      </c>
      <c r="D345" s="1">
        <v>548786928</v>
      </c>
    </row>
    <row r="346" spans="1:4" x14ac:dyDescent="0.25">
      <c r="A346" s="1">
        <v>234518517</v>
      </c>
      <c r="B346" s="1" t="s">
        <v>697</v>
      </c>
      <c r="C346" s="1" t="s">
        <v>698</v>
      </c>
      <c r="D346" s="1">
        <v>527272462</v>
      </c>
    </row>
    <row r="347" spans="1:4" x14ac:dyDescent="0.25">
      <c r="A347" s="1">
        <v>234700722</v>
      </c>
      <c r="B347" s="1" t="s">
        <v>699</v>
      </c>
      <c r="C347" s="1" t="s">
        <v>700</v>
      </c>
      <c r="D347" s="1">
        <v>543819184</v>
      </c>
    </row>
    <row r="348" spans="1:4" x14ac:dyDescent="0.25">
      <c r="A348" s="1">
        <v>234730820</v>
      </c>
      <c r="B348" s="1" t="s">
        <v>701</v>
      </c>
      <c r="C348" s="1" t="s">
        <v>702</v>
      </c>
      <c r="D348" s="1">
        <v>536086504</v>
      </c>
    </row>
    <row r="349" spans="1:4" x14ac:dyDescent="0.25">
      <c r="A349" s="1">
        <v>235074427</v>
      </c>
      <c r="B349" s="1" t="s">
        <v>703</v>
      </c>
      <c r="C349" s="1" t="s">
        <v>704</v>
      </c>
      <c r="D349" s="1">
        <v>519471481</v>
      </c>
    </row>
    <row r="350" spans="1:4" x14ac:dyDescent="0.25">
      <c r="A350" s="1">
        <v>235129615</v>
      </c>
      <c r="B350" s="1" t="s">
        <v>705</v>
      </c>
      <c r="C350" s="1" t="s">
        <v>706</v>
      </c>
      <c r="D350" s="1">
        <v>517394587</v>
      </c>
    </row>
    <row r="351" spans="1:4" x14ac:dyDescent="0.25">
      <c r="A351" s="1">
        <v>235168447</v>
      </c>
      <c r="B351" s="1" t="s">
        <v>707</v>
      </c>
      <c r="C351" s="1" t="s">
        <v>708</v>
      </c>
      <c r="D351" s="1">
        <v>511865385</v>
      </c>
    </row>
    <row r="352" spans="1:4" x14ac:dyDescent="0.25">
      <c r="A352" s="1">
        <v>235205406</v>
      </c>
      <c r="B352" s="1" t="s">
        <v>709</v>
      </c>
      <c r="C352" s="1" t="s">
        <v>710</v>
      </c>
      <c r="D352" s="1">
        <v>517199550</v>
      </c>
    </row>
    <row r="353" spans="1:4" x14ac:dyDescent="0.25">
      <c r="A353" s="1">
        <v>235464924</v>
      </c>
      <c r="B353" s="1" t="s">
        <v>711</v>
      </c>
      <c r="C353" s="1" t="s">
        <v>712</v>
      </c>
      <c r="D353" s="1">
        <v>517707457</v>
      </c>
    </row>
    <row r="354" spans="1:4" x14ac:dyDescent="0.25">
      <c r="A354" s="1">
        <v>235486305</v>
      </c>
      <c r="B354" s="1" t="s">
        <v>713</v>
      </c>
      <c r="C354" s="1" t="s">
        <v>714</v>
      </c>
      <c r="D354" s="1">
        <v>526036811</v>
      </c>
    </row>
    <row r="355" spans="1:4" x14ac:dyDescent="0.25">
      <c r="A355" s="1">
        <v>235590302</v>
      </c>
      <c r="B355" s="1" t="s">
        <v>715</v>
      </c>
      <c r="C355" s="1" t="s">
        <v>716</v>
      </c>
      <c r="D355" s="1">
        <v>517029507</v>
      </c>
    </row>
    <row r="356" spans="1:4" x14ac:dyDescent="0.25">
      <c r="A356" s="1">
        <v>235834196</v>
      </c>
      <c r="B356" s="1" t="s">
        <v>717</v>
      </c>
      <c r="C356" s="1" t="s">
        <v>718</v>
      </c>
      <c r="D356" s="1">
        <v>505640129</v>
      </c>
    </row>
    <row r="357" spans="1:4" x14ac:dyDescent="0.25">
      <c r="A357" s="1">
        <v>235845612</v>
      </c>
      <c r="B357" s="1" t="s">
        <v>719</v>
      </c>
      <c r="C357" s="1" t="s">
        <v>720</v>
      </c>
      <c r="D357" s="1">
        <v>531339727</v>
      </c>
    </row>
    <row r="358" spans="1:4" x14ac:dyDescent="0.25">
      <c r="A358" s="1">
        <v>235947004</v>
      </c>
      <c r="B358" s="1" t="s">
        <v>721</v>
      </c>
      <c r="C358" s="1" t="s">
        <v>722</v>
      </c>
      <c r="D358" s="1">
        <v>523456424</v>
      </c>
    </row>
    <row r="359" spans="1:4" x14ac:dyDescent="0.25">
      <c r="A359" s="1">
        <v>236384027</v>
      </c>
      <c r="B359" s="1" t="s">
        <v>723</v>
      </c>
      <c r="C359" s="1" t="s">
        <v>724</v>
      </c>
      <c r="D359" s="1">
        <v>532615241</v>
      </c>
    </row>
    <row r="360" spans="1:4" x14ac:dyDescent="0.25">
      <c r="A360" s="1">
        <v>236478067</v>
      </c>
      <c r="B360" s="1" t="s">
        <v>725</v>
      </c>
      <c r="C360" s="1" t="s">
        <v>726</v>
      </c>
      <c r="D360" s="1">
        <v>501359448</v>
      </c>
    </row>
    <row r="361" spans="1:4" x14ac:dyDescent="0.25">
      <c r="A361" s="1">
        <v>236667350</v>
      </c>
      <c r="B361" s="1" t="s">
        <v>727</v>
      </c>
      <c r="C361" s="1" t="s">
        <v>728</v>
      </c>
      <c r="D361" s="1">
        <v>503439456</v>
      </c>
    </row>
    <row r="362" spans="1:4" x14ac:dyDescent="0.25">
      <c r="A362" s="1">
        <v>236677459</v>
      </c>
      <c r="B362" s="1" t="s">
        <v>729</v>
      </c>
      <c r="C362" s="1" t="s">
        <v>730</v>
      </c>
      <c r="D362" s="1">
        <v>515650617</v>
      </c>
    </row>
    <row r="363" spans="1:4" x14ac:dyDescent="0.25">
      <c r="A363" s="1">
        <v>236763608</v>
      </c>
      <c r="B363" s="1" t="s">
        <v>731</v>
      </c>
      <c r="C363" s="1" t="s">
        <v>732</v>
      </c>
      <c r="D363" s="1">
        <v>524749629</v>
      </c>
    </row>
    <row r="364" spans="1:4" x14ac:dyDescent="0.25">
      <c r="A364" s="1">
        <v>237105189</v>
      </c>
      <c r="B364" s="1" t="s">
        <v>733</v>
      </c>
      <c r="C364" s="1" t="s">
        <v>734</v>
      </c>
      <c r="D364" s="1">
        <v>516939749</v>
      </c>
    </row>
    <row r="365" spans="1:4" x14ac:dyDescent="0.25">
      <c r="A365" s="1">
        <v>237124014</v>
      </c>
      <c r="B365" s="1" t="s">
        <v>735</v>
      </c>
      <c r="C365" s="1" t="s">
        <v>736</v>
      </c>
      <c r="D365" s="1">
        <v>503575594</v>
      </c>
    </row>
    <row r="366" spans="1:4" x14ac:dyDescent="0.25">
      <c r="A366" s="1">
        <v>237262898</v>
      </c>
      <c r="B366" s="1" t="s">
        <v>737</v>
      </c>
      <c r="C366" s="1" t="s">
        <v>738</v>
      </c>
      <c r="D366" s="1">
        <v>521218940</v>
      </c>
    </row>
    <row r="367" spans="1:4" x14ac:dyDescent="0.25">
      <c r="A367" s="1">
        <v>237579257</v>
      </c>
      <c r="B367" s="1" t="s">
        <v>739</v>
      </c>
      <c r="C367" s="1" t="s">
        <v>740</v>
      </c>
      <c r="D367" s="1">
        <v>506839763</v>
      </c>
    </row>
    <row r="368" spans="1:4" x14ac:dyDescent="0.25">
      <c r="A368" s="1">
        <v>237908088</v>
      </c>
      <c r="B368" s="1" t="s">
        <v>741</v>
      </c>
      <c r="C368" s="1" t="s">
        <v>742</v>
      </c>
      <c r="D368" s="1">
        <v>519126723</v>
      </c>
    </row>
    <row r="369" spans="1:4" x14ac:dyDescent="0.25">
      <c r="A369" s="1">
        <v>238226495</v>
      </c>
      <c r="B369" s="1" t="s">
        <v>743</v>
      </c>
      <c r="C369" s="1" t="s">
        <v>744</v>
      </c>
      <c r="D369" s="1">
        <v>518737745</v>
      </c>
    </row>
    <row r="370" spans="1:4" x14ac:dyDescent="0.25">
      <c r="A370" s="1">
        <v>238276328</v>
      </c>
      <c r="B370" s="1" t="s">
        <v>745</v>
      </c>
      <c r="C370" s="1" t="s">
        <v>746</v>
      </c>
      <c r="D370" s="1">
        <v>537984984</v>
      </c>
    </row>
    <row r="371" spans="1:4" x14ac:dyDescent="0.25">
      <c r="A371" s="1">
        <v>238295545</v>
      </c>
      <c r="B371" s="1" t="s">
        <v>747</v>
      </c>
      <c r="C371" s="1" t="s">
        <v>748</v>
      </c>
      <c r="D371" s="1">
        <v>537012701</v>
      </c>
    </row>
    <row r="372" spans="1:4" x14ac:dyDescent="0.25">
      <c r="A372" s="1">
        <v>238548858</v>
      </c>
      <c r="B372" s="1" t="s">
        <v>749</v>
      </c>
      <c r="C372" s="1" t="s">
        <v>750</v>
      </c>
      <c r="D372" s="1">
        <v>544861670</v>
      </c>
    </row>
    <row r="373" spans="1:4" x14ac:dyDescent="0.25">
      <c r="A373" s="1">
        <v>238705563</v>
      </c>
      <c r="B373" s="1" t="s">
        <v>751</v>
      </c>
      <c r="C373" s="1" t="s">
        <v>752</v>
      </c>
      <c r="D373" s="1">
        <v>514243878</v>
      </c>
    </row>
    <row r="374" spans="1:4" x14ac:dyDescent="0.25">
      <c r="A374" s="1">
        <v>238775724</v>
      </c>
      <c r="B374" s="1" t="s">
        <v>753</v>
      </c>
      <c r="C374" s="1" t="s">
        <v>754</v>
      </c>
      <c r="D374" s="1">
        <v>519536075</v>
      </c>
    </row>
    <row r="375" spans="1:4" x14ac:dyDescent="0.25">
      <c r="A375" s="1">
        <v>238779903</v>
      </c>
      <c r="B375" s="1" t="s">
        <v>755</v>
      </c>
      <c r="C375" s="1" t="s">
        <v>756</v>
      </c>
      <c r="D375" s="1">
        <v>545067226</v>
      </c>
    </row>
    <row r="376" spans="1:4" x14ac:dyDescent="0.25">
      <c r="A376" s="1">
        <v>238858293</v>
      </c>
      <c r="B376" s="1" t="s">
        <v>757</v>
      </c>
      <c r="C376" s="1" t="s">
        <v>758</v>
      </c>
      <c r="D376" s="1">
        <v>514379092</v>
      </c>
    </row>
    <row r="377" spans="1:4" x14ac:dyDescent="0.25">
      <c r="A377" s="1">
        <v>238957692</v>
      </c>
      <c r="B377" s="1" t="s">
        <v>759</v>
      </c>
      <c r="C377" s="1" t="s">
        <v>760</v>
      </c>
      <c r="D377" s="1">
        <v>548740697</v>
      </c>
    </row>
    <row r="378" spans="1:4" x14ac:dyDescent="0.25">
      <c r="A378" s="1">
        <v>239293262</v>
      </c>
      <c r="B378" s="1" t="s">
        <v>761</v>
      </c>
      <c r="C378" s="1" t="s">
        <v>762</v>
      </c>
      <c r="D378" s="1">
        <v>505417773</v>
      </c>
    </row>
    <row r="379" spans="1:4" x14ac:dyDescent="0.25">
      <c r="A379" s="1">
        <v>239329102</v>
      </c>
      <c r="B379" s="1" t="s">
        <v>763</v>
      </c>
      <c r="C379" s="1" t="s">
        <v>764</v>
      </c>
      <c r="D379" s="1">
        <v>503617572</v>
      </c>
    </row>
    <row r="380" spans="1:4" x14ac:dyDescent="0.25">
      <c r="A380" s="1">
        <v>239426095</v>
      </c>
      <c r="B380" s="1" t="s">
        <v>765</v>
      </c>
      <c r="C380" s="1" t="s">
        <v>766</v>
      </c>
      <c r="D380" s="1">
        <v>515496516</v>
      </c>
    </row>
    <row r="381" spans="1:4" x14ac:dyDescent="0.25">
      <c r="A381" s="1">
        <v>239453626</v>
      </c>
      <c r="B381" s="1" t="s">
        <v>767</v>
      </c>
      <c r="C381" s="1" t="s">
        <v>768</v>
      </c>
      <c r="D381" s="1">
        <v>531213433</v>
      </c>
    </row>
    <row r="382" spans="1:4" x14ac:dyDescent="0.25">
      <c r="A382" s="1">
        <v>239540003</v>
      </c>
      <c r="B382" s="1" t="s">
        <v>769</v>
      </c>
      <c r="C382" s="1" t="s">
        <v>770</v>
      </c>
      <c r="D382" s="1">
        <v>502531099</v>
      </c>
    </row>
    <row r="383" spans="1:4" x14ac:dyDescent="0.25">
      <c r="A383" s="1">
        <v>239592314</v>
      </c>
      <c r="B383" s="1" t="s">
        <v>771</v>
      </c>
      <c r="C383" s="1" t="s">
        <v>772</v>
      </c>
      <c r="D383" s="1">
        <v>519797877</v>
      </c>
    </row>
    <row r="384" spans="1:4" x14ac:dyDescent="0.25">
      <c r="A384" s="1">
        <v>239592725</v>
      </c>
      <c r="B384" s="1" t="s">
        <v>773</v>
      </c>
      <c r="C384" s="1" t="s">
        <v>774</v>
      </c>
      <c r="D384" s="1">
        <v>528415245</v>
      </c>
    </row>
    <row r="385" spans="1:4" x14ac:dyDescent="0.25">
      <c r="A385" s="1">
        <v>239681863</v>
      </c>
      <c r="B385" s="1" t="s">
        <v>775</v>
      </c>
      <c r="C385" s="1" t="s">
        <v>776</v>
      </c>
      <c r="D385" s="1">
        <v>526883148</v>
      </c>
    </row>
    <row r="386" spans="1:4" x14ac:dyDescent="0.25">
      <c r="A386" s="1">
        <v>239776356</v>
      </c>
      <c r="B386" s="1" t="s">
        <v>777</v>
      </c>
      <c r="C386" s="1" t="s">
        <v>778</v>
      </c>
      <c r="D386" s="1">
        <v>512478833</v>
      </c>
    </row>
    <row r="387" spans="1:4" x14ac:dyDescent="0.25">
      <c r="A387" s="1">
        <v>239827925</v>
      </c>
      <c r="B387" s="1" t="s">
        <v>779</v>
      </c>
      <c r="C387" s="1" t="s">
        <v>780</v>
      </c>
      <c r="D387" s="1">
        <v>535806758</v>
      </c>
    </row>
    <row r="388" spans="1:4" x14ac:dyDescent="0.25">
      <c r="A388" s="1">
        <v>239850588</v>
      </c>
      <c r="B388" s="1" t="s">
        <v>781</v>
      </c>
      <c r="C388" s="1" t="s">
        <v>782</v>
      </c>
      <c r="D388" s="1">
        <v>534579924</v>
      </c>
    </row>
    <row r="389" spans="1:4" x14ac:dyDescent="0.25">
      <c r="A389" s="1">
        <v>239945178</v>
      </c>
      <c r="B389" s="1" t="s">
        <v>783</v>
      </c>
      <c r="C389" s="1" t="s">
        <v>784</v>
      </c>
      <c r="D389" s="1">
        <v>533772180</v>
      </c>
    </row>
    <row r="390" spans="1:4" x14ac:dyDescent="0.25">
      <c r="A390" s="1">
        <v>240002771</v>
      </c>
      <c r="B390" s="1" t="s">
        <v>785</v>
      </c>
      <c r="C390" s="1" t="s">
        <v>786</v>
      </c>
      <c r="D390" s="1">
        <v>502366834</v>
      </c>
    </row>
    <row r="391" spans="1:4" x14ac:dyDescent="0.25">
      <c r="A391" s="1">
        <v>240191869</v>
      </c>
      <c r="B391" s="1" t="s">
        <v>787</v>
      </c>
      <c r="C391" s="1" t="s">
        <v>788</v>
      </c>
      <c r="D391" s="1">
        <v>544145378</v>
      </c>
    </row>
    <row r="392" spans="1:4" x14ac:dyDescent="0.25">
      <c r="A392" s="1">
        <v>240195463</v>
      </c>
      <c r="B392" s="1" t="s">
        <v>789</v>
      </c>
      <c r="C392" s="1" t="s">
        <v>790</v>
      </c>
      <c r="D392" s="1">
        <v>506580739</v>
      </c>
    </row>
    <row r="393" spans="1:4" x14ac:dyDescent="0.25">
      <c r="A393" s="1">
        <v>240234846</v>
      </c>
      <c r="B393" s="1" t="s">
        <v>791</v>
      </c>
      <c r="C393" s="1" t="s">
        <v>792</v>
      </c>
      <c r="D393" s="1">
        <v>547569508</v>
      </c>
    </row>
    <row r="394" spans="1:4" x14ac:dyDescent="0.25">
      <c r="A394" s="1">
        <v>240264520</v>
      </c>
      <c r="B394" s="1" t="s">
        <v>793</v>
      </c>
      <c r="C394" s="1" t="s">
        <v>794</v>
      </c>
      <c r="D394" s="1">
        <v>523323801</v>
      </c>
    </row>
    <row r="395" spans="1:4" x14ac:dyDescent="0.25">
      <c r="A395" s="1">
        <v>240583505</v>
      </c>
      <c r="B395" s="1" t="s">
        <v>795</v>
      </c>
      <c r="C395" s="1" t="s">
        <v>796</v>
      </c>
      <c r="D395" s="1">
        <v>509299321</v>
      </c>
    </row>
    <row r="396" spans="1:4" x14ac:dyDescent="0.25">
      <c r="A396" s="1">
        <v>240692462</v>
      </c>
      <c r="B396" s="1" t="s">
        <v>797</v>
      </c>
      <c r="C396" s="1" t="s">
        <v>798</v>
      </c>
      <c r="D396" s="1">
        <v>521257546</v>
      </c>
    </row>
    <row r="397" spans="1:4" x14ac:dyDescent="0.25">
      <c r="A397" s="1">
        <v>240783213</v>
      </c>
      <c r="B397" s="1" t="s">
        <v>799</v>
      </c>
      <c r="C397" s="1" t="s">
        <v>800</v>
      </c>
      <c r="D397" s="1">
        <v>509888038</v>
      </c>
    </row>
    <row r="398" spans="1:4" x14ac:dyDescent="0.25">
      <c r="A398" s="1">
        <v>240950019</v>
      </c>
      <c r="B398" s="1" t="s">
        <v>801</v>
      </c>
      <c r="C398" s="1" t="s">
        <v>802</v>
      </c>
      <c r="D398" s="1">
        <v>524452308</v>
      </c>
    </row>
    <row r="399" spans="1:4" x14ac:dyDescent="0.25">
      <c r="A399" s="1">
        <v>240964312</v>
      </c>
      <c r="B399" s="1" t="s">
        <v>803</v>
      </c>
      <c r="C399" s="1" t="s">
        <v>804</v>
      </c>
      <c r="D399" s="1">
        <v>542730736</v>
      </c>
    </row>
    <row r="400" spans="1:4" x14ac:dyDescent="0.25">
      <c r="A400" s="1">
        <v>241000690</v>
      </c>
      <c r="B400" s="1" t="s">
        <v>805</v>
      </c>
      <c r="C400" s="1" t="s">
        <v>806</v>
      </c>
      <c r="D400" s="1">
        <v>501068732</v>
      </c>
    </row>
    <row r="401" spans="1:4" x14ac:dyDescent="0.25">
      <c r="A401" s="1">
        <v>241082758</v>
      </c>
      <c r="B401" s="1" t="s">
        <v>807</v>
      </c>
      <c r="C401" s="1" t="s">
        <v>808</v>
      </c>
      <c r="D401" s="1">
        <v>503289039</v>
      </c>
    </row>
    <row r="402" spans="1:4" x14ac:dyDescent="0.25">
      <c r="A402" s="1">
        <v>241282241</v>
      </c>
      <c r="B402" s="1" t="s">
        <v>809</v>
      </c>
      <c r="C402" s="1" t="s">
        <v>810</v>
      </c>
      <c r="D402" s="1">
        <v>538090398</v>
      </c>
    </row>
    <row r="403" spans="1:4" x14ac:dyDescent="0.25">
      <c r="A403" s="1">
        <v>241295813</v>
      </c>
      <c r="B403" s="1" t="s">
        <v>811</v>
      </c>
      <c r="C403" s="1" t="s">
        <v>812</v>
      </c>
      <c r="D403" s="1">
        <v>514074884</v>
      </c>
    </row>
    <row r="404" spans="1:4" x14ac:dyDescent="0.25">
      <c r="A404" s="1">
        <v>241430157</v>
      </c>
      <c r="B404" s="1" t="s">
        <v>813</v>
      </c>
      <c r="C404" s="1" t="s">
        <v>814</v>
      </c>
      <c r="D404" s="1">
        <v>534310823</v>
      </c>
    </row>
    <row r="405" spans="1:4" x14ac:dyDescent="0.25">
      <c r="A405" s="1">
        <v>241672809</v>
      </c>
      <c r="B405" s="1" t="s">
        <v>815</v>
      </c>
      <c r="C405" s="1" t="s">
        <v>816</v>
      </c>
      <c r="D405" s="1">
        <v>514950442</v>
      </c>
    </row>
    <row r="406" spans="1:4" x14ac:dyDescent="0.25">
      <c r="A406" s="1">
        <v>241808298</v>
      </c>
      <c r="B406" s="1" t="s">
        <v>817</v>
      </c>
      <c r="C406" s="1" t="s">
        <v>818</v>
      </c>
      <c r="D406" s="1">
        <v>518241398</v>
      </c>
    </row>
    <row r="407" spans="1:4" x14ac:dyDescent="0.25">
      <c r="A407" s="1">
        <v>241999829</v>
      </c>
      <c r="B407" s="1" t="s">
        <v>819</v>
      </c>
      <c r="C407" s="1" t="s">
        <v>820</v>
      </c>
      <c r="D407" s="1">
        <v>539789597</v>
      </c>
    </row>
    <row r="408" spans="1:4" x14ac:dyDescent="0.25">
      <c r="A408" s="1">
        <v>242244031</v>
      </c>
      <c r="B408" s="1" t="s">
        <v>821</v>
      </c>
      <c r="C408" s="1" t="s">
        <v>822</v>
      </c>
      <c r="D408" s="1">
        <v>543729022</v>
      </c>
    </row>
    <row r="409" spans="1:4" x14ac:dyDescent="0.25">
      <c r="A409" s="1">
        <v>242418499</v>
      </c>
      <c r="B409" s="1" t="s">
        <v>823</v>
      </c>
      <c r="C409" s="1" t="s">
        <v>824</v>
      </c>
      <c r="D409" s="1">
        <v>545562198</v>
      </c>
    </row>
    <row r="410" spans="1:4" x14ac:dyDescent="0.25">
      <c r="A410" s="1">
        <v>242472046</v>
      </c>
      <c r="B410" s="1" t="s">
        <v>825</v>
      </c>
      <c r="C410" s="1" t="s">
        <v>826</v>
      </c>
      <c r="D410" s="1">
        <v>506929965</v>
      </c>
    </row>
    <row r="411" spans="1:4" x14ac:dyDescent="0.25">
      <c r="A411" s="1">
        <v>242579393</v>
      </c>
      <c r="B411" s="1" t="s">
        <v>827</v>
      </c>
      <c r="C411" s="1" t="s">
        <v>828</v>
      </c>
      <c r="D411" s="1">
        <v>526481025</v>
      </c>
    </row>
    <row r="412" spans="1:4" x14ac:dyDescent="0.25">
      <c r="A412" s="1">
        <v>242626810</v>
      </c>
      <c r="B412" s="1" t="s">
        <v>829</v>
      </c>
      <c r="C412" s="1" t="s">
        <v>830</v>
      </c>
      <c r="D412" s="1">
        <v>515234422</v>
      </c>
    </row>
    <row r="413" spans="1:4" x14ac:dyDescent="0.25">
      <c r="A413" s="1">
        <v>242701274</v>
      </c>
      <c r="B413" s="1" t="s">
        <v>831</v>
      </c>
      <c r="C413" s="1" t="s">
        <v>832</v>
      </c>
      <c r="D413" s="1">
        <v>513026170</v>
      </c>
    </row>
    <row r="414" spans="1:4" x14ac:dyDescent="0.25">
      <c r="A414" s="1">
        <v>242702354</v>
      </c>
      <c r="B414" s="1" t="s">
        <v>833</v>
      </c>
      <c r="C414" s="1" t="s">
        <v>834</v>
      </c>
      <c r="D414" s="1">
        <v>505032994</v>
      </c>
    </row>
    <row r="415" spans="1:4" x14ac:dyDescent="0.25">
      <c r="A415" s="1">
        <v>242702709</v>
      </c>
      <c r="B415" s="1" t="s">
        <v>835</v>
      </c>
      <c r="C415" s="1" t="s">
        <v>836</v>
      </c>
      <c r="D415" s="1">
        <v>526377873</v>
      </c>
    </row>
    <row r="416" spans="1:4" x14ac:dyDescent="0.25">
      <c r="A416" s="1">
        <v>242846317</v>
      </c>
      <c r="B416" s="1" t="s">
        <v>837</v>
      </c>
      <c r="C416" s="1" t="s">
        <v>838</v>
      </c>
      <c r="D416" s="1">
        <v>502853923</v>
      </c>
    </row>
    <row r="417" spans="1:4" x14ac:dyDescent="0.25">
      <c r="A417" s="1">
        <v>242989453</v>
      </c>
      <c r="B417" s="1" t="s">
        <v>839</v>
      </c>
      <c r="C417" s="1" t="s">
        <v>840</v>
      </c>
      <c r="D417" s="1">
        <v>537723449</v>
      </c>
    </row>
    <row r="418" spans="1:4" x14ac:dyDescent="0.25">
      <c r="A418" s="1">
        <v>243127914</v>
      </c>
      <c r="B418" s="1" t="s">
        <v>841</v>
      </c>
      <c r="C418" s="1" t="s">
        <v>842</v>
      </c>
      <c r="D418" s="1">
        <v>534659953</v>
      </c>
    </row>
    <row r="419" spans="1:4" x14ac:dyDescent="0.25">
      <c r="A419" s="1">
        <v>243227467</v>
      </c>
      <c r="B419" s="1" t="s">
        <v>843</v>
      </c>
      <c r="C419" s="1" t="s">
        <v>844</v>
      </c>
      <c r="D419" s="1">
        <v>529894724</v>
      </c>
    </row>
    <row r="420" spans="1:4" x14ac:dyDescent="0.25">
      <c r="A420" s="1">
        <v>243321350</v>
      </c>
      <c r="B420" s="1" t="s">
        <v>845</v>
      </c>
      <c r="C420" s="1" t="s">
        <v>846</v>
      </c>
      <c r="D420" s="1">
        <v>524500317</v>
      </c>
    </row>
    <row r="421" spans="1:4" x14ac:dyDescent="0.25">
      <c r="A421" s="1">
        <v>243628061</v>
      </c>
      <c r="B421" s="1" t="s">
        <v>847</v>
      </c>
      <c r="C421" s="1" t="s">
        <v>848</v>
      </c>
      <c r="D421" s="1">
        <v>518905008</v>
      </c>
    </row>
    <row r="422" spans="1:4" x14ac:dyDescent="0.25">
      <c r="A422" s="1">
        <v>243851536</v>
      </c>
      <c r="B422" s="1" t="s">
        <v>849</v>
      </c>
      <c r="C422" s="1" t="s">
        <v>850</v>
      </c>
      <c r="D422" s="1">
        <v>502890094</v>
      </c>
    </row>
    <row r="423" spans="1:4" x14ac:dyDescent="0.25">
      <c r="A423" s="1">
        <v>243924708</v>
      </c>
      <c r="B423" s="1" t="s">
        <v>851</v>
      </c>
      <c r="C423" s="1" t="s">
        <v>852</v>
      </c>
      <c r="D423" s="1">
        <v>549486457</v>
      </c>
    </row>
    <row r="424" spans="1:4" x14ac:dyDescent="0.25">
      <c r="A424" s="1">
        <v>244010567</v>
      </c>
      <c r="B424" s="1" t="s">
        <v>853</v>
      </c>
      <c r="C424" s="1" t="s">
        <v>854</v>
      </c>
      <c r="D424" s="1">
        <v>519734560</v>
      </c>
    </row>
    <row r="425" spans="1:4" x14ac:dyDescent="0.25">
      <c r="A425" s="1">
        <v>244056206</v>
      </c>
      <c r="B425" s="1" t="s">
        <v>855</v>
      </c>
      <c r="C425" s="1" t="s">
        <v>856</v>
      </c>
      <c r="D425" s="1">
        <v>509225961</v>
      </c>
    </row>
    <row r="426" spans="1:4" x14ac:dyDescent="0.25">
      <c r="A426" s="1">
        <v>244129424</v>
      </c>
      <c r="B426" s="1" t="s">
        <v>857</v>
      </c>
      <c r="C426" s="1" t="s">
        <v>858</v>
      </c>
      <c r="D426" s="1">
        <v>516095908</v>
      </c>
    </row>
    <row r="427" spans="1:4" x14ac:dyDescent="0.25">
      <c r="A427" s="1">
        <v>244191104</v>
      </c>
      <c r="B427" s="1" t="s">
        <v>859</v>
      </c>
      <c r="C427" s="1" t="s">
        <v>860</v>
      </c>
      <c r="D427" s="1">
        <v>506683536</v>
      </c>
    </row>
    <row r="428" spans="1:4" x14ac:dyDescent="0.25">
      <c r="A428" s="1">
        <v>244480132</v>
      </c>
      <c r="B428" s="1" t="s">
        <v>861</v>
      </c>
      <c r="C428" s="1" t="s">
        <v>862</v>
      </c>
      <c r="D428" s="1">
        <v>507108075</v>
      </c>
    </row>
    <row r="429" spans="1:4" x14ac:dyDescent="0.25">
      <c r="A429" s="1">
        <v>244739847</v>
      </c>
      <c r="B429" s="1" t="s">
        <v>863</v>
      </c>
      <c r="C429" s="1" t="s">
        <v>864</v>
      </c>
      <c r="D429" s="1">
        <v>507091745</v>
      </c>
    </row>
    <row r="430" spans="1:4" x14ac:dyDescent="0.25">
      <c r="A430" s="1">
        <v>244886582</v>
      </c>
      <c r="B430" s="1" t="s">
        <v>865</v>
      </c>
      <c r="C430" s="1" t="s">
        <v>866</v>
      </c>
      <c r="D430" s="1">
        <v>513235451</v>
      </c>
    </row>
    <row r="431" spans="1:4" x14ac:dyDescent="0.25">
      <c r="A431" s="1">
        <v>244986797</v>
      </c>
      <c r="B431" s="1" t="s">
        <v>867</v>
      </c>
      <c r="C431" s="1" t="s">
        <v>868</v>
      </c>
      <c r="D431" s="1">
        <v>517185103</v>
      </c>
    </row>
    <row r="432" spans="1:4" x14ac:dyDescent="0.25">
      <c r="A432" s="1">
        <v>245095266</v>
      </c>
      <c r="B432" s="1" t="s">
        <v>869</v>
      </c>
      <c r="C432" s="1" t="s">
        <v>870</v>
      </c>
      <c r="D432" s="1">
        <v>545543490</v>
      </c>
    </row>
    <row r="433" spans="1:4" x14ac:dyDescent="0.25">
      <c r="A433" s="1">
        <v>245228219</v>
      </c>
      <c r="B433" s="1" t="s">
        <v>871</v>
      </c>
      <c r="C433" s="1" t="s">
        <v>872</v>
      </c>
      <c r="D433" s="1">
        <v>515709813</v>
      </c>
    </row>
    <row r="434" spans="1:4" x14ac:dyDescent="0.25">
      <c r="A434" s="1">
        <v>245341796</v>
      </c>
      <c r="B434" s="1" t="s">
        <v>873</v>
      </c>
      <c r="C434" s="1" t="s">
        <v>874</v>
      </c>
      <c r="D434" s="1">
        <v>502166587</v>
      </c>
    </row>
    <row r="435" spans="1:4" x14ac:dyDescent="0.25">
      <c r="A435" s="1">
        <v>245418363</v>
      </c>
      <c r="B435" s="1" t="s">
        <v>875</v>
      </c>
      <c r="C435" s="1" t="s">
        <v>876</v>
      </c>
      <c r="D435" s="1">
        <v>532673589</v>
      </c>
    </row>
    <row r="436" spans="1:4" x14ac:dyDescent="0.25">
      <c r="A436" s="1">
        <v>245445541</v>
      </c>
      <c r="B436" s="1" t="s">
        <v>877</v>
      </c>
      <c r="C436" s="1" t="s">
        <v>878</v>
      </c>
      <c r="D436" s="1">
        <v>511717657</v>
      </c>
    </row>
    <row r="437" spans="1:4" x14ac:dyDescent="0.25">
      <c r="A437" s="1">
        <v>245466772</v>
      </c>
      <c r="B437" s="1" t="s">
        <v>879</v>
      </c>
      <c r="C437" s="1" t="s">
        <v>880</v>
      </c>
      <c r="D437" s="1">
        <v>525194403</v>
      </c>
    </row>
    <row r="438" spans="1:4" x14ac:dyDescent="0.25">
      <c r="A438" s="1">
        <v>245619087</v>
      </c>
      <c r="B438" s="1" t="s">
        <v>881</v>
      </c>
      <c r="C438" s="1" t="s">
        <v>882</v>
      </c>
      <c r="D438" s="1">
        <v>509392153</v>
      </c>
    </row>
    <row r="439" spans="1:4" x14ac:dyDescent="0.25">
      <c r="A439" s="1">
        <v>245969011</v>
      </c>
      <c r="B439" s="1" t="s">
        <v>883</v>
      </c>
      <c r="C439" s="1" t="s">
        <v>884</v>
      </c>
      <c r="D439" s="1">
        <v>508319039</v>
      </c>
    </row>
    <row r="440" spans="1:4" x14ac:dyDescent="0.25">
      <c r="A440" s="1">
        <v>246052799</v>
      </c>
      <c r="B440" s="1" t="s">
        <v>885</v>
      </c>
      <c r="C440" s="1" t="s">
        <v>886</v>
      </c>
      <c r="D440" s="1">
        <v>507979320</v>
      </c>
    </row>
    <row r="441" spans="1:4" x14ac:dyDescent="0.25">
      <c r="A441" s="1">
        <v>246062326</v>
      </c>
      <c r="B441" s="1" t="s">
        <v>887</v>
      </c>
      <c r="C441" s="1" t="s">
        <v>888</v>
      </c>
      <c r="D441" s="1">
        <v>533630612</v>
      </c>
    </row>
    <row r="442" spans="1:4" x14ac:dyDescent="0.25">
      <c r="A442" s="1">
        <v>246364290</v>
      </c>
      <c r="B442" s="1" t="s">
        <v>889</v>
      </c>
      <c r="C442" s="1" t="s">
        <v>890</v>
      </c>
      <c r="D442" s="1">
        <v>517909941</v>
      </c>
    </row>
    <row r="443" spans="1:4" x14ac:dyDescent="0.25">
      <c r="A443" s="1">
        <v>246368298</v>
      </c>
      <c r="B443" s="1" t="s">
        <v>891</v>
      </c>
      <c r="C443" s="1" t="s">
        <v>892</v>
      </c>
      <c r="D443" s="1">
        <v>517875142</v>
      </c>
    </row>
    <row r="444" spans="1:4" x14ac:dyDescent="0.25">
      <c r="A444" s="1">
        <v>246433447</v>
      </c>
      <c r="B444" s="1" t="s">
        <v>893</v>
      </c>
      <c r="C444" s="1" t="s">
        <v>894</v>
      </c>
      <c r="D444" s="1">
        <v>534993226</v>
      </c>
    </row>
    <row r="445" spans="1:4" x14ac:dyDescent="0.25">
      <c r="A445" s="1">
        <v>246608245</v>
      </c>
      <c r="B445" s="1" t="s">
        <v>895</v>
      </c>
      <c r="C445" s="1" t="s">
        <v>896</v>
      </c>
      <c r="D445" s="1">
        <v>525117234</v>
      </c>
    </row>
    <row r="446" spans="1:4" x14ac:dyDescent="0.25">
      <c r="A446" s="1">
        <v>246765072</v>
      </c>
      <c r="B446" s="1" t="s">
        <v>897</v>
      </c>
      <c r="C446" s="1" t="s">
        <v>898</v>
      </c>
      <c r="D446" s="1">
        <v>539696778</v>
      </c>
    </row>
    <row r="447" spans="1:4" x14ac:dyDescent="0.25">
      <c r="A447" s="1">
        <v>246799762</v>
      </c>
      <c r="B447" s="1" t="s">
        <v>899</v>
      </c>
      <c r="C447" s="1" t="s">
        <v>900</v>
      </c>
      <c r="D447" s="1">
        <v>531516004</v>
      </c>
    </row>
    <row r="448" spans="1:4" x14ac:dyDescent="0.25">
      <c r="A448" s="1">
        <v>246844970</v>
      </c>
      <c r="B448" s="1" t="s">
        <v>901</v>
      </c>
      <c r="C448" s="1" t="s">
        <v>902</v>
      </c>
      <c r="D448" s="1">
        <v>547214652</v>
      </c>
    </row>
    <row r="449" spans="1:4" x14ac:dyDescent="0.25">
      <c r="A449" s="1">
        <v>246956511</v>
      </c>
      <c r="B449" s="1" t="s">
        <v>903</v>
      </c>
      <c r="C449" s="1" t="s">
        <v>904</v>
      </c>
      <c r="D449" s="1">
        <v>505484343</v>
      </c>
    </row>
    <row r="450" spans="1:4" x14ac:dyDescent="0.25">
      <c r="A450" s="1">
        <v>247096853</v>
      </c>
      <c r="B450" s="1" t="s">
        <v>905</v>
      </c>
      <c r="C450" s="1" t="s">
        <v>906</v>
      </c>
      <c r="D450" s="1">
        <v>506052079</v>
      </c>
    </row>
    <row r="451" spans="1:4" x14ac:dyDescent="0.25">
      <c r="A451" s="1">
        <v>247115990</v>
      </c>
      <c r="B451" s="1" t="s">
        <v>907</v>
      </c>
      <c r="C451" s="1" t="s">
        <v>908</v>
      </c>
      <c r="D451" s="1">
        <v>523287333</v>
      </c>
    </row>
    <row r="452" spans="1:4" x14ac:dyDescent="0.25">
      <c r="A452" s="1">
        <v>247166181</v>
      </c>
      <c r="B452" s="1" t="s">
        <v>909</v>
      </c>
      <c r="C452" s="1" t="s">
        <v>910</v>
      </c>
      <c r="D452" s="1">
        <v>507207405</v>
      </c>
    </row>
    <row r="453" spans="1:4" x14ac:dyDescent="0.25">
      <c r="A453" s="1">
        <v>247224637</v>
      </c>
      <c r="B453" s="1" t="s">
        <v>911</v>
      </c>
      <c r="C453" s="1" t="s">
        <v>912</v>
      </c>
      <c r="D453" s="1">
        <v>548808242</v>
      </c>
    </row>
    <row r="454" spans="1:4" x14ac:dyDescent="0.25">
      <c r="A454" s="1">
        <v>247244870</v>
      </c>
      <c r="B454" s="1" t="s">
        <v>913</v>
      </c>
      <c r="C454" s="1" t="s">
        <v>914</v>
      </c>
      <c r="D454" s="1">
        <v>503005685</v>
      </c>
    </row>
    <row r="455" spans="1:4" x14ac:dyDescent="0.25">
      <c r="A455" s="1">
        <v>247607917</v>
      </c>
      <c r="B455" s="1" t="s">
        <v>915</v>
      </c>
      <c r="C455" s="1" t="s">
        <v>916</v>
      </c>
      <c r="D455" s="1">
        <v>528334177</v>
      </c>
    </row>
    <row r="456" spans="1:4" x14ac:dyDescent="0.25">
      <c r="A456" s="1">
        <v>247760120</v>
      </c>
      <c r="B456" s="1" t="s">
        <v>917</v>
      </c>
      <c r="C456" s="1" t="s">
        <v>918</v>
      </c>
      <c r="D456" s="1">
        <v>516585782</v>
      </c>
    </row>
    <row r="457" spans="1:4" x14ac:dyDescent="0.25">
      <c r="A457" s="1">
        <v>247764610</v>
      </c>
      <c r="B457" s="1" t="s">
        <v>919</v>
      </c>
      <c r="C457" s="1" t="s">
        <v>920</v>
      </c>
      <c r="D457" s="1">
        <v>539000558</v>
      </c>
    </row>
    <row r="458" spans="1:4" x14ac:dyDescent="0.25">
      <c r="A458" s="1">
        <v>247771778</v>
      </c>
      <c r="B458" s="1" t="s">
        <v>921</v>
      </c>
      <c r="C458" s="1" t="s">
        <v>922</v>
      </c>
      <c r="D458" s="1">
        <v>526866960</v>
      </c>
    </row>
    <row r="459" spans="1:4" x14ac:dyDescent="0.25">
      <c r="A459" s="1">
        <v>247800322</v>
      </c>
      <c r="B459" s="1" t="s">
        <v>923</v>
      </c>
      <c r="C459" s="1" t="s">
        <v>924</v>
      </c>
      <c r="D459" s="1">
        <v>521962074</v>
      </c>
    </row>
    <row r="460" spans="1:4" x14ac:dyDescent="0.25">
      <c r="A460" s="1">
        <v>247869498</v>
      </c>
      <c r="B460" s="1" t="s">
        <v>925</v>
      </c>
      <c r="C460" s="1" t="s">
        <v>926</v>
      </c>
      <c r="D460" s="1">
        <v>541213889</v>
      </c>
    </row>
    <row r="461" spans="1:4" x14ac:dyDescent="0.25">
      <c r="A461" s="1">
        <v>247954027</v>
      </c>
      <c r="B461" s="1" t="s">
        <v>927</v>
      </c>
      <c r="C461" s="1" t="s">
        <v>928</v>
      </c>
      <c r="D461" s="1">
        <v>511800697</v>
      </c>
    </row>
    <row r="462" spans="1:4" x14ac:dyDescent="0.25">
      <c r="A462" s="1">
        <v>247974704</v>
      </c>
      <c r="B462" s="1" t="s">
        <v>929</v>
      </c>
      <c r="C462" s="1" t="s">
        <v>930</v>
      </c>
      <c r="D462" s="1">
        <v>524244829</v>
      </c>
    </row>
    <row r="463" spans="1:4" x14ac:dyDescent="0.25">
      <c r="A463" s="1">
        <v>248002906</v>
      </c>
      <c r="B463" s="1" t="s">
        <v>931</v>
      </c>
      <c r="C463" s="1" t="s">
        <v>932</v>
      </c>
      <c r="D463" s="1">
        <v>507071842</v>
      </c>
    </row>
    <row r="464" spans="1:4" x14ac:dyDescent="0.25">
      <c r="A464" s="1">
        <v>248081969</v>
      </c>
      <c r="B464" s="1" t="s">
        <v>933</v>
      </c>
      <c r="C464" s="1" t="s">
        <v>934</v>
      </c>
      <c r="D464" s="1">
        <v>532927871</v>
      </c>
    </row>
    <row r="465" spans="1:4" x14ac:dyDescent="0.25">
      <c r="A465" s="1">
        <v>248095593</v>
      </c>
      <c r="B465" s="1" t="s">
        <v>935</v>
      </c>
      <c r="C465" s="1" t="s">
        <v>936</v>
      </c>
      <c r="D465" s="1">
        <v>538190778</v>
      </c>
    </row>
    <row r="466" spans="1:4" x14ac:dyDescent="0.25">
      <c r="A466" s="1">
        <v>248153822</v>
      </c>
      <c r="B466" s="1" t="s">
        <v>937</v>
      </c>
      <c r="C466" s="1" t="s">
        <v>938</v>
      </c>
      <c r="D466" s="1">
        <v>532698797</v>
      </c>
    </row>
    <row r="467" spans="1:4" x14ac:dyDescent="0.25">
      <c r="A467" s="1">
        <v>248194903</v>
      </c>
      <c r="B467" s="1" t="s">
        <v>939</v>
      </c>
      <c r="C467" s="1" t="s">
        <v>940</v>
      </c>
      <c r="D467" s="1">
        <v>549292842</v>
      </c>
    </row>
    <row r="468" spans="1:4" x14ac:dyDescent="0.25">
      <c r="A468" s="1">
        <v>248202441</v>
      </c>
      <c r="B468" s="1" t="s">
        <v>941</v>
      </c>
      <c r="C468" s="1" t="s">
        <v>942</v>
      </c>
      <c r="D468" s="1">
        <v>535959483</v>
      </c>
    </row>
    <row r="469" spans="1:4" x14ac:dyDescent="0.25">
      <c r="A469" s="1">
        <v>248340112</v>
      </c>
      <c r="B469" s="1" t="s">
        <v>943</v>
      </c>
      <c r="C469" s="1" t="s">
        <v>944</v>
      </c>
      <c r="D469" s="1">
        <v>548417977</v>
      </c>
    </row>
    <row r="470" spans="1:4" x14ac:dyDescent="0.25">
      <c r="A470" s="1">
        <v>248415822</v>
      </c>
      <c r="B470" s="1" t="s">
        <v>945</v>
      </c>
      <c r="C470" s="1" t="s">
        <v>946</v>
      </c>
      <c r="D470" s="1">
        <v>526223469</v>
      </c>
    </row>
    <row r="471" spans="1:4" x14ac:dyDescent="0.25">
      <c r="A471" s="1">
        <v>248596270</v>
      </c>
      <c r="B471" s="1" t="s">
        <v>947</v>
      </c>
      <c r="C471" s="1" t="s">
        <v>948</v>
      </c>
      <c r="D471" s="1">
        <v>526159368</v>
      </c>
    </row>
    <row r="472" spans="1:4" x14ac:dyDescent="0.25">
      <c r="A472" s="1">
        <v>248599719</v>
      </c>
      <c r="B472" s="1" t="s">
        <v>949</v>
      </c>
      <c r="C472" s="1" t="s">
        <v>950</v>
      </c>
      <c r="D472" s="1">
        <v>527263773</v>
      </c>
    </row>
    <row r="473" spans="1:4" x14ac:dyDescent="0.25">
      <c r="A473" s="1">
        <v>248730737</v>
      </c>
      <c r="B473" s="1" t="s">
        <v>951</v>
      </c>
      <c r="C473" s="1" t="s">
        <v>952</v>
      </c>
      <c r="D473" s="1">
        <v>507099565</v>
      </c>
    </row>
    <row r="474" spans="1:4" x14ac:dyDescent="0.25">
      <c r="A474" s="1">
        <v>248777129</v>
      </c>
      <c r="B474" s="1" t="s">
        <v>953</v>
      </c>
      <c r="C474" s="1" t="s">
        <v>954</v>
      </c>
      <c r="D474" s="1">
        <v>513578772</v>
      </c>
    </row>
    <row r="475" spans="1:4" x14ac:dyDescent="0.25">
      <c r="A475" s="1">
        <v>249274488</v>
      </c>
      <c r="B475" s="1" t="s">
        <v>955</v>
      </c>
      <c r="C475" s="1" t="s">
        <v>956</v>
      </c>
      <c r="D475" s="1">
        <v>531217332</v>
      </c>
    </row>
    <row r="476" spans="1:4" x14ac:dyDescent="0.25">
      <c r="A476" s="1">
        <v>249401460</v>
      </c>
      <c r="B476" s="1" t="s">
        <v>957</v>
      </c>
      <c r="C476" s="1" t="s">
        <v>958</v>
      </c>
      <c r="D476" s="1">
        <v>507441274</v>
      </c>
    </row>
    <row r="477" spans="1:4" x14ac:dyDescent="0.25">
      <c r="A477" s="1">
        <v>249502837</v>
      </c>
      <c r="B477" s="1" t="s">
        <v>959</v>
      </c>
      <c r="C477" s="1" t="s">
        <v>960</v>
      </c>
      <c r="D477" s="1">
        <v>542056548</v>
      </c>
    </row>
    <row r="478" spans="1:4" x14ac:dyDescent="0.25">
      <c r="A478" s="1">
        <v>249689435</v>
      </c>
      <c r="B478" s="1" t="s">
        <v>961</v>
      </c>
      <c r="C478" s="1" t="s">
        <v>962</v>
      </c>
      <c r="D478" s="1">
        <v>507458757</v>
      </c>
    </row>
    <row r="479" spans="1:4" x14ac:dyDescent="0.25">
      <c r="A479" s="1">
        <v>250034953</v>
      </c>
      <c r="B479" s="1" t="s">
        <v>963</v>
      </c>
      <c r="C479" s="1" t="s">
        <v>964</v>
      </c>
      <c r="D479" s="1">
        <v>509582159</v>
      </c>
    </row>
    <row r="480" spans="1:4" x14ac:dyDescent="0.25">
      <c r="A480" s="1">
        <v>250160735</v>
      </c>
      <c r="B480" s="1" t="s">
        <v>965</v>
      </c>
      <c r="C480" s="1" t="s">
        <v>966</v>
      </c>
      <c r="D480" s="1">
        <v>546163253</v>
      </c>
    </row>
    <row r="481" spans="1:4" x14ac:dyDescent="0.25">
      <c r="A481" s="1">
        <v>250259125</v>
      </c>
      <c r="B481" s="1" t="s">
        <v>967</v>
      </c>
      <c r="C481" s="1" t="s">
        <v>968</v>
      </c>
      <c r="D481" s="1">
        <v>539617772</v>
      </c>
    </row>
    <row r="482" spans="1:4" x14ac:dyDescent="0.25">
      <c r="A482" s="1">
        <v>250380258</v>
      </c>
      <c r="B482" s="1" t="s">
        <v>969</v>
      </c>
      <c r="C482" s="1" t="s">
        <v>970</v>
      </c>
      <c r="D482" s="1">
        <v>521719927</v>
      </c>
    </row>
    <row r="483" spans="1:4" x14ac:dyDescent="0.25">
      <c r="A483" s="1">
        <v>250455321</v>
      </c>
      <c r="B483" s="1" t="s">
        <v>971</v>
      </c>
      <c r="C483" s="1" t="s">
        <v>972</v>
      </c>
      <c r="D483" s="1">
        <v>536443945</v>
      </c>
    </row>
    <row r="484" spans="1:4" x14ac:dyDescent="0.25">
      <c r="A484" s="1">
        <v>250530573</v>
      </c>
      <c r="B484" s="1" t="s">
        <v>973</v>
      </c>
      <c r="C484" s="1" t="s">
        <v>974</v>
      </c>
      <c r="D484" s="1">
        <v>528952915</v>
      </c>
    </row>
    <row r="485" spans="1:4" x14ac:dyDescent="0.25">
      <c r="A485" s="1">
        <v>250770431</v>
      </c>
      <c r="B485" s="1" t="s">
        <v>975</v>
      </c>
      <c r="C485" s="1" t="s">
        <v>976</v>
      </c>
      <c r="D485" s="1">
        <v>528998371</v>
      </c>
    </row>
    <row r="486" spans="1:4" x14ac:dyDescent="0.25">
      <c r="A486" s="1">
        <v>251011504</v>
      </c>
      <c r="B486" s="1" t="s">
        <v>977</v>
      </c>
      <c r="C486" s="1" t="s">
        <v>978</v>
      </c>
      <c r="D486" s="1">
        <v>513274115</v>
      </c>
    </row>
    <row r="487" spans="1:4" x14ac:dyDescent="0.25">
      <c r="A487" s="1">
        <v>251177127</v>
      </c>
      <c r="B487" s="1" t="s">
        <v>979</v>
      </c>
      <c r="C487" s="1" t="s">
        <v>980</v>
      </c>
      <c r="D487" s="1">
        <v>546880215</v>
      </c>
    </row>
    <row r="488" spans="1:4" x14ac:dyDescent="0.25">
      <c r="A488" s="1">
        <v>251419862</v>
      </c>
      <c r="B488" s="1" t="s">
        <v>981</v>
      </c>
      <c r="C488" s="1" t="s">
        <v>982</v>
      </c>
      <c r="D488" s="1">
        <v>548266659</v>
      </c>
    </row>
    <row r="489" spans="1:4" x14ac:dyDescent="0.25">
      <c r="A489" s="1">
        <v>251450728</v>
      </c>
      <c r="B489" s="1" t="s">
        <v>983</v>
      </c>
      <c r="C489" s="1" t="s">
        <v>984</v>
      </c>
      <c r="D489" s="1">
        <v>507421886</v>
      </c>
    </row>
    <row r="490" spans="1:4" x14ac:dyDescent="0.25">
      <c r="A490" s="1">
        <v>251460005</v>
      </c>
      <c r="B490" s="1" t="s">
        <v>985</v>
      </c>
      <c r="C490" s="1" t="s">
        <v>986</v>
      </c>
      <c r="D490" s="1">
        <v>539930196</v>
      </c>
    </row>
    <row r="491" spans="1:4" x14ac:dyDescent="0.25">
      <c r="A491" s="1">
        <v>251554569</v>
      </c>
      <c r="B491" s="1" t="s">
        <v>987</v>
      </c>
      <c r="C491" s="1" t="s">
        <v>988</v>
      </c>
      <c r="D491" s="1">
        <v>519754984</v>
      </c>
    </row>
    <row r="492" spans="1:4" x14ac:dyDescent="0.25">
      <c r="A492" s="1">
        <v>251557474</v>
      </c>
      <c r="B492" s="1" t="s">
        <v>989</v>
      </c>
      <c r="C492" s="1" t="s">
        <v>990</v>
      </c>
      <c r="D492" s="1">
        <v>538040248</v>
      </c>
    </row>
    <row r="493" spans="1:4" x14ac:dyDescent="0.25">
      <c r="A493" s="1">
        <v>251580874</v>
      </c>
      <c r="B493" s="1" t="s">
        <v>991</v>
      </c>
      <c r="C493" s="1" t="s">
        <v>992</v>
      </c>
      <c r="D493" s="1">
        <v>523807082</v>
      </c>
    </row>
    <row r="494" spans="1:4" x14ac:dyDescent="0.25">
      <c r="A494" s="1">
        <v>251639967</v>
      </c>
      <c r="B494" s="1" t="s">
        <v>993</v>
      </c>
      <c r="C494" s="1" t="s">
        <v>994</v>
      </c>
      <c r="D494" s="1">
        <v>508150971</v>
      </c>
    </row>
    <row r="495" spans="1:4" x14ac:dyDescent="0.25">
      <c r="A495" s="1">
        <v>251697265</v>
      </c>
      <c r="B495" s="1" t="s">
        <v>995</v>
      </c>
      <c r="C495" s="1" t="s">
        <v>996</v>
      </c>
      <c r="D495" s="1">
        <v>549545147</v>
      </c>
    </row>
    <row r="496" spans="1:4" x14ac:dyDescent="0.25">
      <c r="A496" s="1">
        <v>251883906</v>
      </c>
      <c r="B496" s="1" t="s">
        <v>997</v>
      </c>
      <c r="C496" s="1" t="s">
        <v>998</v>
      </c>
      <c r="D496" s="1">
        <v>503350383</v>
      </c>
    </row>
    <row r="497" spans="1:4" x14ac:dyDescent="0.25">
      <c r="A497" s="1">
        <v>252155935</v>
      </c>
      <c r="B497" s="1" t="s">
        <v>999</v>
      </c>
      <c r="C497" s="1" t="s">
        <v>1000</v>
      </c>
      <c r="D497" s="1">
        <v>513546509</v>
      </c>
    </row>
    <row r="498" spans="1:4" x14ac:dyDescent="0.25">
      <c r="A498" s="1">
        <v>252159667</v>
      </c>
      <c r="B498" s="1" t="s">
        <v>1001</v>
      </c>
      <c r="C498" s="1" t="s">
        <v>1002</v>
      </c>
      <c r="D498" s="1">
        <v>513699330</v>
      </c>
    </row>
    <row r="499" spans="1:4" x14ac:dyDescent="0.25">
      <c r="A499" s="1">
        <v>252505129</v>
      </c>
      <c r="B499" s="1" t="s">
        <v>1003</v>
      </c>
      <c r="C499" s="1" t="s">
        <v>1004</v>
      </c>
      <c r="D499" s="1">
        <v>532814327</v>
      </c>
    </row>
    <row r="500" spans="1:4" x14ac:dyDescent="0.25">
      <c r="A500" s="1">
        <v>252732445</v>
      </c>
      <c r="B500" s="1" t="s">
        <v>1005</v>
      </c>
      <c r="C500" s="1" t="s">
        <v>1006</v>
      </c>
      <c r="D500" s="1">
        <v>548717508</v>
      </c>
    </row>
    <row r="501" spans="1:4" x14ac:dyDescent="0.25">
      <c r="A501" s="1">
        <v>252856540</v>
      </c>
      <c r="B501" s="1" t="s">
        <v>1007</v>
      </c>
      <c r="C501" s="1" t="s">
        <v>1008</v>
      </c>
      <c r="D501" s="1">
        <v>525871948</v>
      </c>
    </row>
    <row r="502" spans="1:4" x14ac:dyDescent="0.25">
      <c r="A502" s="1">
        <v>253087332</v>
      </c>
      <c r="B502" s="1" t="s">
        <v>1009</v>
      </c>
      <c r="C502" s="1" t="s">
        <v>1010</v>
      </c>
      <c r="D502" s="1">
        <v>548378611</v>
      </c>
    </row>
    <row r="503" spans="1:4" x14ac:dyDescent="0.25">
      <c r="A503" s="1">
        <v>253140832</v>
      </c>
      <c r="B503" s="1" t="s">
        <v>1011</v>
      </c>
      <c r="C503" s="1" t="s">
        <v>1012</v>
      </c>
      <c r="D503" s="1">
        <v>503091239</v>
      </c>
    </row>
    <row r="504" spans="1:4" x14ac:dyDescent="0.25">
      <c r="A504" s="1">
        <v>253193379</v>
      </c>
      <c r="B504" s="1" t="s">
        <v>1013</v>
      </c>
      <c r="C504" s="1" t="s">
        <v>1014</v>
      </c>
      <c r="D504" s="1">
        <v>505400023</v>
      </c>
    </row>
    <row r="505" spans="1:4" x14ac:dyDescent="0.25">
      <c r="A505" s="1">
        <v>253298350</v>
      </c>
      <c r="B505" s="1" t="s">
        <v>1015</v>
      </c>
      <c r="C505" s="1" t="s">
        <v>1016</v>
      </c>
      <c r="D505" s="1">
        <v>516696071</v>
      </c>
    </row>
    <row r="506" spans="1:4" x14ac:dyDescent="0.25">
      <c r="A506" s="1">
        <v>253318034</v>
      </c>
      <c r="B506" s="1" t="s">
        <v>1017</v>
      </c>
      <c r="C506" s="1" t="s">
        <v>1018</v>
      </c>
      <c r="D506" s="1">
        <v>507549744</v>
      </c>
    </row>
    <row r="507" spans="1:4" x14ac:dyDescent="0.25">
      <c r="A507" s="1">
        <v>253347463</v>
      </c>
      <c r="B507" s="1" t="s">
        <v>1019</v>
      </c>
      <c r="C507" s="1" t="s">
        <v>1020</v>
      </c>
      <c r="D507" s="1">
        <v>505485485</v>
      </c>
    </row>
    <row r="508" spans="1:4" x14ac:dyDescent="0.25">
      <c r="A508" s="1">
        <v>253514820</v>
      </c>
      <c r="B508" s="1" t="s">
        <v>1021</v>
      </c>
      <c r="C508" s="1" t="s">
        <v>1022</v>
      </c>
      <c r="D508" s="1">
        <v>544791963</v>
      </c>
    </row>
    <row r="509" spans="1:4" x14ac:dyDescent="0.25">
      <c r="A509" s="1">
        <v>253645108</v>
      </c>
      <c r="B509" s="1" t="s">
        <v>1023</v>
      </c>
      <c r="C509" s="1" t="s">
        <v>1024</v>
      </c>
      <c r="D509" s="1">
        <v>538821459</v>
      </c>
    </row>
    <row r="510" spans="1:4" x14ac:dyDescent="0.25">
      <c r="A510" s="1">
        <v>253809260</v>
      </c>
      <c r="B510" s="1" t="s">
        <v>1025</v>
      </c>
      <c r="C510" s="1" t="s">
        <v>1026</v>
      </c>
      <c r="D510" s="1">
        <v>509129808</v>
      </c>
    </row>
    <row r="511" spans="1:4" x14ac:dyDescent="0.25">
      <c r="A511" s="1">
        <v>253952146</v>
      </c>
      <c r="B511" s="1" t="s">
        <v>1027</v>
      </c>
      <c r="C511" s="1" t="s">
        <v>1028</v>
      </c>
      <c r="D511" s="1">
        <v>531839545</v>
      </c>
    </row>
    <row r="512" spans="1:4" x14ac:dyDescent="0.25">
      <c r="A512" s="1">
        <v>254132948</v>
      </c>
      <c r="B512" s="1" t="s">
        <v>1029</v>
      </c>
      <c r="C512" s="1" t="s">
        <v>1030</v>
      </c>
      <c r="D512" s="1">
        <v>541992272</v>
      </c>
    </row>
    <row r="513" spans="1:4" x14ac:dyDescent="0.25">
      <c r="A513" s="1">
        <v>254312526</v>
      </c>
      <c r="B513" s="1" t="s">
        <v>1031</v>
      </c>
      <c r="C513" s="1" t="s">
        <v>1032</v>
      </c>
      <c r="D513" s="1">
        <v>527579543</v>
      </c>
    </row>
    <row r="514" spans="1:4" x14ac:dyDescent="0.25">
      <c r="A514" s="1">
        <v>254372075</v>
      </c>
      <c r="B514" s="1" t="s">
        <v>1033</v>
      </c>
      <c r="C514" s="1" t="s">
        <v>1034</v>
      </c>
      <c r="D514" s="1">
        <v>522592808</v>
      </c>
    </row>
    <row r="515" spans="1:4" x14ac:dyDescent="0.25">
      <c r="A515" s="1">
        <v>254474135</v>
      </c>
      <c r="B515" s="1" t="s">
        <v>1035</v>
      </c>
      <c r="C515" s="1" t="s">
        <v>1036</v>
      </c>
      <c r="D515" s="1">
        <v>547902871</v>
      </c>
    </row>
    <row r="516" spans="1:4" x14ac:dyDescent="0.25">
      <c r="A516" s="1">
        <v>254589422</v>
      </c>
      <c r="B516" s="1" t="s">
        <v>1037</v>
      </c>
      <c r="C516" s="1" t="s">
        <v>1038</v>
      </c>
      <c r="D516" s="1">
        <v>539667174</v>
      </c>
    </row>
    <row r="517" spans="1:4" x14ac:dyDescent="0.25">
      <c r="A517" s="1">
        <v>254625832</v>
      </c>
      <c r="B517" s="1" t="s">
        <v>1039</v>
      </c>
      <c r="C517" s="1" t="s">
        <v>1040</v>
      </c>
      <c r="D517" s="1">
        <v>549762456</v>
      </c>
    </row>
    <row r="518" spans="1:4" x14ac:dyDescent="0.25">
      <c r="A518" s="1">
        <v>254632474</v>
      </c>
      <c r="B518" s="1" t="s">
        <v>1041</v>
      </c>
      <c r="C518" s="1" t="s">
        <v>1042</v>
      </c>
      <c r="D518" s="1">
        <v>506378304</v>
      </c>
    </row>
    <row r="519" spans="1:4" x14ac:dyDescent="0.25">
      <c r="A519" s="1">
        <v>254937769</v>
      </c>
      <c r="B519" s="1" t="s">
        <v>1043</v>
      </c>
      <c r="C519" s="1" t="s">
        <v>1044</v>
      </c>
      <c r="D519" s="1">
        <v>542196971</v>
      </c>
    </row>
    <row r="520" spans="1:4" x14ac:dyDescent="0.25">
      <c r="A520" s="1">
        <v>254976765</v>
      </c>
      <c r="B520" s="1" t="s">
        <v>1045</v>
      </c>
      <c r="C520" s="1" t="s">
        <v>1046</v>
      </c>
      <c r="D520" s="1">
        <v>545405650</v>
      </c>
    </row>
    <row r="521" spans="1:4" x14ac:dyDescent="0.25">
      <c r="A521" s="1">
        <v>255002299</v>
      </c>
      <c r="B521" s="1" t="s">
        <v>1047</v>
      </c>
      <c r="C521" s="1" t="s">
        <v>1048</v>
      </c>
      <c r="D521" s="1">
        <v>538985654</v>
      </c>
    </row>
    <row r="522" spans="1:4" x14ac:dyDescent="0.25">
      <c r="A522" s="1">
        <v>255016801</v>
      </c>
      <c r="B522" s="1" t="s">
        <v>1049</v>
      </c>
      <c r="C522" s="1" t="s">
        <v>1050</v>
      </c>
      <c r="D522" s="1">
        <v>516402158</v>
      </c>
    </row>
    <row r="523" spans="1:4" x14ac:dyDescent="0.25">
      <c r="A523" s="1">
        <v>255051536</v>
      </c>
      <c r="B523" s="1" t="s">
        <v>1051</v>
      </c>
      <c r="C523" s="1" t="s">
        <v>1052</v>
      </c>
      <c r="D523" s="1">
        <v>519209413</v>
      </c>
    </row>
    <row r="524" spans="1:4" x14ac:dyDescent="0.25">
      <c r="A524" s="1">
        <v>255344524</v>
      </c>
      <c r="B524" s="1" t="s">
        <v>1053</v>
      </c>
      <c r="C524" s="1" t="s">
        <v>1054</v>
      </c>
      <c r="D524" s="1">
        <v>523388405</v>
      </c>
    </row>
    <row r="525" spans="1:4" x14ac:dyDescent="0.25">
      <c r="A525" s="1">
        <v>255569516</v>
      </c>
      <c r="B525" s="1" t="s">
        <v>1055</v>
      </c>
      <c r="C525" s="1" t="s">
        <v>1056</v>
      </c>
      <c r="D525" s="1">
        <v>506864500</v>
      </c>
    </row>
    <row r="526" spans="1:4" x14ac:dyDescent="0.25">
      <c r="A526" s="1">
        <v>255597105</v>
      </c>
      <c r="B526" s="1" t="s">
        <v>1057</v>
      </c>
      <c r="C526" s="1" t="s">
        <v>1058</v>
      </c>
      <c r="D526" s="1">
        <v>506246508</v>
      </c>
    </row>
    <row r="527" spans="1:4" x14ac:dyDescent="0.25">
      <c r="A527" s="1">
        <v>255668325</v>
      </c>
      <c r="B527" s="1" t="s">
        <v>1059</v>
      </c>
      <c r="C527" s="1" t="s">
        <v>1060</v>
      </c>
      <c r="D527" s="1">
        <v>532181134</v>
      </c>
    </row>
    <row r="528" spans="1:4" x14ac:dyDescent="0.25">
      <c r="A528" s="1">
        <v>255692931</v>
      </c>
      <c r="B528" s="1" t="s">
        <v>1061</v>
      </c>
      <c r="C528" s="1" t="s">
        <v>1062</v>
      </c>
      <c r="D528" s="1">
        <v>525697281</v>
      </c>
    </row>
    <row r="529" spans="1:4" x14ac:dyDescent="0.25">
      <c r="A529" s="1">
        <v>255776153</v>
      </c>
      <c r="B529" s="1" t="s">
        <v>1063</v>
      </c>
      <c r="C529" s="1" t="s">
        <v>1064</v>
      </c>
      <c r="D529" s="1">
        <v>503927267</v>
      </c>
    </row>
    <row r="530" spans="1:4" x14ac:dyDescent="0.25">
      <c r="A530" s="1">
        <v>255781805</v>
      </c>
      <c r="B530" s="1" t="s">
        <v>1065</v>
      </c>
      <c r="C530" s="1" t="s">
        <v>1066</v>
      </c>
      <c r="D530" s="1">
        <v>546451430</v>
      </c>
    </row>
    <row r="531" spans="1:4" x14ac:dyDescent="0.25">
      <c r="A531" s="1">
        <v>256114696</v>
      </c>
      <c r="B531" s="1" t="s">
        <v>1067</v>
      </c>
      <c r="C531" s="1" t="s">
        <v>1068</v>
      </c>
      <c r="D531" s="1">
        <v>528513598</v>
      </c>
    </row>
    <row r="532" spans="1:4" x14ac:dyDescent="0.25">
      <c r="A532" s="1">
        <v>256166007</v>
      </c>
      <c r="B532" s="1" t="s">
        <v>1069</v>
      </c>
      <c r="C532" s="1" t="s">
        <v>1070</v>
      </c>
      <c r="D532" s="1">
        <v>532899010</v>
      </c>
    </row>
    <row r="533" spans="1:4" x14ac:dyDescent="0.25">
      <c r="A533" s="1">
        <v>256201645</v>
      </c>
      <c r="B533" s="1" t="s">
        <v>1071</v>
      </c>
      <c r="C533" s="1" t="s">
        <v>1072</v>
      </c>
      <c r="D533" s="1">
        <v>543430768</v>
      </c>
    </row>
    <row r="534" spans="1:4" x14ac:dyDescent="0.25">
      <c r="A534" s="1">
        <v>256208918</v>
      </c>
      <c r="B534" s="1" t="s">
        <v>1073</v>
      </c>
      <c r="C534" s="1" t="s">
        <v>1074</v>
      </c>
      <c r="D534" s="1">
        <v>521670523</v>
      </c>
    </row>
    <row r="535" spans="1:4" x14ac:dyDescent="0.25">
      <c r="A535" s="1">
        <v>256351510</v>
      </c>
      <c r="B535" s="1" t="s">
        <v>1075</v>
      </c>
      <c r="C535" s="1" t="s">
        <v>1076</v>
      </c>
      <c r="D535" s="1">
        <v>512965858</v>
      </c>
    </row>
    <row r="536" spans="1:4" x14ac:dyDescent="0.25">
      <c r="A536" s="1">
        <v>256448299</v>
      </c>
      <c r="B536" s="1" t="s">
        <v>1077</v>
      </c>
      <c r="C536" s="1" t="s">
        <v>1078</v>
      </c>
      <c r="D536" s="1">
        <v>546844696</v>
      </c>
    </row>
    <row r="537" spans="1:4" x14ac:dyDescent="0.25">
      <c r="A537" s="1">
        <v>256466307</v>
      </c>
      <c r="B537" s="1" t="s">
        <v>1079</v>
      </c>
      <c r="C537" s="1" t="s">
        <v>1080</v>
      </c>
      <c r="D537" s="1">
        <v>522703955</v>
      </c>
    </row>
    <row r="538" spans="1:4" x14ac:dyDescent="0.25">
      <c r="A538" s="1">
        <v>256493037</v>
      </c>
      <c r="B538" s="1" t="s">
        <v>1081</v>
      </c>
      <c r="C538" s="1" t="s">
        <v>1082</v>
      </c>
      <c r="D538" s="1">
        <v>502753323</v>
      </c>
    </row>
    <row r="539" spans="1:4" x14ac:dyDescent="0.25">
      <c r="A539" s="1">
        <v>256582033</v>
      </c>
      <c r="B539" s="1" t="s">
        <v>1083</v>
      </c>
      <c r="C539" s="1" t="s">
        <v>1084</v>
      </c>
      <c r="D539" s="1">
        <v>545318513</v>
      </c>
    </row>
    <row r="540" spans="1:4" x14ac:dyDescent="0.25">
      <c r="A540" s="1">
        <v>256654857</v>
      </c>
      <c r="B540" s="1" t="s">
        <v>1085</v>
      </c>
      <c r="C540" s="1" t="s">
        <v>1086</v>
      </c>
      <c r="D540" s="1">
        <v>524585788</v>
      </c>
    </row>
    <row r="541" spans="1:4" x14ac:dyDescent="0.25">
      <c r="A541" s="1">
        <v>256682416</v>
      </c>
      <c r="B541" s="1" t="s">
        <v>1087</v>
      </c>
      <c r="C541" s="1" t="s">
        <v>1088</v>
      </c>
      <c r="D541" s="1">
        <v>546393767</v>
      </c>
    </row>
    <row r="542" spans="1:4" x14ac:dyDescent="0.25">
      <c r="A542" s="1">
        <v>256825047</v>
      </c>
      <c r="B542" s="1" t="s">
        <v>1089</v>
      </c>
      <c r="C542" s="1" t="s">
        <v>1090</v>
      </c>
      <c r="D542" s="1">
        <v>502373006</v>
      </c>
    </row>
    <row r="543" spans="1:4" x14ac:dyDescent="0.25">
      <c r="A543" s="1">
        <v>256886347</v>
      </c>
      <c r="B543" s="1" t="s">
        <v>1091</v>
      </c>
      <c r="C543" s="1" t="s">
        <v>1092</v>
      </c>
      <c r="D543" s="1">
        <v>506814303</v>
      </c>
    </row>
    <row r="544" spans="1:4" x14ac:dyDescent="0.25">
      <c r="A544" s="1">
        <v>256889073</v>
      </c>
      <c r="B544" s="1" t="s">
        <v>1093</v>
      </c>
      <c r="C544" s="1" t="s">
        <v>1094</v>
      </c>
      <c r="D544" s="1">
        <v>514228948</v>
      </c>
    </row>
    <row r="545" spans="1:4" x14ac:dyDescent="0.25">
      <c r="A545" s="1">
        <v>256894272</v>
      </c>
      <c r="B545" s="1" t="s">
        <v>1095</v>
      </c>
      <c r="C545" s="1" t="s">
        <v>1096</v>
      </c>
      <c r="D545" s="1">
        <v>535992348</v>
      </c>
    </row>
    <row r="546" spans="1:4" x14ac:dyDescent="0.25">
      <c r="A546" s="1">
        <v>256904535</v>
      </c>
      <c r="B546" s="1" t="s">
        <v>1097</v>
      </c>
      <c r="C546" s="1" t="s">
        <v>1098</v>
      </c>
      <c r="D546" s="1">
        <v>533096281</v>
      </c>
    </row>
    <row r="547" spans="1:4" x14ac:dyDescent="0.25">
      <c r="A547" s="1">
        <v>257167360</v>
      </c>
      <c r="B547" s="1" t="s">
        <v>1099</v>
      </c>
      <c r="C547" s="1" t="s">
        <v>1100</v>
      </c>
      <c r="D547" s="1">
        <v>501987912</v>
      </c>
    </row>
    <row r="548" spans="1:4" x14ac:dyDescent="0.25">
      <c r="A548" s="1">
        <v>257175445</v>
      </c>
      <c r="B548" s="1" t="s">
        <v>1101</v>
      </c>
      <c r="C548" s="1" t="s">
        <v>1102</v>
      </c>
      <c r="D548" s="1">
        <v>525309507</v>
      </c>
    </row>
    <row r="549" spans="1:4" x14ac:dyDescent="0.25">
      <c r="A549" s="1">
        <v>257197489</v>
      </c>
      <c r="B549" s="1" t="s">
        <v>1103</v>
      </c>
      <c r="C549" s="1" t="s">
        <v>1104</v>
      </c>
      <c r="D549" s="1">
        <v>521242525</v>
      </c>
    </row>
    <row r="550" spans="1:4" x14ac:dyDescent="0.25">
      <c r="A550" s="1">
        <v>257579368</v>
      </c>
      <c r="B550" s="1" t="s">
        <v>1105</v>
      </c>
      <c r="C550" s="1" t="s">
        <v>1106</v>
      </c>
      <c r="D550" s="1">
        <v>533019474</v>
      </c>
    </row>
    <row r="551" spans="1:4" x14ac:dyDescent="0.25">
      <c r="A551" s="1">
        <v>257594588</v>
      </c>
      <c r="B551" s="1" t="s">
        <v>1107</v>
      </c>
      <c r="C551" s="1" t="s">
        <v>1108</v>
      </c>
      <c r="D551" s="1">
        <v>518087971</v>
      </c>
    </row>
    <row r="552" spans="1:4" x14ac:dyDescent="0.25">
      <c r="A552" s="1">
        <v>257606777</v>
      </c>
      <c r="B552" s="1" t="s">
        <v>1109</v>
      </c>
      <c r="C552" s="1" t="s">
        <v>1110</v>
      </c>
      <c r="D552" s="1">
        <v>549602557</v>
      </c>
    </row>
    <row r="553" spans="1:4" x14ac:dyDescent="0.25">
      <c r="A553" s="1">
        <v>257661214</v>
      </c>
      <c r="B553" s="1" t="s">
        <v>1111</v>
      </c>
      <c r="C553" s="1" t="s">
        <v>1112</v>
      </c>
      <c r="D553" s="1">
        <v>519281820</v>
      </c>
    </row>
    <row r="554" spans="1:4" x14ac:dyDescent="0.25">
      <c r="A554" s="1">
        <v>257745475</v>
      </c>
      <c r="B554" s="1" t="s">
        <v>1113</v>
      </c>
      <c r="C554" s="1" t="s">
        <v>1114</v>
      </c>
      <c r="D554" s="1">
        <v>535408663</v>
      </c>
    </row>
    <row r="555" spans="1:4" x14ac:dyDescent="0.25">
      <c r="A555" s="1">
        <v>257928358</v>
      </c>
      <c r="B555" s="1" t="s">
        <v>1115</v>
      </c>
      <c r="C555" s="1" t="s">
        <v>1116</v>
      </c>
      <c r="D555" s="1">
        <v>543057852</v>
      </c>
    </row>
    <row r="556" spans="1:4" x14ac:dyDescent="0.25">
      <c r="A556" s="1">
        <v>257978661</v>
      </c>
      <c r="B556" s="1" t="s">
        <v>1117</v>
      </c>
      <c r="C556" s="1" t="s">
        <v>1118</v>
      </c>
      <c r="D556" s="1">
        <v>523103430</v>
      </c>
    </row>
    <row r="557" spans="1:4" x14ac:dyDescent="0.25">
      <c r="A557" s="1">
        <v>258016340</v>
      </c>
      <c r="B557" s="1" t="s">
        <v>1119</v>
      </c>
      <c r="C557" s="1" t="s">
        <v>1120</v>
      </c>
      <c r="D557" s="1">
        <v>511903718</v>
      </c>
    </row>
    <row r="558" spans="1:4" x14ac:dyDescent="0.25">
      <c r="A558" s="1">
        <v>258033626</v>
      </c>
      <c r="B558" s="1" t="s">
        <v>1121</v>
      </c>
      <c r="C558" s="1" t="s">
        <v>1122</v>
      </c>
      <c r="D558" s="1">
        <v>509063246</v>
      </c>
    </row>
    <row r="559" spans="1:4" x14ac:dyDescent="0.25">
      <c r="A559" s="1">
        <v>258050005</v>
      </c>
      <c r="B559" s="1" t="s">
        <v>1123</v>
      </c>
      <c r="C559" s="1" t="s">
        <v>1124</v>
      </c>
      <c r="D559" s="1">
        <v>517718640</v>
      </c>
    </row>
    <row r="560" spans="1:4" x14ac:dyDescent="0.25">
      <c r="A560" s="1">
        <v>258164198</v>
      </c>
      <c r="B560" s="1" t="s">
        <v>1125</v>
      </c>
      <c r="C560" s="1" t="s">
        <v>1126</v>
      </c>
      <c r="D560" s="1">
        <v>519983014</v>
      </c>
    </row>
    <row r="561" spans="1:4" x14ac:dyDescent="0.25">
      <c r="A561" s="1">
        <v>258411302</v>
      </c>
      <c r="B561" s="1" t="s">
        <v>1127</v>
      </c>
      <c r="C561" s="1" t="s">
        <v>1128</v>
      </c>
      <c r="D561" s="1">
        <v>513573350</v>
      </c>
    </row>
    <row r="562" spans="1:4" x14ac:dyDescent="0.25">
      <c r="A562" s="1">
        <v>258474129</v>
      </c>
      <c r="B562" s="1" t="s">
        <v>1129</v>
      </c>
      <c r="C562" s="1" t="s">
        <v>1130</v>
      </c>
      <c r="D562" s="1">
        <v>524909924</v>
      </c>
    </row>
    <row r="563" spans="1:4" x14ac:dyDescent="0.25">
      <c r="A563" s="1">
        <v>258610951</v>
      </c>
      <c r="B563" s="1" t="s">
        <v>1131</v>
      </c>
      <c r="C563" s="1" t="s">
        <v>1132</v>
      </c>
      <c r="D563" s="1">
        <v>514337777</v>
      </c>
    </row>
    <row r="564" spans="1:4" x14ac:dyDescent="0.25">
      <c r="A564" s="1">
        <v>258790517</v>
      </c>
      <c r="B564" s="1" t="s">
        <v>1133</v>
      </c>
      <c r="C564" s="1" t="s">
        <v>1134</v>
      </c>
      <c r="D564" s="1">
        <v>529016113</v>
      </c>
    </row>
    <row r="565" spans="1:4" x14ac:dyDescent="0.25">
      <c r="A565" s="1">
        <v>258851589</v>
      </c>
      <c r="B565" s="1" t="s">
        <v>1135</v>
      </c>
      <c r="C565" s="1" t="s">
        <v>1136</v>
      </c>
      <c r="D565" s="1">
        <v>539745784</v>
      </c>
    </row>
    <row r="566" spans="1:4" x14ac:dyDescent="0.25">
      <c r="A566" s="1">
        <v>259020377</v>
      </c>
      <c r="B566" s="1" t="s">
        <v>1137</v>
      </c>
      <c r="C566" s="1" t="s">
        <v>1138</v>
      </c>
      <c r="D566" s="1">
        <v>523943795</v>
      </c>
    </row>
    <row r="567" spans="1:4" x14ac:dyDescent="0.25">
      <c r="A567" s="1">
        <v>259052045</v>
      </c>
      <c r="B567" s="1" t="s">
        <v>1139</v>
      </c>
      <c r="C567" s="1" t="s">
        <v>1140</v>
      </c>
      <c r="D567" s="1">
        <v>509905174</v>
      </c>
    </row>
    <row r="568" spans="1:4" x14ac:dyDescent="0.25">
      <c r="A568" s="1">
        <v>259354288</v>
      </c>
      <c r="B568" s="1" t="s">
        <v>1141</v>
      </c>
      <c r="C568" s="1" t="s">
        <v>1142</v>
      </c>
      <c r="D568" s="1">
        <v>548243581</v>
      </c>
    </row>
    <row r="569" spans="1:4" x14ac:dyDescent="0.25">
      <c r="A569" s="1">
        <v>259623354</v>
      </c>
      <c r="B569" s="1" t="s">
        <v>1143</v>
      </c>
      <c r="C569" s="1" t="s">
        <v>1144</v>
      </c>
      <c r="D569" s="1">
        <v>537377370</v>
      </c>
    </row>
    <row r="570" spans="1:4" x14ac:dyDescent="0.25">
      <c r="A570" s="1">
        <v>259655043</v>
      </c>
      <c r="B570" s="1" t="s">
        <v>1145</v>
      </c>
      <c r="C570" s="1" t="s">
        <v>1146</v>
      </c>
      <c r="D570" s="1">
        <v>508015790</v>
      </c>
    </row>
    <row r="571" spans="1:4" x14ac:dyDescent="0.25">
      <c r="A571" s="1">
        <v>259688257</v>
      </c>
      <c r="B571" s="1" t="s">
        <v>1147</v>
      </c>
      <c r="C571" s="1" t="s">
        <v>1148</v>
      </c>
      <c r="D571" s="1">
        <v>537494409</v>
      </c>
    </row>
    <row r="572" spans="1:4" x14ac:dyDescent="0.25">
      <c r="A572" s="1">
        <v>259760951</v>
      </c>
      <c r="B572" s="1" t="s">
        <v>1149</v>
      </c>
      <c r="C572" s="1" t="s">
        <v>1150</v>
      </c>
      <c r="D572" s="1">
        <v>543260963</v>
      </c>
    </row>
    <row r="573" spans="1:4" x14ac:dyDescent="0.25">
      <c r="A573" s="1">
        <v>259834550</v>
      </c>
      <c r="B573" s="1" t="s">
        <v>1151</v>
      </c>
      <c r="C573" s="1" t="s">
        <v>1152</v>
      </c>
      <c r="D573" s="1">
        <v>543445801</v>
      </c>
    </row>
    <row r="574" spans="1:4" x14ac:dyDescent="0.25">
      <c r="A574" s="1">
        <v>259926364</v>
      </c>
      <c r="B574" s="1" t="s">
        <v>1153</v>
      </c>
      <c r="C574" s="1" t="s">
        <v>1154</v>
      </c>
      <c r="D574" s="1">
        <v>549837783</v>
      </c>
    </row>
    <row r="575" spans="1:4" x14ac:dyDescent="0.25">
      <c r="A575" s="1">
        <v>259941220</v>
      </c>
      <c r="B575" s="1" t="s">
        <v>1155</v>
      </c>
      <c r="C575" s="1" t="s">
        <v>1156</v>
      </c>
      <c r="D575" s="1">
        <v>527070031</v>
      </c>
    </row>
    <row r="576" spans="1:4" x14ac:dyDescent="0.25">
      <c r="A576" s="1">
        <v>260054856</v>
      </c>
      <c r="B576" s="1" t="s">
        <v>1157</v>
      </c>
      <c r="C576" s="1" t="s">
        <v>1158</v>
      </c>
      <c r="D576" s="1">
        <v>506346526</v>
      </c>
    </row>
    <row r="577" spans="1:4" x14ac:dyDescent="0.25">
      <c r="A577" s="1">
        <v>260219233</v>
      </c>
      <c r="B577" s="1" t="s">
        <v>1159</v>
      </c>
      <c r="C577" s="1" t="s">
        <v>1160</v>
      </c>
      <c r="D577" s="1">
        <v>516202096</v>
      </c>
    </row>
    <row r="578" spans="1:4" x14ac:dyDescent="0.25">
      <c r="A578" s="1">
        <v>260267472</v>
      </c>
      <c r="B578" s="1" t="s">
        <v>1161</v>
      </c>
      <c r="C578" s="1" t="s">
        <v>1162</v>
      </c>
      <c r="D578" s="1">
        <v>501382512</v>
      </c>
    </row>
    <row r="579" spans="1:4" x14ac:dyDescent="0.25">
      <c r="A579" s="1">
        <v>260524428</v>
      </c>
      <c r="B579" s="1" t="s">
        <v>1163</v>
      </c>
      <c r="C579" s="1" t="s">
        <v>1164</v>
      </c>
      <c r="D579" s="1">
        <v>532539718</v>
      </c>
    </row>
    <row r="580" spans="1:4" x14ac:dyDescent="0.25">
      <c r="A580" s="1">
        <v>260616913</v>
      </c>
      <c r="B580" s="1" t="s">
        <v>1165</v>
      </c>
      <c r="C580" s="1" t="s">
        <v>1166</v>
      </c>
      <c r="D580" s="1">
        <v>512655554</v>
      </c>
    </row>
    <row r="581" spans="1:4" x14ac:dyDescent="0.25">
      <c r="A581" s="1">
        <v>260794821</v>
      </c>
      <c r="B581" s="1" t="s">
        <v>1167</v>
      </c>
      <c r="C581" s="1" t="s">
        <v>1168</v>
      </c>
      <c r="D581" s="1">
        <v>508430813</v>
      </c>
    </row>
    <row r="582" spans="1:4" x14ac:dyDescent="0.25">
      <c r="A582" s="1">
        <v>260845605</v>
      </c>
      <c r="B582" s="1" t="s">
        <v>1169</v>
      </c>
      <c r="C582" s="1" t="s">
        <v>1170</v>
      </c>
      <c r="D582" s="1">
        <v>545319367</v>
      </c>
    </row>
    <row r="583" spans="1:4" x14ac:dyDescent="0.25">
      <c r="A583" s="1">
        <v>260894464</v>
      </c>
      <c r="B583" s="1" t="s">
        <v>1171</v>
      </c>
      <c r="C583" s="1" t="s">
        <v>1172</v>
      </c>
      <c r="D583" s="1">
        <v>542454234</v>
      </c>
    </row>
    <row r="584" spans="1:4" x14ac:dyDescent="0.25">
      <c r="A584" s="1">
        <v>261144570</v>
      </c>
      <c r="B584" s="1" t="s">
        <v>1173</v>
      </c>
      <c r="C584" s="1" t="s">
        <v>1174</v>
      </c>
      <c r="D584" s="1">
        <v>542240106</v>
      </c>
    </row>
    <row r="585" spans="1:4" x14ac:dyDescent="0.25">
      <c r="A585" s="1">
        <v>261553700</v>
      </c>
      <c r="B585" s="1" t="s">
        <v>1175</v>
      </c>
      <c r="C585" s="1" t="s">
        <v>1176</v>
      </c>
      <c r="D585" s="1">
        <v>542777721</v>
      </c>
    </row>
    <row r="586" spans="1:4" x14ac:dyDescent="0.25">
      <c r="A586" s="1">
        <v>261579559</v>
      </c>
      <c r="B586" s="1" t="s">
        <v>1177</v>
      </c>
      <c r="C586" s="1" t="s">
        <v>1178</v>
      </c>
      <c r="D586" s="1">
        <v>501138414</v>
      </c>
    </row>
    <row r="587" spans="1:4" x14ac:dyDescent="0.25">
      <c r="A587" s="1">
        <v>261768576</v>
      </c>
      <c r="B587" s="1" t="s">
        <v>1179</v>
      </c>
      <c r="C587" s="1" t="s">
        <v>1180</v>
      </c>
      <c r="D587" s="1">
        <v>549827184</v>
      </c>
    </row>
    <row r="588" spans="1:4" x14ac:dyDescent="0.25">
      <c r="A588" s="1">
        <v>261870359</v>
      </c>
      <c r="B588" s="1" t="s">
        <v>1181</v>
      </c>
      <c r="C588" s="1" t="s">
        <v>1182</v>
      </c>
      <c r="D588" s="1">
        <v>513683281</v>
      </c>
    </row>
    <row r="589" spans="1:4" x14ac:dyDescent="0.25">
      <c r="A589" s="1">
        <v>262228911</v>
      </c>
      <c r="B589" s="1" t="s">
        <v>1183</v>
      </c>
      <c r="C589" s="1" t="s">
        <v>1184</v>
      </c>
      <c r="D589" s="1">
        <v>536684020</v>
      </c>
    </row>
    <row r="590" spans="1:4" x14ac:dyDescent="0.25">
      <c r="A590" s="1">
        <v>262454384</v>
      </c>
      <c r="B590" s="1" t="s">
        <v>1185</v>
      </c>
      <c r="C590" s="1" t="s">
        <v>1186</v>
      </c>
      <c r="D590" s="1">
        <v>502135703</v>
      </c>
    </row>
    <row r="591" spans="1:4" x14ac:dyDescent="0.25">
      <c r="A591" s="1">
        <v>262480793</v>
      </c>
      <c r="B591" s="1" t="s">
        <v>1187</v>
      </c>
      <c r="C591" s="1" t="s">
        <v>1188</v>
      </c>
      <c r="D591" s="1">
        <v>509979635</v>
      </c>
    </row>
    <row r="592" spans="1:4" x14ac:dyDescent="0.25">
      <c r="A592" s="1">
        <v>262694123</v>
      </c>
      <c r="B592" s="1" t="s">
        <v>1189</v>
      </c>
      <c r="C592" s="1" t="s">
        <v>1190</v>
      </c>
      <c r="D592" s="1">
        <v>506758983</v>
      </c>
    </row>
    <row r="593" spans="1:4" x14ac:dyDescent="0.25">
      <c r="A593" s="1">
        <v>262703585</v>
      </c>
      <c r="B593" s="1" t="s">
        <v>1191</v>
      </c>
      <c r="C593" s="1" t="s">
        <v>1192</v>
      </c>
      <c r="D593" s="1">
        <v>509953126</v>
      </c>
    </row>
    <row r="594" spans="1:4" x14ac:dyDescent="0.25">
      <c r="A594" s="1">
        <v>262757553</v>
      </c>
      <c r="B594" s="1" t="s">
        <v>1193</v>
      </c>
      <c r="C594" s="1" t="s">
        <v>1194</v>
      </c>
      <c r="D594" s="1">
        <v>513883443</v>
      </c>
    </row>
    <row r="595" spans="1:4" x14ac:dyDescent="0.25">
      <c r="A595" s="1">
        <v>262802829</v>
      </c>
      <c r="B595" s="1" t="s">
        <v>1195</v>
      </c>
      <c r="C595" s="1" t="s">
        <v>1196</v>
      </c>
      <c r="D595" s="1">
        <v>515239475</v>
      </c>
    </row>
    <row r="596" spans="1:4" x14ac:dyDescent="0.25">
      <c r="A596" s="1">
        <v>262836954</v>
      </c>
      <c r="B596" s="1" t="s">
        <v>1197</v>
      </c>
      <c r="C596" s="1" t="s">
        <v>1198</v>
      </c>
      <c r="D596" s="1">
        <v>541188353</v>
      </c>
    </row>
    <row r="597" spans="1:4" x14ac:dyDescent="0.25">
      <c r="A597" s="1">
        <v>262902237</v>
      </c>
      <c r="B597" s="1" t="s">
        <v>1199</v>
      </c>
      <c r="C597" s="1" t="s">
        <v>1200</v>
      </c>
      <c r="D597" s="1">
        <v>515995470</v>
      </c>
    </row>
    <row r="598" spans="1:4" x14ac:dyDescent="0.25">
      <c r="A598" s="1">
        <v>263176061</v>
      </c>
      <c r="B598" s="1" t="s">
        <v>1201</v>
      </c>
      <c r="C598" s="1" t="s">
        <v>1202</v>
      </c>
      <c r="D598" s="1">
        <v>504582512</v>
      </c>
    </row>
    <row r="599" spans="1:4" x14ac:dyDescent="0.25">
      <c r="A599" s="1">
        <v>263186759</v>
      </c>
      <c r="B599" s="1" t="s">
        <v>1203</v>
      </c>
      <c r="C599" s="1" t="s">
        <v>1204</v>
      </c>
      <c r="D599" s="1">
        <v>503482649</v>
      </c>
    </row>
    <row r="600" spans="1:4" x14ac:dyDescent="0.25">
      <c r="A600" s="1">
        <v>263235948</v>
      </c>
      <c r="B600" s="1" t="s">
        <v>1205</v>
      </c>
      <c r="C600" s="1" t="s">
        <v>1206</v>
      </c>
      <c r="D600" s="1">
        <v>507829440</v>
      </c>
    </row>
    <row r="601" spans="1:4" x14ac:dyDescent="0.25">
      <c r="A601" s="1">
        <v>263291771</v>
      </c>
      <c r="B601" s="1" t="s">
        <v>1207</v>
      </c>
      <c r="C601" s="1" t="s">
        <v>1208</v>
      </c>
      <c r="D601" s="1">
        <v>538437031</v>
      </c>
    </row>
    <row r="602" spans="1:4" x14ac:dyDescent="0.25">
      <c r="A602" s="1">
        <v>263318424</v>
      </c>
      <c r="B602" s="1" t="s">
        <v>1209</v>
      </c>
      <c r="C602" s="1" t="s">
        <v>1210</v>
      </c>
      <c r="D602" s="1">
        <v>514579583</v>
      </c>
    </row>
    <row r="603" spans="1:4" x14ac:dyDescent="0.25">
      <c r="A603" s="1">
        <v>263339053</v>
      </c>
      <c r="B603" s="1" t="s">
        <v>1211</v>
      </c>
      <c r="C603" s="1" t="s">
        <v>1212</v>
      </c>
      <c r="D603" s="1">
        <v>525833938</v>
      </c>
    </row>
    <row r="604" spans="1:4" x14ac:dyDescent="0.25">
      <c r="A604" s="1">
        <v>263488114</v>
      </c>
      <c r="B604" s="1" t="s">
        <v>1213</v>
      </c>
      <c r="C604" s="1" t="s">
        <v>1214</v>
      </c>
      <c r="D604" s="1">
        <v>532027965</v>
      </c>
    </row>
    <row r="605" spans="1:4" x14ac:dyDescent="0.25">
      <c r="A605" s="1">
        <v>263829773</v>
      </c>
      <c r="B605" s="1" t="s">
        <v>1215</v>
      </c>
      <c r="C605" s="1" t="s">
        <v>1216</v>
      </c>
      <c r="D605" s="1">
        <v>521755874</v>
      </c>
    </row>
    <row r="606" spans="1:4" x14ac:dyDescent="0.25">
      <c r="A606" s="1">
        <v>263878570</v>
      </c>
      <c r="B606" s="1" t="s">
        <v>1217</v>
      </c>
      <c r="C606" s="1" t="s">
        <v>1218</v>
      </c>
      <c r="D606" s="1">
        <v>531732387</v>
      </c>
    </row>
    <row r="607" spans="1:4" x14ac:dyDescent="0.25">
      <c r="A607" s="1">
        <v>264167897</v>
      </c>
      <c r="B607" s="1" t="s">
        <v>1219</v>
      </c>
      <c r="C607" s="1" t="s">
        <v>1220</v>
      </c>
      <c r="D607" s="1">
        <v>511075252</v>
      </c>
    </row>
    <row r="608" spans="1:4" x14ac:dyDescent="0.25">
      <c r="A608" s="1">
        <v>264212689</v>
      </c>
      <c r="B608" s="1" t="s">
        <v>1221</v>
      </c>
      <c r="C608" s="1" t="s">
        <v>1222</v>
      </c>
      <c r="D608" s="1">
        <v>531852493</v>
      </c>
    </row>
    <row r="609" spans="1:4" x14ac:dyDescent="0.25">
      <c r="A609" s="1">
        <v>264243744</v>
      </c>
      <c r="B609" s="1" t="s">
        <v>1223</v>
      </c>
      <c r="C609" s="1" t="s">
        <v>1224</v>
      </c>
      <c r="D609" s="1">
        <v>542012372</v>
      </c>
    </row>
    <row r="610" spans="1:4" x14ac:dyDescent="0.25">
      <c r="A610" s="1">
        <v>264540706</v>
      </c>
      <c r="B610" s="1" t="s">
        <v>1225</v>
      </c>
      <c r="C610" s="1" t="s">
        <v>1226</v>
      </c>
      <c r="D610" s="1">
        <v>523383915</v>
      </c>
    </row>
    <row r="611" spans="1:4" x14ac:dyDescent="0.25">
      <c r="A611" s="1">
        <v>264624243</v>
      </c>
      <c r="B611" s="1" t="s">
        <v>1227</v>
      </c>
      <c r="C611" s="1" t="s">
        <v>1228</v>
      </c>
      <c r="D611" s="1">
        <v>507670820</v>
      </c>
    </row>
    <row r="612" spans="1:4" x14ac:dyDescent="0.25">
      <c r="A612" s="1">
        <v>264720977</v>
      </c>
      <c r="B612" s="1" t="s">
        <v>1229</v>
      </c>
      <c r="C612" s="1" t="s">
        <v>1230</v>
      </c>
      <c r="D612" s="1">
        <v>507160080</v>
      </c>
    </row>
    <row r="613" spans="1:4" x14ac:dyDescent="0.25">
      <c r="A613" s="1">
        <v>264841881</v>
      </c>
      <c r="B613" s="1" t="s">
        <v>1231</v>
      </c>
      <c r="C613" s="1" t="s">
        <v>1232</v>
      </c>
      <c r="D613" s="1">
        <v>543528945</v>
      </c>
    </row>
    <row r="614" spans="1:4" x14ac:dyDescent="0.25">
      <c r="A614" s="1">
        <v>264994712</v>
      </c>
      <c r="B614" s="1" t="s">
        <v>1233</v>
      </c>
      <c r="C614" s="1" t="s">
        <v>1234</v>
      </c>
      <c r="D614" s="1">
        <v>525931612</v>
      </c>
    </row>
    <row r="615" spans="1:4" x14ac:dyDescent="0.25">
      <c r="A615" s="1">
        <v>265162646</v>
      </c>
      <c r="B615" s="1" t="s">
        <v>1235</v>
      </c>
      <c r="C615" s="1" t="s">
        <v>1236</v>
      </c>
      <c r="D615" s="1">
        <v>535088831</v>
      </c>
    </row>
    <row r="616" spans="1:4" x14ac:dyDescent="0.25">
      <c r="A616" s="1">
        <v>265262053</v>
      </c>
      <c r="B616" s="1" t="s">
        <v>1237</v>
      </c>
      <c r="C616" s="1" t="s">
        <v>1238</v>
      </c>
      <c r="D616" s="1">
        <v>534844726</v>
      </c>
    </row>
    <row r="617" spans="1:4" x14ac:dyDescent="0.25">
      <c r="A617" s="1">
        <v>265283211</v>
      </c>
      <c r="B617" s="1" t="s">
        <v>1239</v>
      </c>
      <c r="C617" s="1" t="s">
        <v>1240</v>
      </c>
      <c r="D617" s="1">
        <v>539323957</v>
      </c>
    </row>
    <row r="618" spans="1:4" x14ac:dyDescent="0.25">
      <c r="A618" s="1">
        <v>265319040</v>
      </c>
      <c r="B618" s="1" t="s">
        <v>1241</v>
      </c>
      <c r="C618" s="1" t="s">
        <v>1242</v>
      </c>
      <c r="D618" s="1">
        <v>547538877</v>
      </c>
    </row>
    <row r="619" spans="1:4" x14ac:dyDescent="0.25">
      <c r="A619" s="1">
        <v>265388146</v>
      </c>
      <c r="B619" s="1" t="s">
        <v>1243</v>
      </c>
      <c r="C619" s="1" t="s">
        <v>1244</v>
      </c>
      <c r="D619" s="1">
        <v>505905177</v>
      </c>
    </row>
    <row r="620" spans="1:4" x14ac:dyDescent="0.25">
      <c r="A620" s="1">
        <v>265397769</v>
      </c>
      <c r="B620" s="1" t="s">
        <v>1245</v>
      </c>
      <c r="C620" s="1" t="s">
        <v>1246</v>
      </c>
      <c r="D620" s="1">
        <v>513296409</v>
      </c>
    </row>
    <row r="621" spans="1:4" x14ac:dyDescent="0.25">
      <c r="A621" s="1">
        <v>265444834</v>
      </c>
      <c r="B621" s="1" t="s">
        <v>1247</v>
      </c>
      <c r="C621" s="1" t="s">
        <v>1248</v>
      </c>
      <c r="D621" s="1">
        <v>542571606</v>
      </c>
    </row>
    <row r="622" spans="1:4" x14ac:dyDescent="0.25">
      <c r="A622" s="1">
        <v>265549707</v>
      </c>
      <c r="B622" s="1" t="s">
        <v>1249</v>
      </c>
      <c r="C622" s="1" t="s">
        <v>1250</v>
      </c>
      <c r="D622" s="1">
        <v>533117120</v>
      </c>
    </row>
    <row r="623" spans="1:4" x14ac:dyDescent="0.25">
      <c r="A623" s="1">
        <v>265652728</v>
      </c>
      <c r="B623" s="1" t="s">
        <v>1251</v>
      </c>
      <c r="C623" s="1" t="s">
        <v>1252</v>
      </c>
      <c r="D623" s="1">
        <v>532630904</v>
      </c>
    </row>
    <row r="624" spans="1:4" x14ac:dyDescent="0.25">
      <c r="A624" s="1">
        <v>265702416</v>
      </c>
      <c r="B624" s="1" t="s">
        <v>1253</v>
      </c>
      <c r="C624" s="1" t="s">
        <v>1254</v>
      </c>
      <c r="D624" s="1">
        <v>504640289</v>
      </c>
    </row>
    <row r="625" spans="1:4" x14ac:dyDescent="0.25">
      <c r="A625" s="1">
        <v>265932580</v>
      </c>
      <c r="B625" s="1" t="s">
        <v>1255</v>
      </c>
      <c r="C625" s="1" t="s">
        <v>1256</v>
      </c>
      <c r="D625" s="1">
        <v>519094486</v>
      </c>
    </row>
    <row r="626" spans="1:4" x14ac:dyDescent="0.25">
      <c r="A626" s="1">
        <v>265953204</v>
      </c>
      <c r="B626" s="1" t="s">
        <v>1257</v>
      </c>
      <c r="C626" s="1" t="s">
        <v>1258</v>
      </c>
      <c r="D626" s="1">
        <v>515197520</v>
      </c>
    </row>
    <row r="627" spans="1:4" x14ac:dyDescent="0.25">
      <c r="A627" s="1">
        <v>266115853</v>
      </c>
      <c r="B627" s="1" t="s">
        <v>1259</v>
      </c>
      <c r="C627" s="1" t="s">
        <v>1260</v>
      </c>
      <c r="D627" s="1">
        <v>544297655</v>
      </c>
    </row>
    <row r="628" spans="1:4" x14ac:dyDescent="0.25">
      <c r="A628" s="1">
        <v>266169098</v>
      </c>
      <c r="B628" s="1" t="s">
        <v>1261</v>
      </c>
      <c r="C628" s="1" t="s">
        <v>1262</v>
      </c>
      <c r="D628" s="1">
        <v>521011735</v>
      </c>
    </row>
    <row r="629" spans="1:4" x14ac:dyDescent="0.25">
      <c r="A629" s="1">
        <v>266375951</v>
      </c>
      <c r="B629" s="1" t="s">
        <v>1263</v>
      </c>
      <c r="C629" s="1" t="s">
        <v>1264</v>
      </c>
      <c r="D629" s="1">
        <v>527065748</v>
      </c>
    </row>
    <row r="630" spans="1:4" x14ac:dyDescent="0.25">
      <c r="A630" s="1">
        <v>266484506</v>
      </c>
      <c r="B630" s="1" t="s">
        <v>1265</v>
      </c>
      <c r="C630" s="1" t="s">
        <v>1266</v>
      </c>
      <c r="D630" s="1">
        <v>524734037</v>
      </c>
    </row>
    <row r="631" spans="1:4" x14ac:dyDescent="0.25">
      <c r="A631" s="1">
        <v>266597038</v>
      </c>
      <c r="B631" s="1" t="s">
        <v>1267</v>
      </c>
      <c r="C631" s="1" t="s">
        <v>1268</v>
      </c>
      <c r="D631" s="1">
        <v>521497011</v>
      </c>
    </row>
    <row r="632" spans="1:4" x14ac:dyDescent="0.25">
      <c r="A632" s="1">
        <v>266914978</v>
      </c>
      <c r="B632" s="1" t="s">
        <v>1269</v>
      </c>
      <c r="C632" s="1" t="s">
        <v>1270</v>
      </c>
      <c r="D632" s="1">
        <v>542721242</v>
      </c>
    </row>
    <row r="633" spans="1:4" x14ac:dyDescent="0.25">
      <c r="A633" s="1">
        <v>267042206</v>
      </c>
      <c r="B633" s="1" t="s">
        <v>1271</v>
      </c>
      <c r="C633" s="1" t="s">
        <v>1272</v>
      </c>
      <c r="D633" s="1">
        <v>503482998</v>
      </c>
    </row>
    <row r="634" spans="1:4" x14ac:dyDescent="0.25">
      <c r="A634" s="1">
        <v>267155140</v>
      </c>
      <c r="B634" s="1" t="s">
        <v>1273</v>
      </c>
      <c r="C634" s="1" t="s">
        <v>1274</v>
      </c>
      <c r="D634" s="1">
        <v>528591845</v>
      </c>
    </row>
    <row r="635" spans="1:4" x14ac:dyDescent="0.25">
      <c r="A635" s="1">
        <v>267380780</v>
      </c>
      <c r="B635" s="1" t="s">
        <v>1275</v>
      </c>
      <c r="C635" s="1" t="s">
        <v>1276</v>
      </c>
      <c r="D635" s="1">
        <v>549920992</v>
      </c>
    </row>
    <row r="636" spans="1:4" x14ac:dyDescent="0.25">
      <c r="A636" s="1">
        <v>267550202</v>
      </c>
      <c r="B636" s="1" t="s">
        <v>1277</v>
      </c>
      <c r="C636" s="1" t="s">
        <v>1278</v>
      </c>
      <c r="D636" s="1">
        <v>547953970</v>
      </c>
    </row>
    <row r="637" spans="1:4" x14ac:dyDescent="0.25">
      <c r="A637" s="1">
        <v>267675490</v>
      </c>
      <c r="B637" s="1" t="s">
        <v>1279</v>
      </c>
      <c r="C637" s="1" t="s">
        <v>1280</v>
      </c>
      <c r="D637" s="1">
        <v>509727341</v>
      </c>
    </row>
    <row r="638" spans="1:4" x14ac:dyDescent="0.25">
      <c r="A638" s="1">
        <v>267683804</v>
      </c>
      <c r="B638" s="1" t="s">
        <v>1281</v>
      </c>
      <c r="C638" s="1" t="s">
        <v>1282</v>
      </c>
      <c r="D638" s="1">
        <v>515366296</v>
      </c>
    </row>
    <row r="639" spans="1:4" x14ac:dyDescent="0.25">
      <c r="A639" s="1">
        <v>267748386</v>
      </c>
      <c r="B639" s="1" t="s">
        <v>1283</v>
      </c>
      <c r="C639" s="1" t="s">
        <v>1284</v>
      </c>
      <c r="D639" s="1">
        <v>516476060</v>
      </c>
    </row>
    <row r="640" spans="1:4" x14ac:dyDescent="0.25">
      <c r="A640" s="1">
        <v>267874456</v>
      </c>
      <c r="B640" s="1" t="s">
        <v>1285</v>
      </c>
      <c r="C640" s="1" t="s">
        <v>1286</v>
      </c>
      <c r="D640" s="1">
        <v>515885791</v>
      </c>
    </row>
    <row r="641" spans="1:4" x14ac:dyDescent="0.25">
      <c r="A641" s="1">
        <v>267965184</v>
      </c>
      <c r="B641" s="1" t="s">
        <v>1287</v>
      </c>
      <c r="C641" s="1" t="s">
        <v>1288</v>
      </c>
      <c r="D641" s="1">
        <v>527740553</v>
      </c>
    </row>
    <row r="642" spans="1:4" x14ac:dyDescent="0.25">
      <c r="A642" s="1">
        <v>268075262</v>
      </c>
      <c r="B642" s="1" t="s">
        <v>1289</v>
      </c>
      <c r="C642" s="1" t="s">
        <v>1290</v>
      </c>
      <c r="D642" s="1">
        <v>503166378</v>
      </c>
    </row>
    <row r="643" spans="1:4" x14ac:dyDescent="0.25">
      <c r="A643" s="1">
        <v>268141717</v>
      </c>
      <c r="B643" s="1" t="s">
        <v>1291</v>
      </c>
      <c r="C643" s="1" t="s">
        <v>1292</v>
      </c>
      <c r="D643" s="1">
        <v>505678729</v>
      </c>
    </row>
    <row r="644" spans="1:4" x14ac:dyDescent="0.25">
      <c r="A644" s="1">
        <v>268216926</v>
      </c>
      <c r="B644" s="1" t="s">
        <v>1293</v>
      </c>
      <c r="C644" s="1" t="s">
        <v>1294</v>
      </c>
      <c r="D644" s="1">
        <v>508145739</v>
      </c>
    </row>
    <row r="645" spans="1:4" x14ac:dyDescent="0.25">
      <c r="A645" s="1">
        <v>268238856</v>
      </c>
      <c r="B645" s="1" t="s">
        <v>1295</v>
      </c>
      <c r="C645" s="1" t="s">
        <v>1296</v>
      </c>
      <c r="D645" s="1">
        <v>534313108</v>
      </c>
    </row>
    <row r="646" spans="1:4" x14ac:dyDescent="0.25">
      <c r="A646" s="1">
        <v>268373767</v>
      </c>
      <c r="B646" s="1" t="s">
        <v>1297</v>
      </c>
      <c r="C646" s="1" t="s">
        <v>1298</v>
      </c>
      <c r="D646" s="1">
        <v>521373774</v>
      </c>
    </row>
    <row r="647" spans="1:4" x14ac:dyDescent="0.25">
      <c r="A647" s="1">
        <v>268681523</v>
      </c>
      <c r="B647" s="1" t="s">
        <v>1299</v>
      </c>
      <c r="C647" s="1" t="s">
        <v>1300</v>
      </c>
      <c r="D647" s="1">
        <v>546131666</v>
      </c>
    </row>
    <row r="648" spans="1:4" x14ac:dyDescent="0.25">
      <c r="A648" s="1">
        <v>268758326</v>
      </c>
      <c r="B648" s="1" t="s">
        <v>1301</v>
      </c>
      <c r="C648" s="1" t="s">
        <v>1302</v>
      </c>
      <c r="D648" s="1">
        <v>519784982</v>
      </c>
    </row>
    <row r="649" spans="1:4" x14ac:dyDescent="0.25">
      <c r="A649" s="1">
        <v>268804496</v>
      </c>
      <c r="B649" s="1" t="s">
        <v>1303</v>
      </c>
      <c r="C649" s="1" t="s">
        <v>1304</v>
      </c>
      <c r="D649" s="1">
        <v>533727728</v>
      </c>
    </row>
    <row r="650" spans="1:4" x14ac:dyDescent="0.25">
      <c r="A650" s="1">
        <v>268937495</v>
      </c>
      <c r="B650" s="1" t="s">
        <v>1305</v>
      </c>
      <c r="C650" s="1" t="s">
        <v>1306</v>
      </c>
      <c r="D650" s="1">
        <v>532261631</v>
      </c>
    </row>
    <row r="651" spans="1:4" x14ac:dyDescent="0.25">
      <c r="A651" s="1">
        <v>268964494</v>
      </c>
      <c r="B651" s="1" t="s">
        <v>1307</v>
      </c>
      <c r="C651" s="1" t="s">
        <v>1308</v>
      </c>
      <c r="D651" s="1">
        <v>524425294</v>
      </c>
    </row>
    <row r="652" spans="1:4" x14ac:dyDescent="0.25">
      <c r="A652" s="1">
        <v>268993687</v>
      </c>
      <c r="B652" s="1" t="s">
        <v>1309</v>
      </c>
      <c r="C652" s="1" t="s">
        <v>1310</v>
      </c>
      <c r="D652" s="1">
        <v>529911496</v>
      </c>
    </row>
    <row r="653" spans="1:4" x14ac:dyDescent="0.25">
      <c r="A653" s="1">
        <v>269114459</v>
      </c>
      <c r="B653" s="1" t="s">
        <v>1311</v>
      </c>
      <c r="C653" s="1" t="s">
        <v>1312</v>
      </c>
      <c r="D653" s="1">
        <v>514275540</v>
      </c>
    </row>
    <row r="654" spans="1:4" x14ac:dyDescent="0.25">
      <c r="A654" s="1">
        <v>269233408</v>
      </c>
      <c r="B654" s="1" t="s">
        <v>1313</v>
      </c>
      <c r="C654" s="1" t="s">
        <v>1314</v>
      </c>
      <c r="D654" s="1">
        <v>514632658</v>
      </c>
    </row>
    <row r="655" spans="1:4" x14ac:dyDescent="0.25">
      <c r="A655" s="1">
        <v>269264087</v>
      </c>
      <c r="B655" s="1" t="s">
        <v>1315</v>
      </c>
      <c r="C655" s="1" t="s">
        <v>1316</v>
      </c>
      <c r="D655" s="1">
        <v>528516929</v>
      </c>
    </row>
    <row r="656" spans="1:4" x14ac:dyDescent="0.25">
      <c r="A656" s="1">
        <v>269326087</v>
      </c>
      <c r="B656" s="1" t="s">
        <v>1317</v>
      </c>
      <c r="C656" s="1" t="s">
        <v>1318</v>
      </c>
      <c r="D656" s="1">
        <v>502852134</v>
      </c>
    </row>
    <row r="657" spans="1:4" x14ac:dyDescent="0.25">
      <c r="A657" s="1">
        <v>269501502</v>
      </c>
      <c r="B657" s="1" t="s">
        <v>1319</v>
      </c>
      <c r="C657" s="1" t="s">
        <v>1320</v>
      </c>
      <c r="D657" s="1">
        <v>541912765</v>
      </c>
    </row>
    <row r="658" spans="1:4" x14ac:dyDescent="0.25">
      <c r="A658" s="1">
        <v>269532229</v>
      </c>
      <c r="B658" s="1" t="s">
        <v>1321</v>
      </c>
      <c r="C658" s="1" t="s">
        <v>1322</v>
      </c>
      <c r="D658" s="1">
        <v>546194915</v>
      </c>
    </row>
    <row r="659" spans="1:4" x14ac:dyDescent="0.25">
      <c r="A659" s="1">
        <v>269539330</v>
      </c>
      <c r="B659" s="1" t="s">
        <v>1323</v>
      </c>
      <c r="C659" s="1" t="s">
        <v>1324</v>
      </c>
      <c r="D659" s="1">
        <v>532804630</v>
      </c>
    </row>
    <row r="660" spans="1:4" x14ac:dyDescent="0.25">
      <c r="A660" s="1">
        <v>269572297</v>
      </c>
      <c r="B660" s="1" t="s">
        <v>1325</v>
      </c>
      <c r="C660" s="1" t="s">
        <v>1326</v>
      </c>
      <c r="D660" s="1">
        <v>519328100</v>
      </c>
    </row>
    <row r="661" spans="1:4" x14ac:dyDescent="0.25">
      <c r="A661" s="1">
        <v>269640462</v>
      </c>
      <c r="B661" s="1" t="s">
        <v>1327</v>
      </c>
      <c r="C661" s="1" t="s">
        <v>1328</v>
      </c>
      <c r="D661" s="1">
        <v>545832429</v>
      </c>
    </row>
    <row r="662" spans="1:4" x14ac:dyDescent="0.25">
      <c r="A662" s="1">
        <v>269649286</v>
      </c>
      <c r="B662" s="1" t="s">
        <v>1329</v>
      </c>
      <c r="C662" s="1" t="s">
        <v>1330</v>
      </c>
      <c r="D662" s="1">
        <v>538813770</v>
      </c>
    </row>
    <row r="663" spans="1:4" x14ac:dyDescent="0.25">
      <c r="A663" s="1">
        <v>269714076</v>
      </c>
      <c r="B663" s="1" t="s">
        <v>1331</v>
      </c>
      <c r="C663" s="1" t="s">
        <v>1332</v>
      </c>
      <c r="D663" s="1">
        <v>517231245</v>
      </c>
    </row>
    <row r="664" spans="1:4" x14ac:dyDescent="0.25">
      <c r="A664" s="1">
        <v>269958329</v>
      </c>
      <c r="B664" s="1" t="s">
        <v>1333</v>
      </c>
      <c r="C664" s="1" t="s">
        <v>1334</v>
      </c>
      <c r="D664" s="1">
        <v>545076703</v>
      </c>
    </row>
    <row r="665" spans="1:4" x14ac:dyDescent="0.25">
      <c r="A665" s="1">
        <v>270007669</v>
      </c>
      <c r="B665" s="1" t="s">
        <v>1335</v>
      </c>
      <c r="C665" s="1" t="s">
        <v>1336</v>
      </c>
      <c r="D665" s="1">
        <v>529055484</v>
      </c>
    </row>
    <row r="666" spans="1:4" x14ac:dyDescent="0.25">
      <c r="A666" s="1">
        <v>270093137</v>
      </c>
      <c r="B666" s="1" t="s">
        <v>1337</v>
      </c>
      <c r="C666" s="1" t="s">
        <v>1338</v>
      </c>
      <c r="D666" s="1">
        <v>512107969</v>
      </c>
    </row>
    <row r="667" spans="1:4" x14ac:dyDescent="0.25">
      <c r="A667" s="1">
        <v>270172129</v>
      </c>
      <c r="B667" s="1" t="s">
        <v>1339</v>
      </c>
      <c r="C667" s="1" t="s">
        <v>1340</v>
      </c>
      <c r="D667" s="1">
        <v>503079116</v>
      </c>
    </row>
    <row r="668" spans="1:4" x14ac:dyDescent="0.25">
      <c r="A668" s="1">
        <v>270325007</v>
      </c>
      <c r="B668" s="1" t="s">
        <v>1341</v>
      </c>
      <c r="C668" s="1" t="s">
        <v>1342</v>
      </c>
      <c r="D668" s="1">
        <v>546477174</v>
      </c>
    </row>
    <row r="669" spans="1:4" x14ac:dyDescent="0.25">
      <c r="A669" s="1">
        <v>270441471</v>
      </c>
      <c r="B669" s="1" t="s">
        <v>1343</v>
      </c>
      <c r="C669" s="1" t="s">
        <v>1344</v>
      </c>
      <c r="D669" s="1">
        <v>521823745</v>
      </c>
    </row>
    <row r="670" spans="1:4" x14ac:dyDescent="0.25">
      <c r="A670" s="1">
        <v>270514691</v>
      </c>
      <c r="B670" s="1" t="s">
        <v>1345</v>
      </c>
      <c r="C670" s="1" t="s">
        <v>1346</v>
      </c>
      <c r="D670" s="1">
        <v>522419410</v>
      </c>
    </row>
    <row r="671" spans="1:4" x14ac:dyDescent="0.25">
      <c r="A671" s="1">
        <v>270693178</v>
      </c>
      <c r="B671" s="1" t="s">
        <v>1347</v>
      </c>
      <c r="C671" s="1" t="s">
        <v>1348</v>
      </c>
      <c r="D671" s="1">
        <v>529180142</v>
      </c>
    </row>
    <row r="672" spans="1:4" x14ac:dyDescent="0.25">
      <c r="A672" s="1">
        <v>270765571</v>
      </c>
      <c r="B672" s="1" t="s">
        <v>1349</v>
      </c>
      <c r="C672" s="1" t="s">
        <v>1350</v>
      </c>
      <c r="D672" s="1">
        <v>514641264</v>
      </c>
    </row>
    <row r="673" spans="1:4" x14ac:dyDescent="0.25">
      <c r="A673" s="1">
        <v>270798459</v>
      </c>
      <c r="B673" s="1" t="s">
        <v>1351</v>
      </c>
      <c r="C673" s="1" t="s">
        <v>1352</v>
      </c>
      <c r="D673" s="1">
        <v>517632857</v>
      </c>
    </row>
    <row r="674" spans="1:4" x14ac:dyDescent="0.25">
      <c r="A674" s="1">
        <v>270835269</v>
      </c>
      <c r="B674" s="1" t="s">
        <v>1353</v>
      </c>
      <c r="C674" s="1" t="s">
        <v>1354</v>
      </c>
      <c r="D674" s="1">
        <v>547268107</v>
      </c>
    </row>
    <row r="675" spans="1:4" x14ac:dyDescent="0.25">
      <c r="A675" s="1">
        <v>270855537</v>
      </c>
      <c r="B675" s="1" t="s">
        <v>1355</v>
      </c>
      <c r="C675" s="1" t="s">
        <v>1356</v>
      </c>
      <c r="D675" s="1">
        <v>536742605</v>
      </c>
    </row>
    <row r="676" spans="1:4" x14ac:dyDescent="0.25">
      <c r="A676" s="1">
        <v>270925774</v>
      </c>
      <c r="B676" s="1" t="s">
        <v>1357</v>
      </c>
      <c r="C676" s="1" t="s">
        <v>1358</v>
      </c>
      <c r="D676" s="1">
        <v>539763248</v>
      </c>
    </row>
    <row r="677" spans="1:4" x14ac:dyDescent="0.25">
      <c r="A677" s="1">
        <v>271117187</v>
      </c>
      <c r="B677" s="1" t="s">
        <v>1359</v>
      </c>
      <c r="C677" s="1" t="s">
        <v>1360</v>
      </c>
      <c r="D677" s="1">
        <v>539522296</v>
      </c>
    </row>
    <row r="678" spans="1:4" x14ac:dyDescent="0.25">
      <c r="A678" s="1">
        <v>271246105</v>
      </c>
      <c r="B678" s="1" t="s">
        <v>1361</v>
      </c>
      <c r="C678" s="1" t="s">
        <v>1362</v>
      </c>
      <c r="D678" s="1">
        <v>524321064</v>
      </c>
    </row>
    <row r="679" spans="1:4" x14ac:dyDescent="0.25">
      <c r="A679" s="1">
        <v>271602895</v>
      </c>
      <c r="B679" s="1" t="s">
        <v>1363</v>
      </c>
      <c r="C679" s="1" t="s">
        <v>1364</v>
      </c>
      <c r="D679" s="1">
        <v>526603703</v>
      </c>
    </row>
    <row r="680" spans="1:4" x14ac:dyDescent="0.25">
      <c r="A680" s="1">
        <v>271713590</v>
      </c>
      <c r="B680" s="1" t="s">
        <v>1365</v>
      </c>
      <c r="C680" s="1" t="s">
        <v>1366</v>
      </c>
      <c r="D680" s="1">
        <v>536638731</v>
      </c>
    </row>
    <row r="681" spans="1:4" x14ac:dyDescent="0.25">
      <c r="A681" s="1">
        <v>271837026</v>
      </c>
      <c r="B681" s="1" t="s">
        <v>1367</v>
      </c>
      <c r="C681" s="1" t="s">
        <v>1368</v>
      </c>
      <c r="D681" s="1">
        <v>522329085</v>
      </c>
    </row>
    <row r="682" spans="1:4" x14ac:dyDescent="0.25">
      <c r="A682" s="1">
        <v>271841401</v>
      </c>
      <c r="B682" s="1" t="s">
        <v>1369</v>
      </c>
      <c r="C682" s="1" t="s">
        <v>1370</v>
      </c>
      <c r="D682" s="1">
        <v>533535981</v>
      </c>
    </row>
    <row r="683" spans="1:4" x14ac:dyDescent="0.25">
      <c r="A683" s="1">
        <v>272166119</v>
      </c>
      <c r="B683" s="1" t="s">
        <v>1371</v>
      </c>
      <c r="C683" s="1" t="s">
        <v>1372</v>
      </c>
      <c r="D683" s="1">
        <v>542936997</v>
      </c>
    </row>
    <row r="684" spans="1:4" x14ac:dyDescent="0.25">
      <c r="A684" s="1">
        <v>272393130</v>
      </c>
      <c r="B684" s="1" t="s">
        <v>1373</v>
      </c>
      <c r="C684" s="1" t="s">
        <v>1374</v>
      </c>
      <c r="D684" s="1">
        <v>507847769</v>
      </c>
    </row>
    <row r="685" spans="1:4" x14ac:dyDescent="0.25">
      <c r="A685" s="1">
        <v>272563543</v>
      </c>
      <c r="B685" s="1" t="s">
        <v>1375</v>
      </c>
      <c r="C685" s="1" t="s">
        <v>1376</v>
      </c>
      <c r="D685" s="1">
        <v>501524632</v>
      </c>
    </row>
    <row r="686" spans="1:4" x14ac:dyDescent="0.25">
      <c r="A686" s="1">
        <v>272565917</v>
      </c>
      <c r="B686" s="1" t="s">
        <v>1377</v>
      </c>
      <c r="C686" s="1" t="s">
        <v>1378</v>
      </c>
      <c r="D686" s="1">
        <v>531824504</v>
      </c>
    </row>
    <row r="687" spans="1:4" x14ac:dyDescent="0.25">
      <c r="A687" s="1">
        <v>272672269</v>
      </c>
      <c r="B687" s="1" t="s">
        <v>1379</v>
      </c>
      <c r="C687" s="1" t="s">
        <v>1380</v>
      </c>
      <c r="D687" s="1">
        <v>547240597</v>
      </c>
    </row>
    <row r="688" spans="1:4" x14ac:dyDescent="0.25">
      <c r="A688" s="1">
        <v>272699708</v>
      </c>
      <c r="B688" s="1" t="s">
        <v>1381</v>
      </c>
      <c r="C688" s="1" t="s">
        <v>1382</v>
      </c>
      <c r="D688" s="1">
        <v>533926234</v>
      </c>
    </row>
    <row r="689" spans="1:4" x14ac:dyDescent="0.25">
      <c r="A689" s="1">
        <v>272757642</v>
      </c>
      <c r="B689" s="1" t="s">
        <v>1383</v>
      </c>
      <c r="C689" s="1" t="s">
        <v>1384</v>
      </c>
      <c r="D689" s="1">
        <v>533529428</v>
      </c>
    </row>
    <row r="690" spans="1:4" x14ac:dyDescent="0.25">
      <c r="A690" s="1">
        <v>272807981</v>
      </c>
      <c r="B690" s="1" t="s">
        <v>1385</v>
      </c>
      <c r="C690" s="1" t="s">
        <v>1386</v>
      </c>
      <c r="D690" s="1">
        <v>515372938</v>
      </c>
    </row>
    <row r="691" spans="1:4" x14ac:dyDescent="0.25">
      <c r="A691" s="1">
        <v>272998401</v>
      </c>
      <c r="B691" s="1" t="s">
        <v>1387</v>
      </c>
      <c r="C691" s="1" t="s">
        <v>1388</v>
      </c>
      <c r="D691" s="1">
        <v>526488503</v>
      </c>
    </row>
    <row r="692" spans="1:4" x14ac:dyDescent="0.25">
      <c r="A692" s="1">
        <v>273003882</v>
      </c>
      <c r="B692" s="1" t="s">
        <v>1389</v>
      </c>
      <c r="C692" s="1" t="s">
        <v>1390</v>
      </c>
      <c r="D692" s="1">
        <v>539798798</v>
      </c>
    </row>
    <row r="693" spans="1:4" x14ac:dyDescent="0.25">
      <c r="A693" s="1">
        <v>273036686</v>
      </c>
      <c r="B693" s="1" t="s">
        <v>1391</v>
      </c>
      <c r="C693" s="1" t="s">
        <v>1392</v>
      </c>
      <c r="D693" s="1">
        <v>519041446</v>
      </c>
    </row>
    <row r="694" spans="1:4" x14ac:dyDescent="0.25">
      <c r="A694" s="1">
        <v>273072665</v>
      </c>
      <c r="B694" s="1" t="s">
        <v>1393</v>
      </c>
      <c r="C694" s="1" t="s">
        <v>1394</v>
      </c>
      <c r="D694" s="1">
        <v>517114834</v>
      </c>
    </row>
    <row r="695" spans="1:4" x14ac:dyDescent="0.25">
      <c r="A695" s="1">
        <v>273207333</v>
      </c>
      <c r="B695" s="1" t="s">
        <v>1395</v>
      </c>
      <c r="C695" s="1" t="s">
        <v>1396</v>
      </c>
      <c r="D695" s="1">
        <v>508996372</v>
      </c>
    </row>
    <row r="696" spans="1:4" x14ac:dyDescent="0.25">
      <c r="A696" s="1">
        <v>273223074</v>
      </c>
      <c r="B696" s="1" t="s">
        <v>1397</v>
      </c>
      <c r="C696" s="1" t="s">
        <v>1398</v>
      </c>
      <c r="D696" s="1">
        <v>536501218</v>
      </c>
    </row>
    <row r="697" spans="1:4" x14ac:dyDescent="0.25">
      <c r="A697" s="1">
        <v>273313143</v>
      </c>
      <c r="B697" s="1" t="s">
        <v>1399</v>
      </c>
      <c r="C697" s="1" t="s">
        <v>1400</v>
      </c>
      <c r="D697" s="1">
        <v>527415369</v>
      </c>
    </row>
    <row r="698" spans="1:4" x14ac:dyDescent="0.25">
      <c r="A698" s="1">
        <v>273323163</v>
      </c>
      <c r="B698" s="1" t="s">
        <v>1401</v>
      </c>
      <c r="C698" s="1" t="s">
        <v>1402</v>
      </c>
      <c r="D698" s="1">
        <v>519904076</v>
      </c>
    </row>
    <row r="699" spans="1:4" x14ac:dyDescent="0.25">
      <c r="A699" s="1">
        <v>273371834</v>
      </c>
      <c r="B699" s="1" t="s">
        <v>1403</v>
      </c>
      <c r="C699" s="1" t="s">
        <v>1404</v>
      </c>
      <c r="D699" s="1">
        <v>546475475</v>
      </c>
    </row>
    <row r="700" spans="1:4" x14ac:dyDescent="0.25">
      <c r="A700" s="1">
        <v>273384029</v>
      </c>
      <c r="B700" s="1" t="s">
        <v>1405</v>
      </c>
      <c r="C700" s="1" t="s">
        <v>1406</v>
      </c>
      <c r="D700" s="1">
        <v>502690566</v>
      </c>
    </row>
    <row r="701" spans="1:4" x14ac:dyDescent="0.25">
      <c r="A701" s="1">
        <v>273580598</v>
      </c>
      <c r="B701" s="1" t="s">
        <v>1407</v>
      </c>
      <c r="C701" s="1" t="s">
        <v>1408</v>
      </c>
      <c r="D701" s="1">
        <v>503434150</v>
      </c>
    </row>
    <row r="702" spans="1:4" x14ac:dyDescent="0.25">
      <c r="A702" s="1">
        <v>273706024</v>
      </c>
      <c r="B702" s="1" t="s">
        <v>1409</v>
      </c>
      <c r="C702" s="1" t="s">
        <v>1410</v>
      </c>
      <c r="D702" s="1">
        <v>525286273</v>
      </c>
    </row>
    <row r="703" spans="1:4" x14ac:dyDescent="0.25">
      <c r="A703" s="1">
        <v>273730483</v>
      </c>
      <c r="B703" s="1" t="s">
        <v>1411</v>
      </c>
      <c r="C703" s="1" t="s">
        <v>1412</v>
      </c>
      <c r="D703" s="1">
        <v>507918945</v>
      </c>
    </row>
    <row r="704" spans="1:4" x14ac:dyDescent="0.25">
      <c r="A704" s="1">
        <v>273874361</v>
      </c>
      <c r="B704" s="1" t="s">
        <v>1413</v>
      </c>
      <c r="C704" s="1" t="s">
        <v>1414</v>
      </c>
      <c r="D704" s="1">
        <v>516453141</v>
      </c>
    </row>
    <row r="705" spans="1:4" x14ac:dyDescent="0.25">
      <c r="A705" s="1">
        <v>273876809</v>
      </c>
      <c r="B705" s="1" t="s">
        <v>1415</v>
      </c>
      <c r="C705" s="1" t="s">
        <v>1416</v>
      </c>
      <c r="D705" s="1">
        <v>525761889</v>
      </c>
    </row>
    <row r="706" spans="1:4" x14ac:dyDescent="0.25">
      <c r="A706" s="1">
        <v>273952832</v>
      </c>
      <c r="B706" s="1" t="s">
        <v>1417</v>
      </c>
      <c r="C706" s="1" t="s">
        <v>1418</v>
      </c>
      <c r="D706" s="1">
        <v>512583787</v>
      </c>
    </row>
    <row r="707" spans="1:4" x14ac:dyDescent="0.25">
      <c r="A707" s="1">
        <v>274272972</v>
      </c>
      <c r="B707" s="1" t="s">
        <v>1419</v>
      </c>
      <c r="C707" s="1" t="s">
        <v>1420</v>
      </c>
      <c r="D707" s="1">
        <v>545712769</v>
      </c>
    </row>
    <row r="708" spans="1:4" x14ac:dyDescent="0.25">
      <c r="A708" s="1">
        <v>274553583</v>
      </c>
      <c r="B708" s="1" t="s">
        <v>1421</v>
      </c>
      <c r="C708" s="1" t="s">
        <v>1422</v>
      </c>
      <c r="D708" s="1">
        <v>519553314</v>
      </c>
    </row>
    <row r="709" spans="1:4" x14ac:dyDescent="0.25">
      <c r="A709" s="1">
        <v>274628470</v>
      </c>
      <c r="B709" s="1" t="s">
        <v>1423</v>
      </c>
      <c r="C709" s="1" t="s">
        <v>1424</v>
      </c>
      <c r="D709" s="1">
        <v>517050711</v>
      </c>
    </row>
    <row r="710" spans="1:4" x14ac:dyDescent="0.25">
      <c r="A710" s="1">
        <v>274743830</v>
      </c>
      <c r="B710" s="1" t="s">
        <v>1425</v>
      </c>
      <c r="C710" s="1" t="s">
        <v>1426</v>
      </c>
      <c r="D710" s="1">
        <v>523534074</v>
      </c>
    </row>
    <row r="711" spans="1:4" x14ac:dyDescent="0.25">
      <c r="A711" s="1">
        <v>274772412</v>
      </c>
      <c r="B711" s="1" t="s">
        <v>1427</v>
      </c>
      <c r="C711" s="1" t="s">
        <v>1428</v>
      </c>
      <c r="D711" s="1">
        <v>506217768</v>
      </c>
    </row>
    <row r="712" spans="1:4" x14ac:dyDescent="0.25">
      <c r="A712" s="1">
        <v>274888671</v>
      </c>
      <c r="B712" s="1" t="s">
        <v>1429</v>
      </c>
      <c r="C712" s="1" t="s">
        <v>1430</v>
      </c>
      <c r="D712" s="1">
        <v>518974080</v>
      </c>
    </row>
    <row r="713" spans="1:4" x14ac:dyDescent="0.25">
      <c r="A713" s="1">
        <v>275168292</v>
      </c>
      <c r="B713" s="1" t="s">
        <v>1431</v>
      </c>
      <c r="C713" s="1" t="s">
        <v>1432</v>
      </c>
      <c r="D713" s="1">
        <v>514929592</v>
      </c>
    </row>
    <row r="714" spans="1:4" x14ac:dyDescent="0.25">
      <c r="A714" s="1">
        <v>275173085</v>
      </c>
      <c r="B714" s="1" t="s">
        <v>1433</v>
      </c>
      <c r="C714" s="1" t="s">
        <v>1434</v>
      </c>
      <c r="D714" s="1">
        <v>518705935</v>
      </c>
    </row>
    <row r="715" spans="1:4" x14ac:dyDescent="0.25">
      <c r="A715" s="1">
        <v>275222131</v>
      </c>
      <c r="B715" s="1" t="s">
        <v>1435</v>
      </c>
      <c r="C715" s="1" t="s">
        <v>1436</v>
      </c>
      <c r="D715" s="1">
        <v>527578740</v>
      </c>
    </row>
    <row r="716" spans="1:4" x14ac:dyDescent="0.25">
      <c r="A716" s="1">
        <v>275461390</v>
      </c>
      <c r="B716" s="1" t="s">
        <v>1437</v>
      </c>
      <c r="C716" s="1" t="s">
        <v>1438</v>
      </c>
      <c r="D716" s="1">
        <v>512790253</v>
      </c>
    </row>
    <row r="717" spans="1:4" x14ac:dyDescent="0.25">
      <c r="A717" s="1">
        <v>275558247</v>
      </c>
      <c r="B717" s="1" t="s">
        <v>1439</v>
      </c>
      <c r="C717" s="1" t="s">
        <v>1440</v>
      </c>
      <c r="D717" s="1">
        <v>541243405</v>
      </c>
    </row>
    <row r="718" spans="1:4" x14ac:dyDescent="0.25">
      <c r="A718" s="1">
        <v>275682237</v>
      </c>
      <c r="B718" s="1" t="s">
        <v>1441</v>
      </c>
      <c r="C718" s="1" t="s">
        <v>1442</v>
      </c>
      <c r="D718" s="1">
        <v>506317334</v>
      </c>
    </row>
    <row r="719" spans="1:4" x14ac:dyDescent="0.25">
      <c r="A719" s="1">
        <v>275689700</v>
      </c>
      <c r="B719" s="1" t="s">
        <v>1443</v>
      </c>
      <c r="C719" s="1" t="s">
        <v>1444</v>
      </c>
      <c r="D719" s="1">
        <v>529953707</v>
      </c>
    </row>
    <row r="720" spans="1:4" x14ac:dyDescent="0.25">
      <c r="A720" s="1">
        <v>275725115</v>
      </c>
      <c r="B720" s="1" t="s">
        <v>1445</v>
      </c>
      <c r="C720" s="1" t="s">
        <v>1446</v>
      </c>
      <c r="D720" s="1">
        <v>506195161</v>
      </c>
    </row>
    <row r="721" spans="1:4" x14ac:dyDescent="0.25">
      <c r="A721" s="1">
        <v>275790591</v>
      </c>
      <c r="B721" s="1" t="s">
        <v>1447</v>
      </c>
      <c r="C721" s="1" t="s">
        <v>1448</v>
      </c>
      <c r="D721" s="1">
        <v>531436685</v>
      </c>
    </row>
    <row r="722" spans="1:4" x14ac:dyDescent="0.25">
      <c r="A722" s="1">
        <v>275798755</v>
      </c>
      <c r="B722" s="1" t="s">
        <v>1449</v>
      </c>
      <c r="C722" s="1" t="s">
        <v>1450</v>
      </c>
      <c r="D722" s="1">
        <v>529099596</v>
      </c>
    </row>
    <row r="723" spans="1:4" x14ac:dyDescent="0.25">
      <c r="A723" s="1">
        <v>275838219</v>
      </c>
      <c r="B723" s="1" t="s">
        <v>1451</v>
      </c>
      <c r="C723" s="1" t="s">
        <v>1452</v>
      </c>
      <c r="D723" s="1">
        <v>502880993</v>
      </c>
    </row>
    <row r="724" spans="1:4" x14ac:dyDescent="0.25">
      <c r="A724" s="1">
        <v>275916234</v>
      </c>
      <c r="B724" s="1" t="s">
        <v>1453</v>
      </c>
      <c r="C724" s="1" t="s">
        <v>1454</v>
      </c>
      <c r="D724" s="1">
        <v>528709133</v>
      </c>
    </row>
    <row r="725" spans="1:4" x14ac:dyDescent="0.25">
      <c r="A725" s="1">
        <v>275943057</v>
      </c>
      <c r="B725" s="1" t="s">
        <v>1455</v>
      </c>
      <c r="C725" s="1" t="s">
        <v>1456</v>
      </c>
      <c r="D725" s="1">
        <v>528874145</v>
      </c>
    </row>
    <row r="726" spans="1:4" x14ac:dyDescent="0.25">
      <c r="A726" s="1">
        <v>275951827</v>
      </c>
      <c r="B726" s="1" t="s">
        <v>1457</v>
      </c>
      <c r="C726" s="1" t="s">
        <v>1458</v>
      </c>
      <c r="D726" s="1">
        <v>548005159</v>
      </c>
    </row>
    <row r="727" spans="1:4" x14ac:dyDescent="0.25">
      <c r="A727" s="1">
        <v>276047025</v>
      </c>
      <c r="B727" s="1" t="s">
        <v>1459</v>
      </c>
      <c r="C727" s="1" t="s">
        <v>1460</v>
      </c>
      <c r="D727" s="1">
        <v>513201885</v>
      </c>
    </row>
    <row r="728" spans="1:4" x14ac:dyDescent="0.25">
      <c r="A728" s="1">
        <v>276161795</v>
      </c>
      <c r="B728" s="1" t="s">
        <v>1461</v>
      </c>
      <c r="C728" s="1" t="s">
        <v>1462</v>
      </c>
      <c r="D728" s="1">
        <v>514527757</v>
      </c>
    </row>
    <row r="729" spans="1:4" x14ac:dyDescent="0.25">
      <c r="A729" s="1">
        <v>276228729</v>
      </c>
      <c r="B729" s="1" t="s">
        <v>1463</v>
      </c>
      <c r="C729" s="1" t="s">
        <v>1464</v>
      </c>
      <c r="D729" s="1">
        <v>532837414</v>
      </c>
    </row>
    <row r="730" spans="1:4" x14ac:dyDescent="0.25">
      <c r="A730" s="1">
        <v>276288902</v>
      </c>
      <c r="B730" s="1" t="s">
        <v>1465</v>
      </c>
      <c r="C730" s="1" t="s">
        <v>1466</v>
      </c>
      <c r="D730" s="1">
        <v>525187457</v>
      </c>
    </row>
    <row r="731" spans="1:4" x14ac:dyDescent="0.25">
      <c r="A731" s="1">
        <v>276293553</v>
      </c>
      <c r="B731" s="1" t="s">
        <v>1467</v>
      </c>
      <c r="C731" s="1" t="s">
        <v>1468</v>
      </c>
      <c r="D731" s="1">
        <v>518091716</v>
      </c>
    </row>
    <row r="732" spans="1:4" x14ac:dyDescent="0.25">
      <c r="A732" s="1">
        <v>276314712</v>
      </c>
      <c r="B732" s="1" t="s">
        <v>1469</v>
      </c>
      <c r="C732" s="1" t="s">
        <v>1470</v>
      </c>
      <c r="D732" s="1">
        <v>513905842</v>
      </c>
    </row>
    <row r="733" spans="1:4" x14ac:dyDescent="0.25">
      <c r="A733" s="1">
        <v>276349472</v>
      </c>
      <c r="B733" s="1" t="s">
        <v>1471</v>
      </c>
      <c r="C733" s="1" t="s">
        <v>1472</v>
      </c>
      <c r="D733" s="1">
        <v>523023707</v>
      </c>
    </row>
    <row r="734" spans="1:4" x14ac:dyDescent="0.25">
      <c r="A734" s="1">
        <v>276349671</v>
      </c>
      <c r="B734" s="1" t="s">
        <v>1473</v>
      </c>
      <c r="C734" s="1" t="s">
        <v>1474</v>
      </c>
      <c r="D734" s="1">
        <v>543696256</v>
      </c>
    </row>
    <row r="735" spans="1:4" x14ac:dyDescent="0.25">
      <c r="A735" s="1">
        <v>276563057</v>
      </c>
      <c r="B735" s="1" t="s">
        <v>1475</v>
      </c>
      <c r="C735" s="1" t="s">
        <v>1476</v>
      </c>
      <c r="D735" s="1">
        <v>502675681</v>
      </c>
    </row>
    <row r="736" spans="1:4" x14ac:dyDescent="0.25">
      <c r="A736" s="1">
        <v>276787355</v>
      </c>
      <c r="B736" s="1" t="s">
        <v>1477</v>
      </c>
      <c r="C736" s="1" t="s">
        <v>1478</v>
      </c>
      <c r="D736" s="1">
        <v>507473110</v>
      </c>
    </row>
    <row r="737" spans="1:4" x14ac:dyDescent="0.25">
      <c r="A737" s="1">
        <v>276799282</v>
      </c>
      <c r="B737" s="1" t="s">
        <v>1479</v>
      </c>
      <c r="C737" s="1" t="s">
        <v>1480</v>
      </c>
      <c r="D737" s="1">
        <v>537527006</v>
      </c>
    </row>
    <row r="738" spans="1:4" x14ac:dyDescent="0.25">
      <c r="A738" s="1">
        <v>276840297</v>
      </c>
      <c r="B738" s="1" t="s">
        <v>1481</v>
      </c>
      <c r="C738" s="1" t="s">
        <v>1482</v>
      </c>
      <c r="D738" s="1">
        <v>503635573</v>
      </c>
    </row>
    <row r="739" spans="1:4" x14ac:dyDescent="0.25">
      <c r="A739" s="1">
        <v>276860428</v>
      </c>
      <c r="B739" s="1" t="s">
        <v>1483</v>
      </c>
      <c r="C739" s="1" t="s">
        <v>1484</v>
      </c>
      <c r="D739" s="1">
        <v>525435136</v>
      </c>
    </row>
    <row r="740" spans="1:4" x14ac:dyDescent="0.25">
      <c r="A740" s="1">
        <v>277044215</v>
      </c>
      <c r="B740" s="1" t="s">
        <v>1485</v>
      </c>
      <c r="C740" s="1" t="s">
        <v>1486</v>
      </c>
      <c r="D740" s="1">
        <v>523696691</v>
      </c>
    </row>
    <row r="741" spans="1:4" x14ac:dyDescent="0.25">
      <c r="A741" s="1">
        <v>277057446</v>
      </c>
      <c r="B741" s="1" t="s">
        <v>1487</v>
      </c>
      <c r="C741" s="1" t="s">
        <v>1488</v>
      </c>
      <c r="D741" s="1">
        <v>522799807</v>
      </c>
    </row>
    <row r="742" spans="1:4" x14ac:dyDescent="0.25">
      <c r="A742" s="1">
        <v>277124083</v>
      </c>
      <c r="B742" s="1" t="s">
        <v>1489</v>
      </c>
      <c r="C742" s="1" t="s">
        <v>1490</v>
      </c>
      <c r="D742" s="1">
        <v>503698595</v>
      </c>
    </row>
    <row r="743" spans="1:4" x14ac:dyDescent="0.25">
      <c r="A743" s="1">
        <v>277238295</v>
      </c>
      <c r="B743" s="1" t="s">
        <v>1491</v>
      </c>
      <c r="C743" s="1" t="s">
        <v>1492</v>
      </c>
      <c r="D743" s="1">
        <v>545802206</v>
      </c>
    </row>
    <row r="744" spans="1:4" x14ac:dyDescent="0.25">
      <c r="A744" s="1">
        <v>277259849</v>
      </c>
      <c r="B744" s="1" t="s">
        <v>1493</v>
      </c>
      <c r="C744" s="1" t="s">
        <v>1494</v>
      </c>
      <c r="D744" s="1">
        <v>516661010</v>
      </c>
    </row>
    <row r="745" spans="1:4" x14ac:dyDescent="0.25">
      <c r="A745" s="1">
        <v>277287028</v>
      </c>
      <c r="B745" s="1" t="s">
        <v>1495</v>
      </c>
      <c r="C745" s="1" t="s">
        <v>1496</v>
      </c>
      <c r="D745" s="1">
        <v>539286712</v>
      </c>
    </row>
    <row r="746" spans="1:4" x14ac:dyDescent="0.25">
      <c r="A746" s="1">
        <v>277305923</v>
      </c>
      <c r="B746" s="1" t="s">
        <v>1497</v>
      </c>
      <c r="C746" s="1" t="s">
        <v>1498</v>
      </c>
      <c r="D746" s="1">
        <v>523870784</v>
      </c>
    </row>
    <row r="747" spans="1:4" x14ac:dyDescent="0.25">
      <c r="A747" s="1">
        <v>277526669</v>
      </c>
      <c r="B747" s="1" t="s">
        <v>1499</v>
      </c>
      <c r="C747" s="1" t="s">
        <v>1500</v>
      </c>
      <c r="D747" s="1">
        <v>542950156</v>
      </c>
    </row>
    <row r="748" spans="1:4" x14ac:dyDescent="0.25">
      <c r="A748" s="1">
        <v>277676421</v>
      </c>
      <c r="B748" s="1" t="s">
        <v>1501</v>
      </c>
      <c r="C748" s="1" t="s">
        <v>1502</v>
      </c>
      <c r="D748" s="1">
        <v>534054276</v>
      </c>
    </row>
    <row r="749" spans="1:4" x14ac:dyDescent="0.25">
      <c r="A749" s="1">
        <v>277878230</v>
      </c>
      <c r="B749" s="1" t="s">
        <v>1503</v>
      </c>
      <c r="C749" s="1" t="s">
        <v>1504</v>
      </c>
      <c r="D749" s="1">
        <v>544181587</v>
      </c>
    </row>
    <row r="750" spans="1:4" x14ac:dyDescent="0.25">
      <c r="A750" s="1">
        <v>277916551</v>
      </c>
      <c r="B750" s="1" t="s">
        <v>1505</v>
      </c>
      <c r="C750" s="1" t="s">
        <v>1506</v>
      </c>
      <c r="D750" s="1">
        <v>503918917</v>
      </c>
    </row>
    <row r="751" spans="1:4" x14ac:dyDescent="0.25">
      <c r="A751" s="1">
        <v>277918436</v>
      </c>
      <c r="B751" s="1" t="s">
        <v>1507</v>
      </c>
      <c r="C751" s="1" t="s">
        <v>780</v>
      </c>
      <c r="D751" s="1">
        <v>523701120</v>
      </c>
    </row>
    <row r="752" spans="1:4" x14ac:dyDescent="0.25">
      <c r="A752" s="1">
        <v>277950137</v>
      </c>
      <c r="B752" s="1" t="s">
        <v>1508</v>
      </c>
      <c r="C752" s="1" t="s">
        <v>1509</v>
      </c>
      <c r="D752" s="1">
        <v>513576755</v>
      </c>
    </row>
    <row r="753" spans="1:4" x14ac:dyDescent="0.25">
      <c r="A753" s="1">
        <v>278022455</v>
      </c>
      <c r="B753" s="1" t="s">
        <v>1510</v>
      </c>
      <c r="C753" s="1" t="s">
        <v>1511</v>
      </c>
      <c r="D753" s="1">
        <v>525884901</v>
      </c>
    </row>
    <row r="754" spans="1:4" x14ac:dyDescent="0.25">
      <c r="A754" s="1">
        <v>278092447</v>
      </c>
      <c r="B754" s="1" t="s">
        <v>1512</v>
      </c>
      <c r="C754" s="1" t="s">
        <v>1513</v>
      </c>
      <c r="D754" s="1">
        <v>542363408</v>
      </c>
    </row>
    <row r="755" spans="1:4" x14ac:dyDescent="0.25">
      <c r="A755" s="1">
        <v>278100976</v>
      </c>
      <c r="B755" s="1" t="s">
        <v>1514</v>
      </c>
      <c r="C755" s="1" t="s">
        <v>1515</v>
      </c>
      <c r="D755" s="1">
        <v>535338403</v>
      </c>
    </row>
    <row r="756" spans="1:4" x14ac:dyDescent="0.25">
      <c r="A756" s="1">
        <v>278138245</v>
      </c>
      <c r="B756" s="1" t="s">
        <v>1516</v>
      </c>
      <c r="C756" s="1" t="s">
        <v>1517</v>
      </c>
      <c r="D756" s="1">
        <v>513940185</v>
      </c>
    </row>
    <row r="757" spans="1:4" x14ac:dyDescent="0.25">
      <c r="A757" s="1">
        <v>278151887</v>
      </c>
      <c r="B757" s="1" t="s">
        <v>1518</v>
      </c>
      <c r="C757" s="1" t="s">
        <v>1519</v>
      </c>
      <c r="D757" s="1">
        <v>521266402</v>
      </c>
    </row>
    <row r="758" spans="1:4" x14ac:dyDescent="0.25">
      <c r="A758" s="1">
        <v>278163215</v>
      </c>
      <c r="B758" s="1" t="s">
        <v>1520</v>
      </c>
      <c r="C758" s="1" t="s">
        <v>1521</v>
      </c>
      <c r="D758" s="1">
        <v>518992716</v>
      </c>
    </row>
    <row r="759" spans="1:4" x14ac:dyDescent="0.25">
      <c r="A759" s="1">
        <v>278185415</v>
      </c>
      <c r="B759" s="1" t="s">
        <v>1522</v>
      </c>
      <c r="C759" s="1" t="s">
        <v>1523</v>
      </c>
      <c r="D759" s="1">
        <v>541481096</v>
      </c>
    </row>
    <row r="760" spans="1:4" x14ac:dyDescent="0.25">
      <c r="A760" s="1">
        <v>278418910</v>
      </c>
      <c r="B760" s="1" t="s">
        <v>1524</v>
      </c>
      <c r="C760" s="1" t="s">
        <v>1525</v>
      </c>
      <c r="D760" s="1">
        <v>525597510</v>
      </c>
    </row>
    <row r="761" spans="1:4" x14ac:dyDescent="0.25">
      <c r="A761" s="1">
        <v>278459026</v>
      </c>
      <c r="B761" s="1" t="s">
        <v>1526</v>
      </c>
      <c r="C761" s="1" t="s">
        <v>1527</v>
      </c>
      <c r="D761" s="1">
        <v>542986307</v>
      </c>
    </row>
    <row r="762" spans="1:4" x14ac:dyDescent="0.25">
      <c r="A762" s="1">
        <v>278498530</v>
      </c>
      <c r="B762" s="1" t="s">
        <v>1528</v>
      </c>
      <c r="C762" s="1" t="s">
        <v>1529</v>
      </c>
      <c r="D762" s="1">
        <v>518002933</v>
      </c>
    </row>
    <row r="763" spans="1:4" x14ac:dyDescent="0.25">
      <c r="A763" s="1">
        <v>278618562</v>
      </c>
      <c r="B763" s="1" t="s">
        <v>1530</v>
      </c>
      <c r="C763" s="1" t="s">
        <v>1531</v>
      </c>
      <c r="D763" s="1">
        <v>506257540</v>
      </c>
    </row>
    <row r="764" spans="1:4" x14ac:dyDescent="0.25">
      <c r="A764" s="1">
        <v>278710439</v>
      </c>
      <c r="B764" s="1" t="s">
        <v>1532</v>
      </c>
      <c r="C764" s="1" t="s">
        <v>1533</v>
      </c>
      <c r="D764" s="1">
        <v>514269429</v>
      </c>
    </row>
    <row r="765" spans="1:4" x14ac:dyDescent="0.25">
      <c r="A765" s="1">
        <v>278749391</v>
      </c>
      <c r="B765" s="1" t="s">
        <v>1534</v>
      </c>
      <c r="C765" s="1" t="s">
        <v>1535</v>
      </c>
      <c r="D765" s="1">
        <v>538025056</v>
      </c>
    </row>
    <row r="766" spans="1:4" x14ac:dyDescent="0.25">
      <c r="A766" s="1">
        <v>278904405</v>
      </c>
      <c r="B766" s="1" t="s">
        <v>1536</v>
      </c>
      <c r="C766" s="1" t="s">
        <v>1537</v>
      </c>
      <c r="D766" s="1">
        <v>531421268</v>
      </c>
    </row>
    <row r="767" spans="1:4" x14ac:dyDescent="0.25">
      <c r="A767" s="1">
        <v>278969415</v>
      </c>
      <c r="B767" s="1" t="s">
        <v>1538</v>
      </c>
      <c r="C767" s="1" t="s">
        <v>1539</v>
      </c>
      <c r="D767" s="1">
        <v>542637573</v>
      </c>
    </row>
    <row r="768" spans="1:4" x14ac:dyDescent="0.25">
      <c r="A768" s="1">
        <v>279038972</v>
      </c>
      <c r="B768" s="1" t="s">
        <v>1540</v>
      </c>
      <c r="C768" s="1" t="s">
        <v>1541</v>
      </c>
      <c r="D768" s="1">
        <v>524093375</v>
      </c>
    </row>
    <row r="769" spans="1:4" x14ac:dyDescent="0.25">
      <c r="A769" s="1">
        <v>279058365</v>
      </c>
      <c r="B769" s="1" t="s">
        <v>1542</v>
      </c>
      <c r="C769" s="1" t="s">
        <v>1543</v>
      </c>
      <c r="D769" s="1">
        <v>523013877</v>
      </c>
    </row>
    <row r="770" spans="1:4" x14ac:dyDescent="0.25">
      <c r="A770" s="1">
        <v>279087629</v>
      </c>
      <c r="B770" s="1" t="s">
        <v>1544</v>
      </c>
      <c r="C770" s="1" t="s">
        <v>1545</v>
      </c>
      <c r="D770" s="1">
        <v>503334096</v>
      </c>
    </row>
    <row r="771" spans="1:4" x14ac:dyDescent="0.25">
      <c r="A771" s="1">
        <v>279202174</v>
      </c>
      <c r="B771" s="1" t="s">
        <v>1546</v>
      </c>
      <c r="C771" s="1" t="s">
        <v>1547</v>
      </c>
      <c r="D771" s="1">
        <v>511723959</v>
      </c>
    </row>
    <row r="772" spans="1:4" x14ac:dyDescent="0.25">
      <c r="A772" s="1">
        <v>279494276</v>
      </c>
      <c r="B772" s="1" t="s">
        <v>1548</v>
      </c>
      <c r="C772" s="1" t="s">
        <v>1549</v>
      </c>
      <c r="D772" s="1">
        <v>547954190</v>
      </c>
    </row>
    <row r="773" spans="1:4" x14ac:dyDescent="0.25">
      <c r="A773" s="1">
        <v>279568095</v>
      </c>
      <c r="B773" s="1" t="s">
        <v>1550</v>
      </c>
      <c r="C773" s="1" t="s">
        <v>1551</v>
      </c>
      <c r="D773" s="1">
        <v>534263783</v>
      </c>
    </row>
    <row r="774" spans="1:4" x14ac:dyDescent="0.25">
      <c r="A774" s="1">
        <v>279570082</v>
      </c>
      <c r="B774" s="1" t="s">
        <v>1552</v>
      </c>
      <c r="C774" s="1" t="s">
        <v>1553</v>
      </c>
      <c r="D774" s="1">
        <v>544828555</v>
      </c>
    </row>
    <row r="775" spans="1:4" x14ac:dyDescent="0.25">
      <c r="A775" s="1">
        <v>279607652</v>
      </c>
      <c r="B775" s="1" t="s">
        <v>1554</v>
      </c>
      <c r="C775" s="1" t="s">
        <v>1555</v>
      </c>
      <c r="D775" s="1">
        <v>526093913</v>
      </c>
    </row>
    <row r="776" spans="1:4" x14ac:dyDescent="0.25">
      <c r="A776" s="1">
        <v>279804531</v>
      </c>
      <c r="B776" s="1" t="s">
        <v>1556</v>
      </c>
      <c r="C776" s="1" t="s">
        <v>1557</v>
      </c>
      <c r="D776" s="1">
        <v>507285736</v>
      </c>
    </row>
    <row r="777" spans="1:4" x14ac:dyDescent="0.25">
      <c r="A777" s="1">
        <v>279844892</v>
      </c>
      <c r="B777" s="1" t="s">
        <v>1558</v>
      </c>
      <c r="C777" s="1" t="s">
        <v>1559</v>
      </c>
      <c r="D777" s="1">
        <v>512284536</v>
      </c>
    </row>
    <row r="778" spans="1:4" x14ac:dyDescent="0.25">
      <c r="A778" s="1">
        <v>279865820</v>
      </c>
      <c r="B778" s="1" t="s">
        <v>1560</v>
      </c>
      <c r="C778" s="1" t="s">
        <v>1561</v>
      </c>
      <c r="D778" s="1">
        <v>525718241</v>
      </c>
    </row>
    <row r="779" spans="1:4" x14ac:dyDescent="0.25">
      <c r="A779" s="1">
        <v>279986217</v>
      </c>
      <c r="B779" s="1" t="s">
        <v>1562</v>
      </c>
      <c r="C779" s="1" t="s">
        <v>1563</v>
      </c>
      <c r="D779" s="1">
        <v>542202381</v>
      </c>
    </row>
    <row r="780" spans="1:4" x14ac:dyDescent="0.25">
      <c r="A780" s="1">
        <v>279987469</v>
      </c>
      <c r="B780" s="1" t="s">
        <v>1564</v>
      </c>
      <c r="C780" s="1" t="s">
        <v>1565</v>
      </c>
      <c r="D780" s="1">
        <v>534111909</v>
      </c>
    </row>
    <row r="781" spans="1:4" x14ac:dyDescent="0.25">
      <c r="A781" s="1">
        <v>280130858</v>
      </c>
      <c r="B781" s="1" t="s">
        <v>1566</v>
      </c>
      <c r="C781" s="1" t="s">
        <v>1567</v>
      </c>
      <c r="D781" s="1">
        <v>514486453</v>
      </c>
    </row>
    <row r="782" spans="1:4" x14ac:dyDescent="0.25">
      <c r="A782" s="1">
        <v>280132951</v>
      </c>
      <c r="B782" s="1" t="s">
        <v>1568</v>
      </c>
      <c r="C782" s="1" t="s">
        <v>1569</v>
      </c>
      <c r="D782" s="1">
        <v>543480223</v>
      </c>
    </row>
    <row r="783" spans="1:4" x14ac:dyDescent="0.25">
      <c r="A783" s="1">
        <v>280153902</v>
      </c>
      <c r="B783" s="1" t="s">
        <v>1570</v>
      </c>
      <c r="C783" s="1" t="s">
        <v>1571</v>
      </c>
      <c r="D783" s="1">
        <v>506368243</v>
      </c>
    </row>
    <row r="784" spans="1:4" x14ac:dyDescent="0.25">
      <c r="A784" s="1">
        <v>280216034</v>
      </c>
      <c r="B784" s="1" t="s">
        <v>1572</v>
      </c>
      <c r="C784" s="1" t="s">
        <v>1573</v>
      </c>
      <c r="D784" s="1">
        <v>505800536</v>
      </c>
    </row>
    <row r="785" spans="1:4" x14ac:dyDescent="0.25">
      <c r="A785" s="1">
        <v>280217090</v>
      </c>
      <c r="B785" s="1" t="s">
        <v>1574</v>
      </c>
      <c r="C785" s="1" t="s">
        <v>1575</v>
      </c>
      <c r="D785" s="1">
        <v>523559550</v>
      </c>
    </row>
    <row r="786" spans="1:4" x14ac:dyDescent="0.25">
      <c r="A786" s="1">
        <v>280322562</v>
      </c>
      <c r="B786" s="1" t="s">
        <v>1576</v>
      </c>
      <c r="C786" s="1" t="s">
        <v>1577</v>
      </c>
      <c r="D786" s="1">
        <v>519157925</v>
      </c>
    </row>
    <row r="787" spans="1:4" x14ac:dyDescent="0.25">
      <c r="A787" s="1">
        <v>280325689</v>
      </c>
      <c r="B787" s="1" t="s">
        <v>1578</v>
      </c>
      <c r="C787" s="1" t="s">
        <v>1579</v>
      </c>
      <c r="D787" s="1">
        <v>535347226</v>
      </c>
    </row>
    <row r="788" spans="1:4" x14ac:dyDescent="0.25">
      <c r="A788" s="1">
        <v>280578246</v>
      </c>
      <c r="B788" s="1" t="s">
        <v>1580</v>
      </c>
      <c r="C788" s="1" t="s">
        <v>1581</v>
      </c>
      <c r="D788" s="1">
        <v>503473465</v>
      </c>
    </row>
    <row r="789" spans="1:4" x14ac:dyDescent="0.25">
      <c r="A789" s="1">
        <v>280693216</v>
      </c>
      <c r="B789" s="1" t="s">
        <v>1582</v>
      </c>
      <c r="C789" s="1" t="s">
        <v>1583</v>
      </c>
      <c r="D789" s="1">
        <v>514828778</v>
      </c>
    </row>
    <row r="790" spans="1:4" x14ac:dyDescent="0.25">
      <c r="A790" s="1">
        <v>280908523</v>
      </c>
      <c r="B790" s="1" t="s">
        <v>1584</v>
      </c>
      <c r="C790" s="1" t="s">
        <v>1585</v>
      </c>
      <c r="D790" s="1">
        <v>537778956</v>
      </c>
    </row>
    <row r="791" spans="1:4" x14ac:dyDescent="0.25">
      <c r="A791" s="1">
        <v>281006281</v>
      </c>
      <c r="B791" s="1" t="s">
        <v>1586</v>
      </c>
      <c r="C791" s="1" t="s">
        <v>1587</v>
      </c>
      <c r="D791" s="1">
        <v>509419876</v>
      </c>
    </row>
    <row r="792" spans="1:4" x14ac:dyDescent="0.25">
      <c r="A792" s="1">
        <v>281008832</v>
      </c>
      <c r="B792" s="1" t="s">
        <v>1588</v>
      </c>
      <c r="C792" s="1" t="s">
        <v>1589</v>
      </c>
      <c r="D792" s="1">
        <v>513811444</v>
      </c>
    </row>
    <row r="793" spans="1:4" x14ac:dyDescent="0.25">
      <c r="A793" s="1">
        <v>281404000</v>
      </c>
      <c r="B793" s="1" t="s">
        <v>1590</v>
      </c>
      <c r="C793" s="1" t="s">
        <v>1591</v>
      </c>
      <c r="D793" s="1">
        <v>518955238</v>
      </c>
    </row>
    <row r="794" spans="1:4" x14ac:dyDescent="0.25">
      <c r="A794" s="1">
        <v>281732627</v>
      </c>
      <c r="B794" s="1" t="s">
        <v>1592</v>
      </c>
      <c r="C794" s="1" t="s">
        <v>846</v>
      </c>
      <c r="D794" s="1">
        <v>531396094</v>
      </c>
    </row>
    <row r="795" spans="1:4" x14ac:dyDescent="0.25">
      <c r="A795" s="1">
        <v>281848267</v>
      </c>
      <c r="B795" s="1" t="s">
        <v>1593</v>
      </c>
      <c r="C795" s="1" t="s">
        <v>1594</v>
      </c>
      <c r="D795" s="1">
        <v>527720641</v>
      </c>
    </row>
    <row r="796" spans="1:4" x14ac:dyDescent="0.25">
      <c r="A796" s="1">
        <v>281872127</v>
      </c>
      <c r="B796" s="1" t="s">
        <v>1595</v>
      </c>
      <c r="C796" s="1" t="s">
        <v>1596</v>
      </c>
      <c r="D796" s="1">
        <v>549824515</v>
      </c>
    </row>
    <row r="797" spans="1:4" x14ac:dyDescent="0.25">
      <c r="A797" s="1">
        <v>282023181</v>
      </c>
      <c r="B797" s="1" t="s">
        <v>1597</v>
      </c>
      <c r="C797" s="1" t="s">
        <v>1598</v>
      </c>
      <c r="D797" s="1">
        <v>508771872</v>
      </c>
    </row>
    <row r="798" spans="1:4" x14ac:dyDescent="0.25">
      <c r="A798" s="1">
        <v>282096580</v>
      </c>
      <c r="B798" s="1" t="s">
        <v>1599</v>
      </c>
      <c r="C798" s="1" t="s">
        <v>1600</v>
      </c>
      <c r="D798" s="1">
        <v>549854396</v>
      </c>
    </row>
    <row r="799" spans="1:4" x14ac:dyDescent="0.25">
      <c r="A799" s="1">
        <v>282120386</v>
      </c>
      <c r="B799" s="1" t="s">
        <v>1601</v>
      </c>
      <c r="C799" s="1" t="s">
        <v>1602</v>
      </c>
      <c r="D799" s="1">
        <v>501274093</v>
      </c>
    </row>
    <row r="800" spans="1:4" x14ac:dyDescent="0.25">
      <c r="A800" s="1">
        <v>282138884</v>
      </c>
      <c r="B800" s="1" t="s">
        <v>1603</v>
      </c>
      <c r="C800" s="1" t="s">
        <v>1604</v>
      </c>
      <c r="D800" s="1">
        <v>549127112</v>
      </c>
    </row>
    <row r="801" spans="1:4" x14ac:dyDescent="0.25">
      <c r="A801" s="1">
        <v>282178235</v>
      </c>
      <c r="B801" s="1" t="s">
        <v>1605</v>
      </c>
      <c r="C801" s="1" t="s">
        <v>1606</v>
      </c>
      <c r="D801" s="1">
        <v>501091755</v>
      </c>
    </row>
    <row r="802" spans="1:4" x14ac:dyDescent="0.25">
      <c r="A802" s="1">
        <v>282375053</v>
      </c>
      <c r="B802" s="1" t="s">
        <v>1607</v>
      </c>
      <c r="C802" s="1" t="s">
        <v>1608</v>
      </c>
      <c r="D802" s="1">
        <v>543039896</v>
      </c>
    </row>
    <row r="803" spans="1:4" x14ac:dyDescent="0.25">
      <c r="A803" s="1">
        <v>282418297</v>
      </c>
      <c r="B803" s="1" t="s">
        <v>1609</v>
      </c>
      <c r="C803" s="1" t="s">
        <v>1610</v>
      </c>
      <c r="D803" s="1">
        <v>516039978</v>
      </c>
    </row>
    <row r="804" spans="1:4" x14ac:dyDescent="0.25">
      <c r="A804" s="1">
        <v>282467258</v>
      </c>
      <c r="B804" s="1" t="s">
        <v>1611</v>
      </c>
      <c r="C804" s="1" t="s">
        <v>1612</v>
      </c>
      <c r="D804" s="1">
        <v>505672495</v>
      </c>
    </row>
    <row r="805" spans="1:4" x14ac:dyDescent="0.25">
      <c r="A805" s="1">
        <v>282516950</v>
      </c>
      <c r="B805" s="1" t="s">
        <v>1613</v>
      </c>
      <c r="C805" s="1" t="s">
        <v>1614</v>
      </c>
      <c r="D805" s="1">
        <v>509988148</v>
      </c>
    </row>
    <row r="806" spans="1:4" x14ac:dyDescent="0.25">
      <c r="A806" s="1">
        <v>282618943</v>
      </c>
      <c r="B806" s="1" t="s">
        <v>1615</v>
      </c>
      <c r="C806" s="1" t="s">
        <v>1616</v>
      </c>
      <c r="D806" s="1">
        <v>548350482</v>
      </c>
    </row>
    <row r="807" spans="1:4" x14ac:dyDescent="0.25">
      <c r="A807" s="1">
        <v>282661017</v>
      </c>
      <c r="B807" s="1" t="s">
        <v>1617</v>
      </c>
      <c r="C807" s="1" t="s">
        <v>1618</v>
      </c>
      <c r="D807" s="1">
        <v>533820883</v>
      </c>
    </row>
    <row r="808" spans="1:4" x14ac:dyDescent="0.25">
      <c r="A808" s="1">
        <v>282826849</v>
      </c>
      <c r="B808" s="1" t="s">
        <v>1619</v>
      </c>
      <c r="C808" s="1" t="s">
        <v>1620</v>
      </c>
      <c r="D808" s="1">
        <v>524390725</v>
      </c>
    </row>
    <row r="809" spans="1:4" x14ac:dyDescent="0.25">
      <c r="A809" s="1">
        <v>282842035</v>
      </c>
      <c r="B809" s="1" t="s">
        <v>1621</v>
      </c>
      <c r="C809" s="1" t="s">
        <v>1622</v>
      </c>
      <c r="D809" s="1">
        <v>504004819</v>
      </c>
    </row>
    <row r="810" spans="1:4" x14ac:dyDescent="0.25">
      <c r="A810" s="1">
        <v>283098936</v>
      </c>
      <c r="B810" s="1" t="s">
        <v>1623</v>
      </c>
      <c r="C810" s="1" t="s">
        <v>1624</v>
      </c>
      <c r="D810" s="1">
        <v>506224113</v>
      </c>
    </row>
    <row r="811" spans="1:4" x14ac:dyDescent="0.25">
      <c r="A811" s="1">
        <v>283110374</v>
      </c>
      <c r="B811" s="1" t="s">
        <v>1625</v>
      </c>
      <c r="C811" s="1" t="s">
        <v>1626</v>
      </c>
      <c r="D811" s="1">
        <v>528545374</v>
      </c>
    </row>
    <row r="812" spans="1:4" x14ac:dyDescent="0.25">
      <c r="A812" s="1">
        <v>283348654</v>
      </c>
      <c r="B812" s="1" t="s">
        <v>1627</v>
      </c>
      <c r="C812" s="1" t="s">
        <v>1628</v>
      </c>
      <c r="D812" s="1">
        <v>527403036</v>
      </c>
    </row>
    <row r="813" spans="1:4" x14ac:dyDescent="0.25">
      <c r="A813" s="1">
        <v>283387695</v>
      </c>
      <c r="B813" s="1" t="s">
        <v>1629</v>
      </c>
      <c r="C813" s="1" t="s">
        <v>1630</v>
      </c>
      <c r="D813" s="1">
        <v>511647695</v>
      </c>
    </row>
    <row r="814" spans="1:4" x14ac:dyDescent="0.25">
      <c r="A814" s="1">
        <v>283441111</v>
      </c>
      <c r="B814" s="1" t="s">
        <v>1631</v>
      </c>
      <c r="C814" s="1" t="s">
        <v>1632</v>
      </c>
      <c r="D814" s="1">
        <v>505609392</v>
      </c>
    </row>
    <row r="815" spans="1:4" x14ac:dyDescent="0.25">
      <c r="A815" s="1">
        <v>283767211</v>
      </c>
      <c r="B815" s="1" t="s">
        <v>1633</v>
      </c>
      <c r="C815" s="1" t="s">
        <v>1634</v>
      </c>
      <c r="D815" s="1">
        <v>538367354</v>
      </c>
    </row>
    <row r="816" spans="1:4" x14ac:dyDescent="0.25">
      <c r="A816" s="1">
        <v>283786915</v>
      </c>
      <c r="B816" s="1" t="s">
        <v>1635</v>
      </c>
      <c r="C816" s="1" t="s">
        <v>1636</v>
      </c>
      <c r="D816" s="1">
        <v>543651445</v>
      </c>
    </row>
    <row r="817" spans="1:4" x14ac:dyDescent="0.25">
      <c r="A817" s="1">
        <v>283798169</v>
      </c>
      <c r="B817" s="1" t="s">
        <v>1637</v>
      </c>
      <c r="C817" s="1" t="s">
        <v>1638</v>
      </c>
      <c r="D817" s="1">
        <v>539143704</v>
      </c>
    </row>
    <row r="818" spans="1:4" x14ac:dyDescent="0.25">
      <c r="A818" s="1">
        <v>283814411</v>
      </c>
      <c r="B818" s="1" t="s">
        <v>1639</v>
      </c>
      <c r="C818" s="1" t="s">
        <v>1640</v>
      </c>
      <c r="D818" s="1">
        <v>532489510</v>
      </c>
    </row>
    <row r="819" spans="1:4" x14ac:dyDescent="0.25">
      <c r="A819" s="1">
        <v>283907991</v>
      </c>
      <c r="B819" s="1" t="s">
        <v>1641</v>
      </c>
      <c r="C819" s="1" t="s">
        <v>1642</v>
      </c>
      <c r="D819" s="1">
        <v>541625585</v>
      </c>
    </row>
    <row r="820" spans="1:4" x14ac:dyDescent="0.25">
      <c r="A820" s="1">
        <v>284003576</v>
      </c>
      <c r="B820" s="1" t="s">
        <v>1643</v>
      </c>
      <c r="C820" s="1" t="s">
        <v>1644</v>
      </c>
      <c r="D820" s="1">
        <v>501653884</v>
      </c>
    </row>
    <row r="821" spans="1:4" x14ac:dyDescent="0.25">
      <c r="A821" s="1">
        <v>284023121</v>
      </c>
      <c r="B821" s="1" t="s">
        <v>1645</v>
      </c>
      <c r="C821" s="1" t="s">
        <v>1646</v>
      </c>
      <c r="D821" s="1">
        <v>518860171</v>
      </c>
    </row>
    <row r="822" spans="1:4" x14ac:dyDescent="0.25">
      <c r="A822" s="1">
        <v>284038924</v>
      </c>
      <c r="B822" s="1" t="s">
        <v>1647</v>
      </c>
      <c r="C822" s="1" t="s">
        <v>1648</v>
      </c>
      <c r="D822" s="1">
        <v>516622383</v>
      </c>
    </row>
    <row r="823" spans="1:4" x14ac:dyDescent="0.25">
      <c r="A823" s="1">
        <v>284192520</v>
      </c>
      <c r="B823" s="1" t="s">
        <v>1649</v>
      </c>
      <c r="C823" s="1" t="s">
        <v>1650</v>
      </c>
      <c r="D823" s="1">
        <v>512730727</v>
      </c>
    </row>
    <row r="824" spans="1:4" x14ac:dyDescent="0.25">
      <c r="A824" s="1">
        <v>284212781</v>
      </c>
      <c r="B824" s="1" t="s">
        <v>1651</v>
      </c>
      <c r="C824" s="1" t="s">
        <v>1652</v>
      </c>
      <c r="D824" s="1">
        <v>508664813</v>
      </c>
    </row>
    <row r="825" spans="1:4" x14ac:dyDescent="0.25">
      <c r="A825" s="1">
        <v>284412367</v>
      </c>
      <c r="B825" s="1" t="s">
        <v>1653</v>
      </c>
      <c r="C825" s="1" t="s">
        <v>1654</v>
      </c>
      <c r="D825" s="1">
        <v>517776558</v>
      </c>
    </row>
    <row r="826" spans="1:4" x14ac:dyDescent="0.25">
      <c r="A826" s="1">
        <v>284439453</v>
      </c>
      <c r="B826" s="1" t="s">
        <v>1655</v>
      </c>
      <c r="C826" s="1" t="s">
        <v>1656</v>
      </c>
      <c r="D826" s="1">
        <v>523435764</v>
      </c>
    </row>
    <row r="827" spans="1:4" x14ac:dyDescent="0.25">
      <c r="A827" s="1">
        <v>284486951</v>
      </c>
      <c r="B827" s="1" t="s">
        <v>1657</v>
      </c>
      <c r="C827" s="1" t="s">
        <v>1658</v>
      </c>
      <c r="D827" s="1">
        <v>507601631</v>
      </c>
    </row>
    <row r="828" spans="1:4" x14ac:dyDescent="0.25">
      <c r="A828" s="1">
        <v>284497951</v>
      </c>
      <c r="B828" s="1" t="s">
        <v>1659</v>
      </c>
      <c r="C828" s="1" t="s">
        <v>1660</v>
      </c>
      <c r="D828" s="1">
        <v>543633530</v>
      </c>
    </row>
    <row r="829" spans="1:4" x14ac:dyDescent="0.25">
      <c r="A829" s="1">
        <v>284708489</v>
      </c>
      <c r="B829" s="1" t="s">
        <v>1661</v>
      </c>
      <c r="C829" s="1" t="s">
        <v>1662</v>
      </c>
      <c r="D829" s="1">
        <v>548969216</v>
      </c>
    </row>
    <row r="830" spans="1:4" x14ac:dyDescent="0.25">
      <c r="A830" s="1">
        <v>284822695</v>
      </c>
      <c r="B830" s="1" t="s">
        <v>1663</v>
      </c>
      <c r="C830" s="1" t="s">
        <v>1664</v>
      </c>
      <c r="D830" s="1">
        <v>511399652</v>
      </c>
    </row>
    <row r="831" spans="1:4" x14ac:dyDescent="0.25">
      <c r="A831" s="1">
        <v>284948398</v>
      </c>
      <c r="B831" s="1" t="s">
        <v>1665</v>
      </c>
      <c r="C831" s="1" t="s">
        <v>1666</v>
      </c>
      <c r="D831" s="1">
        <v>548524383</v>
      </c>
    </row>
    <row r="832" spans="1:4" x14ac:dyDescent="0.25">
      <c r="A832" s="1">
        <v>284951052</v>
      </c>
      <c r="B832" s="1" t="s">
        <v>1667</v>
      </c>
      <c r="C832" s="1" t="s">
        <v>1668</v>
      </c>
      <c r="D832" s="1">
        <v>508600805</v>
      </c>
    </row>
    <row r="833" spans="1:4" x14ac:dyDescent="0.25">
      <c r="A833" s="1">
        <v>284999535</v>
      </c>
      <c r="B833" s="1" t="s">
        <v>1669</v>
      </c>
      <c r="C833" s="1" t="s">
        <v>1670</v>
      </c>
      <c r="D833" s="1">
        <v>534062260</v>
      </c>
    </row>
    <row r="834" spans="1:4" x14ac:dyDescent="0.25">
      <c r="A834" s="1">
        <v>285016274</v>
      </c>
      <c r="B834" s="1" t="s">
        <v>1671</v>
      </c>
      <c r="C834" s="1" t="s">
        <v>1672</v>
      </c>
      <c r="D834" s="1">
        <v>548916600</v>
      </c>
    </row>
    <row r="835" spans="1:4" x14ac:dyDescent="0.25">
      <c r="A835" s="1">
        <v>285221593</v>
      </c>
      <c r="B835" s="1" t="s">
        <v>1673</v>
      </c>
      <c r="C835" s="1" t="s">
        <v>1674</v>
      </c>
      <c r="D835" s="1">
        <v>546528955</v>
      </c>
    </row>
    <row r="836" spans="1:4" x14ac:dyDescent="0.25">
      <c r="A836" s="1">
        <v>285245945</v>
      </c>
      <c r="B836" s="1" t="s">
        <v>1675</v>
      </c>
      <c r="C836" s="1" t="s">
        <v>1676</v>
      </c>
      <c r="D836" s="1">
        <v>546372540</v>
      </c>
    </row>
    <row r="837" spans="1:4" x14ac:dyDescent="0.25">
      <c r="A837" s="1">
        <v>285323758</v>
      </c>
      <c r="B837" s="1" t="s">
        <v>1677</v>
      </c>
      <c r="C837" s="1" t="s">
        <v>1678</v>
      </c>
      <c r="D837" s="1">
        <v>515460696</v>
      </c>
    </row>
    <row r="838" spans="1:4" x14ac:dyDescent="0.25">
      <c r="A838" s="1">
        <v>285640128</v>
      </c>
      <c r="B838" s="1" t="s">
        <v>1679</v>
      </c>
      <c r="C838" s="1" t="s">
        <v>1680</v>
      </c>
      <c r="D838" s="1">
        <v>523094717</v>
      </c>
    </row>
    <row r="839" spans="1:4" x14ac:dyDescent="0.25">
      <c r="A839" s="1">
        <v>285812785</v>
      </c>
      <c r="B839" s="1" t="s">
        <v>1681</v>
      </c>
      <c r="C839" s="1" t="s">
        <v>1682</v>
      </c>
      <c r="D839" s="1">
        <v>503802322</v>
      </c>
    </row>
    <row r="840" spans="1:4" x14ac:dyDescent="0.25">
      <c r="A840" s="1">
        <v>285885442</v>
      </c>
      <c r="B840" s="1" t="s">
        <v>1683</v>
      </c>
      <c r="C840" s="1" t="s">
        <v>1684</v>
      </c>
      <c r="D840" s="1">
        <v>545553668</v>
      </c>
    </row>
    <row r="841" spans="1:4" x14ac:dyDescent="0.25">
      <c r="A841" s="1">
        <v>286084114</v>
      </c>
      <c r="B841" s="1" t="s">
        <v>1685</v>
      </c>
      <c r="C841" s="1" t="s">
        <v>1686</v>
      </c>
      <c r="D841" s="1">
        <v>509335509</v>
      </c>
    </row>
    <row r="842" spans="1:4" x14ac:dyDescent="0.25">
      <c r="A842" s="1">
        <v>286135963</v>
      </c>
      <c r="B842" s="1" t="s">
        <v>1687</v>
      </c>
      <c r="C842" s="1" t="s">
        <v>1688</v>
      </c>
      <c r="D842" s="1">
        <v>549032163</v>
      </c>
    </row>
    <row r="843" spans="1:4" x14ac:dyDescent="0.25">
      <c r="A843" s="1">
        <v>286220732</v>
      </c>
      <c r="B843" s="1" t="s">
        <v>1689</v>
      </c>
      <c r="C843" s="1" t="s">
        <v>1690</v>
      </c>
      <c r="D843" s="1">
        <v>543015165</v>
      </c>
    </row>
    <row r="844" spans="1:4" x14ac:dyDescent="0.25">
      <c r="A844" s="1">
        <v>286491253</v>
      </c>
      <c r="B844" s="1" t="s">
        <v>1691</v>
      </c>
      <c r="C844" s="1" t="s">
        <v>1692</v>
      </c>
      <c r="D844" s="1">
        <v>508093072</v>
      </c>
    </row>
    <row r="845" spans="1:4" x14ac:dyDescent="0.25">
      <c r="A845" s="1">
        <v>286570062</v>
      </c>
      <c r="B845" s="1" t="s">
        <v>1693</v>
      </c>
      <c r="C845" s="1" t="s">
        <v>243</v>
      </c>
      <c r="D845" s="1">
        <v>531256366</v>
      </c>
    </row>
    <row r="846" spans="1:4" x14ac:dyDescent="0.25">
      <c r="A846" s="1">
        <v>286655515</v>
      </c>
      <c r="B846" s="1" t="s">
        <v>1694</v>
      </c>
      <c r="C846" s="1" t="s">
        <v>1695</v>
      </c>
      <c r="D846" s="1">
        <v>528496965</v>
      </c>
    </row>
    <row r="847" spans="1:4" x14ac:dyDescent="0.25">
      <c r="A847" s="1">
        <v>286888911</v>
      </c>
      <c r="B847" s="1" t="s">
        <v>1696</v>
      </c>
      <c r="C847" s="1" t="s">
        <v>1697</v>
      </c>
      <c r="D847" s="1">
        <v>535898842</v>
      </c>
    </row>
    <row r="848" spans="1:4" x14ac:dyDescent="0.25">
      <c r="A848" s="1">
        <v>286965088</v>
      </c>
      <c r="B848" s="1" t="s">
        <v>1698</v>
      </c>
      <c r="C848" s="1" t="s">
        <v>1699</v>
      </c>
      <c r="D848" s="1">
        <v>549647987</v>
      </c>
    </row>
    <row r="849" spans="1:4" x14ac:dyDescent="0.25">
      <c r="A849" s="1">
        <v>287444575</v>
      </c>
      <c r="B849" s="1" t="s">
        <v>1700</v>
      </c>
      <c r="C849" s="1" t="s">
        <v>1701</v>
      </c>
      <c r="D849" s="1">
        <v>511428517</v>
      </c>
    </row>
    <row r="850" spans="1:4" x14ac:dyDescent="0.25">
      <c r="A850" s="1">
        <v>287460987</v>
      </c>
      <c r="B850" s="1" t="s">
        <v>1702</v>
      </c>
      <c r="C850" s="1" t="s">
        <v>1703</v>
      </c>
      <c r="D850" s="1">
        <v>531731768</v>
      </c>
    </row>
    <row r="851" spans="1:4" x14ac:dyDescent="0.25">
      <c r="A851" s="1">
        <v>287831205</v>
      </c>
      <c r="B851" s="1" t="s">
        <v>1704</v>
      </c>
      <c r="C851" s="1" t="s">
        <v>1705</v>
      </c>
      <c r="D851" s="1">
        <v>527117281</v>
      </c>
    </row>
    <row r="852" spans="1:4" x14ac:dyDescent="0.25">
      <c r="A852" s="1">
        <v>287901363</v>
      </c>
      <c r="B852" s="1" t="s">
        <v>1706</v>
      </c>
      <c r="C852" s="1" t="s">
        <v>1707</v>
      </c>
      <c r="D852" s="1">
        <v>506070051</v>
      </c>
    </row>
    <row r="853" spans="1:4" x14ac:dyDescent="0.25">
      <c r="A853" s="1">
        <v>287911952</v>
      </c>
      <c r="B853" s="1" t="s">
        <v>1708</v>
      </c>
      <c r="C853" s="1" t="s">
        <v>1709</v>
      </c>
      <c r="D853" s="1">
        <v>526801457</v>
      </c>
    </row>
    <row r="854" spans="1:4" x14ac:dyDescent="0.25">
      <c r="A854" s="1">
        <v>287938152</v>
      </c>
      <c r="B854" s="1" t="s">
        <v>1710</v>
      </c>
      <c r="C854" s="1" t="s">
        <v>1711</v>
      </c>
      <c r="D854" s="1">
        <v>542894951</v>
      </c>
    </row>
    <row r="855" spans="1:4" x14ac:dyDescent="0.25">
      <c r="A855" s="1">
        <v>287939872</v>
      </c>
      <c r="B855" s="1" t="s">
        <v>1712</v>
      </c>
      <c r="C855" s="1" t="s">
        <v>1713</v>
      </c>
      <c r="D855" s="1">
        <v>512299079</v>
      </c>
    </row>
    <row r="856" spans="1:4" x14ac:dyDescent="0.25">
      <c r="A856" s="1">
        <v>288188295</v>
      </c>
      <c r="B856" s="1" t="s">
        <v>1714</v>
      </c>
      <c r="C856" s="1" t="s">
        <v>1715</v>
      </c>
      <c r="D856" s="1">
        <v>529763863</v>
      </c>
    </row>
    <row r="857" spans="1:4" x14ac:dyDescent="0.25">
      <c r="A857" s="1">
        <v>288190157</v>
      </c>
      <c r="B857" s="1" t="s">
        <v>1716</v>
      </c>
      <c r="C857" s="1" t="s">
        <v>1717</v>
      </c>
      <c r="D857" s="1">
        <v>521043427</v>
      </c>
    </row>
    <row r="858" spans="1:4" x14ac:dyDescent="0.25">
      <c r="A858" s="1">
        <v>288272167</v>
      </c>
      <c r="B858" s="1" t="s">
        <v>1718</v>
      </c>
      <c r="C858" s="1" t="s">
        <v>1719</v>
      </c>
      <c r="D858" s="1">
        <v>527274582</v>
      </c>
    </row>
    <row r="859" spans="1:4" x14ac:dyDescent="0.25">
      <c r="A859" s="1">
        <v>288413377</v>
      </c>
      <c r="B859" s="1" t="s">
        <v>1720</v>
      </c>
      <c r="C859" s="1" t="s">
        <v>1721</v>
      </c>
      <c r="D859" s="1">
        <v>538779100</v>
      </c>
    </row>
    <row r="860" spans="1:4" x14ac:dyDescent="0.25">
      <c r="A860" s="1">
        <v>288451689</v>
      </c>
      <c r="B860" s="1" t="s">
        <v>1722</v>
      </c>
      <c r="C860" s="1" t="s">
        <v>1723</v>
      </c>
      <c r="D860" s="1">
        <v>506765912</v>
      </c>
    </row>
    <row r="861" spans="1:4" x14ac:dyDescent="0.25">
      <c r="A861" s="1">
        <v>288464586</v>
      </c>
      <c r="B861" s="1" t="s">
        <v>1724</v>
      </c>
      <c r="C861" s="1" t="s">
        <v>1725</v>
      </c>
      <c r="D861" s="1">
        <v>519501336</v>
      </c>
    </row>
    <row r="862" spans="1:4" x14ac:dyDescent="0.25">
      <c r="A862" s="1">
        <v>288554684</v>
      </c>
      <c r="B862" s="1" t="s">
        <v>1726</v>
      </c>
      <c r="C862" s="1" t="s">
        <v>1727</v>
      </c>
      <c r="D862" s="1">
        <v>532280732</v>
      </c>
    </row>
    <row r="863" spans="1:4" x14ac:dyDescent="0.25">
      <c r="A863" s="1">
        <v>288957930</v>
      </c>
      <c r="B863" s="1" t="s">
        <v>1728</v>
      </c>
      <c r="C863" s="1" t="s">
        <v>1729</v>
      </c>
      <c r="D863" s="1">
        <v>515479402</v>
      </c>
    </row>
    <row r="864" spans="1:4" x14ac:dyDescent="0.25">
      <c r="A864" s="1">
        <v>288975020</v>
      </c>
      <c r="B864" s="1" t="s">
        <v>1730</v>
      </c>
      <c r="C864" s="1" t="s">
        <v>1731</v>
      </c>
      <c r="D864" s="1">
        <v>511072724</v>
      </c>
    </row>
    <row r="865" spans="1:4" x14ac:dyDescent="0.25">
      <c r="A865" s="1">
        <v>289118421</v>
      </c>
      <c r="B865" s="1" t="s">
        <v>1732</v>
      </c>
      <c r="C865" s="1" t="s">
        <v>1733</v>
      </c>
      <c r="D865" s="1">
        <v>545391507</v>
      </c>
    </row>
    <row r="866" spans="1:4" x14ac:dyDescent="0.25">
      <c r="A866" s="1">
        <v>289120247</v>
      </c>
      <c r="B866" s="1" t="s">
        <v>1734</v>
      </c>
      <c r="C866" s="1" t="s">
        <v>1735</v>
      </c>
      <c r="D866" s="1">
        <v>505144180</v>
      </c>
    </row>
    <row r="867" spans="1:4" x14ac:dyDescent="0.25">
      <c r="A867" s="1">
        <v>289329266</v>
      </c>
      <c r="B867" s="1" t="s">
        <v>1736</v>
      </c>
      <c r="C867" s="1" t="s">
        <v>1737</v>
      </c>
      <c r="D867" s="1">
        <v>545506103</v>
      </c>
    </row>
    <row r="868" spans="1:4" x14ac:dyDescent="0.25">
      <c r="A868" s="1">
        <v>289335828</v>
      </c>
      <c r="B868" s="1" t="s">
        <v>1738</v>
      </c>
      <c r="C868" s="1" t="s">
        <v>1739</v>
      </c>
      <c r="D868" s="1">
        <v>513823710</v>
      </c>
    </row>
    <row r="869" spans="1:4" x14ac:dyDescent="0.25">
      <c r="A869" s="1">
        <v>289414543</v>
      </c>
      <c r="B869" s="1" t="s">
        <v>1740</v>
      </c>
      <c r="C869" s="1" t="s">
        <v>1741</v>
      </c>
      <c r="D869" s="1">
        <v>513565158</v>
      </c>
    </row>
    <row r="870" spans="1:4" x14ac:dyDescent="0.25">
      <c r="A870" s="1">
        <v>289434501</v>
      </c>
      <c r="B870" s="1" t="s">
        <v>1742</v>
      </c>
      <c r="C870" s="1" t="s">
        <v>1743</v>
      </c>
      <c r="D870" s="1">
        <v>522686998</v>
      </c>
    </row>
    <row r="871" spans="1:4" x14ac:dyDescent="0.25">
      <c r="A871" s="1">
        <v>289477804</v>
      </c>
      <c r="B871" s="1" t="s">
        <v>1744</v>
      </c>
      <c r="C871" s="1" t="s">
        <v>1745</v>
      </c>
      <c r="D871" s="1">
        <v>516041600</v>
      </c>
    </row>
    <row r="872" spans="1:4" x14ac:dyDescent="0.25">
      <c r="A872" s="1">
        <v>289494906</v>
      </c>
      <c r="B872" s="1" t="s">
        <v>1746</v>
      </c>
      <c r="C872" s="1" t="s">
        <v>1747</v>
      </c>
      <c r="D872" s="1">
        <v>539065153</v>
      </c>
    </row>
    <row r="873" spans="1:4" x14ac:dyDescent="0.25">
      <c r="A873" s="1">
        <v>289595172</v>
      </c>
      <c r="B873" s="1" t="s">
        <v>1748</v>
      </c>
      <c r="C873" s="1" t="s">
        <v>1749</v>
      </c>
      <c r="D873" s="1">
        <v>506015269</v>
      </c>
    </row>
    <row r="874" spans="1:4" x14ac:dyDescent="0.25">
      <c r="A874" s="1">
        <v>289724856</v>
      </c>
      <c r="B874" s="1" t="s">
        <v>1750</v>
      </c>
      <c r="C874" s="1" t="s">
        <v>1751</v>
      </c>
      <c r="D874" s="1">
        <v>509507124</v>
      </c>
    </row>
    <row r="875" spans="1:4" x14ac:dyDescent="0.25">
      <c r="A875" s="1">
        <v>289776699</v>
      </c>
      <c r="B875" s="1" t="s">
        <v>1752</v>
      </c>
      <c r="C875" s="1" t="s">
        <v>1753</v>
      </c>
      <c r="D875" s="1">
        <v>504622820</v>
      </c>
    </row>
    <row r="876" spans="1:4" x14ac:dyDescent="0.25">
      <c r="A876" s="1">
        <v>289969392</v>
      </c>
      <c r="B876" s="1" t="s">
        <v>1754</v>
      </c>
      <c r="C876" s="1" t="s">
        <v>1755</v>
      </c>
      <c r="D876" s="1">
        <v>527813664</v>
      </c>
    </row>
    <row r="877" spans="1:4" x14ac:dyDescent="0.25">
      <c r="A877" s="1">
        <v>290242646</v>
      </c>
      <c r="B877" s="1" t="s">
        <v>1756</v>
      </c>
      <c r="C877" s="1" t="s">
        <v>1757</v>
      </c>
      <c r="D877" s="1">
        <v>508990121</v>
      </c>
    </row>
    <row r="878" spans="1:4" x14ac:dyDescent="0.25">
      <c r="A878" s="1">
        <v>290437166</v>
      </c>
      <c r="B878" s="1" t="s">
        <v>1758</v>
      </c>
      <c r="C878" s="1" t="s">
        <v>1759</v>
      </c>
      <c r="D878" s="1">
        <v>509492250</v>
      </c>
    </row>
    <row r="879" spans="1:4" x14ac:dyDescent="0.25">
      <c r="A879" s="1">
        <v>290461897</v>
      </c>
      <c r="B879" s="1" t="s">
        <v>1760</v>
      </c>
      <c r="C879" s="1" t="s">
        <v>1761</v>
      </c>
      <c r="D879" s="1">
        <v>523037905</v>
      </c>
    </row>
    <row r="880" spans="1:4" x14ac:dyDescent="0.25">
      <c r="A880" s="1">
        <v>290695468</v>
      </c>
      <c r="B880" s="1" t="s">
        <v>1762</v>
      </c>
      <c r="C880" s="1" t="s">
        <v>1763</v>
      </c>
      <c r="D880" s="1">
        <v>506622202</v>
      </c>
    </row>
    <row r="881" spans="1:4" x14ac:dyDescent="0.25">
      <c r="A881" s="1">
        <v>290754747</v>
      </c>
      <c r="B881" s="1" t="s">
        <v>1764</v>
      </c>
      <c r="C881" s="1" t="s">
        <v>1765</v>
      </c>
      <c r="D881" s="1">
        <v>545636733</v>
      </c>
    </row>
    <row r="882" spans="1:4" x14ac:dyDescent="0.25">
      <c r="A882" s="1">
        <v>290870370</v>
      </c>
      <c r="B882" s="1" t="s">
        <v>1766</v>
      </c>
      <c r="C882" s="1" t="s">
        <v>1767</v>
      </c>
      <c r="D882" s="1">
        <v>505855546</v>
      </c>
    </row>
    <row r="883" spans="1:4" x14ac:dyDescent="0.25">
      <c r="A883" s="1">
        <v>291117639</v>
      </c>
      <c r="B883" s="1" t="s">
        <v>1768</v>
      </c>
      <c r="C883" s="1" t="s">
        <v>1769</v>
      </c>
      <c r="D883" s="1">
        <v>546354222</v>
      </c>
    </row>
    <row r="884" spans="1:4" x14ac:dyDescent="0.25">
      <c r="A884" s="1">
        <v>291125999</v>
      </c>
      <c r="B884" s="1" t="s">
        <v>1770</v>
      </c>
      <c r="C884" s="1" t="s">
        <v>1771</v>
      </c>
      <c r="D884" s="1">
        <v>524368761</v>
      </c>
    </row>
    <row r="885" spans="1:4" x14ac:dyDescent="0.25">
      <c r="A885" s="1">
        <v>291134170</v>
      </c>
      <c r="B885" s="1" t="s">
        <v>1772</v>
      </c>
      <c r="C885" s="1" t="s">
        <v>1773</v>
      </c>
      <c r="D885" s="1">
        <v>538261525</v>
      </c>
    </row>
    <row r="886" spans="1:4" x14ac:dyDescent="0.25">
      <c r="A886" s="1">
        <v>291134679</v>
      </c>
      <c r="B886" s="1" t="s">
        <v>1774</v>
      </c>
      <c r="C886" s="1" t="s">
        <v>1775</v>
      </c>
      <c r="D886" s="1">
        <v>528309588</v>
      </c>
    </row>
    <row r="887" spans="1:4" x14ac:dyDescent="0.25">
      <c r="A887" s="1">
        <v>291244289</v>
      </c>
      <c r="B887" s="1" t="s">
        <v>1776</v>
      </c>
      <c r="C887" s="1" t="s">
        <v>1777</v>
      </c>
      <c r="D887" s="1">
        <v>525096268</v>
      </c>
    </row>
    <row r="888" spans="1:4" x14ac:dyDescent="0.25">
      <c r="A888" s="1">
        <v>291252557</v>
      </c>
      <c r="B888" s="1" t="s">
        <v>1778</v>
      </c>
      <c r="C888" s="1" t="s">
        <v>1779</v>
      </c>
      <c r="D888" s="1">
        <v>508703663</v>
      </c>
    </row>
    <row r="889" spans="1:4" x14ac:dyDescent="0.25">
      <c r="A889" s="1">
        <v>291352360</v>
      </c>
      <c r="B889" s="1" t="s">
        <v>1780</v>
      </c>
      <c r="C889" s="1" t="s">
        <v>1781</v>
      </c>
      <c r="D889" s="1">
        <v>531749370</v>
      </c>
    </row>
    <row r="890" spans="1:4" x14ac:dyDescent="0.25">
      <c r="A890" s="1">
        <v>291373836</v>
      </c>
      <c r="B890" s="1" t="s">
        <v>1782</v>
      </c>
      <c r="C890" s="1" t="s">
        <v>1783</v>
      </c>
      <c r="D890" s="1">
        <v>513135383</v>
      </c>
    </row>
    <row r="891" spans="1:4" x14ac:dyDescent="0.25">
      <c r="A891" s="1">
        <v>291410420</v>
      </c>
      <c r="B891" s="1" t="s">
        <v>1784</v>
      </c>
      <c r="C891" s="1" t="s">
        <v>1785</v>
      </c>
      <c r="D891" s="1">
        <v>518451350</v>
      </c>
    </row>
    <row r="892" spans="1:4" x14ac:dyDescent="0.25">
      <c r="A892" s="1">
        <v>291463626</v>
      </c>
      <c r="B892" s="1" t="s">
        <v>1786</v>
      </c>
      <c r="C892" s="1" t="s">
        <v>1787</v>
      </c>
      <c r="D892" s="1">
        <v>548155506</v>
      </c>
    </row>
    <row r="893" spans="1:4" x14ac:dyDescent="0.25">
      <c r="A893" s="1">
        <v>291568610</v>
      </c>
      <c r="B893" s="1" t="s">
        <v>1788</v>
      </c>
      <c r="C893" s="1" t="s">
        <v>1789</v>
      </c>
      <c r="D893" s="1">
        <v>502404257</v>
      </c>
    </row>
    <row r="894" spans="1:4" x14ac:dyDescent="0.25">
      <c r="A894" s="1">
        <v>291590475</v>
      </c>
      <c r="B894" s="1" t="s">
        <v>1790</v>
      </c>
      <c r="C894" s="1" t="s">
        <v>1791</v>
      </c>
      <c r="D894" s="1">
        <v>544490513</v>
      </c>
    </row>
    <row r="895" spans="1:4" x14ac:dyDescent="0.25">
      <c r="A895" s="1">
        <v>291622583</v>
      </c>
      <c r="B895" s="1" t="s">
        <v>1792</v>
      </c>
      <c r="C895" s="1" t="s">
        <v>1793</v>
      </c>
      <c r="D895" s="1">
        <v>536256203</v>
      </c>
    </row>
    <row r="896" spans="1:4" x14ac:dyDescent="0.25">
      <c r="A896" s="1">
        <v>291696078</v>
      </c>
      <c r="B896" s="1" t="s">
        <v>1794</v>
      </c>
      <c r="C896" s="1" t="s">
        <v>1795</v>
      </c>
      <c r="D896" s="1">
        <v>542774695</v>
      </c>
    </row>
    <row r="897" spans="1:4" x14ac:dyDescent="0.25">
      <c r="A897" s="1">
        <v>291731143</v>
      </c>
      <c r="B897" s="1" t="s">
        <v>1796</v>
      </c>
      <c r="C897" s="1" t="s">
        <v>1797</v>
      </c>
      <c r="D897" s="1">
        <v>527586652</v>
      </c>
    </row>
    <row r="898" spans="1:4" x14ac:dyDescent="0.25">
      <c r="A898" s="1">
        <v>291741208</v>
      </c>
      <c r="B898" s="1" t="s">
        <v>1798</v>
      </c>
      <c r="C898" s="1" t="s">
        <v>1799</v>
      </c>
      <c r="D898" s="1">
        <v>505788716</v>
      </c>
    </row>
    <row r="899" spans="1:4" x14ac:dyDescent="0.25">
      <c r="A899" s="1">
        <v>291791102</v>
      </c>
      <c r="B899" s="1" t="s">
        <v>1800</v>
      </c>
      <c r="C899" s="1" t="s">
        <v>1801</v>
      </c>
      <c r="D899" s="1">
        <v>523406054</v>
      </c>
    </row>
    <row r="900" spans="1:4" x14ac:dyDescent="0.25">
      <c r="A900" s="1">
        <v>291929589</v>
      </c>
      <c r="B900" s="1" t="s">
        <v>1802</v>
      </c>
      <c r="C900" s="1" t="s">
        <v>1803</v>
      </c>
      <c r="D900" s="1">
        <v>515613547</v>
      </c>
    </row>
    <row r="901" spans="1:4" x14ac:dyDescent="0.25">
      <c r="A901" s="1">
        <v>291989900</v>
      </c>
      <c r="B901" s="1" t="s">
        <v>1804</v>
      </c>
      <c r="C901" s="1" t="s">
        <v>1805</v>
      </c>
      <c r="D901" s="1">
        <v>534010856</v>
      </c>
    </row>
    <row r="902" spans="1:4" x14ac:dyDescent="0.25">
      <c r="A902" s="1">
        <v>292027914</v>
      </c>
      <c r="B902" s="1" t="s">
        <v>1806</v>
      </c>
      <c r="C902" s="1" t="s">
        <v>1807</v>
      </c>
      <c r="D902" s="1">
        <v>507351528</v>
      </c>
    </row>
    <row r="903" spans="1:4" x14ac:dyDescent="0.25">
      <c r="A903" s="1">
        <v>292051940</v>
      </c>
      <c r="B903" s="1" t="s">
        <v>1808</v>
      </c>
      <c r="C903" s="1" t="s">
        <v>1809</v>
      </c>
      <c r="D903" s="1">
        <v>524856866</v>
      </c>
    </row>
    <row r="904" spans="1:4" x14ac:dyDescent="0.25">
      <c r="A904" s="1">
        <v>292060015</v>
      </c>
      <c r="B904" s="1" t="s">
        <v>1810</v>
      </c>
      <c r="C904" s="1" t="s">
        <v>1811</v>
      </c>
      <c r="D904" s="1">
        <v>505659280</v>
      </c>
    </row>
    <row r="905" spans="1:4" x14ac:dyDescent="0.25">
      <c r="A905" s="1">
        <v>292080001</v>
      </c>
      <c r="B905" s="1" t="s">
        <v>1812</v>
      </c>
      <c r="C905" s="1" t="s">
        <v>1813</v>
      </c>
      <c r="D905" s="1">
        <v>513025510</v>
      </c>
    </row>
    <row r="906" spans="1:4" x14ac:dyDescent="0.25">
      <c r="A906" s="1">
        <v>292115787</v>
      </c>
      <c r="B906" s="1" t="s">
        <v>1814</v>
      </c>
      <c r="C906" s="1" t="s">
        <v>1815</v>
      </c>
      <c r="D906" s="1">
        <v>534989562</v>
      </c>
    </row>
    <row r="907" spans="1:4" x14ac:dyDescent="0.25">
      <c r="A907" s="1">
        <v>292177563</v>
      </c>
      <c r="B907" s="1" t="s">
        <v>1816</v>
      </c>
      <c r="C907" s="1" t="s">
        <v>1817</v>
      </c>
      <c r="D907" s="1">
        <v>536768427</v>
      </c>
    </row>
    <row r="908" spans="1:4" x14ac:dyDescent="0.25">
      <c r="A908" s="1">
        <v>292317025</v>
      </c>
      <c r="B908" s="1" t="s">
        <v>1818</v>
      </c>
      <c r="C908" s="1" t="s">
        <v>1819</v>
      </c>
      <c r="D908" s="1">
        <v>504340548</v>
      </c>
    </row>
    <row r="909" spans="1:4" x14ac:dyDescent="0.25">
      <c r="A909" s="1">
        <v>292406876</v>
      </c>
      <c r="B909" s="1" t="s">
        <v>1820</v>
      </c>
      <c r="C909" s="1" t="s">
        <v>1821</v>
      </c>
      <c r="D909" s="1">
        <v>532795389</v>
      </c>
    </row>
    <row r="910" spans="1:4" x14ac:dyDescent="0.25">
      <c r="A910" s="1">
        <v>292460692</v>
      </c>
      <c r="B910" s="1" t="s">
        <v>1822</v>
      </c>
      <c r="C910" s="1" t="s">
        <v>1823</v>
      </c>
      <c r="D910" s="1">
        <v>522888126</v>
      </c>
    </row>
    <row r="911" spans="1:4" x14ac:dyDescent="0.25">
      <c r="A911" s="1">
        <v>292535948</v>
      </c>
      <c r="B911" s="1" t="s">
        <v>1824</v>
      </c>
      <c r="C911" s="1" t="s">
        <v>1825</v>
      </c>
      <c r="D911" s="1">
        <v>534051213</v>
      </c>
    </row>
    <row r="912" spans="1:4" x14ac:dyDescent="0.25">
      <c r="A912" s="1">
        <v>292587104</v>
      </c>
      <c r="B912" s="1" t="s">
        <v>1826</v>
      </c>
      <c r="C912" s="1" t="s">
        <v>1827</v>
      </c>
      <c r="D912" s="1">
        <v>525777325</v>
      </c>
    </row>
    <row r="913" spans="1:4" x14ac:dyDescent="0.25">
      <c r="A913" s="1">
        <v>292640050</v>
      </c>
      <c r="B913" s="1" t="s">
        <v>1828</v>
      </c>
      <c r="C913" s="1" t="s">
        <v>1829</v>
      </c>
      <c r="D913" s="1">
        <v>545229990</v>
      </c>
    </row>
    <row r="914" spans="1:4" x14ac:dyDescent="0.25">
      <c r="A914" s="1">
        <v>292661639</v>
      </c>
      <c r="B914" s="1" t="s">
        <v>1830</v>
      </c>
      <c r="C914" s="1" t="s">
        <v>1831</v>
      </c>
      <c r="D914" s="1">
        <v>523050200</v>
      </c>
    </row>
    <row r="915" spans="1:4" x14ac:dyDescent="0.25">
      <c r="A915" s="1">
        <v>292847472</v>
      </c>
      <c r="B915" s="1" t="s">
        <v>1832</v>
      </c>
      <c r="C915" s="1" t="s">
        <v>1833</v>
      </c>
      <c r="D915" s="1">
        <v>527943584</v>
      </c>
    </row>
    <row r="916" spans="1:4" x14ac:dyDescent="0.25">
      <c r="A916" s="1">
        <v>292921042</v>
      </c>
      <c r="B916" s="1" t="s">
        <v>1834</v>
      </c>
      <c r="C916" s="1" t="s">
        <v>1835</v>
      </c>
      <c r="D916" s="1">
        <v>519580754</v>
      </c>
    </row>
    <row r="917" spans="1:4" x14ac:dyDescent="0.25">
      <c r="A917" s="1">
        <v>293016298</v>
      </c>
      <c r="B917" s="1" t="s">
        <v>1836</v>
      </c>
      <c r="C917" s="1" t="s">
        <v>1837</v>
      </c>
      <c r="D917" s="1">
        <v>544603773</v>
      </c>
    </row>
    <row r="918" spans="1:4" x14ac:dyDescent="0.25">
      <c r="A918" s="1">
        <v>293080264</v>
      </c>
      <c r="B918" s="1" t="s">
        <v>1838</v>
      </c>
      <c r="C918" s="1" t="s">
        <v>1839</v>
      </c>
      <c r="D918" s="1">
        <v>547075940</v>
      </c>
    </row>
    <row r="919" spans="1:4" x14ac:dyDescent="0.25">
      <c r="A919" s="1">
        <v>293092427</v>
      </c>
      <c r="B919" s="1" t="s">
        <v>1840</v>
      </c>
      <c r="C919" s="1" t="s">
        <v>1841</v>
      </c>
      <c r="D919" s="1">
        <v>509978911</v>
      </c>
    </row>
    <row r="920" spans="1:4" x14ac:dyDescent="0.25">
      <c r="A920" s="1">
        <v>293226520</v>
      </c>
      <c r="B920" s="1" t="s">
        <v>1842</v>
      </c>
      <c r="C920" s="1" t="s">
        <v>1843</v>
      </c>
      <c r="D920" s="1">
        <v>541228811</v>
      </c>
    </row>
    <row r="921" spans="1:4" x14ac:dyDescent="0.25">
      <c r="A921" s="1">
        <v>293450004</v>
      </c>
      <c r="B921" s="1" t="s">
        <v>1844</v>
      </c>
      <c r="C921" s="1" t="s">
        <v>1845</v>
      </c>
      <c r="D921" s="1">
        <v>514375140</v>
      </c>
    </row>
    <row r="922" spans="1:4" x14ac:dyDescent="0.25">
      <c r="A922" s="1">
        <v>293675545</v>
      </c>
      <c r="B922" s="1" t="s">
        <v>1846</v>
      </c>
      <c r="C922" s="1" t="s">
        <v>1847</v>
      </c>
      <c r="D922" s="1">
        <v>517264560</v>
      </c>
    </row>
    <row r="923" spans="1:4" x14ac:dyDescent="0.25">
      <c r="A923" s="1">
        <v>293752301</v>
      </c>
      <c r="B923" s="1" t="s">
        <v>1848</v>
      </c>
      <c r="C923" s="1" t="s">
        <v>874</v>
      </c>
      <c r="D923" s="1">
        <v>537696077</v>
      </c>
    </row>
    <row r="924" spans="1:4" x14ac:dyDescent="0.25">
      <c r="A924" s="1">
        <v>293819511</v>
      </c>
      <c r="B924" s="1" t="s">
        <v>1849</v>
      </c>
      <c r="C924" s="1" t="s">
        <v>1850</v>
      </c>
      <c r="D924" s="1">
        <v>532865054</v>
      </c>
    </row>
    <row r="925" spans="1:4" x14ac:dyDescent="0.25">
      <c r="A925" s="1">
        <v>293847228</v>
      </c>
      <c r="B925" s="1" t="s">
        <v>1851</v>
      </c>
      <c r="C925" s="1" t="s">
        <v>1852</v>
      </c>
      <c r="D925" s="1">
        <v>525482110</v>
      </c>
    </row>
    <row r="926" spans="1:4" x14ac:dyDescent="0.25">
      <c r="A926" s="1">
        <v>294054905</v>
      </c>
      <c r="B926" s="1" t="s">
        <v>1853</v>
      </c>
      <c r="C926" s="1" t="s">
        <v>1854</v>
      </c>
      <c r="D926" s="1">
        <v>528017156</v>
      </c>
    </row>
    <row r="927" spans="1:4" x14ac:dyDescent="0.25">
      <c r="A927" s="1">
        <v>294120520</v>
      </c>
      <c r="B927" s="1" t="s">
        <v>1855</v>
      </c>
      <c r="C927" s="1" t="s">
        <v>1856</v>
      </c>
      <c r="D927" s="1">
        <v>507751034</v>
      </c>
    </row>
    <row r="928" spans="1:4" x14ac:dyDescent="0.25">
      <c r="A928" s="1">
        <v>294151120</v>
      </c>
      <c r="B928" s="1" t="s">
        <v>1857</v>
      </c>
      <c r="C928" s="1" t="s">
        <v>1858</v>
      </c>
      <c r="D928" s="1">
        <v>515075266</v>
      </c>
    </row>
    <row r="929" spans="1:4" x14ac:dyDescent="0.25">
      <c r="A929" s="1">
        <v>294188498</v>
      </c>
      <c r="B929" s="1" t="s">
        <v>1859</v>
      </c>
      <c r="C929" s="1" t="s">
        <v>1860</v>
      </c>
      <c r="D929" s="1">
        <v>541371725</v>
      </c>
    </row>
    <row r="930" spans="1:4" x14ac:dyDescent="0.25">
      <c r="A930" s="1">
        <v>294311113</v>
      </c>
      <c r="B930" s="1" t="s">
        <v>1861</v>
      </c>
      <c r="C930" s="1" t="s">
        <v>1862</v>
      </c>
      <c r="D930" s="1">
        <v>542208803</v>
      </c>
    </row>
    <row r="931" spans="1:4" x14ac:dyDescent="0.25">
      <c r="A931" s="1">
        <v>294493799</v>
      </c>
      <c r="B931" s="1" t="s">
        <v>1863</v>
      </c>
      <c r="C931" s="1" t="s">
        <v>1864</v>
      </c>
      <c r="D931" s="1">
        <v>513756289</v>
      </c>
    </row>
    <row r="932" spans="1:4" x14ac:dyDescent="0.25">
      <c r="A932" s="1">
        <v>294675064</v>
      </c>
      <c r="B932" s="1" t="s">
        <v>1865</v>
      </c>
      <c r="C932" s="1" t="s">
        <v>1866</v>
      </c>
      <c r="D932" s="1">
        <v>528847085</v>
      </c>
    </row>
    <row r="933" spans="1:4" x14ac:dyDescent="0.25">
      <c r="A933" s="1">
        <v>294834736</v>
      </c>
      <c r="B933" s="1" t="s">
        <v>1867</v>
      </c>
      <c r="C933" s="1" t="s">
        <v>1868</v>
      </c>
      <c r="D933" s="1">
        <v>527246489</v>
      </c>
    </row>
    <row r="934" spans="1:4" x14ac:dyDescent="0.25">
      <c r="A934" s="1">
        <v>294880136</v>
      </c>
      <c r="B934" s="1" t="s">
        <v>1869</v>
      </c>
      <c r="C934" s="1" t="s">
        <v>1870</v>
      </c>
      <c r="D934" s="1">
        <v>529785938</v>
      </c>
    </row>
    <row r="935" spans="1:4" x14ac:dyDescent="0.25">
      <c r="A935" s="1">
        <v>294934196</v>
      </c>
      <c r="B935" s="1" t="s">
        <v>1871</v>
      </c>
      <c r="C935" s="1" t="s">
        <v>1872</v>
      </c>
      <c r="D935" s="1">
        <v>542910283</v>
      </c>
    </row>
    <row r="936" spans="1:4" x14ac:dyDescent="0.25">
      <c r="A936" s="1">
        <v>294955273</v>
      </c>
      <c r="B936" s="1" t="s">
        <v>1873</v>
      </c>
      <c r="C936" s="1" t="s">
        <v>1874</v>
      </c>
      <c r="D936" s="1">
        <v>535003503</v>
      </c>
    </row>
    <row r="937" spans="1:4" x14ac:dyDescent="0.25">
      <c r="A937" s="1">
        <v>295160845</v>
      </c>
      <c r="B937" s="1" t="s">
        <v>1875</v>
      </c>
      <c r="C937" s="1" t="s">
        <v>1876</v>
      </c>
      <c r="D937" s="1">
        <v>537452734</v>
      </c>
    </row>
    <row r="938" spans="1:4" x14ac:dyDescent="0.25">
      <c r="A938" s="1">
        <v>295189130</v>
      </c>
      <c r="B938" s="1" t="s">
        <v>1877</v>
      </c>
      <c r="C938" s="1" t="s">
        <v>1878</v>
      </c>
      <c r="D938" s="1">
        <v>504888903</v>
      </c>
    </row>
    <row r="939" spans="1:4" x14ac:dyDescent="0.25">
      <c r="A939" s="1">
        <v>295218073</v>
      </c>
      <c r="B939" s="1" t="s">
        <v>1879</v>
      </c>
      <c r="C939" s="1" t="s">
        <v>1880</v>
      </c>
      <c r="D939" s="1">
        <v>539208754</v>
      </c>
    </row>
    <row r="940" spans="1:4" x14ac:dyDescent="0.25">
      <c r="A940" s="1">
        <v>295382602</v>
      </c>
      <c r="B940" s="1" t="s">
        <v>1881</v>
      </c>
      <c r="C940" s="1" t="s">
        <v>1882</v>
      </c>
      <c r="D940" s="1">
        <v>532049807</v>
      </c>
    </row>
    <row r="941" spans="1:4" x14ac:dyDescent="0.25">
      <c r="A941" s="1">
        <v>295481342</v>
      </c>
      <c r="B941" s="1" t="s">
        <v>1883</v>
      </c>
      <c r="C941" s="1" t="s">
        <v>1884</v>
      </c>
      <c r="D941" s="1">
        <v>506534127</v>
      </c>
    </row>
    <row r="942" spans="1:4" x14ac:dyDescent="0.25">
      <c r="A942" s="1">
        <v>295623461</v>
      </c>
      <c r="B942" s="1" t="s">
        <v>1885</v>
      </c>
      <c r="C942" s="1" t="s">
        <v>1886</v>
      </c>
      <c r="D942" s="1">
        <v>538606917</v>
      </c>
    </row>
    <row r="943" spans="1:4" x14ac:dyDescent="0.25">
      <c r="A943" s="1">
        <v>295706595</v>
      </c>
      <c r="B943" s="1" t="s">
        <v>1887</v>
      </c>
      <c r="C943" s="1" t="s">
        <v>1888</v>
      </c>
      <c r="D943" s="1">
        <v>533675564</v>
      </c>
    </row>
    <row r="944" spans="1:4" x14ac:dyDescent="0.25">
      <c r="A944" s="1">
        <v>295737902</v>
      </c>
      <c r="B944" s="1" t="s">
        <v>1889</v>
      </c>
      <c r="C944" s="1" t="s">
        <v>1890</v>
      </c>
      <c r="D944" s="1">
        <v>513992599</v>
      </c>
    </row>
    <row r="945" spans="1:4" x14ac:dyDescent="0.25">
      <c r="A945" s="1">
        <v>296009084</v>
      </c>
      <c r="B945" s="1" t="s">
        <v>1891</v>
      </c>
      <c r="C945" s="1" t="s">
        <v>1892</v>
      </c>
      <c r="D945" s="1">
        <v>536978094</v>
      </c>
    </row>
    <row r="946" spans="1:4" x14ac:dyDescent="0.25">
      <c r="A946" s="1">
        <v>296074759</v>
      </c>
      <c r="B946" s="1" t="s">
        <v>1893</v>
      </c>
      <c r="C946" s="1" t="s">
        <v>1894</v>
      </c>
      <c r="D946" s="1">
        <v>519311840</v>
      </c>
    </row>
    <row r="947" spans="1:4" x14ac:dyDescent="0.25">
      <c r="A947" s="1">
        <v>296140907</v>
      </c>
      <c r="B947" s="1" t="s">
        <v>1895</v>
      </c>
      <c r="C947" s="1" t="s">
        <v>1896</v>
      </c>
      <c r="D947" s="1">
        <v>502232132</v>
      </c>
    </row>
    <row r="948" spans="1:4" x14ac:dyDescent="0.25">
      <c r="A948" s="1">
        <v>296196563</v>
      </c>
      <c r="B948" s="1" t="s">
        <v>1897</v>
      </c>
      <c r="C948" s="1" t="s">
        <v>1898</v>
      </c>
      <c r="D948" s="1">
        <v>524186633</v>
      </c>
    </row>
    <row r="949" spans="1:4" x14ac:dyDescent="0.25">
      <c r="A949" s="1">
        <v>296217213</v>
      </c>
      <c r="B949" s="1" t="s">
        <v>1899</v>
      </c>
      <c r="C949" s="1" t="s">
        <v>1900</v>
      </c>
      <c r="D949" s="1">
        <v>539293944</v>
      </c>
    </row>
    <row r="950" spans="1:4" x14ac:dyDescent="0.25">
      <c r="A950" s="1">
        <v>296315369</v>
      </c>
      <c r="B950" s="1" t="s">
        <v>1901</v>
      </c>
      <c r="C950" s="1" t="s">
        <v>1902</v>
      </c>
      <c r="D950" s="1">
        <v>549004715</v>
      </c>
    </row>
    <row r="951" spans="1:4" x14ac:dyDescent="0.25">
      <c r="A951" s="1">
        <v>296403990</v>
      </c>
      <c r="B951" s="1" t="s">
        <v>1903</v>
      </c>
      <c r="C951" s="1" t="s">
        <v>1904</v>
      </c>
      <c r="D951" s="1">
        <v>528201223</v>
      </c>
    </row>
    <row r="952" spans="1:4" x14ac:dyDescent="0.25">
      <c r="A952" s="1">
        <v>296595023</v>
      </c>
      <c r="B952" s="1" t="s">
        <v>1905</v>
      </c>
      <c r="C952" s="1" t="s">
        <v>1906</v>
      </c>
      <c r="D952" s="1">
        <v>524312759</v>
      </c>
    </row>
    <row r="953" spans="1:4" x14ac:dyDescent="0.25">
      <c r="A953" s="1">
        <v>296774890</v>
      </c>
      <c r="B953" s="1" t="s">
        <v>1907</v>
      </c>
      <c r="C953" s="1" t="s">
        <v>1908</v>
      </c>
      <c r="D953" s="1">
        <v>505413650</v>
      </c>
    </row>
    <row r="954" spans="1:4" x14ac:dyDescent="0.25">
      <c r="A954" s="1">
        <v>296807334</v>
      </c>
      <c r="B954" s="1" t="s">
        <v>1909</v>
      </c>
      <c r="C954" s="1" t="s">
        <v>1910</v>
      </c>
      <c r="D954" s="1">
        <v>526342789</v>
      </c>
    </row>
    <row r="955" spans="1:4" x14ac:dyDescent="0.25">
      <c r="A955" s="1">
        <v>296851469</v>
      </c>
      <c r="B955" s="1" t="s">
        <v>1911</v>
      </c>
      <c r="C955" s="1" t="s">
        <v>1912</v>
      </c>
      <c r="D955" s="1">
        <v>519189388</v>
      </c>
    </row>
    <row r="956" spans="1:4" x14ac:dyDescent="0.25">
      <c r="A956" s="1">
        <v>296883479</v>
      </c>
      <c r="B956" s="1" t="s">
        <v>1913</v>
      </c>
      <c r="C956" s="1" t="s">
        <v>1914</v>
      </c>
      <c r="D956" s="1">
        <v>517356719</v>
      </c>
    </row>
    <row r="957" spans="1:4" x14ac:dyDescent="0.25">
      <c r="A957" s="1">
        <v>296889417</v>
      </c>
      <c r="B957" s="1" t="s">
        <v>1915</v>
      </c>
      <c r="C957" s="1" t="s">
        <v>1916</v>
      </c>
      <c r="D957" s="1">
        <v>535333586</v>
      </c>
    </row>
    <row r="958" spans="1:4" x14ac:dyDescent="0.25">
      <c r="A958" s="1">
        <v>297193650</v>
      </c>
      <c r="B958" s="1" t="s">
        <v>1917</v>
      </c>
      <c r="C958" s="1" t="s">
        <v>1918</v>
      </c>
      <c r="D958" s="1">
        <v>518796483</v>
      </c>
    </row>
    <row r="959" spans="1:4" x14ac:dyDescent="0.25">
      <c r="A959" s="1">
        <v>297234200</v>
      </c>
      <c r="B959" s="1" t="s">
        <v>1919</v>
      </c>
      <c r="C959" s="1" t="s">
        <v>1920</v>
      </c>
      <c r="D959" s="1">
        <v>547777732</v>
      </c>
    </row>
    <row r="960" spans="1:4" x14ac:dyDescent="0.25">
      <c r="A960" s="1">
        <v>297263586</v>
      </c>
      <c r="B960" s="1" t="s">
        <v>1921</v>
      </c>
      <c r="C960" s="1" t="s">
        <v>1922</v>
      </c>
      <c r="D960" s="1">
        <v>524948446</v>
      </c>
    </row>
    <row r="961" spans="1:4" x14ac:dyDescent="0.25">
      <c r="A961" s="1">
        <v>297473591</v>
      </c>
      <c r="B961" s="1" t="s">
        <v>1923</v>
      </c>
      <c r="C961" s="1" t="s">
        <v>1924</v>
      </c>
      <c r="D961" s="1">
        <v>543927261</v>
      </c>
    </row>
    <row r="962" spans="1:4" x14ac:dyDescent="0.25">
      <c r="A962" s="1">
        <v>297479111</v>
      </c>
      <c r="B962" s="1" t="s">
        <v>1925</v>
      </c>
      <c r="C962" s="1" t="s">
        <v>1926</v>
      </c>
      <c r="D962" s="1">
        <v>523681304</v>
      </c>
    </row>
    <row r="963" spans="1:4" x14ac:dyDescent="0.25">
      <c r="A963" s="1">
        <v>297744998</v>
      </c>
      <c r="B963" s="1" t="s">
        <v>1927</v>
      </c>
      <c r="C963" s="1" t="s">
        <v>1928</v>
      </c>
      <c r="D963" s="1">
        <v>539875472</v>
      </c>
    </row>
    <row r="964" spans="1:4" x14ac:dyDescent="0.25">
      <c r="A964" s="1">
        <v>297800721</v>
      </c>
      <c r="B964" s="1" t="s">
        <v>1929</v>
      </c>
      <c r="C964" s="1" t="s">
        <v>1930</v>
      </c>
      <c r="D964" s="1">
        <v>513150789</v>
      </c>
    </row>
    <row r="965" spans="1:4" x14ac:dyDescent="0.25">
      <c r="A965" s="1">
        <v>297822416</v>
      </c>
      <c r="B965" s="1" t="s">
        <v>1931</v>
      </c>
      <c r="C965" s="1" t="s">
        <v>1932</v>
      </c>
      <c r="D965" s="1">
        <v>528565147</v>
      </c>
    </row>
    <row r="966" spans="1:4" x14ac:dyDescent="0.25">
      <c r="A966" s="1">
        <v>297897617</v>
      </c>
      <c r="B966" s="1" t="s">
        <v>1933</v>
      </c>
      <c r="C966" s="1" t="s">
        <v>1934</v>
      </c>
      <c r="D966" s="1">
        <v>549450451</v>
      </c>
    </row>
    <row r="967" spans="1:4" x14ac:dyDescent="0.25">
      <c r="A967" s="1">
        <v>297970121</v>
      </c>
      <c r="B967" s="1" t="s">
        <v>1935</v>
      </c>
      <c r="C967" s="1" t="s">
        <v>1936</v>
      </c>
      <c r="D967" s="1">
        <v>504326881</v>
      </c>
    </row>
    <row r="968" spans="1:4" x14ac:dyDescent="0.25">
      <c r="A968" s="1">
        <v>298358240</v>
      </c>
      <c r="B968" s="1" t="s">
        <v>1937</v>
      </c>
      <c r="C968" s="1" t="s">
        <v>1938</v>
      </c>
      <c r="D968" s="1">
        <v>531720948</v>
      </c>
    </row>
    <row r="969" spans="1:4" x14ac:dyDescent="0.25">
      <c r="A969" s="1">
        <v>298364851</v>
      </c>
      <c r="B969" s="1" t="s">
        <v>1939</v>
      </c>
      <c r="C969" s="1" t="s">
        <v>1940</v>
      </c>
      <c r="D969" s="1">
        <v>542704036</v>
      </c>
    </row>
    <row r="970" spans="1:4" x14ac:dyDescent="0.25">
      <c r="A970" s="1">
        <v>298465875</v>
      </c>
      <c r="B970" s="1" t="s">
        <v>1941</v>
      </c>
      <c r="C970" s="1" t="s">
        <v>1942</v>
      </c>
      <c r="D970" s="1">
        <v>506708552</v>
      </c>
    </row>
    <row r="971" spans="1:4" x14ac:dyDescent="0.25">
      <c r="A971" s="1">
        <v>298855447</v>
      </c>
      <c r="B971" s="1" t="s">
        <v>1943</v>
      </c>
      <c r="C971" s="1" t="s">
        <v>1944</v>
      </c>
      <c r="D971" s="1">
        <v>501159359</v>
      </c>
    </row>
    <row r="972" spans="1:4" x14ac:dyDescent="0.25">
      <c r="A972" s="1">
        <v>299156172</v>
      </c>
      <c r="B972" s="1" t="s">
        <v>1945</v>
      </c>
      <c r="C972" s="1" t="s">
        <v>1946</v>
      </c>
      <c r="D972" s="1">
        <v>545360748</v>
      </c>
    </row>
    <row r="973" spans="1:4" x14ac:dyDescent="0.25">
      <c r="A973" s="1">
        <v>299249834</v>
      </c>
      <c r="B973" s="1" t="s">
        <v>1947</v>
      </c>
      <c r="C973" s="1" t="s">
        <v>1948</v>
      </c>
      <c r="D973" s="1">
        <v>539742349</v>
      </c>
    </row>
    <row r="974" spans="1:4" x14ac:dyDescent="0.25">
      <c r="A974" s="1">
        <v>299299322</v>
      </c>
      <c r="B974" s="1" t="s">
        <v>1949</v>
      </c>
      <c r="C974" s="1" t="s">
        <v>1950</v>
      </c>
      <c r="D974" s="1">
        <v>512377968</v>
      </c>
    </row>
    <row r="975" spans="1:4" x14ac:dyDescent="0.25">
      <c r="A975" s="1">
        <v>299362760</v>
      </c>
      <c r="B975" s="1" t="s">
        <v>1951</v>
      </c>
      <c r="C975" s="1" t="s">
        <v>1952</v>
      </c>
      <c r="D975" s="1">
        <v>541908577</v>
      </c>
    </row>
    <row r="976" spans="1:4" x14ac:dyDescent="0.25">
      <c r="A976" s="1">
        <v>299534313</v>
      </c>
      <c r="B976" s="1" t="s">
        <v>1953</v>
      </c>
      <c r="C976" s="1" t="s">
        <v>1954</v>
      </c>
      <c r="D976" s="1">
        <v>536657670</v>
      </c>
    </row>
    <row r="977" spans="1:4" x14ac:dyDescent="0.25">
      <c r="A977" s="1">
        <v>299545024</v>
      </c>
      <c r="B977" s="1" t="s">
        <v>1955</v>
      </c>
      <c r="C977" s="1" t="s">
        <v>1956</v>
      </c>
      <c r="D977" s="1">
        <v>523634965</v>
      </c>
    </row>
    <row r="978" spans="1:4" x14ac:dyDescent="0.25">
      <c r="A978" s="1">
        <v>299673071</v>
      </c>
      <c r="B978" s="1" t="s">
        <v>1957</v>
      </c>
      <c r="C978" s="1" t="s">
        <v>1958</v>
      </c>
      <c r="D978" s="1">
        <v>502671466</v>
      </c>
    </row>
    <row r="979" spans="1:4" x14ac:dyDescent="0.25">
      <c r="A979" s="1">
        <v>299731858</v>
      </c>
      <c r="B979" s="1" t="s">
        <v>1959</v>
      </c>
      <c r="C979" s="1" t="s">
        <v>1960</v>
      </c>
      <c r="D979" s="1">
        <v>501282851</v>
      </c>
    </row>
    <row r="980" spans="1:4" x14ac:dyDescent="0.25">
      <c r="A980" s="1">
        <v>299736140</v>
      </c>
      <c r="B980" s="1" t="s">
        <v>1961</v>
      </c>
      <c r="C980" s="1" t="s">
        <v>1962</v>
      </c>
      <c r="D980" s="1">
        <v>501364875</v>
      </c>
    </row>
    <row r="981" spans="1:4" x14ac:dyDescent="0.25">
      <c r="A981" s="1">
        <v>299738170</v>
      </c>
      <c r="B981" s="1" t="s">
        <v>1963</v>
      </c>
      <c r="C981" s="1" t="s">
        <v>1964</v>
      </c>
      <c r="D981" s="1">
        <v>501675623</v>
      </c>
    </row>
    <row r="982" spans="1:4" x14ac:dyDescent="0.25">
      <c r="A982" s="1">
        <v>299754288</v>
      </c>
      <c r="B982" s="1" t="s">
        <v>1965</v>
      </c>
      <c r="C982" s="1" t="s">
        <v>1966</v>
      </c>
      <c r="D982" s="1">
        <v>501499561</v>
      </c>
    </row>
    <row r="983" spans="1:4" x14ac:dyDescent="0.25">
      <c r="A983" s="1">
        <v>299789503</v>
      </c>
      <c r="B983" s="1" t="s">
        <v>1967</v>
      </c>
      <c r="C983" s="1" t="s">
        <v>1968</v>
      </c>
      <c r="D983" s="1">
        <v>521760082</v>
      </c>
    </row>
    <row r="984" spans="1:4" x14ac:dyDescent="0.25">
      <c r="A984" s="1">
        <v>299853360</v>
      </c>
      <c r="B984" s="1" t="s">
        <v>1969</v>
      </c>
      <c r="C984" s="1" t="s">
        <v>1970</v>
      </c>
      <c r="D984" s="1">
        <v>531305892</v>
      </c>
    </row>
    <row r="985" spans="1:4" x14ac:dyDescent="0.25">
      <c r="A985" s="1">
        <v>300132254</v>
      </c>
      <c r="B985" s="1" t="s">
        <v>1971</v>
      </c>
      <c r="C985" s="1" t="s">
        <v>1972</v>
      </c>
      <c r="D985" s="1">
        <v>517975040</v>
      </c>
    </row>
    <row r="986" spans="1:4" x14ac:dyDescent="0.25">
      <c r="A986" s="1">
        <v>300145533</v>
      </c>
      <c r="B986" s="1" t="s">
        <v>1973</v>
      </c>
      <c r="C986" s="1" t="s">
        <v>1974</v>
      </c>
      <c r="D986" s="1">
        <v>549372666</v>
      </c>
    </row>
    <row r="987" spans="1:4" x14ac:dyDescent="0.25">
      <c r="A987" s="1">
        <v>300529568</v>
      </c>
      <c r="B987" s="1" t="s">
        <v>1975</v>
      </c>
      <c r="C987" s="1" t="s">
        <v>1976</v>
      </c>
      <c r="D987" s="1">
        <v>506798908</v>
      </c>
    </row>
    <row r="988" spans="1:4" x14ac:dyDescent="0.25">
      <c r="A988" s="1">
        <v>300530927</v>
      </c>
      <c r="B988" s="1" t="s">
        <v>1977</v>
      </c>
      <c r="C988" s="1" t="s">
        <v>1978</v>
      </c>
      <c r="D988" s="1">
        <v>508758123</v>
      </c>
    </row>
    <row r="989" spans="1:4" x14ac:dyDescent="0.25">
      <c r="A989" s="1">
        <v>300580469</v>
      </c>
      <c r="B989" s="1" t="s">
        <v>1979</v>
      </c>
      <c r="C989" s="1" t="s">
        <v>1980</v>
      </c>
      <c r="D989" s="1">
        <v>524136814</v>
      </c>
    </row>
    <row r="990" spans="1:4" x14ac:dyDescent="0.25">
      <c r="A990" s="1">
        <v>301052675</v>
      </c>
      <c r="B990" s="1" t="s">
        <v>1981</v>
      </c>
      <c r="C990" s="1" t="s">
        <v>1982</v>
      </c>
      <c r="D990" s="1">
        <v>547167671</v>
      </c>
    </row>
    <row r="991" spans="1:4" x14ac:dyDescent="0.25">
      <c r="A991" s="1">
        <v>301081295</v>
      </c>
      <c r="B991" s="1" t="s">
        <v>1983</v>
      </c>
      <c r="C991" s="1" t="s">
        <v>1984</v>
      </c>
      <c r="D991" s="1">
        <v>529280332</v>
      </c>
    </row>
    <row r="992" spans="1:4" x14ac:dyDescent="0.25">
      <c r="A992" s="1">
        <v>301148893</v>
      </c>
      <c r="B992" s="1" t="s">
        <v>1985</v>
      </c>
      <c r="C992" s="1" t="s">
        <v>1986</v>
      </c>
      <c r="D992" s="1">
        <v>507291970</v>
      </c>
    </row>
    <row r="993" spans="1:4" x14ac:dyDescent="0.25">
      <c r="A993" s="1">
        <v>301264011</v>
      </c>
      <c r="B993" s="1" t="s">
        <v>1987</v>
      </c>
      <c r="C993" s="1" t="s">
        <v>84</v>
      </c>
      <c r="D993" s="1">
        <v>534513831</v>
      </c>
    </row>
    <row r="994" spans="1:4" x14ac:dyDescent="0.25">
      <c r="A994" s="1">
        <v>301276038</v>
      </c>
      <c r="B994" s="1" t="s">
        <v>1988</v>
      </c>
      <c r="C994" s="1" t="s">
        <v>1989</v>
      </c>
      <c r="D994" s="1">
        <v>535568110</v>
      </c>
    </row>
    <row r="995" spans="1:4" x14ac:dyDescent="0.25">
      <c r="A995" s="1">
        <v>301403006</v>
      </c>
      <c r="B995" s="1" t="s">
        <v>1990</v>
      </c>
      <c r="C995" s="1" t="s">
        <v>1991</v>
      </c>
      <c r="D995" s="1">
        <v>538934589</v>
      </c>
    </row>
    <row r="996" spans="1:4" x14ac:dyDescent="0.25">
      <c r="A996" s="1">
        <v>301404691</v>
      </c>
      <c r="B996" s="1" t="s">
        <v>1992</v>
      </c>
      <c r="C996" s="1" t="s">
        <v>1993</v>
      </c>
      <c r="D996" s="1">
        <v>516681407</v>
      </c>
    </row>
    <row r="997" spans="1:4" x14ac:dyDescent="0.25">
      <c r="A997" s="1">
        <v>301501650</v>
      </c>
      <c r="B997" s="1" t="s">
        <v>1994</v>
      </c>
      <c r="C997" s="1" t="s">
        <v>1995</v>
      </c>
      <c r="D997" s="1">
        <v>529867146</v>
      </c>
    </row>
    <row r="998" spans="1:4" x14ac:dyDescent="0.25">
      <c r="A998" s="1">
        <v>301556704</v>
      </c>
      <c r="B998" s="1" t="s">
        <v>1996</v>
      </c>
      <c r="C998" s="1" t="s">
        <v>1997</v>
      </c>
      <c r="D998" s="1">
        <v>546467044</v>
      </c>
    </row>
    <row r="999" spans="1:4" x14ac:dyDescent="0.25">
      <c r="A999" s="1">
        <v>301697417</v>
      </c>
      <c r="B999" s="1" t="s">
        <v>1998</v>
      </c>
      <c r="C999" s="1" t="s">
        <v>1999</v>
      </c>
      <c r="D999" s="1">
        <v>508758298</v>
      </c>
    </row>
    <row r="1000" spans="1:4" x14ac:dyDescent="0.25">
      <c r="A1000" s="1">
        <v>301815251</v>
      </c>
      <c r="B1000" s="1" t="s">
        <v>2000</v>
      </c>
      <c r="C1000" s="1" t="s">
        <v>2001</v>
      </c>
      <c r="D1000" s="1">
        <v>508893274</v>
      </c>
    </row>
    <row r="1001" spans="1:4" x14ac:dyDescent="0.25">
      <c r="A1001" s="1">
        <v>301872200</v>
      </c>
      <c r="B1001" s="1" t="s">
        <v>2002</v>
      </c>
      <c r="C1001" s="1" t="s">
        <v>2003</v>
      </c>
      <c r="D1001" s="1">
        <v>547261786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501"/>
  <sheetViews>
    <sheetView workbookViewId="0">
      <selection activeCell="B2" sqref="B2"/>
    </sheetView>
  </sheetViews>
  <sheetFormatPr defaultColWidth="9" defaultRowHeight="13.8" x14ac:dyDescent="0.25"/>
  <cols>
    <col min="1" max="1" width="9.8984375" style="1" customWidth="1"/>
    <col min="2" max="2" width="17.09765625" style="1" bestFit="1" customWidth="1"/>
    <col min="3" max="3" width="19.59765625" style="1" customWidth="1"/>
    <col min="4" max="4" width="10" style="1" customWidth="1"/>
    <col min="5" max="5" width="11.8984375" style="1" bestFit="1" customWidth="1"/>
    <col min="6" max="6" width="10" style="1" customWidth="1"/>
    <col min="7" max="7" width="13.69921875" customWidth="1"/>
    <col min="8" max="16384" width="9" style="1"/>
  </cols>
  <sheetData>
    <row r="1" spans="1:7" x14ac:dyDescent="0.25">
      <c r="A1" s="1" t="s">
        <v>2004</v>
      </c>
      <c r="B1" s="1" t="s">
        <v>2298</v>
      </c>
      <c r="C1" s="1" t="s">
        <v>2005</v>
      </c>
      <c r="D1" s="1" t="s">
        <v>2006</v>
      </c>
      <c r="E1" s="1" t="s">
        <v>2007</v>
      </c>
      <c r="F1" s="1" t="s">
        <v>2008</v>
      </c>
      <c r="G1" t="s">
        <v>2009</v>
      </c>
    </row>
    <row r="2" spans="1:7" x14ac:dyDescent="0.25">
      <c r="A2" s="1">
        <v>1116392</v>
      </c>
      <c r="B2" s="1" t="s">
        <v>2010</v>
      </c>
      <c r="C2" s="1" t="s">
        <v>2011</v>
      </c>
      <c r="D2" s="3">
        <v>2012</v>
      </c>
      <c r="E2" s="1" t="s">
        <v>2012</v>
      </c>
      <c r="F2" s="1">
        <v>42941.125</v>
      </c>
      <c r="G2">
        <v>567.75</v>
      </c>
    </row>
    <row r="3" spans="1:7" x14ac:dyDescent="0.25">
      <c r="A3" s="1">
        <v>1125495</v>
      </c>
      <c r="B3" s="1" t="s">
        <v>2013</v>
      </c>
      <c r="C3" s="1" t="s">
        <v>2014</v>
      </c>
      <c r="D3" s="3">
        <v>2013</v>
      </c>
      <c r="E3" s="1" t="s">
        <v>2015</v>
      </c>
      <c r="F3" s="1">
        <v>26662.875</v>
      </c>
      <c r="G3">
        <v>3391.625</v>
      </c>
    </row>
    <row r="4" spans="1:7" x14ac:dyDescent="0.25">
      <c r="A4" s="1">
        <v>1152304</v>
      </c>
      <c r="B4" s="1" t="s">
        <v>2016</v>
      </c>
      <c r="C4" s="1" t="s">
        <v>2017</v>
      </c>
      <c r="D4" s="3">
        <v>2014</v>
      </c>
      <c r="E4" s="1" t="s">
        <v>2018</v>
      </c>
      <c r="F4" s="1">
        <v>15768.125</v>
      </c>
      <c r="G4">
        <v>1649.625</v>
      </c>
    </row>
    <row r="5" spans="1:7" x14ac:dyDescent="0.25">
      <c r="A5" s="1">
        <v>1221248</v>
      </c>
      <c r="B5" s="1" t="s">
        <v>2019</v>
      </c>
      <c r="C5" s="1" t="s">
        <v>2020</v>
      </c>
      <c r="D5" s="3">
        <v>2014</v>
      </c>
      <c r="E5" s="1" t="s">
        <v>2018</v>
      </c>
      <c r="F5" s="1">
        <v>19194.75</v>
      </c>
      <c r="G5">
        <v>1227.625</v>
      </c>
    </row>
    <row r="6" spans="1:7" x14ac:dyDescent="0.25">
      <c r="A6" s="1">
        <v>1226297</v>
      </c>
      <c r="B6" s="1" t="s">
        <v>2021</v>
      </c>
      <c r="C6" s="1" t="s">
        <v>2022</v>
      </c>
      <c r="D6" s="3">
        <v>2011</v>
      </c>
      <c r="E6" s="1" t="s">
        <v>2023</v>
      </c>
      <c r="F6" s="1">
        <v>21980</v>
      </c>
      <c r="G6">
        <v>1619</v>
      </c>
    </row>
    <row r="7" spans="1:7" x14ac:dyDescent="0.25">
      <c r="A7" s="1">
        <v>1242234</v>
      </c>
      <c r="B7" s="1" t="s">
        <v>2010</v>
      </c>
      <c r="C7" s="1" t="s">
        <v>2024</v>
      </c>
      <c r="D7" s="3">
        <v>2016</v>
      </c>
      <c r="E7" s="1" t="s">
        <v>2025</v>
      </c>
      <c r="F7" s="1">
        <v>31547.5</v>
      </c>
      <c r="G7">
        <v>2464</v>
      </c>
    </row>
    <row r="8" spans="1:7" x14ac:dyDescent="0.25">
      <c r="A8" s="1">
        <v>1255181</v>
      </c>
      <c r="B8" s="1" t="s">
        <v>2013</v>
      </c>
      <c r="C8" s="1" t="s">
        <v>2026</v>
      </c>
      <c r="D8" s="3">
        <v>2002</v>
      </c>
      <c r="E8" s="1" t="s">
        <v>2023</v>
      </c>
      <c r="F8" s="1">
        <v>43376.75</v>
      </c>
      <c r="G8">
        <v>3558.75</v>
      </c>
    </row>
    <row r="9" spans="1:7" x14ac:dyDescent="0.25">
      <c r="A9" s="1">
        <v>1261349</v>
      </c>
      <c r="B9" s="1" t="s">
        <v>2016</v>
      </c>
      <c r="C9" s="1" t="s">
        <v>2027</v>
      </c>
      <c r="D9" s="3">
        <v>2018</v>
      </c>
      <c r="E9" s="1" t="s">
        <v>2028</v>
      </c>
      <c r="F9" s="1">
        <v>37020.75</v>
      </c>
      <c r="G9">
        <v>1434.5</v>
      </c>
    </row>
    <row r="10" spans="1:7" x14ac:dyDescent="0.25">
      <c r="A10" s="1">
        <v>1279964</v>
      </c>
      <c r="B10" s="1" t="s">
        <v>2019</v>
      </c>
      <c r="C10" s="1" t="s">
        <v>2029</v>
      </c>
      <c r="D10" s="3">
        <v>2003</v>
      </c>
      <c r="E10" s="1" t="s">
        <v>2030</v>
      </c>
      <c r="F10" s="1">
        <v>33286.375</v>
      </c>
      <c r="G10">
        <v>400.375</v>
      </c>
    </row>
    <row r="11" spans="1:7" x14ac:dyDescent="0.25">
      <c r="A11" s="1">
        <v>1283447</v>
      </c>
      <c r="B11" s="1" t="s">
        <v>2021</v>
      </c>
      <c r="C11" s="1" t="s">
        <v>2031</v>
      </c>
      <c r="D11" s="3">
        <v>2009</v>
      </c>
      <c r="E11" s="1" t="s">
        <v>2030</v>
      </c>
      <c r="F11" s="1">
        <v>9547.125</v>
      </c>
      <c r="G11">
        <v>1684.5</v>
      </c>
    </row>
    <row r="12" spans="1:7" x14ac:dyDescent="0.25">
      <c r="A12" s="1">
        <v>1311962</v>
      </c>
      <c r="B12" s="1" t="s">
        <v>2010</v>
      </c>
      <c r="C12" s="1" t="s">
        <v>2032</v>
      </c>
      <c r="D12" s="3">
        <v>2012</v>
      </c>
      <c r="E12" s="1" t="s">
        <v>2033</v>
      </c>
      <c r="F12" s="1">
        <v>34770.75</v>
      </c>
      <c r="G12">
        <v>3408.875</v>
      </c>
    </row>
    <row r="13" spans="1:7" x14ac:dyDescent="0.25">
      <c r="A13" s="1">
        <v>1320502</v>
      </c>
      <c r="B13" s="1" t="s">
        <v>2013</v>
      </c>
      <c r="C13" s="1" t="s">
        <v>2034</v>
      </c>
      <c r="D13" s="3">
        <v>2013</v>
      </c>
      <c r="E13" s="1" t="s">
        <v>2035</v>
      </c>
      <c r="F13" s="1">
        <v>19524.5</v>
      </c>
      <c r="G13">
        <v>962.625</v>
      </c>
    </row>
    <row r="14" spans="1:7" x14ac:dyDescent="0.25">
      <c r="A14" s="1">
        <v>1338551</v>
      </c>
      <c r="B14" s="1" t="s">
        <v>2016</v>
      </c>
      <c r="C14" s="1" t="s">
        <v>2031</v>
      </c>
      <c r="D14" s="3">
        <v>2002</v>
      </c>
      <c r="E14" s="1" t="s">
        <v>2028</v>
      </c>
      <c r="F14" s="1">
        <v>12983.625</v>
      </c>
      <c r="G14">
        <v>2852.375</v>
      </c>
    </row>
    <row r="15" spans="1:7" x14ac:dyDescent="0.25">
      <c r="A15" s="1">
        <v>1338811</v>
      </c>
      <c r="B15" s="1" t="s">
        <v>2019</v>
      </c>
      <c r="C15" s="1" t="s">
        <v>2036</v>
      </c>
      <c r="D15" s="3">
        <v>2016</v>
      </c>
      <c r="E15" s="1" t="s">
        <v>2037</v>
      </c>
      <c r="F15" s="1">
        <v>38529.75</v>
      </c>
      <c r="G15">
        <v>264.25</v>
      </c>
    </row>
    <row r="16" spans="1:7" x14ac:dyDescent="0.25">
      <c r="A16" s="1">
        <v>1342005</v>
      </c>
      <c r="B16" s="1" t="s">
        <v>2021</v>
      </c>
      <c r="C16" s="1" t="s">
        <v>2038</v>
      </c>
      <c r="D16" s="3">
        <v>2008</v>
      </c>
      <c r="E16" s="1" t="s">
        <v>2039</v>
      </c>
      <c r="F16" s="1">
        <v>26425</v>
      </c>
      <c r="G16">
        <v>1117.125</v>
      </c>
    </row>
    <row r="17" spans="1:7" x14ac:dyDescent="0.25">
      <c r="A17" s="1">
        <v>1353302</v>
      </c>
      <c r="B17" s="1" t="s">
        <v>2010</v>
      </c>
      <c r="C17" s="1" t="s">
        <v>2034</v>
      </c>
      <c r="D17" s="3">
        <v>2022</v>
      </c>
      <c r="E17" s="1" t="s">
        <v>2040</v>
      </c>
      <c r="F17" s="1">
        <v>12028.625</v>
      </c>
      <c r="G17">
        <v>2669.125</v>
      </c>
    </row>
    <row r="18" spans="1:7" x14ac:dyDescent="0.25">
      <c r="A18" s="1">
        <v>1363755</v>
      </c>
      <c r="B18" s="1" t="s">
        <v>2013</v>
      </c>
      <c r="C18" s="1" t="s">
        <v>2041</v>
      </c>
      <c r="D18" s="3">
        <v>2017</v>
      </c>
      <c r="E18" s="1" t="s">
        <v>2042</v>
      </c>
      <c r="F18" s="1">
        <v>38275.5</v>
      </c>
      <c r="G18">
        <v>289.375</v>
      </c>
    </row>
    <row r="19" spans="1:7" x14ac:dyDescent="0.25">
      <c r="A19" s="1">
        <v>1402552</v>
      </c>
      <c r="B19" s="1" t="s">
        <v>2016</v>
      </c>
      <c r="C19" s="1" t="s">
        <v>2024</v>
      </c>
      <c r="D19" s="3">
        <v>2012</v>
      </c>
      <c r="E19" s="1" t="s">
        <v>2035</v>
      </c>
      <c r="F19" s="1">
        <v>11564.125</v>
      </c>
      <c r="G19">
        <v>1347.25</v>
      </c>
    </row>
    <row r="20" spans="1:7" x14ac:dyDescent="0.25">
      <c r="A20" s="1">
        <v>1403294</v>
      </c>
      <c r="B20" s="1" t="s">
        <v>2019</v>
      </c>
      <c r="C20" s="1" t="s">
        <v>2043</v>
      </c>
      <c r="D20" s="3">
        <v>2017</v>
      </c>
      <c r="E20" s="1" t="s">
        <v>2035</v>
      </c>
      <c r="F20" s="1">
        <v>36168.75</v>
      </c>
      <c r="G20">
        <v>2064.125</v>
      </c>
    </row>
    <row r="21" spans="1:7" x14ac:dyDescent="0.25">
      <c r="A21" s="1">
        <v>1406840</v>
      </c>
      <c r="B21" s="1" t="s">
        <v>2021</v>
      </c>
      <c r="C21" s="1" t="s">
        <v>2044</v>
      </c>
      <c r="D21" s="3">
        <v>2012</v>
      </c>
      <c r="E21" s="1" t="s">
        <v>2042</v>
      </c>
      <c r="F21" s="1">
        <v>22259.625</v>
      </c>
      <c r="G21">
        <v>1102.875</v>
      </c>
    </row>
    <row r="22" spans="1:7" x14ac:dyDescent="0.25">
      <c r="A22" s="1">
        <v>1423965</v>
      </c>
      <c r="B22" s="1" t="s">
        <v>2010</v>
      </c>
      <c r="C22" s="1" t="s">
        <v>2022</v>
      </c>
      <c r="D22" s="3">
        <v>2023</v>
      </c>
      <c r="E22" s="1" t="s">
        <v>2042</v>
      </c>
      <c r="F22" s="1">
        <v>36653.125</v>
      </c>
      <c r="G22">
        <v>2481.125</v>
      </c>
    </row>
    <row r="23" spans="1:7" x14ac:dyDescent="0.25">
      <c r="A23" s="1">
        <v>1427774</v>
      </c>
      <c r="B23" s="1" t="s">
        <v>2013</v>
      </c>
      <c r="C23" s="1" t="s">
        <v>2024</v>
      </c>
      <c r="D23" s="3">
        <v>2024</v>
      </c>
      <c r="E23" s="1" t="s">
        <v>2042</v>
      </c>
      <c r="F23" s="1">
        <v>28308</v>
      </c>
      <c r="G23">
        <v>1130.875</v>
      </c>
    </row>
    <row r="24" spans="1:7" x14ac:dyDescent="0.25">
      <c r="A24" s="1">
        <v>1437327</v>
      </c>
      <c r="B24" s="1" t="s">
        <v>2016</v>
      </c>
      <c r="C24" s="1" t="s">
        <v>2038</v>
      </c>
      <c r="D24" s="3">
        <v>2024</v>
      </c>
      <c r="E24" s="1" t="s">
        <v>2045</v>
      </c>
      <c r="F24" s="1">
        <v>25350.5</v>
      </c>
      <c r="G24">
        <v>2094.875</v>
      </c>
    </row>
    <row r="25" spans="1:7" x14ac:dyDescent="0.25">
      <c r="A25" s="1">
        <v>1477606</v>
      </c>
      <c r="B25" s="1" t="s">
        <v>2019</v>
      </c>
      <c r="C25" s="1" t="s">
        <v>2046</v>
      </c>
      <c r="D25" s="3">
        <v>2014</v>
      </c>
      <c r="E25" s="1" t="s">
        <v>2028</v>
      </c>
      <c r="F25" s="1">
        <v>34313.75</v>
      </c>
      <c r="G25">
        <v>3737.625</v>
      </c>
    </row>
    <row r="26" spans="1:7" x14ac:dyDescent="0.25">
      <c r="A26" s="1">
        <v>1482969</v>
      </c>
      <c r="B26" s="1" t="s">
        <v>2021</v>
      </c>
      <c r="C26" s="1" t="s">
        <v>2014</v>
      </c>
      <c r="D26" s="3">
        <v>2018</v>
      </c>
      <c r="E26" s="1" t="s">
        <v>2040</v>
      </c>
      <c r="F26" s="1">
        <v>20673</v>
      </c>
      <c r="G26">
        <v>816.75</v>
      </c>
    </row>
    <row r="27" spans="1:7" x14ac:dyDescent="0.25">
      <c r="A27" s="1">
        <v>1483104</v>
      </c>
      <c r="B27" s="1" t="s">
        <v>2010</v>
      </c>
      <c r="C27" s="1" t="s">
        <v>2027</v>
      </c>
      <c r="D27" s="3">
        <v>2013</v>
      </c>
      <c r="E27" s="1" t="s">
        <v>2035</v>
      </c>
      <c r="F27" s="1">
        <v>29401.25</v>
      </c>
      <c r="G27">
        <v>3505</v>
      </c>
    </row>
    <row r="28" spans="1:7" x14ac:dyDescent="0.25">
      <c r="A28" s="1">
        <v>1489761</v>
      </c>
      <c r="B28" s="1" t="s">
        <v>2013</v>
      </c>
      <c r="C28" s="1" t="s">
        <v>2029</v>
      </c>
      <c r="D28" s="3">
        <v>2007</v>
      </c>
      <c r="E28" s="1" t="s">
        <v>2033</v>
      </c>
      <c r="F28" s="1">
        <v>15320</v>
      </c>
      <c r="G28">
        <v>1256.25</v>
      </c>
    </row>
    <row r="29" spans="1:7" x14ac:dyDescent="0.25">
      <c r="A29" s="1">
        <v>1511192</v>
      </c>
      <c r="B29" s="1" t="s">
        <v>2016</v>
      </c>
      <c r="C29" s="1" t="s">
        <v>2027</v>
      </c>
      <c r="D29" s="3">
        <v>2023</v>
      </c>
      <c r="E29" s="1" t="s">
        <v>2047</v>
      </c>
      <c r="F29" s="1">
        <v>34040.125</v>
      </c>
      <c r="G29">
        <v>2078.25</v>
      </c>
    </row>
    <row r="30" spans="1:7" x14ac:dyDescent="0.25">
      <c r="A30" s="1">
        <v>1525292</v>
      </c>
      <c r="B30" s="1" t="s">
        <v>2019</v>
      </c>
      <c r="C30" s="1" t="s">
        <v>2046</v>
      </c>
      <c r="D30" s="3">
        <v>2011</v>
      </c>
      <c r="E30" s="1" t="s">
        <v>2039</v>
      </c>
      <c r="F30" s="1">
        <v>40929.625</v>
      </c>
      <c r="G30">
        <v>2656.5</v>
      </c>
    </row>
    <row r="31" spans="1:7" x14ac:dyDescent="0.25">
      <c r="A31" s="1">
        <v>1527386</v>
      </c>
      <c r="B31" s="1" t="s">
        <v>2021</v>
      </c>
      <c r="C31" s="1" t="s">
        <v>2027</v>
      </c>
      <c r="D31" s="3">
        <v>2023</v>
      </c>
      <c r="E31" s="1" t="s">
        <v>2018</v>
      </c>
      <c r="F31" s="1">
        <v>6322.125</v>
      </c>
      <c r="G31">
        <v>346.875</v>
      </c>
    </row>
    <row r="32" spans="1:7" x14ac:dyDescent="0.25">
      <c r="A32" s="1">
        <v>1529304</v>
      </c>
      <c r="B32" s="1" t="s">
        <v>2010</v>
      </c>
      <c r="C32" s="1" t="s">
        <v>2029</v>
      </c>
      <c r="D32" s="3">
        <v>2017</v>
      </c>
      <c r="E32" s="1" t="s">
        <v>2048</v>
      </c>
      <c r="F32" s="1">
        <v>33982.875</v>
      </c>
      <c r="G32">
        <v>1454.5</v>
      </c>
    </row>
    <row r="33" spans="1:7" x14ac:dyDescent="0.25">
      <c r="A33" s="1">
        <v>1537188</v>
      </c>
      <c r="B33" s="1" t="s">
        <v>2013</v>
      </c>
      <c r="C33" s="1" t="s">
        <v>2020</v>
      </c>
      <c r="D33" s="3">
        <v>2018</v>
      </c>
      <c r="E33" s="1" t="s">
        <v>2025</v>
      </c>
      <c r="F33" s="1">
        <v>17112.125</v>
      </c>
      <c r="G33">
        <v>2371.5</v>
      </c>
    </row>
    <row r="34" spans="1:7" x14ac:dyDescent="0.25">
      <c r="A34" s="1">
        <v>1559520</v>
      </c>
      <c r="B34" s="1" t="s">
        <v>2016</v>
      </c>
      <c r="C34" s="1" t="s">
        <v>2031</v>
      </c>
      <c r="D34" s="3">
        <v>2005</v>
      </c>
      <c r="E34" s="1" t="s">
        <v>2049</v>
      </c>
      <c r="F34" s="1">
        <v>24652.25</v>
      </c>
      <c r="G34">
        <v>2630.5</v>
      </c>
    </row>
    <row r="35" spans="1:7" x14ac:dyDescent="0.25">
      <c r="A35" s="1">
        <v>1562770</v>
      </c>
      <c r="B35" s="1" t="s">
        <v>2019</v>
      </c>
      <c r="C35" s="1" t="s">
        <v>2011</v>
      </c>
      <c r="D35" s="3">
        <v>2024</v>
      </c>
      <c r="E35" s="1" t="s">
        <v>2039</v>
      </c>
      <c r="F35" s="1">
        <v>21223.75</v>
      </c>
      <c r="G35">
        <v>2650.875</v>
      </c>
    </row>
    <row r="36" spans="1:7" x14ac:dyDescent="0.25">
      <c r="A36" s="1">
        <v>1571196</v>
      </c>
      <c r="B36" s="1" t="s">
        <v>2021</v>
      </c>
      <c r="C36" s="1" t="s">
        <v>2050</v>
      </c>
      <c r="D36" s="3">
        <v>2017</v>
      </c>
      <c r="E36" s="1" t="s">
        <v>2042</v>
      </c>
      <c r="F36" s="1">
        <v>27068.375</v>
      </c>
      <c r="G36">
        <v>3312.625</v>
      </c>
    </row>
    <row r="37" spans="1:7" x14ac:dyDescent="0.25">
      <c r="A37" s="1">
        <v>1656738</v>
      </c>
      <c r="B37" s="1" t="s">
        <v>2010</v>
      </c>
      <c r="C37" s="1" t="s">
        <v>2051</v>
      </c>
      <c r="D37" s="3">
        <v>2010</v>
      </c>
      <c r="E37" s="1" t="s">
        <v>2037</v>
      </c>
      <c r="F37" s="1">
        <v>14112.25</v>
      </c>
      <c r="G37">
        <v>2042.625</v>
      </c>
    </row>
    <row r="38" spans="1:7" x14ac:dyDescent="0.25">
      <c r="A38" s="1">
        <v>1663019</v>
      </c>
      <c r="B38" s="1" t="s">
        <v>2013</v>
      </c>
      <c r="C38" s="1" t="s">
        <v>2026</v>
      </c>
      <c r="D38" s="3">
        <v>2008</v>
      </c>
      <c r="E38" s="1" t="s">
        <v>2039</v>
      </c>
      <c r="F38" s="1">
        <v>24325.75</v>
      </c>
      <c r="G38">
        <v>2576.125</v>
      </c>
    </row>
    <row r="39" spans="1:7" x14ac:dyDescent="0.25">
      <c r="A39" s="1">
        <v>1673932</v>
      </c>
      <c r="B39" s="1" t="s">
        <v>2016</v>
      </c>
      <c r="C39" s="1" t="s">
        <v>2046</v>
      </c>
      <c r="D39" s="3">
        <v>2005</v>
      </c>
      <c r="E39" s="1" t="s">
        <v>2052</v>
      </c>
      <c r="F39" s="1">
        <v>38911.625</v>
      </c>
      <c r="G39">
        <v>2761</v>
      </c>
    </row>
    <row r="40" spans="1:7" x14ac:dyDescent="0.25">
      <c r="A40" s="1">
        <v>1674968</v>
      </c>
      <c r="B40" s="1" t="s">
        <v>2019</v>
      </c>
      <c r="C40" s="1" t="s">
        <v>2036</v>
      </c>
      <c r="D40" s="3">
        <v>2018</v>
      </c>
      <c r="E40" s="1" t="s">
        <v>2039</v>
      </c>
      <c r="F40" s="1">
        <v>34538.875</v>
      </c>
      <c r="G40">
        <v>451</v>
      </c>
    </row>
    <row r="41" spans="1:7" x14ac:dyDescent="0.25">
      <c r="A41" s="1">
        <v>1677300</v>
      </c>
      <c r="B41" s="1" t="s">
        <v>2021</v>
      </c>
      <c r="C41" s="1" t="s">
        <v>2011</v>
      </c>
      <c r="D41" s="3">
        <v>2004</v>
      </c>
      <c r="E41" s="1" t="s">
        <v>2023</v>
      </c>
      <c r="F41" s="1">
        <v>39732.5</v>
      </c>
      <c r="G41">
        <v>3086</v>
      </c>
    </row>
    <row r="42" spans="1:7" x14ac:dyDescent="0.25">
      <c r="A42" s="1">
        <v>1685161</v>
      </c>
      <c r="B42" s="1" t="s">
        <v>2010</v>
      </c>
      <c r="C42" s="1" t="s">
        <v>2053</v>
      </c>
      <c r="D42" s="3">
        <v>2014</v>
      </c>
      <c r="E42" s="1" t="s">
        <v>2054</v>
      </c>
      <c r="F42" s="1">
        <v>6887.875</v>
      </c>
      <c r="G42">
        <v>1482.375</v>
      </c>
    </row>
    <row r="43" spans="1:7" x14ac:dyDescent="0.25">
      <c r="A43" s="1">
        <v>1685175</v>
      </c>
      <c r="B43" s="1" t="s">
        <v>2013</v>
      </c>
      <c r="C43" s="1" t="s">
        <v>2055</v>
      </c>
      <c r="D43" s="3">
        <v>2013</v>
      </c>
      <c r="E43" s="1" t="s">
        <v>2052</v>
      </c>
      <c r="F43" s="1">
        <v>20898.375</v>
      </c>
      <c r="G43">
        <v>2297.25</v>
      </c>
    </row>
    <row r="44" spans="1:7" x14ac:dyDescent="0.25">
      <c r="A44" s="1">
        <v>1690634</v>
      </c>
      <c r="B44" s="1" t="s">
        <v>2016</v>
      </c>
      <c r="C44" s="1" t="s">
        <v>2056</v>
      </c>
      <c r="D44" s="3">
        <v>2019</v>
      </c>
      <c r="E44" s="1" t="s">
        <v>2057</v>
      </c>
      <c r="F44" s="1">
        <v>29223.625</v>
      </c>
      <c r="G44">
        <v>513.5</v>
      </c>
    </row>
    <row r="45" spans="1:7" x14ac:dyDescent="0.25">
      <c r="A45" s="1">
        <v>1733026</v>
      </c>
      <c r="B45" s="1" t="s">
        <v>2019</v>
      </c>
      <c r="C45" s="1" t="s">
        <v>2058</v>
      </c>
      <c r="D45" s="3">
        <v>2010</v>
      </c>
      <c r="E45" s="1" t="s">
        <v>2052</v>
      </c>
      <c r="F45" s="1">
        <v>17917.875</v>
      </c>
      <c r="G45">
        <v>3196</v>
      </c>
    </row>
    <row r="46" spans="1:7" x14ac:dyDescent="0.25">
      <c r="A46" s="1">
        <v>1735943</v>
      </c>
      <c r="B46" s="1" t="s">
        <v>2021</v>
      </c>
      <c r="C46" s="1" t="s">
        <v>2050</v>
      </c>
      <c r="D46" s="3">
        <v>2017</v>
      </c>
      <c r="E46" s="1" t="s">
        <v>2042</v>
      </c>
      <c r="F46" s="1">
        <v>25241.5</v>
      </c>
      <c r="G46">
        <v>1829.25</v>
      </c>
    </row>
    <row r="47" spans="1:7" x14ac:dyDescent="0.25">
      <c r="A47" s="1">
        <v>1744550</v>
      </c>
      <c r="B47" s="1" t="s">
        <v>2010</v>
      </c>
      <c r="C47" s="1" t="s">
        <v>2044</v>
      </c>
      <c r="D47" s="3">
        <v>2007</v>
      </c>
      <c r="E47" s="1" t="s">
        <v>2048</v>
      </c>
      <c r="F47" s="1">
        <v>20905.75</v>
      </c>
      <c r="G47">
        <v>3400.125</v>
      </c>
    </row>
    <row r="48" spans="1:7" x14ac:dyDescent="0.25">
      <c r="A48" s="1">
        <v>1746659</v>
      </c>
      <c r="B48" s="1" t="s">
        <v>2013</v>
      </c>
      <c r="C48" s="1" t="s">
        <v>2053</v>
      </c>
      <c r="D48" s="3">
        <v>2010</v>
      </c>
      <c r="E48" s="1" t="s">
        <v>2059</v>
      </c>
      <c r="F48" s="1">
        <v>18217.625</v>
      </c>
      <c r="G48">
        <v>1333.375</v>
      </c>
    </row>
    <row r="49" spans="1:7" x14ac:dyDescent="0.25">
      <c r="A49" s="1">
        <v>1751304</v>
      </c>
      <c r="B49" s="1" t="s">
        <v>2016</v>
      </c>
      <c r="C49" s="1" t="s">
        <v>2027</v>
      </c>
      <c r="D49" s="3">
        <v>2014</v>
      </c>
      <c r="E49" s="1" t="s">
        <v>2060</v>
      </c>
      <c r="F49" s="1">
        <v>13135.75</v>
      </c>
      <c r="G49">
        <v>911.125</v>
      </c>
    </row>
    <row r="50" spans="1:7" x14ac:dyDescent="0.25">
      <c r="A50" s="1">
        <v>1753500</v>
      </c>
      <c r="B50" s="1" t="s">
        <v>2019</v>
      </c>
      <c r="C50" s="1" t="s">
        <v>2061</v>
      </c>
      <c r="D50" s="3">
        <v>2004</v>
      </c>
      <c r="E50" s="1" t="s">
        <v>2018</v>
      </c>
      <c r="F50" s="1">
        <v>19523.125</v>
      </c>
      <c r="G50">
        <v>1067.5</v>
      </c>
    </row>
    <row r="51" spans="1:7" x14ac:dyDescent="0.25">
      <c r="A51" s="1">
        <v>1754810</v>
      </c>
      <c r="B51" s="1" t="s">
        <v>2021</v>
      </c>
      <c r="C51" s="1" t="s">
        <v>2041</v>
      </c>
      <c r="D51" s="3">
        <v>2003</v>
      </c>
      <c r="E51" s="1" t="s">
        <v>2047</v>
      </c>
      <c r="F51" s="1">
        <v>21900.625</v>
      </c>
      <c r="G51">
        <v>1358.875</v>
      </c>
    </row>
    <row r="52" spans="1:7" x14ac:dyDescent="0.25">
      <c r="A52" s="1">
        <v>1763241</v>
      </c>
      <c r="B52" s="1" t="s">
        <v>2010</v>
      </c>
      <c r="C52" s="1" t="s">
        <v>2046</v>
      </c>
      <c r="D52" s="3">
        <v>2008</v>
      </c>
      <c r="E52" s="1" t="s">
        <v>2062</v>
      </c>
      <c r="F52" s="1">
        <v>30686.625</v>
      </c>
      <c r="G52">
        <v>1984.875</v>
      </c>
    </row>
    <row r="53" spans="1:7" x14ac:dyDescent="0.25">
      <c r="A53" s="1">
        <v>1766123</v>
      </c>
      <c r="B53" s="1" t="s">
        <v>2013</v>
      </c>
      <c r="C53" s="1" t="s">
        <v>2063</v>
      </c>
      <c r="D53" s="3">
        <v>2005</v>
      </c>
      <c r="E53" s="1" t="s">
        <v>2033</v>
      </c>
      <c r="F53" s="1">
        <v>17989.375</v>
      </c>
      <c r="G53">
        <v>160.875</v>
      </c>
    </row>
    <row r="54" spans="1:7" x14ac:dyDescent="0.25">
      <c r="A54" s="1">
        <v>1790175</v>
      </c>
      <c r="B54" s="1" t="s">
        <v>2016</v>
      </c>
      <c r="C54" s="1" t="s">
        <v>2022</v>
      </c>
      <c r="D54" s="3">
        <v>2004</v>
      </c>
      <c r="E54" s="1" t="s">
        <v>2030</v>
      </c>
      <c r="F54" s="1">
        <v>21539.25</v>
      </c>
      <c r="G54">
        <v>3332.875</v>
      </c>
    </row>
    <row r="55" spans="1:7" x14ac:dyDescent="0.25">
      <c r="A55" s="1">
        <v>1802001</v>
      </c>
      <c r="B55" s="1" t="s">
        <v>2019</v>
      </c>
      <c r="C55" s="1" t="s">
        <v>2027</v>
      </c>
      <c r="D55" s="3">
        <v>2024</v>
      </c>
      <c r="E55" s="1" t="s">
        <v>2049</v>
      </c>
      <c r="F55" s="1">
        <v>13852.625</v>
      </c>
      <c r="G55">
        <v>1496.75</v>
      </c>
    </row>
    <row r="56" spans="1:7" x14ac:dyDescent="0.25">
      <c r="A56" s="1">
        <v>1808033</v>
      </c>
      <c r="B56" s="1" t="s">
        <v>2021</v>
      </c>
      <c r="C56" s="1" t="s">
        <v>2011</v>
      </c>
      <c r="D56" s="3">
        <v>2022</v>
      </c>
      <c r="E56" s="1" t="s">
        <v>2059</v>
      </c>
      <c r="F56" s="1">
        <v>40670.875</v>
      </c>
      <c r="G56">
        <v>2854.625</v>
      </c>
    </row>
    <row r="57" spans="1:7" x14ac:dyDescent="0.25">
      <c r="A57" s="1">
        <v>1808059</v>
      </c>
      <c r="B57" s="1" t="s">
        <v>2010</v>
      </c>
      <c r="C57" s="1" t="s">
        <v>2043</v>
      </c>
      <c r="D57" s="3">
        <v>2005</v>
      </c>
      <c r="E57" s="1" t="s">
        <v>2060</v>
      </c>
      <c r="F57" s="1">
        <v>21912.375</v>
      </c>
      <c r="G57">
        <v>2825</v>
      </c>
    </row>
    <row r="58" spans="1:7" x14ac:dyDescent="0.25">
      <c r="A58" s="1">
        <v>1812048</v>
      </c>
      <c r="B58" s="1" t="s">
        <v>2013</v>
      </c>
      <c r="C58" s="1" t="s">
        <v>2064</v>
      </c>
      <c r="D58" s="3">
        <v>2024</v>
      </c>
      <c r="E58" s="1" t="s">
        <v>2028</v>
      </c>
      <c r="F58" s="1">
        <v>41544.75</v>
      </c>
      <c r="G58">
        <v>2123.125</v>
      </c>
    </row>
    <row r="59" spans="1:7" x14ac:dyDescent="0.25">
      <c r="A59" s="1">
        <v>1837062</v>
      </c>
      <c r="B59" s="1" t="s">
        <v>2016</v>
      </c>
      <c r="C59" s="1" t="s">
        <v>2031</v>
      </c>
      <c r="D59" s="3">
        <v>2005</v>
      </c>
      <c r="E59" s="1" t="s">
        <v>2018</v>
      </c>
      <c r="F59" s="1">
        <v>29356.625</v>
      </c>
      <c r="G59">
        <v>3323.125</v>
      </c>
    </row>
    <row r="60" spans="1:7" x14ac:dyDescent="0.25">
      <c r="A60" s="1">
        <v>1859555</v>
      </c>
      <c r="B60" s="1" t="s">
        <v>2019</v>
      </c>
      <c r="C60" s="1" t="s">
        <v>2051</v>
      </c>
      <c r="D60" s="3">
        <v>2008</v>
      </c>
      <c r="E60" s="1" t="s">
        <v>2047</v>
      </c>
      <c r="F60" s="1">
        <v>40956</v>
      </c>
      <c r="G60">
        <v>3426.125</v>
      </c>
    </row>
    <row r="61" spans="1:7" x14ac:dyDescent="0.25">
      <c r="A61" s="1">
        <v>1906526</v>
      </c>
      <c r="B61" s="1" t="s">
        <v>2021</v>
      </c>
      <c r="C61" s="1" t="s">
        <v>2038</v>
      </c>
      <c r="D61" s="3">
        <v>2019</v>
      </c>
      <c r="E61" s="1" t="s">
        <v>2047</v>
      </c>
      <c r="F61" s="1">
        <v>5384</v>
      </c>
      <c r="G61">
        <v>957.125</v>
      </c>
    </row>
    <row r="62" spans="1:7" x14ac:dyDescent="0.25">
      <c r="A62" s="1">
        <v>1907247</v>
      </c>
      <c r="B62" s="1" t="s">
        <v>2010</v>
      </c>
      <c r="C62" s="1" t="s">
        <v>2034</v>
      </c>
      <c r="D62" s="3">
        <v>2016</v>
      </c>
      <c r="E62" s="1" t="s">
        <v>2062</v>
      </c>
      <c r="F62" s="1">
        <v>19978.75</v>
      </c>
      <c r="G62">
        <v>1366.875</v>
      </c>
    </row>
    <row r="63" spans="1:7" x14ac:dyDescent="0.25">
      <c r="A63" s="1">
        <v>1911463</v>
      </c>
      <c r="B63" s="1" t="s">
        <v>2013</v>
      </c>
      <c r="C63" s="1" t="s">
        <v>2043</v>
      </c>
      <c r="D63" s="3">
        <v>2018</v>
      </c>
      <c r="E63" s="1" t="s">
        <v>2035</v>
      </c>
      <c r="F63" s="1">
        <v>28305.25</v>
      </c>
      <c r="G63">
        <v>3331.625</v>
      </c>
    </row>
    <row r="64" spans="1:7" x14ac:dyDescent="0.25">
      <c r="A64" s="1">
        <v>1928618</v>
      </c>
      <c r="B64" s="1" t="s">
        <v>2016</v>
      </c>
      <c r="C64" s="1" t="s">
        <v>2022</v>
      </c>
      <c r="D64" s="3">
        <v>2017</v>
      </c>
      <c r="E64" s="1" t="s">
        <v>2030</v>
      </c>
      <c r="F64" s="1">
        <v>23765.125</v>
      </c>
      <c r="G64">
        <v>2657</v>
      </c>
    </row>
    <row r="65" spans="1:7" x14ac:dyDescent="0.25">
      <c r="A65" s="1">
        <v>1941578</v>
      </c>
      <c r="B65" s="1" t="s">
        <v>2019</v>
      </c>
      <c r="C65" s="1" t="s">
        <v>2020</v>
      </c>
      <c r="D65" s="3">
        <v>1999</v>
      </c>
      <c r="E65" s="1" t="s">
        <v>2015</v>
      </c>
      <c r="F65" s="1">
        <v>30058.625</v>
      </c>
      <c r="G65">
        <v>1425.5</v>
      </c>
    </row>
    <row r="66" spans="1:7" x14ac:dyDescent="0.25">
      <c r="A66" s="1">
        <v>1955084</v>
      </c>
      <c r="B66" s="1" t="s">
        <v>2021</v>
      </c>
      <c r="C66" s="1" t="s">
        <v>2020</v>
      </c>
      <c r="D66" s="3">
        <v>2005</v>
      </c>
      <c r="E66" s="1" t="s">
        <v>2060</v>
      </c>
      <c r="F66" s="1">
        <v>29890.5</v>
      </c>
      <c r="G66">
        <v>308.25</v>
      </c>
    </row>
    <row r="67" spans="1:7" x14ac:dyDescent="0.25">
      <c r="A67" s="1">
        <v>1956102</v>
      </c>
      <c r="B67" s="1" t="s">
        <v>2010</v>
      </c>
      <c r="C67" s="1" t="s">
        <v>2065</v>
      </c>
      <c r="D67" s="3">
        <v>2008</v>
      </c>
      <c r="E67" s="1" t="s">
        <v>2066</v>
      </c>
      <c r="F67" s="1">
        <v>16734.75</v>
      </c>
      <c r="G67">
        <v>3327.5</v>
      </c>
    </row>
    <row r="68" spans="1:7" x14ac:dyDescent="0.25">
      <c r="A68" s="1">
        <v>1963248</v>
      </c>
      <c r="B68" s="1" t="s">
        <v>2013</v>
      </c>
      <c r="C68" s="1" t="s">
        <v>2014</v>
      </c>
      <c r="D68" s="3">
        <v>2017</v>
      </c>
      <c r="E68" s="1" t="s">
        <v>2039</v>
      </c>
      <c r="F68" s="1">
        <v>20141.625</v>
      </c>
      <c r="G68">
        <v>511.75</v>
      </c>
    </row>
    <row r="69" spans="1:7" x14ac:dyDescent="0.25">
      <c r="A69" s="1">
        <v>1973785</v>
      </c>
      <c r="B69" s="1" t="s">
        <v>2016</v>
      </c>
      <c r="C69" s="1" t="s">
        <v>2044</v>
      </c>
      <c r="D69" s="3">
        <v>2022</v>
      </c>
      <c r="E69" s="1" t="s">
        <v>2067</v>
      </c>
      <c r="F69" s="1">
        <v>14218.125</v>
      </c>
      <c r="G69">
        <v>2471.125</v>
      </c>
    </row>
    <row r="70" spans="1:7" x14ac:dyDescent="0.25">
      <c r="A70" s="1">
        <v>1974683</v>
      </c>
      <c r="B70" s="1" t="s">
        <v>2019</v>
      </c>
      <c r="C70" s="1" t="s">
        <v>2068</v>
      </c>
      <c r="D70" s="3">
        <v>1999</v>
      </c>
      <c r="E70" s="1" t="s">
        <v>2059</v>
      </c>
      <c r="F70" s="1">
        <v>28591.75</v>
      </c>
      <c r="G70">
        <v>3295.625</v>
      </c>
    </row>
    <row r="71" spans="1:7" x14ac:dyDescent="0.25">
      <c r="A71" s="1">
        <v>1985561</v>
      </c>
      <c r="B71" s="1" t="s">
        <v>2021</v>
      </c>
      <c r="C71" s="1" t="s">
        <v>2032</v>
      </c>
      <c r="D71" s="3">
        <v>2015</v>
      </c>
      <c r="E71" s="1" t="s">
        <v>2037</v>
      </c>
      <c r="F71" s="1">
        <v>41535.5</v>
      </c>
      <c r="G71">
        <v>405.875</v>
      </c>
    </row>
    <row r="72" spans="1:7" x14ac:dyDescent="0.25">
      <c r="A72" s="1">
        <v>1997650</v>
      </c>
      <c r="B72" s="1" t="s">
        <v>2010</v>
      </c>
      <c r="C72" s="1" t="s">
        <v>2014</v>
      </c>
      <c r="D72" s="3">
        <v>2004</v>
      </c>
      <c r="E72" s="1" t="s">
        <v>2039</v>
      </c>
      <c r="F72" s="1">
        <v>8698</v>
      </c>
      <c r="G72">
        <v>663.375</v>
      </c>
    </row>
    <row r="73" spans="1:7" x14ac:dyDescent="0.25">
      <c r="A73" s="1">
        <v>2031339</v>
      </c>
      <c r="B73" s="1" t="s">
        <v>2013</v>
      </c>
      <c r="C73" s="1" t="s">
        <v>2041</v>
      </c>
      <c r="D73" s="3">
        <v>2009</v>
      </c>
      <c r="E73" s="1" t="s">
        <v>2066</v>
      </c>
      <c r="F73" s="1">
        <v>29200.75</v>
      </c>
      <c r="G73">
        <v>2685.5</v>
      </c>
    </row>
    <row r="74" spans="1:7" x14ac:dyDescent="0.25">
      <c r="A74" s="1">
        <v>2057091</v>
      </c>
      <c r="B74" s="1" t="s">
        <v>2016</v>
      </c>
      <c r="C74" s="1" t="s">
        <v>2055</v>
      </c>
      <c r="D74" s="3">
        <v>2017</v>
      </c>
      <c r="E74" s="1" t="s">
        <v>2062</v>
      </c>
      <c r="F74" s="1">
        <v>38818.875</v>
      </c>
      <c r="G74">
        <v>3640.75</v>
      </c>
    </row>
    <row r="75" spans="1:7" x14ac:dyDescent="0.25">
      <c r="A75" s="1">
        <v>2079321</v>
      </c>
      <c r="B75" s="1" t="s">
        <v>2019</v>
      </c>
      <c r="C75" s="1" t="s">
        <v>2027</v>
      </c>
      <c r="D75" s="3">
        <v>2011</v>
      </c>
      <c r="E75" s="1" t="s">
        <v>2052</v>
      </c>
      <c r="F75" s="1">
        <v>16007</v>
      </c>
      <c r="G75">
        <v>1315.125</v>
      </c>
    </row>
    <row r="76" spans="1:7" x14ac:dyDescent="0.25">
      <c r="A76" s="1">
        <v>2107254</v>
      </c>
      <c r="B76" s="1" t="s">
        <v>2021</v>
      </c>
      <c r="C76" s="1" t="s">
        <v>2026</v>
      </c>
      <c r="D76" s="3">
        <v>2018</v>
      </c>
      <c r="E76" s="1" t="s">
        <v>2057</v>
      </c>
      <c r="F76" s="1">
        <v>28605.25</v>
      </c>
      <c r="G76">
        <v>1738.5</v>
      </c>
    </row>
    <row r="77" spans="1:7" x14ac:dyDescent="0.25">
      <c r="A77" s="1">
        <v>2115185</v>
      </c>
      <c r="B77" s="1" t="s">
        <v>2010</v>
      </c>
      <c r="C77" s="1" t="s">
        <v>2043</v>
      </c>
      <c r="D77" s="3">
        <v>2022</v>
      </c>
      <c r="E77" s="1" t="s">
        <v>2025</v>
      </c>
      <c r="F77" s="1">
        <v>11509.25</v>
      </c>
      <c r="G77">
        <v>714</v>
      </c>
    </row>
    <row r="78" spans="1:7" x14ac:dyDescent="0.25">
      <c r="A78" s="1">
        <v>2131963</v>
      </c>
      <c r="B78" s="1" t="s">
        <v>2013</v>
      </c>
      <c r="C78" s="1" t="s">
        <v>2017</v>
      </c>
      <c r="D78" s="3">
        <v>2022</v>
      </c>
      <c r="E78" s="1" t="s">
        <v>2052</v>
      </c>
      <c r="F78" s="1">
        <v>8781.375</v>
      </c>
      <c r="G78">
        <v>1248.875</v>
      </c>
    </row>
    <row r="79" spans="1:7" x14ac:dyDescent="0.25">
      <c r="A79" s="1">
        <v>2144884</v>
      </c>
      <c r="B79" s="1" t="s">
        <v>2016</v>
      </c>
      <c r="C79" s="1" t="s">
        <v>2044</v>
      </c>
      <c r="D79" s="3">
        <v>2003</v>
      </c>
      <c r="E79" s="1" t="s">
        <v>2062</v>
      </c>
      <c r="F79" s="1">
        <v>21494.75</v>
      </c>
      <c r="G79">
        <v>1538.25</v>
      </c>
    </row>
    <row r="80" spans="1:7" x14ac:dyDescent="0.25">
      <c r="A80" s="1">
        <v>2146565</v>
      </c>
      <c r="B80" s="1" t="s">
        <v>2019</v>
      </c>
      <c r="C80" s="1" t="s">
        <v>2044</v>
      </c>
      <c r="D80" s="3">
        <v>2009</v>
      </c>
      <c r="E80" s="1" t="s">
        <v>2015</v>
      </c>
      <c r="F80" s="1">
        <v>31486.5</v>
      </c>
      <c r="G80">
        <v>3075.75</v>
      </c>
    </row>
    <row r="81" spans="1:7" x14ac:dyDescent="0.25">
      <c r="A81" s="1">
        <v>2154996</v>
      </c>
      <c r="B81" s="1" t="s">
        <v>2021</v>
      </c>
      <c r="C81" s="1" t="s">
        <v>2061</v>
      </c>
      <c r="D81" s="3">
        <v>2000</v>
      </c>
      <c r="E81" s="1" t="s">
        <v>2048</v>
      </c>
      <c r="F81" s="1">
        <v>25743.25</v>
      </c>
      <c r="G81">
        <v>2529.375</v>
      </c>
    </row>
    <row r="82" spans="1:7" x14ac:dyDescent="0.25">
      <c r="A82" s="1">
        <v>2173214</v>
      </c>
      <c r="B82" s="1" t="s">
        <v>2010</v>
      </c>
      <c r="C82" s="1" t="s">
        <v>2068</v>
      </c>
      <c r="D82" s="3">
        <v>2013</v>
      </c>
      <c r="E82" s="1" t="s">
        <v>2025</v>
      </c>
      <c r="F82" s="1">
        <v>20607.75</v>
      </c>
      <c r="G82">
        <v>1318.5</v>
      </c>
    </row>
    <row r="83" spans="1:7" x14ac:dyDescent="0.25">
      <c r="A83" s="1">
        <v>2203213</v>
      </c>
      <c r="B83" s="1" t="s">
        <v>2013</v>
      </c>
      <c r="C83" s="1" t="s">
        <v>2043</v>
      </c>
      <c r="D83" s="3">
        <v>1999</v>
      </c>
      <c r="E83" s="1" t="s">
        <v>2028</v>
      </c>
      <c r="F83" s="1">
        <v>34605.5</v>
      </c>
      <c r="G83">
        <v>1380.25</v>
      </c>
    </row>
    <row r="84" spans="1:7" x14ac:dyDescent="0.25">
      <c r="A84" s="1">
        <v>2205093</v>
      </c>
      <c r="B84" s="1" t="s">
        <v>2016</v>
      </c>
      <c r="C84" s="1" t="s">
        <v>2043</v>
      </c>
      <c r="D84" s="3">
        <v>2004</v>
      </c>
      <c r="E84" s="1" t="s">
        <v>2035</v>
      </c>
      <c r="F84" s="1">
        <v>29792.125</v>
      </c>
      <c r="G84">
        <v>3575.75</v>
      </c>
    </row>
    <row r="85" spans="1:7" x14ac:dyDescent="0.25">
      <c r="A85" s="1">
        <v>2206568</v>
      </c>
      <c r="B85" s="1" t="s">
        <v>2019</v>
      </c>
      <c r="C85" s="1" t="s">
        <v>2022</v>
      </c>
      <c r="D85" s="3">
        <v>2017</v>
      </c>
      <c r="E85" s="1" t="s">
        <v>2057</v>
      </c>
      <c r="F85" s="1">
        <v>34599.5</v>
      </c>
      <c r="G85">
        <v>1483.75</v>
      </c>
    </row>
    <row r="86" spans="1:7" x14ac:dyDescent="0.25">
      <c r="A86" s="1">
        <v>2209132</v>
      </c>
      <c r="B86" s="1" t="s">
        <v>2021</v>
      </c>
      <c r="C86" s="1" t="s">
        <v>2032</v>
      </c>
      <c r="D86" s="3">
        <v>2009</v>
      </c>
      <c r="E86" s="1" t="s">
        <v>2054</v>
      </c>
      <c r="F86" s="1">
        <v>35920.625</v>
      </c>
      <c r="G86">
        <v>3101.5</v>
      </c>
    </row>
    <row r="87" spans="1:7" x14ac:dyDescent="0.25">
      <c r="A87" s="1">
        <v>2216720</v>
      </c>
      <c r="B87" s="1" t="s">
        <v>2010</v>
      </c>
      <c r="C87" s="1" t="s">
        <v>2053</v>
      </c>
      <c r="D87" s="3">
        <v>2015</v>
      </c>
      <c r="E87" s="1" t="s">
        <v>2028</v>
      </c>
      <c r="F87" s="1">
        <v>31102.625</v>
      </c>
      <c r="G87">
        <v>1923.5</v>
      </c>
    </row>
    <row r="88" spans="1:7" x14ac:dyDescent="0.25">
      <c r="A88" s="1">
        <v>2252559</v>
      </c>
      <c r="B88" s="1" t="s">
        <v>2013</v>
      </c>
      <c r="C88" s="1" t="s">
        <v>2011</v>
      </c>
      <c r="D88" s="3">
        <v>2012</v>
      </c>
      <c r="E88" s="1" t="s">
        <v>2028</v>
      </c>
      <c r="F88" s="1">
        <v>32218.875</v>
      </c>
      <c r="G88">
        <v>3648.375</v>
      </c>
    </row>
    <row r="89" spans="1:7" x14ac:dyDescent="0.25">
      <c r="A89" s="1">
        <v>2254494</v>
      </c>
      <c r="B89" s="1" t="s">
        <v>2016</v>
      </c>
      <c r="C89" s="1" t="s">
        <v>2017</v>
      </c>
      <c r="D89" s="3">
        <v>2000</v>
      </c>
      <c r="E89" s="1" t="s">
        <v>2057</v>
      </c>
      <c r="F89" s="1">
        <v>4824.375</v>
      </c>
      <c r="G89">
        <v>2483.5</v>
      </c>
    </row>
    <row r="90" spans="1:7" x14ac:dyDescent="0.25">
      <c r="A90" s="1">
        <v>2262806</v>
      </c>
      <c r="B90" s="1" t="s">
        <v>2019</v>
      </c>
      <c r="C90" s="1" t="s">
        <v>2063</v>
      </c>
      <c r="D90" s="3">
        <v>2004</v>
      </c>
      <c r="E90" s="1" t="s">
        <v>2033</v>
      </c>
      <c r="F90" s="1">
        <v>39342.25</v>
      </c>
      <c r="G90">
        <v>1357.75</v>
      </c>
    </row>
    <row r="91" spans="1:7" x14ac:dyDescent="0.25">
      <c r="A91" s="1">
        <v>2264295</v>
      </c>
      <c r="B91" s="1" t="s">
        <v>2021</v>
      </c>
      <c r="C91" s="1" t="s">
        <v>2044</v>
      </c>
      <c r="D91" s="3">
        <v>2018</v>
      </c>
      <c r="E91" s="1" t="s">
        <v>2025</v>
      </c>
      <c r="F91" s="1">
        <v>19533.25</v>
      </c>
      <c r="G91">
        <v>1451.625</v>
      </c>
    </row>
    <row r="92" spans="1:7" x14ac:dyDescent="0.25">
      <c r="A92" s="1">
        <v>2269778</v>
      </c>
      <c r="B92" s="1" t="s">
        <v>2010</v>
      </c>
      <c r="C92" s="1" t="s">
        <v>2058</v>
      </c>
      <c r="D92" s="3">
        <v>2020</v>
      </c>
      <c r="E92" s="1" t="s">
        <v>2067</v>
      </c>
      <c r="F92" s="1">
        <v>38301.875</v>
      </c>
      <c r="G92">
        <v>3107</v>
      </c>
    </row>
    <row r="93" spans="1:7" x14ac:dyDescent="0.25">
      <c r="A93" s="1">
        <v>2273327</v>
      </c>
      <c r="B93" s="1" t="s">
        <v>2013</v>
      </c>
      <c r="C93" s="1" t="s">
        <v>2069</v>
      </c>
      <c r="D93" s="3">
        <v>2018</v>
      </c>
      <c r="E93" s="1" t="s">
        <v>2060</v>
      </c>
      <c r="F93" s="1">
        <v>15498.875</v>
      </c>
      <c r="G93">
        <v>2786.75</v>
      </c>
    </row>
    <row r="94" spans="1:7" x14ac:dyDescent="0.25">
      <c r="A94" s="1">
        <v>2284512</v>
      </c>
      <c r="B94" s="1" t="s">
        <v>2016</v>
      </c>
      <c r="C94" s="1" t="s">
        <v>2050</v>
      </c>
      <c r="D94" s="3">
        <v>2020</v>
      </c>
      <c r="E94" s="1" t="s">
        <v>2045</v>
      </c>
      <c r="F94" s="1">
        <v>27279.5</v>
      </c>
      <c r="G94">
        <v>3146.375</v>
      </c>
    </row>
    <row r="95" spans="1:7" x14ac:dyDescent="0.25">
      <c r="A95" s="1">
        <v>2284666</v>
      </c>
      <c r="B95" s="1" t="s">
        <v>2019</v>
      </c>
      <c r="C95" s="1" t="s">
        <v>2014</v>
      </c>
      <c r="D95" s="3">
        <v>2002</v>
      </c>
      <c r="E95" s="1" t="s">
        <v>2062</v>
      </c>
      <c r="F95" s="1">
        <v>15229.625</v>
      </c>
      <c r="G95">
        <v>2622.5</v>
      </c>
    </row>
    <row r="96" spans="1:7" x14ac:dyDescent="0.25">
      <c r="A96" s="1">
        <v>2296947</v>
      </c>
      <c r="B96" s="1" t="s">
        <v>2021</v>
      </c>
      <c r="C96" s="1" t="s">
        <v>2034</v>
      </c>
      <c r="D96" s="3">
        <v>2015</v>
      </c>
      <c r="E96" s="1" t="s">
        <v>2070</v>
      </c>
      <c r="F96" s="1">
        <v>30934.375</v>
      </c>
      <c r="G96">
        <v>1167.75</v>
      </c>
    </row>
    <row r="97" spans="1:7" x14ac:dyDescent="0.25">
      <c r="A97" s="1">
        <v>2297126</v>
      </c>
      <c r="B97" s="1" t="s">
        <v>2010</v>
      </c>
      <c r="C97" s="1" t="s">
        <v>2034</v>
      </c>
      <c r="D97" s="3">
        <v>2003</v>
      </c>
      <c r="E97" s="1" t="s">
        <v>2059</v>
      </c>
      <c r="F97" s="1">
        <v>4414.125</v>
      </c>
      <c r="G97">
        <v>882</v>
      </c>
    </row>
    <row r="98" spans="1:7" x14ac:dyDescent="0.25">
      <c r="A98" s="1">
        <v>2332227</v>
      </c>
      <c r="B98" s="1" t="s">
        <v>2013</v>
      </c>
      <c r="C98" s="1" t="s">
        <v>2034</v>
      </c>
      <c r="D98" s="3">
        <v>2011</v>
      </c>
      <c r="E98" s="1" t="s">
        <v>2049</v>
      </c>
      <c r="F98" s="1">
        <v>27438.125</v>
      </c>
      <c r="G98">
        <v>3674</v>
      </c>
    </row>
    <row r="99" spans="1:7" x14ac:dyDescent="0.25">
      <c r="A99" s="1">
        <v>2339874</v>
      </c>
      <c r="B99" s="1" t="s">
        <v>2016</v>
      </c>
      <c r="C99" s="1" t="s">
        <v>2063</v>
      </c>
      <c r="D99" s="3">
        <v>2016</v>
      </c>
      <c r="E99" s="1" t="s">
        <v>2067</v>
      </c>
      <c r="F99" s="1">
        <v>20643.75</v>
      </c>
      <c r="G99">
        <v>2524.5</v>
      </c>
    </row>
    <row r="100" spans="1:7" x14ac:dyDescent="0.25">
      <c r="A100" s="1">
        <v>2342794</v>
      </c>
      <c r="B100" s="1" t="s">
        <v>2019</v>
      </c>
      <c r="C100" s="1" t="s">
        <v>2014</v>
      </c>
      <c r="D100" s="3">
        <v>2014</v>
      </c>
      <c r="E100" s="1" t="s">
        <v>2045</v>
      </c>
      <c r="F100" s="1">
        <v>12911.75</v>
      </c>
      <c r="G100">
        <v>2019.25</v>
      </c>
    </row>
    <row r="101" spans="1:7" x14ac:dyDescent="0.25">
      <c r="A101" s="1">
        <v>2355052</v>
      </c>
      <c r="B101" s="1" t="s">
        <v>2021</v>
      </c>
      <c r="C101" s="1" t="s">
        <v>2051</v>
      </c>
      <c r="D101" s="3">
        <v>2024</v>
      </c>
      <c r="E101" s="1" t="s">
        <v>2035</v>
      </c>
      <c r="F101" s="1">
        <v>40190.875</v>
      </c>
      <c r="G101">
        <v>2854</v>
      </c>
    </row>
    <row r="102" spans="1:7" x14ac:dyDescent="0.25">
      <c r="A102" s="1">
        <v>2387228</v>
      </c>
      <c r="B102" s="1" t="s">
        <v>2010</v>
      </c>
      <c r="C102" s="1" t="s">
        <v>2071</v>
      </c>
      <c r="D102" s="3">
        <v>2023</v>
      </c>
      <c r="E102" s="1" t="s">
        <v>2028</v>
      </c>
      <c r="F102" s="1">
        <v>13131.25</v>
      </c>
      <c r="G102">
        <v>513</v>
      </c>
    </row>
    <row r="103" spans="1:7" x14ac:dyDescent="0.25">
      <c r="A103" s="1">
        <v>2433669</v>
      </c>
      <c r="B103" s="1" t="s">
        <v>2013</v>
      </c>
      <c r="C103" s="1" t="s">
        <v>2058</v>
      </c>
      <c r="D103" s="3">
        <v>2015</v>
      </c>
      <c r="E103" s="1" t="s">
        <v>2025</v>
      </c>
      <c r="F103" s="1">
        <v>36615</v>
      </c>
      <c r="G103">
        <v>1008.75</v>
      </c>
    </row>
    <row r="104" spans="1:7" x14ac:dyDescent="0.25">
      <c r="A104" s="1">
        <v>2436245</v>
      </c>
      <c r="B104" s="1" t="s">
        <v>2016</v>
      </c>
      <c r="C104" s="1" t="s">
        <v>2050</v>
      </c>
      <c r="D104" s="3">
        <v>2018</v>
      </c>
      <c r="E104" s="1" t="s">
        <v>2070</v>
      </c>
      <c r="F104" s="1">
        <v>10258.25</v>
      </c>
      <c r="G104">
        <v>3697.625</v>
      </c>
    </row>
    <row r="105" spans="1:7" x14ac:dyDescent="0.25">
      <c r="A105" s="1">
        <v>2439529</v>
      </c>
      <c r="B105" s="1" t="s">
        <v>2019</v>
      </c>
      <c r="C105" s="1" t="s">
        <v>2036</v>
      </c>
      <c r="D105" s="3">
        <v>2000</v>
      </c>
      <c r="E105" s="1" t="s">
        <v>2047</v>
      </c>
      <c r="F105" s="1">
        <v>28391.625</v>
      </c>
      <c r="G105">
        <v>2455.75</v>
      </c>
    </row>
    <row r="106" spans="1:7" x14ac:dyDescent="0.25">
      <c r="A106" s="1">
        <v>2446888</v>
      </c>
      <c r="B106" s="1" t="s">
        <v>2021</v>
      </c>
      <c r="C106" s="1" t="s">
        <v>2026</v>
      </c>
      <c r="D106" s="3">
        <v>2007</v>
      </c>
      <c r="E106" s="1" t="s">
        <v>2025</v>
      </c>
      <c r="F106" s="1">
        <v>42484</v>
      </c>
      <c r="G106">
        <v>263.375</v>
      </c>
    </row>
    <row r="107" spans="1:7" x14ac:dyDescent="0.25">
      <c r="A107" s="1">
        <v>2461990</v>
      </c>
      <c r="B107" s="1" t="s">
        <v>2010</v>
      </c>
      <c r="C107" s="1" t="s">
        <v>2058</v>
      </c>
      <c r="D107" s="3">
        <v>1998</v>
      </c>
      <c r="E107" s="1" t="s">
        <v>2037</v>
      </c>
      <c r="F107" s="1">
        <v>32530.5</v>
      </c>
      <c r="G107">
        <v>2344.5</v>
      </c>
    </row>
    <row r="108" spans="1:7" x14ac:dyDescent="0.25">
      <c r="A108" s="1">
        <v>2475381</v>
      </c>
      <c r="B108" s="1" t="s">
        <v>2013</v>
      </c>
      <c r="C108" s="1" t="s">
        <v>2043</v>
      </c>
      <c r="D108" s="3">
        <v>2014</v>
      </c>
      <c r="E108" s="1" t="s">
        <v>2018</v>
      </c>
      <c r="F108" s="1">
        <v>17910</v>
      </c>
      <c r="G108">
        <v>1236.75</v>
      </c>
    </row>
    <row r="109" spans="1:7" x14ac:dyDescent="0.25">
      <c r="A109" s="1">
        <v>2477520</v>
      </c>
      <c r="B109" s="1" t="s">
        <v>2016</v>
      </c>
      <c r="C109" s="1" t="s">
        <v>2069</v>
      </c>
      <c r="D109" s="3">
        <v>2016</v>
      </c>
      <c r="E109" s="1" t="s">
        <v>2015</v>
      </c>
      <c r="F109" s="1">
        <v>11168.625</v>
      </c>
      <c r="G109">
        <v>560</v>
      </c>
    </row>
    <row r="110" spans="1:7" x14ac:dyDescent="0.25">
      <c r="A110" s="1">
        <v>2477754</v>
      </c>
      <c r="B110" s="1" t="s">
        <v>2019</v>
      </c>
      <c r="C110" s="1" t="s">
        <v>2055</v>
      </c>
      <c r="D110" s="3">
        <v>2008</v>
      </c>
      <c r="E110" s="1" t="s">
        <v>2028</v>
      </c>
      <c r="F110" s="1">
        <v>16685.5</v>
      </c>
      <c r="G110">
        <v>1632.125</v>
      </c>
    </row>
    <row r="111" spans="1:7" x14ac:dyDescent="0.25">
      <c r="A111" s="1">
        <v>2487813</v>
      </c>
      <c r="B111" s="1" t="s">
        <v>2021</v>
      </c>
      <c r="C111" s="1" t="s">
        <v>2038</v>
      </c>
      <c r="D111" s="3">
        <v>2004</v>
      </c>
      <c r="E111" s="1" t="s">
        <v>2067</v>
      </c>
      <c r="F111" s="1">
        <v>43594.75</v>
      </c>
      <c r="G111">
        <v>1533.125</v>
      </c>
    </row>
    <row r="112" spans="1:7" x14ac:dyDescent="0.25">
      <c r="A112" s="1">
        <v>2519741</v>
      </c>
      <c r="B112" s="1" t="s">
        <v>2010</v>
      </c>
      <c r="C112" s="1" t="s">
        <v>2029</v>
      </c>
      <c r="D112" s="3">
        <v>2014</v>
      </c>
      <c r="E112" s="1" t="s">
        <v>2059</v>
      </c>
      <c r="F112" s="1">
        <v>32341.5</v>
      </c>
      <c r="G112">
        <v>1699</v>
      </c>
    </row>
    <row r="113" spans="1:7" x14ac:dyDescent="0.25">
      <c r="A113" s="1">
        <v>2523266</v>
      </c>
      <c r="B113" s="1" t="s">
        <v>2013</v>
      </c>
      <c r="C113" s="1" t="s">
        <v>2038</v>
      </c>
      <c r="D113" s="3">
        <v>2023</v>
      </c>
      <c r="E113" s="1" t="s">
        <v>2037</v>
      </c>
      <c r="F113" s="1">
        <v>21062.875</v>
      </c>
      <c r="G113">
        <v>573.125</v>
      </c>
    </row>
    <row r="114" spans="1:7" x14ac:dyDescent="0.25">
      <c r="A114" s="1">
        <v>2536750</v>
      </c>
      <c r="B114" s="1" t="s">
        <v>2016</v>
      </c>
      <c r="C114" s="1" t="s">
        <v>2027</v>
      </c>
      <c r="D114" s="3">
        <v>2023</v>
      </c>
      <c r="E114" s="1" t="s">
        <v>2033</v>
      </c>
      <c r="F114" s="1">
        <v>9268.625</v>
      </c>
      <c r="G114">
        <v>315.125</v>
      </c>
    </row>
    <row r="115" spans="1:7" x14ac:dyDescent="0.25">
      <c r="A115" s="1">
        <v>2542489</v>
      </c>
      <c r="B115" s="1" t="s">
        <v>2019</v>
      </c>
      <c r="C115" s="1" t="s">
        <v>2024</v>
      </c>
      <c r="D115" s="3">
        <v>2023</v>
      </c>
      <c r="E115" s="1" t="s">
        <v>2047</v>
      </c>
      <c r="F115" s="1">
        <v>30762.375</v>
      </c>
      <c r="G115">
        <v>3444.25</v>
      </c>
    </row>
    <row r="116" spans="1:7" x14ac:dyDescent="0.25">
      <c r="A116" s="1">
        <v>2572332</v>
      </c>
      <c r="B116" s="1" t="s">
        <v>2021</v>
      </c>
      <c r="C116" s="1" t="s">
        <v>2053</v>
      </c>
      <c r="D116" s="3">
        <v>2015</v>
      </c>
      <c r="E116" s="1" t="s">
        <v>2067</v>
      </c>
      <c r="F116" s="1">
        <v>7945.875</v>
      </c>
      <c r="G116">
        <v>2380.875</v>
      </c>
    </row>
    <row r="117" spans="1:7" x14ac:dyDescent="0.25">
      <c r="A117" s="1">
        <v>2597608</v>
      </c>
      <c r="B117" s="1" t="s">
        <v>2010</v>
      </c>
      <c r="C117" s="1" t="s">
        <v>2058</v>
      </c>
      <c r="D117" s="3">
        <v>2015</v>
      </c>
      <c r="E117" s="1" t="s">
        <v>2025</v>
      </c>
      <c r="F117" s="1">
        <v>28813.25</v>
      </c>
      <c r="G117">
        <v>3050.375</v>
      </c>
    </row>
    <row r="118" spans="1:7" x14ac:dyDescent="0.25">
      <c r="A118" s="1">
        <v>2616028</v>
      </c>
      <c r="B118" s="1" t="s">
        <v>2013</v>
      </c>
      <c r="C118" s="1" t="s">
        <v>2031</v>
      </c>
      <c r="D118" s="3">
        <v>2010</v>
      </c>
      <c r="E118" s="1" t="s">
        <v>2012</v>
      </c>
      <c r="F118" s="1">
        <v>38556.75</v>
      </c>
      <c r="G118">
        <v>2864.375</v>
      </c>
    </row>
    <row r="119" spans="1:7" x14ac:dyDescent="0.25">
      <c r="A119" s="1">
        <v>2619859</v>
      </c>
      <c r="B119" s="1" t="s">
        <v>2016</v>
      </c>
      <c r="C119" s="1" t="s">
        <v>2024</v>
      </c>
      <c r="D119" s="3">
        <v>1998</v>
      </c>
      <c r="E119" s="1" t="s">
        <v>2035</v>
      </c>
      <c r="F119" s="1">
        <v>35024.625</v>
      </c>
      <c r="G119">
        <v>1412.875</v>
      </c>
    </row>
    <row r="120" spans="1:7" x14ac:dyDescent="0.25">
      <c r="A120" s="1">
        <v>2627704</v>
      </c>
      <c r="B120" s="1" t="s">
        <v>2019</v>
      </c>
      <c r="C120" s="1" t="s">
        <v>2029</v>
      </c>
      <c r="D120" s="3">
        <v>1999</v>
      </c>
      <c r="E120" s="1" t="s">
        <v>2070</v>
      </c>
      <c r="F120" s="1">
        <v>7294</v>
      </c>
      <c r="G120">
        <v>3686.875</v>
      </c>
    </row>
    <row r="121" spans="1:7" x14ac:dyDescent="0.25">
      <c r="A121" s="1">
        <v>2648986</v>
      </c>
      <c r="B121" s="1" t="s">
        <v>2021</v>
      </c>
      <c r="C121" s="1" t="s">
        <v>2063</v>
      </c>
      <c r="D121" s="3">
        <v>2019</v>
      </c>
      <c r="E121" s="1" t="s">
        <v>2047</v>
      </c>
      <c r="F121" s="1">
        <v>20569.625</v>
      </c>
      <c r="G121">
        <v>782.875</v>
      </c>
    </row>
    <row r="122" spans="1:7" x14ac:dyDescent="0.25">
      <c r="A122" s="1">
        <v>2664656</v>
      </c>
      <c r="B122" s="1" t="s">
        <v>2010</v>
      </c>
      <c r="C122" s="1" t="s">
        <v>2041</v>
      </c>
      <c r="D122" s="3">
        <v>2000</v>
      </c>
      <c r="E122" s="1" t="s">
        <v>2067</v>
      </c>
      <c r="F122" s="1">
        <v>42778.5</v>
      </c>
      <c r="G122">
        <v>1300.375</v>
      </c>
    </row>
    <row r="123" spans="1:7" x14ac:dyDescent="0.25">
      <c r="A123" s="1">
        <v>2680496</v>
      </c>
      <c r="B123" s="1" t="s">
        <v>2013</v>
      </c>
      <c r="C123" s="1" t="s">
        <v>2051</v>
      </c>
      <c r="D123" s="3">
        <v>2015</v>
      </c>
      <c r="E123" s="1" t="s">
        <v>2039</v>
      </c>
      <c r="F123" s="1">
        <v>14011.75</v>
      </c>
      <c r="G123">
        <v>331.125</v>
      </c>
    </row>
    <row r="124" spans="1:7" x14ac:dyDescent="0.25">
      <c r="A124" s="1">
        <v>2680817</v>
      </c>
      <c r="B124" s="1" t="s">
        <v>2016</v>
      </c>
      <c r="C124" s="1" t="s">
        <v>2011</v>
      </c>
      <c r="D124" s="3">
        <v>2004</v>
      </c>
      <c r="E124" s="1" t="s">
        <v>2052</v>
      </c>
      <c r="F124" s="1">
        <v>21405.125</v>
      </c>
      <c r="G124">
        <v>1527.625</v>
      </c>
    </row>
    <row r="125" spans="1:7" x14ac:dyDescent="0.25">
      <c r="A125" s="1">
        <v>2686290</v>
      </c>
      <c r="B125" s="1" t="s">
        <v>2019</v>
      </c>
      <c r="C125" s="1" t="s">
        <v>2027</v>
      </c>
      <c r="D125" s="3">
        <v>2002</v>
      </c>
      <c r="E125" s="1" t="s">
        <v>2012</v>
      </c>
      <c r="F125" s="1">
        <v>33923.5</v>
      </c>
      <c r="G125">
        <v>191.375</v>
      </c>
    </row>
    <row r="126" spans="1:7" x14ac:dyDescent="0.25">
      <c r="A126" s="1">
        <v>2691389</v>
      </c>
      <c r="B126" s="1" t="s">
        <v>2021</v>
      </c>
      <c r="C126" s="1" t="s">
        <v>2014</v>
      </c>
      <c r="D126" s="3">
        <v>2011</v>
      </c>
      <c r="E126" s="1" t="s">
        <v>2052</v>
      </c>
      <c r="F126" s="1">
        <v>27439.25</v>
      </c>
      <c r="G126">
        <v>1635.625</v>
      </c>
    </row>
    <row r="127" spans="1:7" x14ac:dyDescent="0.25">
      <c r="A127" s="1">
        <v>2698122</v>
      </c>
      <c r="B127" s="1" t="s">
        <v>2010</v>
      </c>
      <c r="C127" s="1" t="s">
        <v>2068</v>
      </c>
      <c r="D127" s="3">
        <v>2017</v>
      </c>
      <c r="E127" s="1" t="s">
        <v>2028</v>
      </c>
      <c r="F127" s="1">
        <v>20186.375</v>
      </c>
      <c r="G127">
        <v>1982.5</v>
      </c>
    </row>
    <row r="128" spans="1:7" x14ac:dyDescent="0.25">
      <c r="A128" s="1">
        <v>2735642</v>
      </c>
      <c r="B128" s="1" t="s">
        <v>2013</v>
      </c>
      <c r="C128" s="1" t="s">
        <v>2011</v>
      </c>
      <c r="D128" s="3">
        <v>2016</v>
      </c>
      <c r="E128" s="1" t="s">
        <v>2047</v>
      </c>
      <c r="F128" s="1">
        <v>27369.5</v>
      </c>
      <c r="G128">
        <v>3047.25</v>
      </c>
    </row>
    <row r="129" spans="1:7" x14ac:dyDescent="0.25">
      <c r="A129" s="1">
        <v>2789415</v>
      </c>
      <c r="B129" s="1" t="s">
        <v>2016</v>
      </c>
      <c r="C129" s="1" t="s">
        <v>2058</v>
      </c>
      <c r="D129" s="3">
        <v>2016</v>
      </c>
      <c r="E129" s="1" t="s">
        <v>2039</v>
      </c>
      <c r="F129" s="1">
        <v>18696</v>
      </c>
      <c r="G129">
        <v>1558.5</v>
      </c>
    </row>
    <row r="130" spans="1:7" x14ac:dyDescent="0.25">
      <c r="A130" s="1">
        <v>2794012</v>
      </c>
      <c r="B130" s="1" t="s">
        <v>2019</v>
      </c>
      <c r="C130" s="1" t="s">
        <v>2029</v>
      </c>
      <c r="D130" s="3">
        <v>2014</v>
      </c>
      <c r="E130" s="1" t="s">
        <v>2066</v>
      </c>
      <c r="F130" s="1">
        <v>3658</v>
      </c>
      <c r="G130">
        <v>2349</v>
      </c>
    </row>
    <row r="131" spans="1:7" x14ac:dyDescent="0.25">
      <c r="A131" s="1">
        <v>2810964</v>
      </c>
      <c r="B131" s="1" t="s">
        <v>2021</v>
      </c>
      <c r="C131" s="1" t="s">
        <v>2026</v>
      </c>
      <c r="D131" s="3">
        <v>2000</v>
      </c>
      <c r="E131" s="1" t="s">
        <v>2033</v>
      </c>
      <c r="F131" s="1">
        <v>3255.5</v>
      </c>
      <c r="G131">
        <v>743.375</v>
      </c>
    </row>
    <row r="132" spans="1:7" x14ac:dyDescent="0.25">
      <c r="A132" s="1">
        <v>2816000</v>
      </c>
      <c r="B132" s="1" t="s">
        <v>2010</v>
      </c>
      <c r="C132" s="1" t="s">
        <v>2063</v>
      </c>
      <c r="D132" s="3">
        <v>2013</v>
      </c>
      <c r="E132" s="1" t="s">
        <v>2039</v>
      </c>
      <c r="F132" s="1">
        <v>38838.25</v>
      </c>
      <c r="G132">
        <v>354.875</v>
      </c>
    </row>
    <row r="133" spans="1:7" x14ac:dyDescent="0.25">
      <c r="A133" s="1">
        <v>2832328</v>
      </c>
      <c r="B133" s="1" t="s">
        <v>2013</v>
      </c>
      <c r="C133" s="1" t="s">
        <v>2032</v>
      </c>
      <c r="D133" s="3">
        <v>2006</v>
      </c>
      <c r="E133" s="1" t="s">
        <v>2025</v>
      </c>
      <c r="F133" s="1">
        <v>31751</v>
      </c>
      <c r="G133">
        <v>972.5</v>
      </c>
    </row>
    <row r="134" spans="1:7" x14ac:dyDescent="0.25">
      <c r="A134" s="1">
        <v>2836758</v>
      </c>
      <c r="B134" s="1" t="s">
        <v>2016</v>
      </c>
      <c r="C134" s="1" t="s">
        <v>2046</v>
      </c>
      <c r="D134" s="3">
        <v>2014</v>
      </c>
      <c r="E134" s="1" t="s">
        <v>2067</v>
      </c>
      <c r="F134" s="1">
        <v>8369.875</v>
      </c>
      <c r="G134">
        <v>2774.75</v>
      </c>
    </row>
    <row r="135" spans="1:7" x14ac:dyDescent="0.25">
      <c r="A135" s="1">
        <v>2838638</v>
      </c>
      <c r="B135" s="1" t="s">
        <v>2019</v>
      </c>
      <c r="C135" s="1" t="s">
        <v>2065</v>
      </c>
      <c r="D135" s="3">
        <v>2023</v>
      </c>
      <c r="E135" s="1" t="s">
        <v>2048</v>
      </c>
      <c r="F135" s="1">
        <v>35072.875</v>
      </c>
      <c r="G135">
        <v>470</v>
      </c>
    </row>
    <row r="136" spans="1:7" x14ac:dyDescent="0.25">
      <c r="A136" s="1">
        <v>2858219</v>
      </c>
      <c r="B136" s="1" t="s">
        <v>2021</v>
      </c>
      <c r="C136" s="1" t="s">
        <v>2065</v>
      </c>
      <c r="D136" s="3">
        <v>2019</v>
      </c>
      <c r="E136" s="1" t="s">
        <v>2045</v>
      </c>
      <c r="F136" s="1">
        <v>27946</v>
      </c>
      <c r="G136">
        <v>1451.5</v>
      </c>
    </row>
    <row r="137" spans="1:7" x14ac:dyDescent="0.25">
      <c r="A137" s="1">
        <v>2885422</v>
      </c>
      <c r="B137" s="1" t="s">
        <v>2010</v>
      </c>
      <c r="C137" s="1" t="s">
        <v>2034</v>
      </c>
      <c r="D137" s="3">
        <v>2009</v>
      </c>
      <c r="E137" s="1" t="s">
        <v>2015</v>
      </c>
      <c r="F137" s="1">
        <v>28547.875</v>
      </c>
      <c r="G137">
        <v>1616.625</v>
      </c>
    </row>
    <row r="138" spans="1:7" x14ac:dyDescent="0.25">
      <c r="A138" s="1">
        <v>2910414</v>
      </c>
      <c r="B138" s="1" t="s">
        <v>2013</v>
      </c>
      <c r="C138" s="1" t="s">
        <v>2024</v>
      </c>
      <c r="D138" s="3">
        <v>2017</v>
      </c>
      <c r="E138" s="1" t="s">
        <v>2039</v>
      </c>
      <c r="F138" s="1">
        <v>17839.625</v>
      </c>
      <c r="G138">
        <v>930.625</v>
      </c>
    </row>
    <row r="139" spans="1:7" x14ac:dyDescent="0.25">
      <c r="A139" s="1">
        <v>2934478</v>
      </c>
      <c r="B139" s="1" t="s">
        <v>2016</v>
      </c>
      <c r="C139" s="1" t="s">
        <v>2072</v>
      </c>
      <c r="D139" s="3">
        <v>1999</v>
      </c>
      <c r="E139" s="1" t="s">
        <v>2012</v>
      </c>
      <c r="F139" s="1">
        <v>40152.875</v>
      </c>
      <c r="G139">
        <v>1198.125</v>
      </c>
    </row>
    <row r="140" spans="1:7" x14ac:dyDescent="0.25">
      <c r="A140" s="1">
        <v>2938210</v>
      </c>
      <c r="B140" s="1" t="s">
        <v>2019</v>
      </c>
      <c r="C140" s="1" t="s">
        <v>2017</v>
      </c>
      <c r="D140" s="3">
        <v>1999</v>
      </c>
      <c r="E140" s="1" t="s">
        <v>2059</v>
      </c>
      <c r="F140" s="1">
        <v>7963.625</v>
      </c>
      <c r="G140">
        <v>2839.625</v>
      </c>
    </row>
    <row r="141" spans="1:7" x14ac:dyDescent="0.25">
      <c r="A141" s="1">
        <v>2967656</v>
      </c>
      <c r="B141" s="1" t="s">
        <v>2021</v>
      </c>
      <c r="C141" s="1" t="s">
        <v>2038</v>
      </c>
      <c r="D141" s="3">
        <v>2001</v>
      </c>
      <c r="E141" s="1" t="s">
        <v>2048</v>
      </c>
      <c r="F141" s="1">
        <v>16533.625</v>
      </c>
      <c r="G141">
        <v>2353</v>
      </c>
    </row>
    <row r="142" spans="1:7" x14ac:dyDescent="0.25">
      <c r="A142" s="1">
        <v>2981520</v>
      </c>
      <c r="B142" s="1" t="s">
        <v>2010</v>
      </c>
      <c r="C142" s="1" t="s">
        <v>2058</v>
      </c>
      <c r="D142" s="3">
        <v>2011</v>
      </c>
      <c r="E142" s="1" t="s">
        <v>2035</v>
      </c>
      <c r="F142" s="1">
        <v>17317.375</v>
      </c>
      <c r="G142">
        <v>1111.125</v>
      </c>
    </row>
    <row r="143" spans="1:7" x14ac:dyDescent="0.25">
      <c r="A143" s="1">
        <v>2994525</v>
      </c>
      <c r="B143" s="1" t="s">
        <v>2013</v>
      </c>
      <c r="C143" s="1" t="s">
        <v>2046</v>
      </c>
      <c r="D143" s="3">
        <v>2008</v>
      </c>
      <c r="E143" s="1" t="s">
        <v>2070</v>
      </c>
      <c r="F143" s="1">
        <v>13883.25</v>
      </c>
      <c r="G143">
        <v>3223.125</v>
      </c>
    </row>
    <row r="144" spans="1:7" x14ac:dyDescent="0.25">
      <c r="A144" s="1">
        <v>3019985</v>
      </c>
      <c r="B144" s="1" t="s">
        <v>2016</v>
      </c>
      <c r="C144" s="1" t="s">
        <v>2027</v>
      </c>
      <c r="D144" s="3">
        <v>2002</v>
      </c>
      <c r="E144" s="1" t="s">
        <v>2062</v>
      </c>
      <c r="F144" s="1">
        <v>13115</v>
      </c>
      <c r="G144">
        <v>1652.75</v>
      </c>
    </row>
    <row r="145" spans="1:7" x14ac:dyDescent="0.25">
      <c r="A145" s="1">
        <v>3031430</v>
      </c>
      <c r="B145" s="1" t="s">
        <v>2019</v>
      </c>
      <c r="C145" s="1" t="s">
        <v>2034</v>
      </c>
      <c r="D145" s="3">
        <v>2003</v>
      </c>
      <c r="E145" s="1" t="s">
        <v>2059</v>
      </c>
      <c r="F145" s="1">
        <v>23019</v>
      </c>
      <c r="G145">
        <v>1673.375</v>
      </c>
    </row>
    <row r="146" spans="1:7" x14ac:dyDescent="0.25">
      <c r="A146" s="1">
        <v>3034916</v>
      </c>
      <c r="B146" s="1" t="s">
        <v>2021</v>
      </c>
      <c r="C146" s="1" t="s">
        <v>2024</v>
      </c>
      <c r="D146" s="3">
        <v>2020</v>
      </c>
      <c r="E146" s="1" t="s">
        <v>2028</v>
      </c>
      <c r="F146" s="1">
        <v>36277.875</v>
      </c>
      <c r="G146">
        <v>2237.5</v>
      </c>
    </row>
    <row r="147" spans="1:7" x14ac:dyDescent="0.25">
      <c r="A147" s="1">
        <v>3035215</v>
      </c>
      <c r="B147" s="1" t="s">
        <v>2010</v>
      </c>
      <c r="C147" s="1" t="s">
        <v>2031</v>
      </c>
      <c r="D147" s="3">
        <v>2002</v>
      </c>
      <c r="E147" s="1" t="s">
        <v>2028</v>
      </c>
      <c r="F147" s="1">
        <v>8431.375</v>
      </c>
      <c r="G147">
        <v>2517.375</v>
      </c>
    </row>
    <row r="148" spans="1:7" x14ac:dyDescent="0.25">
      <c r="A148" s="1">
        <v>3095603</v>
      </c>
      <c r="B148" s="1" t="s">
        <v>2013</v>
      </c>
      <c r="C148" s="1" t="s">
        <v>2053</v>
      </c>
      <c r="D148" s="3">
        <v>2024</v>
      </c>
      <c r="E148" s="1" t="s">
        <v>2059</v>
      </c>
      <c r="F148" s="1">
        <v>36287.875</v>
      </c>
      <c r="G148">
        <v>1063.25</v>
      </c>
    </row>
    <row r="149" spans="1:7" x14ac:dyDescent="0.25">
      <c r="A149" s="1">
        <v>3098760</v>
      </c>
      <c r="B149" s="1" t="s">
        <v>2016</v>
      </c>
      <c r="C149" s="1" t="s">
        <v>2027</v>
      </c>
      <c r="D149" s="3">
        <v>1999</v>
      </c>
      <c r="E149" s="1" t="s">
        <v>2035</v>
      </c>
      <c r="F149" s="1">
        <v>18768.625</v>
      </c>
      <c r="G149">
        <v>2094.875</v>
      </c>
    </row>
    <row r="150" spans="1:7" x14ac:dyDescent="0.25">
      <c r="A150" s="1">
        <v>3102035</v>
      </c>
      <c r="B150" s="1" t="s">
        <v>2019</v>
      </c>
      <c r="C150" s="1" t="s">
        <v>2032</v>
      </c>
      <c r="D150" s="3">
        <v>2024</v>
      </c>
      <c r="E150" s="1" t="s">
        <v>2067</v>
      </c>
      <c r="F150" s="1">
        <v>20564</v>
      </c>
      <c r="G150">
        <v>788</v>
      </c>
    </row>
    <row r="151" spans="1:7" x14ac:dyDescent="0.25">
      <c r="A151" s="1">
        <v>3121193</v>
      </c>
      <c r="B151" s="1" t="s">
        <v>2021</v>
      </c>
      <c r="C151" s="1" t="s">
        <v>2051</v>
      </c>
      <c r="D151" s="3">
        <v>2008</v>
      </c>
      <c r="E151" s="1" t="s">
        <v>2049</v>
      </c>
      <c r="F151" s="1">
        <v>24452.125</v>
      </c>
      <c r="G151">
        <v>3046.5</v>
      </c>
    </row>
    <row r="152" spans="1:7" x14ac:dyDescent="0.25">
      <c r="A152" s="1">
        <v>3129004</v>
      </c>
      <c r="B152" s="1" t="s">
        <v>2010</v>
      </c>
      <c r="C152" s="1" t="s">
        <v>2056</v>
      </c>
      <c r="D152" s="3">
        <v>2006</v>
      </c>
      <c r="E152" s="1" t="s">
        <v>2057</v>
      </c>
      <c r="F152" s="1">
        <v>6300.625</v>
      </c>
      <c r="G152">
        <v>3285.125</v>
      </c>
    </row>
    <row r="153" spans="1:7" x14ac:dyDescent="0.25">
      <c r="A153" s="1">
        <v>3140675</v>
      </c>
      <c r="B153" s="1" t="s">
        <v>2013</v>
      </c>
      <c r="C153" s="1" t="s">
        <v>2050</v>
      </c>
      <c r="D153" s="3">
        <v>2011</v>
      </c>
      <c r="E153" s="1" t="s">
        <v>2057</v>
      </c>
      <c r="F153" s="1">
        <v>22149.125</v>
      </c>
      <c r="G153">
        <v>2313.25</v>
      </c>
    </row>
    <row r="154" spans="1:7" x14ac:dyDescent="0.25">
      <c r="A154" s="1">
        <v>3158474</v>
      </c>
      <c r="B154" s="1" t="s">
        <v>2016</v>
      </c>
      <c r="C154" s="1" t="s">
        <v>2063</v>
      </c>
      <c r="D154" s="3">
        <v>2014</v>
      </c>
      <c r="E154" s="1" t="s">
        <v>2039</v>
      </c>
      <c r="F154" s="1">
        <v>19119.375</v>
      </c>
      <c r="G154">
        <v>731.75</v>
      </c>
    </row>
    <row r="155" spans="1:7" x14ac:dyDescent="0.25">
      <c r="A155" s="1">
        <v>3161942</v>
      </c>
      <c r="B155" s="1" t="s">
        <v>2019</v>
      </c>
      <c r="C155" s="1" t="s">
        <v>2068</v>
      </c>
      <c r="D155" s="3">
        <v>2003</v>
      </c>
      <c r="E155" s="1" t="s">
        <v>2054</v>
      </c>
      <c r="F155" s="1">
        <v>6997.75</v>
      </c>
      <c r="G155">
        <v>2407.875</v>
      </c>
    </row>
    <row r="156" spans="1:7" x14ac:dyDescent="0.25">
      <c r="A156" s="1">
        <v>3170047</v>
      </c>
      <c r="B156" s="1" t="s">
        <v>2021</v>
      </c>
      <c r="C156" s="1" t="s">
        <v>2072</v>
      </c>
      <c r="D156" s="3">
        <v>2011</v>
      </c>
      <c r="E156" s="1" t="s">
        <v>2045</v>
      </c>
      <c r="F156" s="1">
        <v>15194.5</v>
      </c>
      <c r="G156">
        <v>632.5</v>
      </c>
    </row>
    <row r="157" spans="1:7" x14ac:dyDescent="0.25">
      <c r="A157" s="1">
        <v>3186060</v>
      </c>
      <c r="B157" s="1" t="s">
        <v>2010</v>
      </c>
      <c r="C157" s="1" t="s">
        <v>2022</v>
      </c>
      <c r="D157" s="3">
        <v>2024</v>
      </c>
      <c r="E157" s="1" t="s">
        <v>2023</v>
      </c>
      <c r="F157" s="1">
        <v>31656.375</v>
      </c>
      <c r="G157">
        <v>951.875</v>
      </c>
    </row>
    <row r="158" spans="1:7" x14ac:dyDescent="0.25">
      <c r="A158" s="1">
        <v>3189810</v>
      </c>
      <c r="B158" s="1" t="s">
        <v>2013</v>
      </c>
      <c r="C158" s="1" t="s">
        <v>2011</v>
      </c>
      <c r="D158" s="3">
        <v>2019</v>
      </c>
      <c r="E158" s="1" t="s">
        <v>2060</v>
      </c>
      <c r="F158" s="1">
        <v>40042.625</v>
      </c>
      <c r="G158">
        <v>2995.625</v>
      </c>
    </row>
    <row r="159" spans="1:7" x14ac:dyDescent="0.25">
      <c r="A159" s="1">
        <v>3198823</v>
      </c>
      <c r="B159" s="1" t="s">
        <v>2016</v>
      </c>
      <c r="C159" s="1" t="s">
        <v>2036</v>
      </c>
      <c r="D159" s="3">
        <v>2015</v>
      </c>
      <c r="E159" s="1" t="s">
        <v>2052</v>
      </c>
      <c r="F159" s="1">
        <v>33862</v>
      </c>
      <c r="G159">
        <v>1412.5</v>
      </c>
    </row>
    <row r="160" spans="1:7" x14ac:dyDescent="0.25">
      <c r="A160" s="1">
        <v>3236431</v>
      </c>
      <c r="B160" s="1" t="s">
        <v>2019</v>
      </c>
      <c r="C160" s="1" t="s">
        <v>2031</v>
      </c>
      <c r="D160" s="3">
        <v>2018</v>
      </c>
      <c r="E160" s="1" t="s">
        <v>2025</v>
      </c>
      <c r="F160" s="1">
        <v>42005.75</v>
      </c>
      <c r="G160">
        <v>1045.25</v>
      </c>
    </row>
    <row r="161" spans="1:7" x14ac:dyDescent="0.25">
      <c r="A161" s="1">
        <v>3259404</v>
      </c>
      <c r="B161" s="1" t="s">
        <v>2021</v>
      </c>
      <c r="C161" s="1" t="s">
        <v>2056</v>
      </c>
      <c r="D161" s="3">
        <v>2022</v>
      </c>
      <c r="E161" s="1" t="s">
        <v>2028</v>
      </c>
      <c r="F161" s="1">
        <v>5081.5</v>
      </c>
      <c r="G161">
        <v>3630.375</v>
      </c>
    </row>
    <row r="162" spans="1:7" x14ac:dyDescent="0.25">
      <c r="A162" s="1">
        <v>3266150</v>
      </c>
      <c r="B162" s="1" t="s">
        <v>2010</v>
      </c>
      <c r="C162" s="1" t="s">
        <v>2026</v>
      </c>
      <c r="D162" s="3">
        <v>2018</v>
      </c>
      <c r="E162" s="1" t="s">
        <v>2045</v>
      </c>
      <c r="F162" s="1">
        <v>37215.625</v>
      </c>
      <c r="G162">
        <v>221.125</v>
      </c>
    </row>
    <row r="163" spans="1:7" x14ac:dyDescent="0.25">
      <c r="A163" s="1">
        <v>3291379</v>
      </c>
      <c r="B163" s="1" t="s">
        <v>2013</v>
      </c>
      <c r="C163" s="1" t="s">
        <v>2043</v>
      </c>
      <c r="D163" s="3">
        <v>2006</v>
      </c>
      <c r="E163" s="1" t="s">
        <v>2070</v>
      </c>
      <c r="F163" s="1">
        <v>11766.375</v>
      </c>
      <c r="G163">
        <v>2479.5</v>
      </c>
    </row>
    <row r="164" spans="1:7" x14ac:dyDescent="0.25">
      <c r="A164" s="1">
        <v>3300498</v>
      </c>
      <c r="B164" s="1" t="s">
        <v>2016</v>
      </c>
      <c r="C164" s="1" t="s">
        <v>2061</v>
      </c>
      <c r="D164" s="3">
        <v>2020</v>
      </c>
      <c r="E164" s="1" t="s">
        <v>2037</v>
      </c>
      <c r="F164" s="1">
        <v>20311.5</v>
      </c>
      <c r="G164">
        <v>2565.125</v>
      </c>
    </row>
    <row r="165" spans="1:7" x14ac:dyDescent="0.25">
      <c r="A165" s="1">
        <v>3311382</v>
      </c>
      <c r="B165" s="1" t="s">
        <v>2019</v>
      </c>
      <c r="C165" s="1" t="s">
        <v>2064</v>
      </c>
      <c r="D165" s="3">
        <v>2017</v>
      </c>
      <c r="E165" s="1" t="s">
        <v>2040</v>
      </c>
      <c r="F165" s="1">
        <v>4810.875</v>
      </c>
      <c r="G165">
        <v>1720.75</v>
      </c>
    </row>
    <row r="166" spans="1:7" x14ac:dyDescent="0.25">
      <c r="A166" s="1">
        <v>3334123</v>
      </c>
      <c r="B166" s="1" t="s">
        <v>2021</v>
      </c>
      <c r="C166" s="1" t="s">
        <v>2034</v>
      </c>
      <c r="D166" s="3">
        <v>2010</v>
      </c>
      <c r="E166" s="1" t="s">
        <v>2047</v>
      </c>
      <c r="F166" s="1">
        <v>38592.75</v>
      </c>
      <c r="G166">
        <v>1011.375</v>
      </c>
    </row>
    <row r="167" spans="1:7" x14ac:dyDescent="0.25">
      <c r="A167" s="1">
        <v>3369735</v>
      </c>
      <c r="B167" s="1" t="s">
        <v>2010</v>
      </c>
      <c r="C167" s="1" t="s">
        <v>2068</v>
      </c>
      <c r="D167" s="3">
        <v>2022</v>
      </c>
      <c r="E167" s="1" t="s">
        <v>2035</v>
      </c>
      <c r="F167" s="1">
        <v>4805.875</v>
      </c>
      <c r="G167">
        <v>1650.625</v>
      </c>
    </row>
    <row r="168" spans="1:7" x14ac:dyDescent="0.25">
      <c r="A168" s="1">
        <v>3409269</v>
      </c>
      <c r="B168" s="1" t="s">
        <v>2013</v>
      </c>
      <c r="C168" s="1" t="s">
        <v>2056</v>
      </c>
      <c r="D168" s="3">
        <v>2015</v>
      </c>
      <c r="E168" s="1" t="s">
        <v>2037</v>
      </c>
      <c r="F168" s="1">
        <v>28963.25</v>
      </c>
      <c r="G168">
        <v>1602.25</v>
      </c>
    </row>
    <row r="169" spans="1:7" x14ac:dyDescent="0.25">
      <c r="A169" s="1">
        <v>3454130</v>
      </c>
      <c r="B169" s="1" t="s">
        <v>2016</v>
      </c>
      <c r="C169" s="1" t="s">
        <v>2068</v>
      </c>
      <c r="D169" s="3">
        <v>2018</v>
      </c>
      <c r="E169" s="1" t="s">
        <v>2066</v>
      </c>
      <c r="F169" s="1">
        <v>13339.125</v>
      </c>
      <c r="G169">
        <v>937.25</v>
      </c>
    </row>
    <row r="170" spans="1:7" x14ac:dyDescent="0.25">
      <c r="A170" s="1">
        <v>3472241</v>
      </c>
      <c r="B170" s="1" t="s">
        <v>2019</v>
      </c>
      <c r="C170" s="1" t="s">
        <v>2032</v>
      </c>
      <c r="D170" s="3">
        <v>2012</v>
      </c>
      <c r="E170" s="1" t="s">
        <v>2018</v>
      </c>
      <c r="F170" s="1">
        <v>34301.875</v>
      </c>
      <c r="G170">
        <v>3193.375</v>
      </c>
    </row>
    <row r="171" spans="1:7" x14ac:dyDescent="0.25">
      <c r="A171" s="1">
        <v>3480906</v>
      </c>
      <c r="B171" s="1" t="s">
        <v>2021</v>
      </c>
      <c r="C171" s="1" t="s">
        <v>2072</v>
      </c>
      <c r="D171" s="3">
        <v>2019</v>
      </c>
      <c r="E171" s="1" t="s">
        <v>2015</v>
      </c>
      <c r="F171" s="1">
        <v>17472.75</v>
      </c>
      <c r="G171">
        <v>2753.75</v>
      </c>
    </row>
    <row r="172" spans="1:7" x14ac:dyDescent="0.25">
      <c r="A172" s="1">
        <v>3508984</v>
      </c>
      <c r="B172" s="1" t="s">
        <v>2010</v>
      </c>
      <c r="C172" s="1" t="s">
        <v>2032</v>
      </c>
      <c r="D172" s="3">
        <v>2022</v>
      </c>
      <c r="E172" s="1" t="s">
        <v>2054</v>
      </c>
      <c r="F172" s="1">
        <v>27510.5</v>
      </c>
      <c r="G172">
        <v>842.625</v>
      </c>
    </row>
    <row r="173" spans="1:7" x14ac:dyDescent="0.25">
      <c r="A173" s="1">
        <v>3546735</v>
      </c>
      <c r="B173" s="1" t="s">
        <v>2013</v>
      </c>
      <c r="C173" s="1" t="s">
        <v>2022</v>
      </c>
      <c r="D173" s="3">
        <v>2002</v>
      </c>
      <c r="E173" s="1" t="s">
        <v>2025</v>
      </c>
      <c r="F173" s="1">
        <v>8475.875</v>
      </c>
      <c r="G173">
        <v>1999.375</v>
      </c>
    </row>
    <row r="174" spans="1:7" x14ac:dyDescent="0.25">
      <c r="A174" s="1">
        <v>3558547</v>
      </c>
      <c r="B174" s="1" t="s">
        <v>2016</v>
      </c>
      <c r="C174" s="1" t="s">
        <v>2044</v>
      </c>
      <c r="D174" s="3">
        <v>2003</v>
      </c>
      <c r="E174" s="1" t="s">
        <v>2059</v>
      </c>
      <c r="F174" s="1">
        <v>27603.25</v>
      </c>
      <c r="G174">
        <v>838.375</v>
      </c>
    </row>
    <row r="175" spans="1:7" x14ac:dyDescent="0.25">
      <c r="A175" s="1">
        <v>3563320</v>
      </c>
      <c r="B175" s="1" t="s">
        <v>2019</v>
      </c>
      <c r="C175" s="1" t="s">
        <v>2053</v>
      </c>
      <c r="D175" s="3">
        <v>2007</v>
      </c>
      <c r="E175" s="1" t="s">
        <v>2023</v>
      </c>
      <c r="F175" s="1">
        <v>5099.5</v>
      </c>
      <c r="G175">
        <v>1315.875</v>
      </c>
    </row>
    <row r="176" spans="1:7" x14ac:dyDescent="0.25">
      <c r="A176" s="1">
        <v>3581459</v>
      </c>
      <c r="B176" s="1" t="s">
        <v>2021</v>
      </c>
      <c r="C176" s="1" t="s">
        <v>2031</v>
      </c>
      <c r="D176" s="3">
        <v>2016</v>
      </c>
      <c r="E176" s="1" t="s">
        <v>2040</v>
      </c>
      <c r="F176" s="1">
        <v>6026</v>
      </c>
      <c r="G176">
        <v>581.625</v>
      </c>
    </row>
    <row r="177" spans="1:7" x14ac:dyDescent="0.25">
      <c r="A177" s="1">
        <v>3595589</v>
      </c>
      <c r="B177" s="1" t="s">
        <v>2010</v>
      </c>
      <c r="C177" s="1" t="s">
        <v>2020</v>
      </c>
      <c r="D177" s="3">
        <v>2013</v>
      </c>
      <c r="E177" s="1" t="s">
        <v>2015</v>
      </c>
      <c r="F177" s="1">
        <v>6733.875</v>
      </c>
      <c r="G177">
        <v>3376</v>
      </c>
    </row>
    <row r="178" spans="1:7" x14ac:dyDescent="0.25">
      <c r="A178" s="1">
        <v>3599509</v>
      </c>
      <c r="B178" s="1" t="s">
        <v>2013</v>
      </c>
      <c r="C178" s="1" t="s">
        <v>2038</v>
      </c>
      <c r="D178" s="3">
        <v>2016</v>
      </c>
      <c r="E178" s="1" t="s">
        <v>2054</v>
      </c>
      <c r="F178" s="1">
        <v>37811.25</v>
      </c>
      <c r="G178">
        <v>312</v>
      </c>
    </row>
    <row r="179" spans="1:7" x14ac:dyDescent="0.25">
      <c r="A179" s="1">
        <v>3651169</v>
      </c>
      <c r="B179" s="1" t="s">
        <v>2016</v>
      </c>
      <c r="C179" s="1" t="s">
        <v>2069</v>
      </c>
      <c r="D179" s="3">
        <v>2015</v>
      </c>
      <c r="E179" s="1" t="s">
        <v>2067</v>
      </c>
      <c r="F179" s="1">
        <v>20244.5</v>
      </c>
      <c r="G179">
        <v>241.75</v>
      </c>
    </row>
    <row r="180" spans="1:7" x14ac:dyDescent="0.25">
      <c r="A180" s="1">
        <v>3654487</v>
      </c>
      <c r="B180" s="1" t="s">
        <v>2019</v>
      </c>
      <c r="C180" s="1" t="s">
        <v>2014</v>
      </c>
      <c r="D180" s="3">
        <v>2002</v>
      </c>
      <c r="E180" s="1" t="s">
        <v>2059</v>
      </c>
      <c r="F180" s="1">
        <v>6919.25</v>
      </c>
      <c r="G180">
        <v>160.5</v>
      </c>
    </row>
    <row r="181" spans="1:7" x14ac:dyDescent="0.25">
      <c r="A181" s="1">
        <v>3665618</v>
      </c>
      <c r="B181" s="1" t="s">
        <v>2021</v>
      </c>
      <c r="C181" s="1" t="s">
        <v>2026</v>
      </c>
      <c r="D181" s="3">
        <v>2010</v>
      </c>
      <c r="E181" s="1" t="s">
        <v>2054</v>
      </c>
      <c r="F181" s="1">
        <v>9130.5</v>
      </c>
      <c r="G181">
        <v>179.75</v>
      </c>
    </row>
    <row r="182" spans="1:7" x14ac:dyDescent="0.25">
      <c r="A182" s="1">
        <v>3670176</v>
      </c>
      <c r="B182" s="1" t="s">
        <v>2010</v>
      </c>
      <c r="C182" s="1" t="s">
        <v>2044</v>
      </c>
      <c r="D182" s="3">
        <v>2007</v>
      </c>
      <c r="E182" s="1" t="s">
        <v>2048</v>
      </c>
      <c r="F182" s="1">
        <v>11816.875</v>
      </c>
      <c r="G182">
        <v>3441.5</v>
      </c>
    </row>
    <row r="183" spans="1:7" x14ac:dyDescent="0.25">
      <c r="A183" s="1">
        <v>3674149</v>
      </c>
      <c r="B183" s="1" t="s">
        <v>2013</v>
      </c>
      <c r="C183" s="1" t="s">
        <v>2046</v>
      </c>
      <c r="D183" s="3">
        <v>2023</v>
      </c>
      <c r="E183" s="1" t="s">
        <v>2066</v>
      </c>
      <c r="F183" s="1">
        <v>10037.5</v>
      </c>
      <c r="G183">
        <v>446.25</v>
      </c>
    </row>
    <row r="184" spans="1:7" x14ac:dyDescent="0.25">
      <c r="A184" s="1">
        <v>3720244</v>
      </c>
      <c r="B184" s="1" t="s">
        <v>2016</v>
      </c>
      <c r="C184" s="1" t="s">
        <v>2041</v>
      </c>
      <c r="D184" s="3">
        <v>2023</v>
      </c>
      <c r="E184" s="1" t="s">
        <v>2025</v>
      </c>
      <c r="F184" s="1">
        <v>15095</v>
      </c>
      <c r="G184">
        <v>2047.75</v>
      </c>
    </row>
    <row r="185" spans="1:7" x14ac:dyDescent="0.25">
      <c r="A185" s="1">
        <v>3722252</v>
      </c>
      <c r="B185" s="1" t="s">
        <v>2019</v>
      </c>
      <c r="C185" s="1" t="s">
        <v>2050</v>
      </c>
      <c r="D185" s="3">
        <v>2020</v>
      </c>
      <c r="E185" s="1" t="s">
        <v>2037</v>
      </c>
      <c r="F185" s="1">
        <v>18162.375</v>
      </c>
      <c r="G185">
        <v>1335.25</v>
      </c>
    </row>
    <row r="186" spans="1:7" x14ac:dyDescent="0.25">
      <c r="A186" s="1">
        <v>3730224</v>
      </c>
      <c r="B186" s="1" t="s">
        <v>2021</v>
      </c>
      <c r="C186" s="1" t="s">
        <v>2038</v>
      </c>
      <c r="D186" s="3">
        <v>2014</v>
      </c>
      <c r="E186" s="1" t="s">
        <v>2057</v>
      </c>
      <c r="F186" s="1">
        <v>21572.75</v>
      </c>
      <c r="G186">
        <v>2272</v>
      </c>
    </row>
    <row r="187" spans="1:7" x14ac:dyDescent="0.25">
      <c r="A187" s="1">
        <v>3742917</v>
      </c>
      <c r="B187" s="1" t="s">
        <v>2010</v>
      </c>
      <c r="C187" s="1" t="s">
        <v>2056</v>
      </c>
      <c r="D187" s="3">
        <v>2003</v>
      </c>
      <c r="E187" s="1" t="s">
        <v>2070</v>
      </c>
      <c r="F187" s="1">
        <v>19584.875</v>
      </c>
      <c r="G187">
        <v>3215.75</v>
      </c>
    </row>
    <row r="188" spans="1:7" x14ac:dyDescent="0.25">
      <c r="A188" s="1">
        <v>3768041</v>
      </c>
      <c r="B188" s="1" t="s">
        <v>2013</v>
      </c>
      <c r="C188" s="1" t="s">
        <v>2027</v>
      </c>
      <c r="D188" s="3">
        <v>2015</v>
      </c>
      <c r="E188" s="1" t="s">
        <v>2060</v>
      </c>
      <c r="F188" s="1">
        <v>21216.5</v>
      </c>
      <c r="G188">
        <v>3546.5</v>
      </c>
    </row>
    <row r="189" spans="1:7" x14ac:dyDescent="0.25">
      <c r="A189" s="1">
        <v>3782875</v>
      </c>
      <c r="B189" s="1" t="s">
        <v>2016</v>
      </c>
      <c r="C189" s="1" t="s">
        <v>2038</v>
      </c>
      <c r="D189" s="3">
        <v>2014</v>
      </c>
      <c r="E189" s="1" t="s">
        <v>2054</v>
      </c>
      <c r="F189" s="1">
        <v>40131.375</v>
      </c>
      <c r="G189">
        <v>2801.125</v>
      </c>
    </row>
    <row r="190" spans="1:7" x14ac:dyDescent="0.25">
      <c r="A190" s="1">
        <v>3790703</v>
      </c>
      <c r="B190" s="1" t="s">
        <v>2019</v>
      </c>
      <c r="C190" s="1" t="s">
        <v>2036</v>
      </c>
      <c r="D190" s="3">
        <v>2015</v>
      </c>
      <c r="E190" s="1" t="s">
        <v>2052</v>
      </c>
      <c r="F190" s="1">
        <v>35434</v>
      </c>
      <c r="G190">
        <v>304.75</v>
      </c>
    </row>
    <row r="191" spans="1:7" x14ac:dyDescent="0.25">
      <c r="A191" s="1">
        <v>3795726</v>
      </c>
      <c r="B191" s="1" t="s">
        <v>2021</v>
      </c>
      <c r="C191" s="1" t="s">
        <v>2055</v>
      </c>
      <c r="D191" s="3">
        <v>2017</v>
      </c>
      <c r="E191" s="1" t="s">
        <v>2059</v>
      </c>
      <c r="F191" s="1">
        <v>22789</v>
      </c>
      <c r="G191">
        <v>1399.5</v>
      </c>
    </row>
    <row r="192" spans="1:7" x14ac:dyDescent="0.25">
      <c r="A192" s="1">
        <v>3796209</v>
      </c>
      <c r="B192" s="1" t="s">
        <v>2010</v>
      </c>
      <c r="C192" s="1" t="s">
        <v>2011</v>
      </c>
      <c r="D192" s="3">
        <v>2013</v>
      </c>
      <c r="E192" s="1" t="s">
        <v>2067</v>
      </c>
      <c r="F192" s="1">
        <v>33304.5</v>
      </c>
      <c r="G192">
        <v>725.25</v>
      </c>
    </row>
    <row r="193" spans="1:7" x14ac:dyDescent="0.25">
      <c r="A193" s="1">
        <v>3801109</v>
      </c>
      <c r="B193" s="1" t="s">
        <v>2013</v>
      </c>
      <c r="C193" s="1" t="s">
        <v>2024</v>
      </c>
      <c r="D193" s="3">
        <v>2002</v>
      </c>
      <c r="E193" s="1" t="s">
        <v>2066</v>
      </c>
      <c r="F193" s="1">
        <v>37341.75</v>
      </c>
      <c r="G193">
        <v>1966.125</v>
      </c>
    </row>
    <row r="194" spans="1:7" x14ac:dyDescent="0.25">
      <c r="A194" s="1">
        <v>3830487</v>
      </c>
      <c r="B194" s="1" t="s">
        <v>2016</v>
      </c>
      <c r="C194" s="1" t="s">
        <v>2043</v>
      </c>
      <c r="D194" s="3">
        <v>2017</v>
      </c>
      <c r="E194" s="1" t="s">
        <v>2023</v>
      </c>
      <c r="F194" s="1">
        <v>29276.75</v>
      </c>
      <c r="G194">
        <v>2912.75</v>
      </c>
    </row>
    <row r="195" spans="1:7" x14ac:dyDescent="0.25">
      <c r="A195" s="1">
        <v>3852649</v>
      </c>
      <c r="B195" s="1" t="s">
        <v>2019</v>
      </c>
      <c r="C195" s="1" t="s">
        <v>2024</v>
      </c>
      <c r="D195" s="3">
        <v>2003</v>
      </c>
      <c r="E195" s="1" t="s">
        <v>2025</v>
      </c>
      <c r="F195" s="1">
        <v>41764.75</v>
      </c>
      <c r="G195">
        <v>2938.375</v>
      </c>
    </row>
    <row r="196" spans="1:7" x14ac:dyDescent="0.25">
      <c r="A196" s="1">
        <v>3862529</v>
      </c>
      <c r="B196" s="1" t="s">
        <v>2021</v>
      </c>
      <c r="C196" s="1" t="s">
        <v>2061</v>
      </c>
      <c r="D196" s="3">
        <v>2012</v>
      </c>
      <c r="E196" s="1" t="s">
        <v>2039</v>
      </c>
      <c r="F196" s="1">
        <v>16359.125</v>
      </c>
      <c r="G196">
        <v>3051.875</v>
      </c>
    </row>
    <row r="197" spans="1:7" x14ac:dyDescent="0.25">
      <c r="A197" s="1">
        <v>3876988</v>
      </c>
      <c r="B197" s="1" t="s">
        <v>2010</v>
      </c>
      <c r="C197" s="1" t="s">
        <v>2020</v>
      </c>
      <c r="D197" s="3">
        <v>2020</v>
      </c>
      <c r="E197" s="1" t="s">
        <v>2062</v>
      </c>
      <c r="F197" s="1">
        <v>41536</v>
      </c>
      <c r="G197">
        <v>2942.875</v>
      </c>
    </row>
    <row r="198" spans="1:7" x14ac:dyDescent="0.25">
      <c r="A198" s="1">
        <v>3877103</v>
      </c>
      <c r="B198" s="1" t="s">
        <v>2013</v>
      </c>
      <c r="C198" s="1" t="s">
        <v>2068</v>
      </c>
      <c r="D198" s="3">
        <v>2001</v>
      </c>
      <c r="E198" s="1" t="s">
        <v>2057</v>
      </c>
      <c r="F198" s="1">
        <v>40888</v>
      </c>
      <c r="G198">
        <v>925</v>
      </c>
    </row>
    <row r="199" spans="1:7" x14ac:dyDescent="0.25">
      <c r="A199" s="1">
        <v>3897790</v>
      </c>
      <c r="B199" s="1" t="s">
        <v>2016</v>
      </c>
      <c r="C199" s="1" t="s">
        <v>2065</v>
      </c>
      <c r="D199" s="3">
        <v>2015</v>
      </c>
      <c r="E199" s="1" t="s">
        <v>2067</v>
      </c>
      <c r="F199" s="1">
        <v>4225.75</v>
      </c>
      <c r="G199">
        <v>350.25</v>
      </c>
    </row>
    <row r="200" spans="1:7" x14ac:dyDescent="0.25">
      <c r="A200" s="1">
        <v>3906653</v>
      </c>
      <c r="B200" s="1" t="s">
        <v>2019</v>
      </c>
      <c r="C200" s="1" t="s">
        <v>2071</v>
      </c>
      <c r="D200" s="3">
        <v>2012</v>
      </c>
      <c r="E200" s="1" t="s">
        <v>2049</v>
      </c>
      <c r="F200" s="1">
        <v>20224.5</v>
      </c>
      <c r="G200">
        <v>1787.625</v>
      </c>
    </row>
    <row r="201" spans="1:7" x14ac:dyDescent="0.25">
      <c r="A201" s="1">
        <v>3930256</v>
      </c>
      <c r="B201" s="1" t="s">
        <v>2021</v>
      </c>
      <c r="C201" s="1" t="s">
        <v>2022</v>
      </c>
      <c r="D201" s="3">
        <v>2023</v>
      </c>
      <c r="E201" s="1" t="s">
        <v>2042</v>
      </c>
      <c r="F201" s="1">
        <v>34716.125</v>
      </c>
      <c r="G201">
        <v>2535.5</v>
      </c>
    </row>
    <row r="202" spans="1:7" x14ac:dyDescent="0.25">
      <c r="A202" s="1">
        <v>3939247</v>
      </c>
      <c r="B202" s="1" t="s">
        <v>2010</v>
      </c>
      <c r="C202" s="1" t="s">
        <v>2058</v>
      </c>
      <c r="D202" s="3">
        <v>2001</v>
      </c>
      <c r="E202" s="1" t="s">
        <v>2059</v>
      </c>
      <c r="F202" s="1">
        <v>39837</v>
      </c>
      <c r="G202">
        <v>583.5</v>
      </c>
    </row>
    <row r="203" spans="1:7" x14ac:dyDescent="0.25">
      <c r="A203" s="1">
        <v>3949214</v>
      </c>
      <c r="B203" s="1" t="s">
        <v>2013</v>
      </c>
      <c r="C203" s="1" t="s">
        <v>2064</v>
      </c>
      <c r="D203" s="3">
        <v>2011</v>
      </c>
      <c r="E203" s="1" t="s">
        <v>2067</v>
      </c>
      <c r="F203" s="1">
        <v>3377.75</v>
      </c>
      <c r="G203">
        <v>566.375</v>
      </c>
    </row>
    <row r="204" spans="1:7" x14ac:dyDescent="0.25">
      <c r="A204" s="1">
        <v>3950635</v>
      </c>
      <c r="B204" s="1" t="s">
        <v>2016</v>
      </c>
      <c r="C204" s="1" t="s">
        <v>2061</v>
      </c>
      <c r="D204" s="3">
        <v>2007</v>
      </c>
      <c r="E204" s="1" t="s">
        <v>2037</v>
      </c>
      <c r="F204" s="1">
        <v>34361.375</v>
      </c>
      <c r="G204">
        <v>1569.5</v>
      </c>
    </row>
    <row r="205" spans="1:7" x14ac:dyDescent="0.25">
      <c r="A205" s="1">
        <v>3953527</v>
      </c>
      <c r="B205" s="1" t="s">
        <v>2019</v>
      </c>
      <c r="C205" s="1" t="s">
        <v>2032</v>
      </c>
      <c r="D205" s="3">
        <v>2011</v>
      </c>
      <c r="E205" s="1" t="s">
        <v>2033</v>
      </c>
      <c r="F205" s="1">
        <v>18582</v>
      </c>
      <c r="G205">
        <v>402.75</v>
      </c>
    </row>
    <row r="206" spans="1:7" x14ac:dyDescent="0.25">
      <c r="A206" s="1">
        <v>3968534</v>
      </c>
      <c r="B206" s="1" t="s">
        <v>2021</v>
      </c>
      <c r="C206" s="1" t="s">
        <v>2031</v>
      </c>
      <c r="D206" s="3">
        <v>2024</v>
      </c>
      <c r="E206" s="1" t="s">
        <v>2059</v>
      </c>
      <c r="F206" s="1">
        <v>18472.75</v>
      </c>
      <c r="G206">
        <v>2361.125</v>
      </c>
    </row>
    <row r="207" spans="1:7" x14ac:dyDescent="0.25">
      <c r="A207" s="1">
        <v>4017823</v>
      </c>
      <c r="B207" s="1" t="s">
        <v>2010</v>
      </c>
      <c r="C207" s="1" t="s">
        <v>2032</v>
      </c>
      <c r="D207" s="3">
        <v>2011</v>
      </c>
      <c r="E207" s="1" t="s">
        <v>2040</v>
      </c>
      <c r="F207" s="1">
        <v>27247.125</v>
      </c>
      <c r="G207">
        <v>2037.875</v>
      </c>
    </row>
    <row r="208" spans="1:7" x14ac:dyDescent="0.25">
      <c r="A208" s="1">
        <v>4039393</v>
      </c>
      <c r="B208" s="1" t="s">
        <v>2013</v>
      </c>
      <c r="C208" s="1" t="s">
        <v>2046</v>
      </c>
      <c r="D208" s="3">
        <v>2022</v>
      </c>
      <c r="E208" s="1" t="s">
        <v>2070</v>
      </c>
      <c r="F208" s="1">
        <v>15410.5</v>
      </c>
      <c r="G208">
        <v>1014.25</v>
      </c>
    </row>
    <row r="209" spans="1:7" x14ac:dyDescent="0.25">
      <c r="A209" s="1">
        <v>4052291</v>
      </c>
      <c r="B209" s="1" t="s">
        <v>2016</v>
      </c>
      <c r="C209" s="1" t="s">
        <v>2029</v>
      </c>
      <c r="D209" s="3">
        <v>1998</v>
      </c>
      <c r="E209" s="1" t="s">
        <v>2060</v>
      </c>
      <c r="F209" s="1">
        <v>15515</v>
      </c>
      <c r="G209">
        <v>688.25</v>
      </c>
    </row>
    <row r="210" spans="1:7" x14ac:dyDescent="0.25">
      <c r="A210" s="1">
        <v>4054064</v>
      </c>
      <c r="B210" s="1" t="s">
        <v>2019</v>
      </c>
      <c r="C210" s="1" t="s">
        <v>2027</v>
      </c>
      <c r="D210" s="3">
        <v>2015</v>
      </c>
      <c r="E210" s="1" t="s">
        <v>2062</v>
      </c>
      <c r="F210" s="1">
        <v>34438.625</v>
      </c>
      <c r="G210">
        <v>212.125</v>
      </c>
    </row>
    <row r="211" spans="1:7" x14ac:dyDescent="0.25">
      <c r="A211" s="1">
        <v>4070997</v>
      </c>
      <c r="B211" s="1" t="s">
        <v>2021</v>
      </c>
      <c r="C211" s="1" t="s">
        <v>2027</v>
      </c>
      <c r="D211" s="3">
        <v>2012</v>
      </c>
      <c r="E211" s="1" t="s">
        <v>2052</v>
      </c>
      <c r="F211" s="1">
        <v>26941.625</v>
      </c>
      <c r="G211">
        <v>2951.5</v>
      </c>
    </row>
    <row r="212" spans="1:7" x14ac:dyDescent="0.25">
      <c r="A212" s="1">
        <v>4076624</v>
      </c>
      <c r="B212" s="1" t="s">
        <v>2010</v>
      </c>
      <c r="C212" s="1" t="s">
        <v>2053</v>
      </c>
      <c r="D212" s="3">
        <v>2016</v>
      </c>
      <c r="E212" s="1" t="s">
        <v>2049</v>
      </c>
      <c r="F212" s="1">
        <v>27724</v>
      </c>
      <c r="G212">
        <v>3212</v>
      </c>
    </row>
    <row r="213" spans="1:7" x14ac:dyDescent="0.25">
      <c r="A213" s="1">
        <v>4081346</v>
      </c>
      <c r="B213" s="1" t="s">
        <v>2013</v>
      </c>
      <c r="C213" s="1" t="s">
        <v>2044</v>
      </c>
      <c r="D213" s="3">
        <v>2010</v>
      </c>
      <c r="E213" s="1" t="s">
        <v>2018</v>
      </c>
      <c r="F213" s="1">
        <v>13518.5</v>
      </c>
      <c r="G213">
        <v>299.5</v>
      </c>
    </row>
    <row r="214" spans="1:7" x14ac:dyDescent="0.25">
      <c r="A214" s="1">
        <v>4092753</v>
      </c>
      <c r="B214" s="1" t="s">
        <v>2016</v>
      </c>
      <c r="C214" s="1" t="s">
        <v>2022</v>
      </c>
      <c r="D214" s="3">
        <v>2010</v>
      </c>
      <c r="E214" s="1" t="s">
        <v>2052</v>
      </c>
      <c r="F214" s="1">
        <v>39391.125</v>
      </c>
      <c r="G214">
        <v>241.75</v>
      </c>
    </row>
    <row r="215" spans="1:7" x14ac:dyDescent="0.25">
      <c r="A215" s="1">
        <v>4093005</v>
      </c>
      <c r="B215" s="1" t="s">
        <v>2019</v>
      </c>
      <c r="C215" s="1" t="s">
        <v>2046</v>
      </c>
      <c r="D215" s="3">
        <v>2023</v>
      </c>
      <c r="E215" s="1" t="s">
        <v>2059</v>
      </c>
      <c r="F215" s="1">
        <v>38051.625</v>
      </c>
      <c r="G215">
        <v>3049.375</v>
      </c>
    </row>
    <row r="216" spans="1:7" x14ac:dyDescent="0.25">
      <c r="A216" s="1">
        <v>4093096</v>
      </c>
      <c r="B216" s="1" t="s">
        <v>2021</v>
      </c>
      <c r="C216" s="1" t="s">
        <v>2014</v>
      </c>
      <c r="D216" s="3">
        <v>2013</v>
      </c>
      <c r="E216" s="1" t="s">
        <v>2060</v>
      </c>
      <c r="F216" s="1">
        <v>28932.875</v>
      </c>
      <c r="G216">
        <v>2678.125</v>
      </c>
    </row>
    <row r="217" spans="1:7" x14ac:dyDescent="0.25">
      <c r="A217" s="1">
        <v>4098238</v>
      </c>
      <c r="B217" s="1" t="s">
        <v>2010</v>
      </c>
      <c r="C217" s="1" t="s">
        <v>2038</v>
      </c>
      <c r="D217" s="3">
        <v>2009</v>
      </c>
      <c r="E217" s="1" t="s">
        <v>2037</v>
      </c>
      <c r="F217" s="1">
        <v>5354.875</v>
      </c>
      <c r="G217">
        <v>3030.125</v>
      </c>
    </row>
    <row r="218" spans="1:7" x14ac:dyDescent="0.25">
      <c r="A218" s="1">
        <v>4111438</v>
      </c>
      <c r="B218" s="1" t="s">
        <v>2013</v>
      </c>
      <c r="C218" s="1" t="s">
        <v>2022</v>
      </c>
      <c r="D218" s="3">
        <v>2017</v>
      </c>
      <c r="E218" s="1" t="s">
        <v>2030</v>
      </c>
      <c r="F218" s="1">
        <v>4923</v>
      </c>
      <c r="G218">
        <v>658.375</v>
      </c>
    </row>
    <row r="219" spans="1:7" x14ac:dyDescent="0.25">
      <c r="A219" s="1">
        <v>4122747</v>
      </c>
      <c r="B219" s="1" t="s">
        <v>2016</v>
      </c>
      <c r="C219" s="1" t="s">
        <v>2032</v>
      </c>
      <c r="D219" s="3">
        <v>2010</v>
      </c>
      <c r="E219" s="1" t="s">
        <v>2028</v>
      </c>
      <c r="F219" s="1">
        <v>30698.75</v>
      </c>
      <c r="G219">
        <v>2148.5</v>
      </c>
    </row>
    <row r="220" spans="1:7" x14ac:dyDescent="0.25">
      <c r="A220" s="1">
        <v>4126793</v>
      </c>
      <c r="B220" s="1" t="s">
        <v>2019</v>
      </c>
      <c r="C220" s="1" t="s">
        <v>2071</v>
      </c>
      <c r="D220" s="3">
        <v>2007</v>
      </c>
      <c r="E220" s="1" t="s">
        <v>2039</v>
      </c>
      <c r="F220" s="1">
        <v>12949.25</v>
      </c>
      <c r="G220">
        <v>308.125</v>
      </c>
    </row>
    <row r="221" spans="1:7" x14ac:dyDescent="0.25">
      <c r="A221" s="1">
        <v>4185382</v>
      </c>
      <c r="B221" s="1" t="s">
        <v>2021</v>
      </c>
      <c r="C221" s="1" t="s">
        <v>2020</v>
      </c>
      <c r="D221" s="3">
        <v>2007</v>
      </c>
      <c r="E221" s="1" t="s">
        <v>2059</v>
      </c>
      <c r="F221" s="1">
        <v>20963.375</v>
      </c>
      <c r="G221">
        <v>3431.5</v>
      </c>
    </row>
    <row r="222" spans="1:7" x14ac:dyDescent="0.25">
      <c r="A222" s="1">
        <v>4196341</v>
      </c>
      <c r="B222" s="1" t="s">
        <v>2010</v>
      </c>
      <c r="C222" s="1" t="s">
        <v>2043</v>
      </c>
      <c r="D222" s="3">
        <v>2004</v>
      </c>
      <c r="E222" s="1" t="s">
        <v>2023</v>
      </c>
      <c r="F222" s="1">
        <v>9349</v>
      </c>
      <c r="G222">
        <v>287.125</v>
      </c>
    </row>
    <row r="223" spans="1:7" x14ac:dyDescent="0.25">
      <c r="A223" s="1">
        <v>4208407</v>
      </c>
      <c r="B223" s="1" t="s">
        <v>2013</v>
      </c>
      <c r="C223" s="1" t="s">
        <v>2061</v>
      </c>
      <c r="D223" s="3">
        <v>2018</v>
      </c>
      <c r="E223" s="1" t="s">
        <v>2060</v>
      </c>
      <c r="F223" s="1">
        <v>25093.75</v>
      </c>
      <c r="G223">
        <v>546.25</v>
      </c>
    </row>
    <row r="224" spans="1:7" x14ac:dyDescent="0.25">
      <c r="A224" s="1">
        <v>4230850</v>
      </c>
      <c r="B224" s="1" t="s">
        <v>2016</v>
      </c>
      <c r="C224" s="1" t="s">
        <v>2014</v>
      </c>
      <c r="D224" s="3">
        <v>2006</v>
      </c>
      <c r="E224" s="1" t="s">
        <v>2073</v>
      </c>
      <c r="F224" s="1">
        <v>39788.75</v>
      </c>
      <c r="G224">
        <v>3000.875</v>
      </c>
    </row>
    <row r="225" spans="1:7" x14ac:dyDescent="0.25">
      <c r="A225" s="1">
        <v>4233858</v>
      </c>
      <c r="B225" s="1" t="s">
        <v>2019</v>
      </c>
      <c r="C225" s="1" t="s">
        <v>2071</v>
      </c>
      <c r="D225" s="3">
        <v>2013</v>
      </c>
      <c r="E225" s="1" t="s">
        <v>2042</v>
      </c>
      <c r="F225" s="1">
        <v>5895.625</v>
      </c>
      <c r="G225">
        <v>3745.5</v>
      </c>
    </row>
    <row r="226" spans="1:7" x14ac:dyDescent="0.25">
      <c r="A226" s="1">
        <v>4260140</v>
      </c>
      <c r="B226" s="1" t="s">
        <v>2021</v>
      </c>
      <c r="C226" s="1" t="s">
        <v>2063</v>
      </c>
      <c r="D226" s="3">
        <v>2010</v>
      </c>
      <c r="E226" s="1" t="s">
        <v>2070</v>
      </c>
      <c r="F226" s="1">
        <v>15822.875</v>
      </c>
      <c r="G226">
        <v>513.25</v>
      </c>
    </row>
    <row r="227" spans="1:7" x14ac:dyDescent="0.25">
      <c r="A227" s="1">
        <v>4264736</v>
      </c>
      <c r="B227" s="1" t="s">
        <v>2010</v>
      </c>
      <c r="C227" s="1" t="s">
        <v>2027</v>
      </c>
      <c r="D227" s="3">
        <v>2011</v>
      </c>
      <c r="E227" s="1" t="s">
        <v>2042</v>
      </c>
      <c r="F227" s="1">
        <v>35469.875</v>
      </c>
      <c r="G227">
        <v>1571.625</v>
      </c>
    </row>
    <row r="228" spans="1:7" x14ac:dyDescent="0.25">
      <c r="A228" s="1">
        <v>4278109</v>
      </c>
      <c r="B228" s="1" t="s">
        <v>2013</v>
      </c>
      <c r="C228" s="1" t="s">
        <v>2050</v>
      </c>
      <c r="D228" s="3">
        <v>2022</v>
      </c>
      <c r="E228" s="1" t="s">
        <v>2062</v>
      </c>
      <c r="F228" s="1">
        <v>42193.5</v>
      </c>
      <c r="G228">
        <v>2594.625</v>
      </c>
    </row>
    <row r="229" spans="1:7" x14ac:dyDescent="0.25">
      <c r="A229" s="1">
        <v>4285241</v>
      </c>
      <c r="B229" s="1" t="s">
        <v>2016</v>
      </c>
      <c r="C229" s="1" t="s">
        <v>2061</v>
      </c>
      <c r="D229" s="3">
        <v>2024</v>
      </c>
      <c r="E229" s="1" t="s">
        <v>2066</v>
      </c>
      <c r="F229" s="1">
        <v>42872</v>
      </c>
      <c r="G229">
        <v>604.125</v>
      </c>
    </row>
    <row r="230" spans="1:7" x14ac:dyDescent="0.25">
      <c r="A230" s="1">
        <v>4309102</v>
      </c>
      <c r="B230" s="1" t="s">
        <v>2019</v>
      </c>
      <c r="C230" s="1" t="s">
        <v>2020</v>
      </c>
      <c r="D230" s="3">
        <v>2010</v>
      </c>
      <c r="E230" s="1" t="s">
        <v>2048</v>
      </c>
      <c r="F230" s="1">
        <v>5465.875</v>
      </c>
      <c r="G230">
        <v>1838.75</v>
      </c>
    </row>
    <row r="231" spans="1:7" x14ac:dyDescent="0.25">
      <c r="A231" s="1">
        <v>4325648</v>
      </c>
      <c r="B231" s="1" t="s">
        <v>2021</v>
      </c>
      <c r="C231" s="1" t="s">
        <v>2031</v>
      </c>
      <c r="D231" s="3">
        <v>2004</v>
      </c>
      <c r="E231" s="1" t="s">
        <v>2015</v>
      </c>
      <c r="F231" s="1">
        <v>10744.625</v>
      </c>
      <c r="G231">
        <v>887.25</v>
      </c>
    </row>
    <row r="232" spans="1:7" x14ac:dyDescent="0.25">
      <c r="A232" s="1">
        <v>4336848</v>
      </c>
      <c r="B232" s="1" t="s">
        <v>2010</v>
      </c>
      <c r="C232" s="1" t="s">
        <v>2011</v>
      </c>
      <c r="D232" s="3">
        <v>2007</v>
      </c>
      <c r="E232" s="1" t="s">
        <v>2070</v>
      </c>
      <c r="F232" s="1">
        <v>27614</v>
      </c>
      <c r="G232">
        <v>2900.125</v>
      </c>
    </row>
    <row r="233" spans="1:7" x14ac:dyDescent="0.25">
      <c r="A233" s="1">
        <v>4351436</v>
      </c>
      <c r="B233" s="1" t="s">
        <v>2013</v>
      </c>
      <c r="C233" s="1" t="s">
        <v>2034</v>
      </c>
      <c r="D233" s="3">
        <v>2008</v>
      </c>
      <c r="E233" s="1" t="s">
        <v>2040</v>
      </c>
      <c r="F233" s="1">
        <v>5530.875</v>
      </c>
      <c r="G233">
        <v>1387.375</v>
      </c>
    </row>
    <row r="234" spans="1:7" x14ac:dyDescent="0.25">
      <c r="A234" s="1">
        <v>4365062</v>
      </c>
      <c r="B234" s="1" t="s">
        <v>2016</v>
      </c>
      <c r="C234" s="1" t="s">
        <v>2020</v>
      </c>
      <c r="D234" s="3">
        <v>2005</v>
      </c>
      <c r="E234" s="1" t="s">
        <v>2070</v>
      </c>
      <c r="F234" s="1">
        <v>11203.25</v>
      </c>
      <c r="G234">
        <v>2877</v>
      </c>
    </row>
    <row r="235" spans="1:7" x14ac:dyDescent="0.25">
      <c r="A235" s="1">
        <v>4366451</v>
      </c>
      <c r="B235" s="1" t="s">
        <v>2019</v>
      </c>
      <c r="C235" s="1" t="s">
        <v>2034</v>
      </c>
      <c r="D235" s="3">
        <v>2019</v>
      </c>
      <c r="E235" s="1" t="s">
        <v>2048</v>
      </c>
      <c r="F235" s="1">
        <v>11054.75</v>
      </c>
      <c r="G235">
        <v>2277.25</v>
      </c>
    </row>
    <row r="236" spans="1:7" x14ac:dyDescent="0.25">
      <c r="A236" s="1">
        <v>4376295</v>
      </c>
      <c r="B236" s="1" t="s">
        <v>2021</v>
      </c>
      <c r="C236" s="1" t="s">
        <v>2011</v>
      </c>
      <c r="D236" s="3">
        <v>2000</v>
      </c>
      <c r="E236" s="1" t="s">
        <v>2067</v>
      </c>
      <c r="F236" s="1">
        <v>36335.625</v>
      </c>
      <c r="G236">
        <v>3474.875</v>
      </c>
    </row>
    <row r="237" spans="1:7" x14ac:dyDescent="0.25">
      <c r="A237" s="1">
        <v>4377539</v>
      </c>
      <c r="B237" s="1" t="s">
        <v>2010</v>
      </c>
      <c r="C237" s="1" t="s">
        <v>2036</v>
      </c>
      <c r="D237" s="3">
        <v>2000</v>
      </c>
      <c r="E237" s="1" t="s">
        <v>2049</v>
      </c>
      <c r="F237" s="1">
        <v>18373.875</v>
      </c>
      <c r="G237">
        <v>498.375</v>
      </c>
    </row>
    <row r="238" spans="1:7" x14ac:dyDescent="0.25">
      <c r="A238" s="1">
        <v>4394215</v>
      </c>
      <c r="B238" s="1" t="s">
        <v>2013</v>
      </c>
      <c r="C238" s="1" t="s">
        <v>2053</v>
      </c>
      <c r="D238" s="3">
        <v>2018</v>
      </c>
      <c r="E238" s="1" t="s">
        <v>2060</v>
      </c>
      <c r="F238" s="1">
        <v>42892.25</v>
      </c>
      <c r="G238">
        <v>1198.25</v>
      </c>
    </row>
    <row r="239" spans="1:7" x14ac:dyDescent="0.25">
      <c r="A239" s="1">
        <v>4399786</v>
      </c>
      <c r="B239" s="1" t="s">
        <v>2016</v>
      </c>
      <c r="C239" s="1" t="s">
        <v>2046</v>
      </c>
      <c r="D239" s="3">
        <v>2010</v>
      </c>
      <c r="E239" s="1" t="s">
        <v>2025</v>
      </c>
      <c r="F239" s="1">
        <v>38903.5</v>
      </c>
      <c r="G239">
        <v>1625.75</v>
      </c>
    </row>
    <row r="240" spans="1:7" x14ac:dyDescent="0.25">
      <c r="A240" s="1">
        <v>4412187</v>
      </c>
      <c r="B240" s="1" t="s">
        <v>2019</v>
      </c>
      <c r="C240" s="1" t="s">
        <v>2061</v>
      </c>
      <c r="D240" s="3">
        <v>2018</v>
      </c>
      <c r="E240" s="1" t="s">
        <v>2037</v>
      </c>
      <c r="F240" s="1">
        <v>26544.75</v>
      </c>
      <c r="G240">
        <v>3070.75</v>
      </c>
    </row>
    <row r="241" spans="1:7" x14ac:dyDescent="0.25">
      <c r="A241" s="1">
        <v>4416708</v>
      </c>
      <c r="B241" s="1" t="s">
        <v>2021</v>
      </c>
      <c r="C241" s="1" t="s">
        <v>2063</v>
      </c>
      <c r="D241" s="3">
        <v>2002</v>
      </c>
      <c r="E241" s="1" t="s">
        <v>2073</v>
      </c>
      <c r="F241" s="1">
        <v>38586</v>
      </c>
      <c r="G241">
        <v>2372.625</v>
      </c>
    </row>
    <row r="242" spans="1:7" x14ac:dyDescent="0.25">
      <c r="A242" s="1">
        <v>4426638</v>
      </c>
      <c r="B242" s="1" t="s">
        <v>2010</v>
      </c>
      <c r="C242" s="1" t="s">
        <v>2043</v>
      </c>
      <c r="D242" s="3">
        <v>2005</v>
      </c>
      <c r="E242" s="1" t="s">
        <v>2060</v>
      </c>
      <c r="F242" s="1">
        <v>21794.875</v>
      </c>
      <c r="G242">
        <v>3660.125</v>
      </c>
    </row>
    <row r="243" spans="1:7" x14ac:dyDescent="0.25">
      <c r="A243" s="1">
        <v>4428253</v>
      </c>
      <c r="B243" s="1" t="s">
        <v>2013</v>
      </c>
      <c r="C243" s="1" t="s">
        <v>2065</v>
      </c>
      <c r="D243" s="3">
        <v>2006</v>
      </c>
      <c r="E243" s="1" t="s">
        <v>2012</v>
      </c>
      <c r="F243" s="1">
        <v>9669.5</v>
      </c>
      <c r="G243">
        <v>3508.875</v>
      </c>
    </row>
    <row r="244" spans="1:7" x14ac:dyDescent="0.25">
      <c r="A244" s="1">
        <v>4443998</v>
      </c>
      <c r="B244" s="1" t="s">
        <v>2016</v>
      </c>
      <c r="C244" s="1" t="s">
        <v>2051</v>
      </c>
      <c r="D244" s="3">
        <v>2008</v>
      </c>
      <c r="E244" s="1" t="s">
        <v>2049</v>
      </c>
      <c r="F244" s="1">
        <v>35850</v>
      </c>
      <c r="G244">
        <v>2097.125</v>
      </c>
    </row>
    <row r="245" spans="1:7" x14ac:dyDescent="0.25">
      <c r="A245" s="1">
        <v>4454440</v>
      </c>
      <c r="B245" s="1" t="s">
        <v>2019</v>
      </c>
      <c r="C245" s="1" t="s">
        <v>2014</v>
      </c>
      <c r="D245" s="3">
        <v>2003</v>
      </c>
      <c r="E245" s="1" t="s">
        <v>2066</v>
      </c>
      <c r="F245" s="1">
        <v>29654</v>
      </c>
      <c r="G245">
        <v>2202.375</v>
      </c>
    </row>
    <row r="246" spans="1:7" x14ac:dyDescent="0.25">
      <c r="A246" s="1">
        <v>4458847</v>
      </c>
      <c r="B246" s="1" t="s">
        <v>2021</v>
      </c>
      <c r="C246" s="1" t="s">
        <v>2022</v>
      </c>
      <c r="D246" s="3">
        <v>2016</v>
      </c>
      <c r="E246" s="1" t="s">
        <v>2057</v>
      </c>
      <c r="F246" s="1">
        <v>32108.125</v>
      </c>
      <c r="G246">
        <v>3145.5</v>
      </c>
    </row>
    <row r="247" spans="1:7" x14ac:dyDescent="0.25">
      <c r="A247" s="1">
        <v>4461506</v>
      </c>
      <c r="B247" s="1" t="s">
        <v>2010</v>
      </c>
      <c r="C247" s="1" t="s">
        <v>2011</v>
      </c>
      <c r="D247" s="3">
        <v>2014</v>
      </c>
      <c r="E247" s="1" t="s">
        <v>2015</v>
      </c>
      <c r="F247" s="1">
        <v>16238.875</v>
      </c>
      <c r="G247">
        <v>647.375</v>
      </c>
    </row>
    <row r="248" spans="1:7" x14ac:dyDescent="0.25">
      <c r="A248" s="1">
        <v>4469228</v>
      </c>
      <c r="B248" s="1" t="s">
        <v>2013</v>
      </c>
      <c r="C248" s="1" t="s">
        <v>2072</v>
      </c>
      <c r="D248" s="3">
        <v>2002</v>
      </c>
      <c r="E248" s="1" t="s">
        <v>2048</v>
      </c>
      <c r="F248" s="1">
        <v>27638.25</v>
      </c>
      <c r="G248">
        <v>1456.25</v>
      </c>
    </row>
    <row r="249" spans="1:7" x14ac:dyDescent="0.25">
      <c r="A249" s="1">
        <v>4469752</v>
      </c>
      <c r="B249" s="1" t="s">
        <v>2016</v>
      </c>
      <c r="C249" s="1" t="s">
        <v>2044</v>
      </c>
      <c r="D249" s="3">
        <v>2005</v>
      </c>
      <c r="E249" s="1" t="s">
        <v>2057</v>
      </c>
      <c r="F249" s="1">
        <v>16763.875</v>
      </c>
      <c r="G249">
        <v>1554.5</v>
      </c>
    </row>
    <row r="250" spans="1:7" x14ac:dyDescent="0.25">
      <c r="A250" s="1">
        <v>4486388</v>
      </c>
      <c r="B250" s="1" t="s">
        <v>2019</v>
      </c>
      <c r="C250" s="1" t="s">
        <v>2022</v>
      </c>
      <c r="D250" s="3">
        <v>2000</v>
      </c>
      <c r="E250" s="1" t="s">
        <v>2012</v>
      </c>
      <c r="F250" s="1">
        <v>3702.25</v>
      </c>
      <c r="G250">
        <v>1403.25</v>
      </c>
    </row>
    <row r="251" spans="1:7" x14ac:dyDescent="0.25">
      <c r="A251" s="1">
        <v>4507505</v>
      </c>
      <c r="B251" s="1" t="s">
        <v>2021</v>
      </c>
      <c r="C251" s="1" t="s">
        <v>2032</v>
      </c>
      <c r="D251" s="3">
        <v>2011</v>
      </c>
      <c r="E251" s="1" t="s">
        <v>2015</v>
      </c>
      <c r="F251" s="1">
        <v>43386.875</v>
      </c>
      <c r="G251">
        <v>426.375</v>
      </c>
    </row>
    <row r="252" spans="1:7" x14ac:dyDescent="0.25">
      <c r="A252" s="1">
        <v>4517683</v>
      </c>
      <c r="B252" s="1" t="s">
        <v>2010</v>
      </c>
      <c r="C252" s="1" t="s">
        <v>2064</v>
      </c>
      <c r="D252" s="3">
        <v>2023</v>
      </c>
      <c r="E252" s="1" t="s">
        <v>2054</v>
      </c>
      <c r="F252" s="1">
        <v>42505.75</v>
      </c>
      <c r="G252">
        <v>1752.75</v>
      </c>
    </row>
    <row r="253" spans="1:7" x14ac:dyDescent="0.25">
      <c r="A253" s="1">
        <v>4523602</v>
      </c>
      <c r="B253" s="1" t="s">
        <v>2013</v>
      </c>
      <c r="C253" s="1" t="s">
        <v>2038</v>
      </c>
      <c r="D253" s="3">
        <v>2020</v>
      </c>
      <c r="E253" s="1" t="s">
        <v>2047</v>
      </c>
      <c r="F253" s="1">
        <v>27276.625</v>
      </c>
      <c r="G253">
        <v>425.125</v>
      </c>
    </row>
    <row r="254" spans="1:7" x14ac:dyDescent="0.25">
      <c r="A254" s="1">
        <v>4530946</v>
      </c>
      <c r="B254" s="1" t="s">
        <v>2016</v>
      </c>
      <c r="C254" s="1" t="s">
        <v>2061</v>
      </c>
      <c r="D254" s="3">
        <v>2002</v>
      </c>
      <c r="E254" s="1" t="s">
        <v>2040</v>
      </c>
      <c r="F254" s="1">
        <v>41340.5</v>
      </c>
      <c r="G254">
        <v>3604.625</v>
      </c>
    </row>
    <row r="255" spans="1:7" x14ac:dyDescent="0.25">
      <c r="A255" s="1">
        <v>4561125</v>
      </c>
      <c r="B255" s="1" t="s">
        <v>2019</v>
      </c>
      <c r="C255" s="1" t="s">
        <v>2055</v>
      </c>
      <c r="D255" s="3">
        <v>2008</v>
      </c>
      <c r="E255" s="1" t="s">
        <v>2054</v>
      </c>
      <c r="F255" s="1">
        <v>12679.625</v>
      </c>
      <c r="G255">
        <v>1732.75</v>
      </c>
    </row>
    <row r="256" spans="1:7" x14ac:dyDescent="0.25">
      <c r="A256" s="1">
        <v>4602650</v>
      </c>
      <c r="B256" s="1" t="s">
        <v>2021</v>
      </c>
      <c r="C256" s="1" t="s">
        <v>2061</v>
      </c>
      <c r="D256" s="3">
        <v>2020</v>
      </c>
      <c r="E256" s="1" t="s">
        <v>2035</v>
      </c>
      <c r="F256" s="1">
        <v>8327.875</v>
      </c>
      <c r="G256">
        <v>1968.125</v>
      </c>
    </row>
    <row r="257" spans="1:7" x14ac:dyDescent="0.25">
      <c r="A257" s="1">
        <v>4604292</v>
      </c>
      <c r="B257" s="1" t="s">
        <v>2010</v>
      </c>
      <c r="C257" s="1" t="s">
        <v>2024</v>
      </c>
      <c r="D257" s="3">
        <v>2018</v>
      </c>
      <c r="E257" s="1" t="s">
        <v>2015</v>
      </c>
      <c r="F257" s="1">
        <v>30992.625</v>
      </c>
      <c r="G257">
        <v>3437</v>
      </c>
    </row>
    <row r="258" spans="1:7" x14ac:dyDescent="0.25">
      <c r="A258" s="1">
        <v>4607526</v>
      </c>
      <c r="B258" s="1" t="s">
        <v>2013</v>
      </c>
      <c r="C258" s="1" t="s">
        <v>2044</v>
      </c>
      <c r="D258" s="3">
        <v>2002</v>
      </c>
      <c r="E258" s="1" t="s">
        <v>2045</v>
      </c>
      <c r="F258" s="1">
        <v>23121.75</v>
      </c>
      <c r="G258">
        <v>2689.375</v>
      </c>
    </row>
    <row r="259" spans="1:7" x14ac:dyDescent="0.25">
      <c r="A259" s="1">
        <v>4609215</v>
      </c>
      <c r="B259" s="1" t="s">
        <v>2016</v>
      </c>
      <c r="C259" s="1" t="s">
        <v>2061</v>
      </c>
      <c r="D259" s="3">
        <v>2007</v>
      </c>
      <c r="E259" s="1" t="s">
        <v>2035</v>
      </c>
      <c r="F259" s="1">
        <v>39059.5</v>
      </c>
      <c r="G259">
        <v>964</v>
      </c>
    </row>
    <row r="260" spans="1:7" x14ac:dyDescent="0.25">
      <c r="A260" s="1">
        <v>4610998</v>
      </c>
      <c r="B260" s="1" t="s">
        <v>2019</v>
      </c>
      <c r="C260" s="1" t="s">
        <v>2056</v>
      </c>
      <c r="D260" s="3">
        <v>2015</v>
      </c>
      <c r="E260" s="1" t="s">
        <v>2060</v>
      </c>
      <c r="F260" s="1">
        <v>5021.875</v>
      </c>
      <c r="G260">
        <v>129.25</v>
      </c>
    </row>
    <row r="261" spans="1:7" x14ac:dyDescent="0.25">
      <c r="A261" s="1">
        <v>4620267</v>
      </c>
      <c r="B261" s="1" t="s">
        <v>2021</v>
      </c>
      <c r="C261" s="1" t="s">
        <v>2011</v>
      </c>
      <c r="D261" s="3">
        <v>2006</v>
      </c>
      <c r="E261" s="1" t="s">
        <v>2060</v>
      </c>
      <c r="F261" s="1">
        <v>38448</v>
      </c>
      <c r="G261">
        <v>2634.625</v>
      </c>
    </row>
    <row r="262" spans="1:7" x14ac:dyDescent="0.25">
      <c r="A262" s="1">
        <v>4624325</v>
      </c>
      <c r="B262" s="1" t="s">
        <v>2010</v>
      </c>
      <c r="C262" s="1" t="s">
        <v>2043</v>
      </c>
      <c r="D262" s="3">
        <v>2011</v>
      </c>
      <c r="E262" s="1" t="s">
        <v>2073</v>
      </c>
      <c r="F262" s="1">
        <v>43036.25</v>
      </c>
      <c r="G262">
        <v>2254</v>
      </c>
    </row>
    <row r="263" spans="1:7" x14ac:dyDescent="0.25">
      <c r="A263" s="1">
        <v>4642794</v>
      </c>
      <c r="B263" s="1" t="s">
        <v>2013</v>
      </c>
      <c r="C263" s="1" t="s">
        <v>2038</v>
      </c>
      <c r="D263" s="3">
        <v>2008</v>
      </c>
      <c r="E263" s="1" t="s">
        <v>2035</v>
      </c>
      <c r="F263" s="1">
        <v>15546.125</v>
      </c>
      <c r="G263">
        <v>1715.375</v>
      </c>
    </row>
    <row r="264" spans="1:7" x14ac:dyDescent="0.25">
      <c r="A264" s="1">
        <v>4657785</v>
      </c>
      <c r="B264" s="1" t="s">
        <v>2016</v>
      </c>
      <c r="C264" s="1" t="s">
        <v>2072</v>
      </c>
      <c r="D264" s="3">
        <v>2013</v>
      </c>
      <c r="E264" s="1" t="s">
        <v>2062</v>
      </c>
      <c r="F264" s="1">
        <v>9481.625</v>
      </c>
      <c r="G264">
        <v>1163.25</v>
      </c>
    </row>
    <row r="265" spans="1:7" x14ac:dyDescent="0.25">
      <c r="A265" s="1">
        <v>4680010</v>
      </c>
      <c r="B265" s="1" t="s">
        <v>2019</v>
      </c>
      <c r="C265" s="1" t="s">
        <v>2024</v>
      </c>
      <c r="D265" s="3">
        <v>2016</v>
      </c>
      <c r="E265" s="1" t="s">
        <v>2025</v>
      </c>
      <c r="F265" s="1">
        <v>36697.625</v>
      </c>
      <c r="G265">
        <v>145.25</v>
      </c>
    </row>
    <row r="266" spans="1:7" x14ac:dyDescent="0.25">
      <c r="A266" s="1">
        <v>4697743</v>
      </c>
      <c r="B266" s="1" t="s">
        <v>2021</v>
      </c>
      <c r="C266" s="1" t="s">
        <v>2068</v>
      </c>
      <c r="D266" s="3">
        <v>2012</v>
      </c>
      <c r="E266" s="1" t="s">
        <v>2062</v>
      </c>
      <c r="F266" s="1">
        <v>24543.75</v>
      </c>
      <c r="G266">
        <v>2123.75</v>
      </c>
    </row>
    <row r="267" spans="1:7" x14ac:dyDescent="0.25">
      <c r="A267" s="1">
        <v>4714096</v>
      </c>
      <c r="B267" s="1" t="s">
        <v>2010</v>
      </c>
      <c r="C267" s="1" t="s">
        <v>2036</v>
      </c>
      <c r="D267" s="3">
        <v>2015</v>
      </c>
      <c r="E267" s="1" t="s">
        <v>2023</v>
      </c>
      <c r="F267" s="1">
        <v>28752.125</v>
      </c>
      <c r="G267">
        <v>939.25</v>
      </c>
    </row>
    <row r="268" spans="1:7" x14ac:dyDescent="0.25">
      <c r="A268" s="1">
        <v>4715329</v>
      </c>
      <c r="B268" s="1" t="s">
        <v>2013</v>
      </c>
      <c r="C268" s="1" t="s">
        <v>2024</v>
      </c>
      <c r="D268" s="3">
        <v>2015</v>
      </c>
      <c r="E268" s="1" t="s">
        <v>2062</v>
      </c>
      <c r="F268" s="1">
        <v>40574.75</v>
      </c>
      <c r="G268">
        <v>2954.125</v>
      </c>
    </row>
    <row r="269" spans="1:7" x14ac:dyDescent="0.25">
      <c r="A269" s="1">
        <v>4722927</v>
      </c>
      <c r="B269" s="1" t="s">
        <v>2016</v>
      </c>
      <c r="C269" s="1" t="s">
        <v>2022</v>
      </c>
      <c r="D269" s="3">
        <v>2019</v>
      </c>
      <c r="E269" s="1" t="s">
        <v>2028</v>
      </c>
      <c r="F269" s="1">
        <v>27266.375</v>
      </c>
      <c r="G269">
        <v>3184.625</v>
      </c>
    </row>
    <row r="270" spans="1:7" x14ac:dyDescent="0.25">
      <c r="A270" s="1">
        <v>4724838</v>
      </c>
      <c r="B270" s="1" t="s">
        <v>2019</v>
      </c>
      <c r="C270" s="1" t="s">
        <v>2072</v>
      </c>
      <c r="D270" s="3">
        <v>2003</v>
      </c>
      <c r="E270" s="1" t="s">
        <v>2048</v>
      </c>
      <c r="F270" s="1">
        <v>21079.625</v>
      </c>
      <c r="G270">
        <v>3391.875</v>
      </c>
    </row>
    <row r="271" spans="1:7" x14ac:dyDescent="0.25">
      <c r="A271" s="1">
        <v>4727613</v>
      </c>
      <c r="B271" s="1" t="s">
        <v>2021</v>
      </c>
      <c r="C271" s="1" t="s">
        <v>2034</v>
      </c>
      <c r="D271" s="3">
        <v>2006</v>
      </c>
      <c r="E271" s="1" t="s">
        <v>2048</v>
      </c>
      <c r="F271" s="1">
        <v>22826.75</v>
      </c>
      <c r="G271">
        <v>507</v>
      </c>
    </row>
    <row r="272" spans="1:7" x14ac:dyDescent="0.25">
      <c r="A272" s="1">
        <v>4750940</v>
      </c>
      <c r="B272" s="1" t="s">
        <v>2010</v>
      </c>
      <c r="C272" s="1" t="s">
        <v>2064</v>
      </c>
      <c r="D272" s="3">
        <v>2001</v>
      </c>
      <c r="E272" s="1" t="s">
        <v>2052</v>
      </c>
      <c r="F272" s="1">
        <v>37607.5</v>
      </c>
      <c r="G272">
        <v>3645.375</v>
      </c>
    </row>
    <row r="273" spans="1:7" x14ac:dyDescent="0.25">
      <c r="A273" s="1">
        <v>4778324</v>
      </c>
      <c r="B273" s="1" t="s">
        <v>2013</v>
      </c>
      <c r="C273" s="1" t="s">
        <v>2061</v>
      </c>
      <c r="D273" s="3">
        <v>2002</v>
      </c>
      <c r="E273" s="1" t="s">
        <v>2040</v>
      </c>
      <c r="F273" s="1">
        <v>35983.375</v>
      </c>
      <c r="G273">
        <v>2299.5</v>
      </c>
    </row>
    <row r="274" spans="1:7" x14ac:dyDescent="0.25">
      <c r="A274" s="1">
        <v>4782256</v>
      </c>
      <c r="B274" s="1" t="s">
        <v>2016</v>
      </c>
      <c r="C274" s="1" t="s">
        <v>2029</v>
      </c>
      <c r="D274" s="3">
        <v>2012</v>
      </c>
      <c r="E274" s="1" t="s">
        <v>2060</v>
      </c>
      <c r="F274" s="1">
        <v>10499.75</v>
      </c>
      <c r="G274">
        <v>2477.875</v>
      </c>
    </row>
    <row r="275" spans="1:7" x14ac:dyDescent="0.25">
      <c r="A275" s="1">
        <v>4783209</v>
      </c>
      <c r="B275" s="1" t="s">
        <v>2019</v>
      </c>
      <c r="C275" s="1" t="s">
        <v>2069</v>
      </c>
      <c r="D275" s="3">
        <v>2009</v>
      </c>
      <c r="E275" s="1" t="s">
        <v>2012</v>
      </c>
      <c r="F275" s="1">
        <v>27274.75</v>
      </c>
      <c r="G275">
        <v>1155.25</v>
      </c>
    </row>
    <row r="276" spans="1:7" x14ac:dyDescent="0.25">
      <c r="A276" s="1">
        <v>4787590</v>
      </c>
      <c r="B276" s="1" t="s">
        <v>2021</v>
      </c>
      <c r="C276" s="1" t="s">
        <v>2069</v>
      </c>
      <c r="D276" s="3">
        <v>2002</v>
      </c>
      <c r="E276" s="1" t="s">
        <v>2015</v>
      </c>
      <c r="F276" s="1">
        <v>10560.125</v>
      </c>
      <c r="G276">
        <v>939.625</v>
      </c>
    </row>
    <row r="277" spans="1:7" x14ac:dyDescent="0.25">
      <c r="A277" s="1">
        <v>4812458</v>
      </c>
      <c r="B277" s="1" t="s">
        <v>2010</v>
      </c>
      <c r="C277" s="1" t="s">
        <v>2022</v>
      </c>
      <c r="D277" s="3">
        <v>2002</v>
      </c>
      <c r="E277" s="1" t="s">
        <v>2066</v>
      </c>
      <c r="F277" s="1">
        <v>33962</v>
      </c>
      <c r="G277">
        <v>556.5</v>
      </c>
    </row>
    <row r="278" spans="1:7" x14ac:dyDescent="0.25">
      <c r="A278" s="1">
        <v>4820380</v>
      </c>
      <c r="B278" s="1" t="s">
        <v>2013</v>
      </c>
      <c r="C278" s="1" t="s">
        <v>2050</v>
      </c>
      <c r="D278" s="3">
        <v>2000</v>
      </c>
      <c r="E278" s="1" t="s">
        <v>2067</v>
      </c>
      <c r="F278" s="1">
        <v>3177.375</v>
      </c>
      <c r="G278">
        <v>3004</v>
      </c>
    </row>
    <row r="279" spans="1:7" x14ac:dyDescent="0.25">
      <c r="A279" s="1">
        <v>4848262</v>
      </c>
      <c r="B279" s="1" t="s">
        <v>2016</v>
      </c>
      <c r="C279" s="1" t="s">
        <v>2071</v>
      </c>
      <c r="D279" s="3">
        <v>2004</v>
      </c>
      <c r="E279" s="1" t="s">
        <v>2012</v>
      </c>
      <c r="F279" s="1">
        <v>17481.875</v>
      </c>
      <c r="G279">
        <v>863.125</v>
      </c>
    </row>
    <row r="280" spans="1:7" x14ac:dyDescent="0.25">
      <c r="A280" s="1">
        <v>4852006</v>
      </c>
      <c r="B280" s="1" t="s">
        <v>2019</v>
      </c>
      <c r="C280" s="1" t="s">
        <v>2061</v>
      </c>
      <c r="D280" s="3">
        <v>2012</v>
      </c>
      <c r="E280" s="1" t="s">
        <v>2039</v>
      </c>
      <c r="F280" s="1">
        <v>38161.75</v>
      </c>
      <c r="G280">
        <v>380.125</v>
      </c>
    </row>
    <row r="281" spans="1:7" x14ac:dyDescent="0.25">
      <c r="A281" s="1">
        <v>4877301</v>
      </c>
      <c r="B281" s="1" t="s">
        <v>2021</v>
      </c>
      <c r="C281" s="1" t="s">
        <v>2068</v>
      </c>
      <c r="D281" s="3">
        <v>2009</v>
      </c>
      <c r="E281" s="1" t="s">
        <v>2035</v>
      </c>
      <c r="F281" s="1">
        <v>27061.25</v>
      </c>
      <c r="G281">
        <v>3734.75</v>
      </c>
    </row>
    <row r="282" spans="1:7" x14ac:dyDescent="0.25">
      <c r="A282" s="1">
        <v>4889225</v>
      </c>
      <c r="B282" s="1" t="s">
        <v>2010</v>
      </c>
      <c r="C282" s="1" t="s">
        <v>2026</v>
      </c>
      <c r="D282" s="3">
        <v>2017</v>
      </c>
      <c r="E282" s="1" t="s">
        <v>2060</v>
      </c>
      <c r="F282" s="1">
        <v>33552.5</v>
      </c>
      <c r="G282">
        <v>1566.25</v>
      </c>
    </row>
    <row r="283" spans="1:7" x14ac:dyDescent="0.25">
      <c r="A283" s="1">
        <v>4899653</v>
      </c>
      <c r="B283" s="1" t="s">
        <v>2013</v>
      </c>
      <c r="C283" s="1" t="s">
        <v>2056</v>
      </c>
      <c r="D283" s="3">
        <v>2017</v>
      </c>
      <c r="E283" s="1" t="s">
        <v>2062</v>
      </c>
      <c r="F283" s="1">
        <v>34365.5</v>
      </c>
      <c r="G283">
        <v>1695.375</v>
      </c>
    </row>
    <row r="284" spans="1:7" x14ac:dyDescent="0.25">
      <c r="A284" s="1">
        <v>4907361</v>
      </c>
      <c r="B284" s="1" t="s">
        <v>2016</v>
      </c>
      <c r="C284" s="1" t="s">
        <v>2046</v>
      </c>
      <c r="D284" s="3">
        <v>2010</v>
      </c>
      <c r="E284" s="1" t="s">
        <v>2059</v>
      </c>
      <c r="F284" s="1">
        <v>41682.375</v>
      </c>
      <c r="G284">
        <v>3540.375</v>
      </c>
    </row>
    <row r="285" spans="1:7" x14ac:dyDescent="0.25">
      <c r="A285" s="1">
        <v>4908985</v>
      </c>
      <c r="B285" s="1" t="s">
        <v>2019</v>
      </c>
      <c r="C285" s="1" t="s">
        <v>2043</v>
      </c>
      <c r="D285" s="3">
        <v>2022</v>
      </c>
      <c r="E285" s="1" t="s">
        <v>2057</v>
      </c>
      <c r="F285" s="1">
        <v>6248.375</v>
      </c>
      <c r="G285">
        <v>3315.625</v>
      </c>
    </row>
    <row r="286" spans="1:7" x14ac:dyDescent="0.25">
      <c r="A286" s="1">
        <v>4938710</v>
      </c>
      <c r="B286" s="1" t="s">
        <v>2021</v>
      </c>
      <c r="C286" s="1" t="s">
        <v>2031</v>
      </c>
      <c r="D286" s="3">
        <v>2022</v>
      </c>
      <c r="E286" s="1" t="s">
        <v>2045</v>
      </c>
      <c r="F286" s="1">
        <v>11222.875</v>
      </c>
      <c r="G286">
        <v>3031.5</v>
      </c>
    </row>
    <row r="287" spans="1:7" x14ac:dyDescent="0.25">
      <c r="A287" s="1">
        <v>4947912</v>
      </c>
      <c r="B287" s="1" t="s">
        <v>2010</v>
      </c>
      <c r="C287" s="1" t="s">
        <v>2051</v>
      </c>
      <c r="D287" s="3">
        <v>2023</v>
      </c>
      <c r="E287" s="1" t="s">
        <v>2023</v>
      </c>
      <c r="F287" s="1">
        <v>22515.75</v>
      </c>
      <c r="G287">
        <v>2898.625</v>
      </c>
    </row>
    <row r="288" spans="1:7" x14ac:dyDescent="0.25">
      <c r="A288" s="1">
        <v>4954543</v>
      </c>
      <c r="B288" s="1" t="s">
        <v>2013</v>
      </c>
      <c r="C288" s="1" t="s">
        <v>2020</v>
      </c>
      <c r="D288" s="3">
        <v>2022</v>
      </c>
      <c r="E288" s="1" t="s">
        <v>2039</v>
      </c>
      <c r="F288" s="1">
        <v>27188.125</v>
      </c>
      <c r="G288">
        <v>1798.125</v>
      </c>
    </row>
    <row r="289" spans="1:7" x14ac:dyDescent="0.25">
      <c r="A289" s="1">
        <v>4966702</v>
      </c>
      <c r="B289" s="1" t="s">
        <v>2016</v>
      </c>
      <c r="C289" s="1" t="s">
        <v>2022</v>
      </c>
      <c r="D289" s="3">
        <v>1999</v>
      </c>
      <c r="E289" s="1" t="s">
        <v>2060</v>
      </c>
      <c r="F289" s="1">
        <v>42951.5</v>
      </c>
      <c r="G289">
        <v>2071.375</v>
      </c>
    </row>
    <row r="290" spans="1:7" x14ac:dyDescent="0.25">
      <c r="A290" s="1">
        <v>4975453</v>
      </c>
      <c r="B290" s="1" t="s">
        <v>2019</v>
      </c>
      <c r="C290" s="1" t="s">
        <v>2068</v>
      </c>
      <c r="D290" s="3">
        <v>2014</v>
      </c>
      <c r="E290" s="1" t="s">
        <v>2057</v>
      </c>
      <c r="F290" s="1">
        <v>15415.375</v>
      </c>
      <c r="G290">
        <v>3341.75</v>
      </c>
    </row>
    <row r="291" spans="1:7" x14ac:dyDescent="0.25">
      <c r="A291" s="1">
        <v>4977633</v>
      </c>
      <c r="B291" s="1" t="s">
        <v>2021</v>
      </c>
      <c r="C291" s="1" t="s">
        <v>2027</v>
      </c>
      <c r="D291" s="3">
        <v>2001</v>
      </c>
      <c r="E291" s="1" t="s">
        <v>2070</v>
      </c>
      <c r="F291" s="1">
        <v>33218.5</v>
      </c>
      <c r="G291">
        <v>1051.75</v>
      </c>
    </row>
    <row r="292" spans="1:7" x14ac:dyDescent="0.25">
      <c r="A292" s="1">
        <v>4979733</v>
      </c>
      <c r="B292" s="1" t="s">
        <v>2010</v>
      </c>
      <c r="C292" s="1" t="s">
        <v>2024</v>
      </c>
      <c r="D292" s="3">
        <v>1999</v>
      </c>
      <c r="E292" s="1" t="s">
        <v>2060</v>
      </c>
      <c r="F292" s="1">
        <v>14211.625</v>
      </c>
      <c r="G292">
        <v>2782.25</v>
      </c>
    </row>
    <row r="293" spans="1:7" x14ac:dyDescent="0.25">
      <c r="A293" s="1">
        <v>5005843</v>
      </c>
      <c r="B293" s="1" t="s">
        <v>2013</v>
      </c>
      <c r="C293" s="1" t="s">
        <v>2065</v>
      </c>
      <c r="D293" s="3">
        <v>2018</v>
      </c>
      <c r="E293" s="1" t="s">
        <v>2037</v>
      </c>
      <c r="F293" s="1">
        <v>12800.5</v>
      </c>
      <c r="G293">
        <v>2883.625</v>
      </c>
    </row>
    <row r="294" spans="1:7" x14ac:dyDescent="0.25">
      <c r="A294" s="1">
        <v>5018830</v>
      </c>
      <c r="B294" s="1" t="s">
        <v>2016</v>
      </c>
      <c r="C294" s="1" t="s">
        <v>2036</v>
      </c>
      <c r="D294" s="3">
        <v>2009</v>
      </c>
      <c r="E294" s="1" t="s">
        <v>2073</v>
      </c>
      <c r="F294" s="1">
        <v>28859.875</v>
      </c>
      <c r="G294">
        <v>2869</v>
      </c>
    </row>
    <row r="295" spans="1:7" x14ac:dyDescent="0.25">
      <c r="A295" s="1">
        <v>5029935</v>
      </c>
      <c r="B295" s="1" t="s">
        <v>2019</v>
      </c>
      <c r="C295" s="1" t="s">
        <v>2011</v>
      </c>
      <c r="D295" s="3">
        <v>2008</v>
      </c>
      <c r="E295" s="1" t="s">
        <v>2059</v>
      </c>
      <c r="F295" s="1">
        <v>27877.5</v>
      </c>
      <c r="G295">
        <v>3630.5</v>
      </c>
    </row>
    <row r="296" spans="1:7" x14ac:dyDescent="0.25">
      <c r="A296" s="1">
        <v>5054625</v>
      </c>
      <c r="B296" s="1" t="s">
        <v>2021</v>
      </c>
      <c r="C296" s="1" t="s">
        <v>2026</v>
      </c>
      <c r="D296" s="3">
        <v>2006</v>
      </c>
      <c r="E296" s="1" t="s">
        <v>2062</v>
      </c>
      <c r="F296" s="1">
        <v>43305.25</v>
      </c>
      <c r="G296">
        <v>193.25</v>
      </c>
    </row>
    <row r="297" spans="1:7" x14ac:dyDescent="0.25">
      <c r="A297" s="1">
        <v>5069615</v>
      </c>
      <c r="B297" s="1" t="s">
        <v>2010</v>
      </c>
      <c r="C297" s="1" t="s">
        <v>2043</v>
      </c>
      <c r="D297" s="3">
        <v>2004</v>
      </c>
      <c r="E297" s="1" t="s">
        <v>2035</v>
      </c>
      <c r="F297" s="1">
        <v>29397.375</v>
      </c>
      <c r="G297">
        <v>203.5</v>
      </c>
    </row>
    <row r="298" spans="1:7" x14ac:dyDescent="0.25">
      <c r="A298" s="1">
        <v>5071917</v>
      </c>
      <c r="B298" s="1" t="s">
        <v>2013</v>
      </c>
      <c r="C298" s="1" t="s">
        <v>2050</v>
      </c>
      <c r="D298" s="3">
        <v>2017</v>
      </c>
      <c r="E298" s="1" t="s">
        <v>2049</v>
      </c>
      <c r="F298" s="1">
        <v>18446.375</v>
      </c>
      <c r="G298">
        <v>1874.625</v>
      </c>
    </row>
    <row r="299" spans="1:7" x14ac:dyDescent="0.25">
      <c r="A299" s="1">
        <v>5077355</v>
      </c>
      <c r="B299" s="1" t="s">
        <v>2016</v>
      </c>
      <c r="C299" s="1" t="s">
        <v>2058</v>
      </c>
      <c r="D299" s="3">
        <v>2006</v>
      </c>
      <c r="E299" s="1" t="s">
        <v>2040</v>
      </c>
      <c r="F299" s="1">
        <v>8137.875</v>
      </c>
      <c r="G299">
        <v>3058.375</v>
      </c>
    </row>
    <row r="300" spans="1:7" x14ac:dyDescent="0.25">
      <c r="A300" s="1">
        <v>5092283</v>
      </c>
      <c r="B300" s="1" t="s">
        <v>2019</v>
      </c>
      <c r="C300" s="1" t="s">
        <v>2051</v>
      </c>
      <c r="D300" s="3">
        <v>2003</v>
      </c>
      <c r="E300" s="1" t="s">
        <v>2048</v>
      </c>
      <c r="F300" s="1">
        <v>42951.75</v>
      </c>
      <c r="G300">
        <v>2318.375</v>
      </c>
    </row>
    <row r="301" spans="1:7" x14ac:dyDescent="0.25">
      <c r="A301" s="1">
        <v>5093015</v>
      </c>
      <c r="B301" s="1" t="s">
        <v>2021</v>
      </c>
      <c r="C301" s="1" t="s">
        <v>2051</v>
      </c>
      <c r="D301" s="3">
        <v>2024</v>
      </c>
      <c r="E301" s="1" t="s">
        <v>2035</v>
      </c>
      <c r="F301" s="1">
        <v>7185.75</v>
      </c>
      <c r="G301">
        <v>688.25</v>
      </c>
    </row>
    <row r="302" spans="1:7" x14ac:dyDescent="0.25">
      <c r="A302" s="1">
        <v>5096134</v>
      </c>
      <c r="B302" s="1" t="s">
        <v>2010</v>
      </c>
      <c r="C302" s="1" t="s">
        <v>2032</v>
      </c>
      <c r="D302" s="3">
        <v>2004</v>
      </c>
      <c r="E302" s="1" t="s">
        <v>2012</v>
      </c>
      <c r="F302" s="1">
        <v>22162.875</v>
      </c>
      <c r="G302">
        <v>2261.625</v>
      </c>
    </row>
    <row r="303" spans="1:7" x14ac:dyDescent="0.25">
      <c r="A303" s="1">
        <v>5103701</v>
      </c>
      <c r="B303" s="1" t="s">
        <v>2013</v>
      </c>
      <c r="C303" s="1" t="s">
        <v>2058</v>
      </c>
      <c r="D303" s="3">
        <v>2005</v>
      </c>
      <c r="E303" s="1" t="s">
        <v>2073</v>
      </c>
      <c r="F303" s="1">
        <v>4622.625</v>
      </c>
      <c r="G303">
        <v>3672.125</v>
      </c>
    </row>
    <row r="304" spans="1:7" x14ac:dyDescent="0.25">
      <c r="A304" s="1">
        <v>5149228</v>
      </c>
      <c r="B304" s="1" t="s">
        <v>2016</v>
      </c>
      <c r="C304" s="1" t="s">
        <v>2022</v>
      </c>
      <c r="D304" s="3">
        <v>2005</v>
      </c>
      <c r="E304" s="1" t="s">
        <v>2048</v>
      </c>
      <c r="F304" s="1">
        <v>10021.625</v>
      </c>
      <c r="G304">
        <v>890.875</v>
      </c>
    </row>
    <row r="305" spans="1:7" x14ac:dyDescent="0.25">
      <c r="A305" s="1">
        <v>5149413</v>
      </c>
      <c r="B305" s="1" t="s">
        <v>2019</v>
      </c>
      <c r="C305" s="1" t="s">
        <v>2051</v>
      </c>
      <c r="D305" s="3">
        <v>2010</v>
      </c>
      <c r="E305" s="1" t="s">
        <v>2023</v>
      </c>
      <c r="F305" s="1">
        <v>26157.875</v>
      </c>
      <c r="G305">
        <v>3075.375</v>
      </c>
    </row>
    <row r="306" spans="1:7" x14ac:dyDescent="0.25">
      <c r="A306" s="1">
        <v>5172636</v>
      </c>
      <c r="B306" s="1" t="s">
        <v>2021</v>
      </c>
      <c r="C306" s="1" t="s">
        <v>2056</v>
      </c>
      <c r="D306" s="3">
        <v>2008</v>
      </c>
      <c r="E306" s="1" t="s">
        <v>2054</v>
      </c>
      <c r="F306" s="1">
        <v>5436</v>
      </c>
      <c r="G306">
        <v>1874.875</v>
      </c>
    </row>
    <row r="307" spans="1:7" x14ac:dyDescent="0.25">
      <c r="A307" s="1">
        <v>5174601</v>
      </c>
      <c r="B307" s="1" t="s">
        <v>2010</v>
      </c>
      <c r="C307" s="1" t="s">
        <v>2046</v>
      </c>
      <c r="D307" s="3">
        <v>2017</v>
      </c>
      <c r="E307" s="1" t="s">
        <v>2047</v>
      </c>
      <c r="F307" s="1">
        <v>26634</v>
      </c>
      <c r="G307">
        <v>1179.875</v>
      </c>
    </row>
    <row r="308" spans="1:7" x14ac:dyDescent="0.25">
      <c r="A308" s="1">
        <v>5195808</v>
      </c>
      <c r="B308" s="1" t="s">
        <v>2013</v>
      </c>
      <c r="C308" s="1" t="s">
        <v>2020</v>
      </c>
      <c r="D308" s="3">
        <v>2015</v>
      </c>
      <c r="E308" s="1" t="s">
        <v>2042</v>
      </c>
      <c r="F308" s="1">
        <v>25379.875</v>
      </c>
      <c r="G308">
        <v>2675.375</v>
      </c>
    </row>
    <row r="309" spans="1:7" x14ac:dyDescent="0.25">
      <c r="A309" s="1">
        <v>5196521</v>
      </c>
      <c r="B309" s="1" t="s">
        <v>2016</v>
      </c>
      <c r="C309" s="1" t="s">
        <v>2020</v>
      </c>
      <c r="D309" s="3">
        <v>2018</v>
      </c>
      <c r="E309" s="1" t="s">
        <v>2025</v>
      </c>
      <c r="F309" s="1">
        <v>4163.125</v>
      </c>
      <c r="G309">
        <v>1363.75</v>
      </c>
    </row>
    <row r="310" spans="1:7" x14ac:dyDescent="0.25">
      <c r="A310" s="1">
        <v>5206013</v>
      </c>
      <c r="B310" s="1" t="s">
        <v>2019</v>
      </c>
      <c r="C310" s="1" t="s">
        <v>2043</v>
      </c>
      <c r="D310" s="3">
        <v>2012</v>
      </c>
      <c r="E310" s="1" t="s">
        <v>2028</v>
      </c>
      <c r="F310" s="1">
        <v>21216.125</v>
      </c>
      <c r="G310">
        <v>965.5</v>
      </c>
    </row>
    <row r="311" spans="1:7" x14ac:dyDescent="0.25">
      <c r="A311" s="1">
        <v>5212425</v>
      </c>
      <c r="B311" s="1" t="s">
        <v>2021</v>
      </c>
      <c r="C311" s="1" t="s">
        <v>2024</v>
      </c>
      <c r="D311" s="3">
        <v>2010</v>
      </c>
      <c r="E311" s="1" t="s">
        <v>2052</v>
      </c>
      <c r="F311" s="1">
        <v>17411.75</v>
      </c>
      <c r="G311">
        <v>2442.25</v>
      </c>
    </row>
    <row r="312" spans="1:7" x14ac:dyDescent="0.25">
      <c r="A312" s="1">
        <v>5221389</v>
      </c>
      <c r="B312" s="1" t="s">
        <v>2010</v>
      </c>
      <c r="C312" s="1" t="s">
        <v>2064</v>
      </c>
      <c r="D312" s="3">
        <v>2024</v>
      </c>
      <c r="E312" s="1" t="s">
        <v>2028</v>
      </c>
      <c r="F312" s="1">
        <v>39246</v>
      </c>
      <c r="G312">
        <v>2929.75</v>
      </c>
    </row>
    <row r="313" spans="1:7" x14ac:dyDescent="0.25">
      <c r="A313" s="1">
        <v>5235888</v>
      </c>
      <c r="B313" s="1" t="s">
        <v>2013</v>
      </c>
      <c r="C313" s="1" t="s">
        <v>2026</v>
      </c>
      <c r="D313" s="3">
        <v>2001</v>
      </c>
      <c r="E313" s="1" t="s">
        <v>2049</v>
      </c>
      <c r="F313" s="1">
        <v>28197.625</v>
      </c>
      <c r="G313">
        <v>1768.875</v>
      </c>
    </row>
    <row r="314" spans="1:7" x14ac:dyDescent="0.25">
      <c r="A314" s="1">
        <v>5236714</v>
      </c>
      <c r="B314" s="1" t="s">
        <v>2016</v>
      </c>
      <c r="C314" s="1" t="s">
        <v>2050</v>
      </c>
      <c r="D314" s="3">
        <v>2018</v>
      </c>
      <c r="E314" s="1" t="s">
        <v>2012</v>
      </c>
      <c r="F314" s="1">
        <v>24736.25</v>
      </c>
      <c r="G314">
        <v>3193.625</v>
      </c>
    </row>
    <row r="315" spans="1:7" x14ac:dyDescent="0.25">
      <c r="A315" s="1">
        <v>5245840</v>
      </c>
      <c r="B315" s="1" t="s">
        <v>2019</v>
      </c>
      <c r="C315" s="1" t="s">
        <v>2043</v>
      </c>
      <c r="D315" s="3">
        <v>2024</v>
      </c>
      <c r="E315" s="1" t="s">
        <v>2048</v>
      </c>
      <c r="F315" s="1">
        <v>17194.625</v>
      </c>
      <c r="G315">
        <v>878.375</v>
      </c>
    </row>
    <row r="316" spans="1:7" x14ac:dyDescent="0.25">
      <c r="A316" s="1">
        <v>5246093</v>
      </c>
      <c r="B316" s="1" t="s">
        <v>2021</v>
      </c>
      <c r="C316" s="1" t="s">
        <v>2063</v>
      </c>
      <c r="D316" s="3">
        <v>2010</v>
      </c>
      <c r="E316" s="1" t="s">
        <v>2045</v>
      </c>
      <c r="F316" s="1">
        <v>43001.625</v>
      </c>
      <c r="G316">
        <v>1809.375</v>
      </c>
    </row>
    <row r="317" spans="1:7" x14ac:dyDescent="0.25">
      <c r="A317" s="1">
        <v>5250856</v>
      </c>
      <c r="B317" s="1" t="s">
        <v>2010</v>
      </c>
      <c r="C317" s="1" t="s">
        <v>2036</v>
      </c>
      <c r="D317" s="3">
        <v>2001</v>
      </c>
      <c r="E317" s="1" t="s">
        <v>2042</v>
      </c>
      <c r="F317" s="1">
        <v>5949.375</v>
      </c>
      <c r="G317">
        <v>1765.75</v>
      </c>
    </row>
    <row r="318" spans="1:7" x14ac:dyDescent="0.25">
      <c r="A318" s="1">
        <v>5253121</v>
      </c>
      <c r="B318" s="1" t="s">
        <v>2013</v>
      </c>
      <c r="C318" s="1" t="s">
        <v>2056</v>
      </c>
      <c r="D318" s="3">
        <v>2020</v>
      </c>
      <c r="E318" s="1" t="s">
        <v>2030</v>
      </c>
      <c r="F318" s="1">
        <v>7439.625</v>
      </c>
      <c r="G318">
        <v>792.75</v>
      </c>
    </row>
    <row r="319" spans="1:7" x14ac:dyDescent="0.25">
      <c r="A319" s="1">
        <v>5255973</v>
      </c>
      <c r="B319" s="1" t="s">
        <v>2016</v>
      </c>
      <c r="C319" s="1" t="s">
        <v>2022</v>
      </c>
      <c r="D319" s="3">
        <v>1998</v>
      </c>
      <c r="E319" s="1" t="s">
        <v>2037</v>
      </c>
      <c r="F319" s="1">
        <v>39588.125</v>
      </c>
      <c r="G319">
        <v>850.625</v>
      </c>
    </row>
    <row r="320" spans="1:7" x14ac:dyDescent="0.25">
      <c r="A320" s="1">
        <v>5358912</v>
      </c>
      <c r="B320" s="1" t="s">
        <v>2019</v>
      </c>
      <c r="C320" s="1" t="s">
        <v>2029</v>
      </c>
      <c r="D320" s="3">
        <v>2008</v>
      </c>
      <c r="E320" s="1" t="s">
        <v>2047</v>
      </c>
      <c r="F320" s="1">
        <v>15154.25</v>
      </c>
      <c r="G320">
        <v>2954.5</v>
      </c>
    </row>
    <row r="321" spans="1:7" x14ac:dyDescent="0.25">
      <c r="A321" s="1">
        <v>5397253</v>
      </c>
      <c r="B321" s="1" t="s">
        <v>2021</v>
      </c>
      <c r="C321" s="1" t="s">
        <v>2036</v>
      </c>
      <c r="D321" s="3">
        <v>2001</v>
      </c>
      <c r="E321" s="1" t="s">
        <v>2052</v>
      </c>
      <c r="F321" s="1">
        <v>11487.5</v>
      </c>
      <c r="G321">
        <v>3117.5</v>
      </c>
    </row>
    <row r="322" spans="1:7" x14ac:dyDescent="0.25">
      <c r="A322" s="1">
        <v>5413709</v>
      </c>
      <c r="B322" s="1" t="s">
        <v>2010</v>
      </c>
      <c r="C322" s="1" t="s">
        <v>2038</v>
      </c>
      <c r="D322" s="3">
        <v>2019</v>
      </c>
      <c r="E322" s="1" t="s">
        <v>2033</v>
      </c>
      <c r="F322" s="1">
        <v>8708.875</v>
      </c>
      <c r="G322">
        <v>2191</v>
      </c>
    </row>
    <row r="323" spans="1:7" x14ac:dyDescent="0.25">
      <c r="A323" s="1">
        <v>5416888</v>
      </c>
      <c r="B323" s="1" t="s">
        <v>2013</v>
      </c>
      <c r="C323" s="1" t="s">
        <v>2063</v>
      </c>
      <c r="D323" s="3">
        <v>2002</v>
      </c>
      <c r="E323" s="1" t="s">
        <v>2028</v>
      </c>
      <c r="F323" s="1">
        <v>9496.375</v>
      </c>
      <c r="G323">
        <v>2115.625</v>
      </c>
    </row>
    <row r="324" spans="1:7" x14ac:dyDescent="0.25">
      <c r="A324" s="1">
        <v>5450107</v>
      </c>
      <c r="B324" s="1" t="s">
        <v>2016</v>
      </c>
      <c r="C324" s="1" t="s">
        <v>2071</v>
      </c>
      <c r="D324" s="3">
        <v>1998</v>
      </c>
      <c r="E324" s="1" t="s">
        <v>2033</v>
      </c>
      <c r="F324" s="1">
        <v>10448.625</v>
      </c>
      <c r="G324">
        <v>3095.75</v>
      </c>
    </row>
    <row r="325" spans="1:7" x14ac:dyDescent="0.25">
      <c r="A325" s="1">
        <v>5454195</v>
      </c>
      <c r="B325" s="1" t="s">
        <v>2019</v>
      </c>
      <c r="C325" s="1" t="s">
        <v>2031</v>
      </c>
      <c r="D325" s="3">
        <v>2003</v>
      </c>
      <c r="E325" s="1" t="s">
        <v>2040</v>
      </c>
      <c r="F325" s="1">
        <v>28912.5</v>
      </c>
      <c r="G325">
        <v>3595.625</v>
      </c>
    </row>
    <row r="326" spans="1:7" x14ac:dyDescent="0.25">
      <c r="A326" s="1">
        <v>5459629</v>
      </c>
      <c r="B326" s="1" t="s">
        <v>2021</v>
      </c>
      <c r="C326" s="1" t="s">
        <v>2044</v>
      </c>
      <c r="D326" s="3">
        <v>2015</v>
      </c>
      <c r="E326" s="1" t="s">
        <v>2045</v>
      </c>
      <c r="F326" s="1">
        <v>34049.75</v>
      </c>
      <c r="G326">
        <v>1759.125</v>
      </c>
    </row>
    <row r="327" spans="1:7" x14ac:dyDescent="0.25">
      <c r="A327" s="1">
        <v>5462290</v>
      </c>
      <c r="B327" s="1" t="s">
        <v>2010</v>
      </c>
      <c r="C327" s="1" t="s">
        <v>2034</v>
      </c>
      <c r="D327" s="3">
        <v>2009</v>
      </c>
      <c r="E327" s="1" t="s">
        <v>2033</v>
      </c>
      <c r="F327" s="1">
        <v>3645.125</v>
      </c>
      <c r="G327">
        <v>2333.125</v>
      </c>
    </row>
    <row r="328" spans="1:7" x14ac:dyDescent="0.25">
      <c r="A328" s="1">
        <v>5468563</v>
      </c>
      <c r="B328" s="1" t="s">
        <v>2013</v>
      </c>
      <c r="C328" s="1" t="s">
        <v>2068</v>
      </c>
      <c r="D328" s="3">
        <v>2006</v>
      </c>
      <c r="E328" s="1" t="s">
        <v>2047</v>
      </c>
      <c r="F328" s="1">
        <v>35520.875</v>
      </c>
      <c r="G328">
        <v>1871.875</v>
      </c>
    </row>
    <row r="329" spans="1:7" x14ac:dyDescent="0.25">
      <c r="A329" s="1">
        <v>5475027</v>
      </c>
      <c r="B329" s="1" t="s">
        <v>2016</v>
      </c>
      <c r="C329" s="1" t="s">
        <v>2038</v>
      </c>
      <c r="D329" s="3">
        <v>2020</v>
      </c>
      <c r="E329" s="1" t="s">
        <v>2049</v>
      </c>
      <c r="F329" s="1">
        <v>30012.375</v>
      </c>
      <c r="G329">
        <v>854.625</v>
      </c>
    </row>
    <row r="330" spans="1:7" x14ac:dyDescent="0.25">
      <c r="A330" s="1">
        <v>5478603</v>
      </c>
      <c r="B330" s="1" t="s">
        <v>2019</v>
      </c>
      <c r="C330" s="1" t="s">
        <v>2036</v>
      </c>
      <c r="D330" s="3">
        <v>2001</v>
      </c>
      <c r="E330" s="1" t="s">
        <v>2052</v>
      </c>
      <c r="F330" s="1">
        <v>42379.625</v>
      </c>
      <c r="G330">
        <v>2380.75</v>
      </c>
    </row>
    <row r="331" spans="1:7" x14ac:dyDescent="0.25">
      <c r="A331" s="1">
        <v>5484638</v>
      </c>
      <c r="B331" s="1" t="s">
        <v>2021</v>
      </c>
      <c r="C331" s="1" t="s">
        <v>2024</v>
      </c>
      <c r="D331" s="3">
        <v>1999</v>
      </c>
      <c r="E331" s="1" t="s">
        <v>2037</v>
      </c>
      <c r="F331" s="1">
        <v>11568.375</v>
      </c>
      <c r="G331">
        <v>3283.25</v>
      </c>
    </row>
    <row r="332" spans="1:7" x14ac:dyDescent="0.25">
      <c r="A332" s="1">
        <v>5489087</v>
      </c>
      <c r="B332" s="1" t="s">
        <v>2010</v>
      </c>
      <c r="C332" s="1" t="s">
        <v>2022</v>
      </c>
      <c r="D332" s="3">
        <v>2002</v>
      </c>
      <c r="E332" s="1" t="s">
        <v>2066</v>
      </c>
      <c r="F332" s="1">
        <v>17151.125</v>
      </c>
      <c r="G332">
        <v>1563</v>
      </c>
    </row>
    <row r="333" spans="1:7" x14ac:dyDescent="0.25">
      <c r="A333" s="1">
        <v>5495027</v>
      </c>
      <c r="B333" s="1" t="s">
        <v>2013</v>
      </c>
      <c r="C333" s="1" t="s">
        <v>2032</v>
      </c>
      <c r="D333" s="3">
        <v>2000</v>
      </c>
      <c r="E333" s="1" t="s">
        <v>2052</v>
      </c>
      <c r="F333" s="1">
        <v>35554.875</v>
      </c>
      <c r="G333">
        <v>2548.5</v>
      </c>
    </row>
    <row r="334" spans="1:7" x14ac:dyDescent="0.25">
      <c r="A334" s="1">
        <v>5509562</v>
      </c>
      <c r="B334" s="1" t="s">
        <v>2016</v>
      </c>
      <c r="C334" s="1" t="s">
        <v>2011</v>
      </c>
      <c r="D334" s="3">
        <v>2007</v>
      </c>
      <c r="E334" s="1" t="s">
        <v>2062</v>
      </c>
      <c r="F334" s="1">
        <v>37712.625</v>
      </c>
      <c r="G334">
        <v>1489.625</v>
      </c>
    </row>
    <row r="335" spans="1:7" x14ac:dyDescent="0.25">
      <c r="A335" s="1">
        <v>5546261</v>
      </c>
      <c r="B335" s="1" t="s">
        <v>2019</v>
      </c>
      <c r="C335" s="1" t="s">
        <v>2044</v>
      </c>
      <c r="D335" s="3">
        <v>2012</v>
      </c>
      <c r="E335" s="1" t="s">
        <v>2052</v>
      </c>
      <c r="F335" s="1">
        <v>3836.375</v>
      </c>
      <c r="G335">
        <v>2818.75</v>
      </c>
    </row>
    <row r="336" spans="1:7" x14ac:dyDescent="0.25">
      <c r="A336" s="1">
        <v>5548081</v>
      </c>
      <c r="B336" s="1" t="s">
        <v>2021</v>
      </c>
      <c r="C336" s="1" t="s">
        <v>2064</v>
      </c>
      <c r="D336" s="3">
        <v>2013</v>
      </c>
      <c r="E336" s="1" t="s">
        <v>2018</v>
      </c>
      <c r="F336" s="1">
        <v>36253.5</v>
      </c>
      <c r="G336">
        <v>318.875</v>
      </c>
    </row>
    <row r="337" spans="1:7" x14ac:dyDescent="0.25">
      <c r="A337" s="1">
        <v>5575654</v>
      </c>
      <c r="B337" s="1" t="s">
        <v>2010</v>
      </c>
      <c r="C337" s="1" t="s">
        <v>2064</v>
      </c>
      <c r="D337" s="3">
        <v>2014</v>
      </c>
      <c r="E337" s="1" t="s">
        <v>2049</v>
      </c>
      <c r="F337" s="1">
        <v>8791.125</v>
      </c>
      <c r="G337">
        <v>2105.875</v>
      </c>
    </row>
    <row r="338" spans="1:7" x14ac:dyDescent="0.25">
      <c r="A338" s="1">
        <v>5580053</v>
      </c>
      <c r="B338" s="1" t="s">
        <v>2013</v>
      </c>
      <c r="C338" s="1" t="s">
        <v>2011</v>
      </c>
      <c r="D338" s="3">
        <v>2016</v>
      </c>
      <c r="E338" s="1" t="s">
        <v>2047</v>
      </c>
      <c r="F338" s="1">
        <v>24651.875</v>
      </c>
      <c r="G338">
        <v>3210.25</v>
      </c>
    </row>
    <row r="339" spans="1:7" x14ac:dyDescent="0.25">
      <c r="A339" s="1">
        <v>5630086</v>
      </c>
      <c r="B339" s="1" t="s">
        <v>2016</v>
      </c>
      <c r="C339" s="1" t="s">
        <v>2065</v>
      </c>
      <c r="D339" s="3">
        <v>2020</v>
      </c>
      <c r="E339" s="1" t="s">
        <v>2012</v>
      </c>
      <c r="F339" s="1">
        <v>37348.875</v>
      </c>
      <c r="G339">
        <v>1094</v>
      </c>
    </row>
    <row r="340" spans="1:7" x14ac:dyDescent="0.25">
      <c r="A340" s="1">
        <v>5640009</v>
      </c>
      <c r="B340" s="1" t="s">
        <v>2019</v>
      </c>
      <c r="C340" s="1" t="s">
        <v>2017</v>
      </c>
      <c r="D340" s="3">
        <v>1998</v>
      </c>
      <c r="E340" s="1" t="s">
        <v>2012</v>
      </c>
      <c r="F340" s="1">
        <v>7309.25</v>
      </c>
      <c r="G340">
        <v>1942</v>
      </c>
    </row>
    <row r="341" spans="1:7" x14ac:dyDescent="0.25">
      <c r="A341" s="1">
        <v>5652177</v>
      </c>
      <c r="B341" s="1" t="s">
        <v>2021</v>
      </c>
      <c r="C341" s="1" t="s">
        <v>2041</v>
      </c>
      <c r="D341" s="3">
        <v>1999</v>
      </c>
      <c r="E341" s="1" t="s">
        <v>2054</v>
      </c>
      <c r="F341" s="1">
        <v>9959.125</v>
      </c>
      <c r="G341">
        <v>1059.375</v>
      </c>
    </row>
    <row r="342" spans="1:7" x14ac:dyDescent="0.25">
      <c r="A342" s="1">
        <v>5662494</v>
      </c>
      <c r="B342" s="1" t="s">
        <v>2010</v>
      </c>
      <c r="C342" s="1" t="s">
        <v>2068</v>
      </c>
      <c r="D342" s="3">
        <v>2002</v>
      </c>
      <c r="E342" s="1" t="s">
        <v>2048</v>
      </c>
      <c r="F342" s="1">
        <v>29870.125</v>
      </c>
      <c r="G342">
        <v>1368.75</v>
      </c>
    </row>
    <row r="343" spans="1:7" x14ac:dyDescent="0.25">
      <c r="A343" s="1">
        <v>5688270</v>
      </c>
      <c r="B343" s="1" t="s">
        <v>2013</v>
      </c>
      <c r="C343" s="1" t="s">
        <v>2056</v>
      </c>
      <c r="D343" s="3">
        <v>1998</v>
      </c>
      <c r="E343" s="1" t="s">
        <v>2047</v>
      </c>
      <c r="F343" s="1">
        <v>23464.625</v>
      </c>
      <c r="G343">
        <v>3730.875</v>
      </c>
    </row>
    <row r="344" spans="1:7" x14ac:dyDescent="0.25">
      <c r="A344" s="1">
        <v>5694089</v>
      </c>
      <c r="B344" s="1" t="s">
        <v>2016</v>
      </c>
      <c r="C344" s="1" t="s">
        <v>2061</v>
      </c>
      <c r="D344" s="3">
        <v>2013</v>
      </c>
      <c r="E344" s="1" t="s">
        <v>2030</v>
      </c>
      <c r="F344" s="1">
        <v>10046.875</v>
      </c>
      <c r="G344">
        <v>414.625</v>
      </c>
    </row>
    <row r="345" spans="1:7" x14ac:dyDescent="0.25">
      <c r="A345" s="1">
        <v>5712644</v>
      </c>
      <c r="B345" s="1" t="s">
        <v>2019</v>
      </c>
      <c r="C345" s="1" t="s">
        <v>2053</v>
      </c>
      <c r="D345" s="3">
        <v>2012</v>
      </c>
      <c r="E345" s="1" t="s">
        <v>2057</v>
      </c>
      <c r="F345" s="1">
        <v>4930.125</v>
      </c>
      <c r="G345">
        <v>3510.125</v>
      </c>
    </row>
    <row r="346" spans="1:7" x14ac:dyDescent="0.25">
      <c r="A346" s="1">
        <v>5717338</v>
      </c>
      <c r="B346" s="1" t="s">
        <v>2021</v>
      </c>
      <c r="C346" s="1" t="s">
        <v>2044</v>
      </c>
      <c r="D346" s="3">
        <v>2007</v>
      </c>
      <c r="E346" s="1" t="s">
        <v>2054</v>
      </c>
      <c r="F346" s="1">
        <v>27973.25</v>
      </c>
      <c r="G346">
        <v>3069.625</v>
      </c>
    </row>
    <row r="347" spans="1:7" x14ac:dyDescent="0.25">
      <c r="A347" s="1">
        <v>5724957</v>
      </c>
      <c r="B347" s="1" t="s">
        <v>2010</v>
      </c>
      <c r="C347" s="1" t="s">
        <v>2024</v>
      </c>
      <c r="D347" s="3">
        <v>2020</v>
      </c>
      <c r="E347" s="1" t="s">
        <v>2067</v>
      </c>
      <c r="F347" s="1">
        <v>15737.5</v>
      </c>
      <c r="G347">
        <v>1684.75</v>
      </c>
    </row>
    <row r="348" spans="1:7" x14ac:dyDescent="0.25">
      <c r="A348" s="1">
        <v>5743946</v>
      </c>
      <c r="B348" s="1" t="s">
        <v>2013</v>
      </c>
      <c r="C348" s="1" t="s">
        <v>2041</v>
      </c>
      <c r="D348" s="3">
        <v>2017</v>
      </c>
      <c r="E348" s="1" t="s">
        <v>2049</v>
      </c>
      <c r="F348" s="1">
        <v>9094.75</v>
      </c>
      <c r="G348">
        <v>3284.5</v>
      </c>
    </row>
    <row r="349" spans="1:7" x14ac:dyDescent="0.25">
      <c r="A349" s="1">
        <v>5754707</v>
      </c>
      <c r="B349" s="1" t="s">
        <v>2016</v>
      </c>
      <c r="C349" s="1" t="s">
        <v>2031</v>
      </c>
      <c r="D349" s="3">
        <v>2005</v>
      </c>
      <c r="E349" s="1" t="s">
        <v>2018</v>
      </c>
      <c r="F349" s="1">
        <v>32181.125</v>
      </c>
      <c r="G349">
        <v>2910.875</v>
      </c>
    </row>
    <row r="350" spans="1:7" x14ac:dyDescent="0.25">
      <c r="A350" s="1">
        <v>5782042</v>
      </c>
      <c r="B350" s="1" t="s">
        <v>2019</v>
      </c>
      <c r="C350" s="1" t="s">
        <v>2046</v>
      </c>
      <c r="D350" s="3">
        <v>2014</v>
      </c>
      <c r="E350" s="1" t="s">
        <v>2028</v>
      </c>
      <c r="F350" s="1">
        <v>39428</v>
      </c>
      <c r="G350">
        <v>249.125</v>
      </c>
    </row>
    <row r="351" spans="1:7" x14ac:dyDescent="0.25">
      <c r="A351" s="1">
        <v>5793500</v>
      </c>
      <c r="B351" s="1" t="s">
        <v>2021</v>
      </c>
      <c r="C351" s="1" t="s">
        <v>2058</v>
      </c>
      <c r="D351" s="3">
        <v>2014</v>
      </c>
      <c r="E351" s="1" t="s">
        <v>2062</v>
      </c>
      <c r="F351" s="1">
        <v>12429.625</v>
      </c>
      <c r="G351">
        <v>1542.875</v>
      </c>
    </row>
    <row r="352" spans="1:7" x14ac:dyDescent="0.25">
      <c r="A352" s="1">
        <v>5800311</v>
      </c>
      <c r="B352" s="1" t="s">
        <v>2010</v>
      </c>
      <c r="C352" s="1" t="s">
        <v>2046</v>
      </c>
      <c r="D352" s="3">
        <v>2022</v>
      </c>
      <c r="E352" s="1" t="s">
        <v>2070</v>
      </c>
      <c r="F352" s="1">
        <v>23142.5</v>
      </c>
      <c r="G352">
        <v>350.875</v>
      </c>
    </row>
    <row r="353" spans="1:7" x14ac:dyDescent="0.25">
      <c r="A353" s="1">
        <v>5818136</v>
      </c>
      <c r="B353" s="1" t="s">
        <v>2013</v>
      </c>
      <c r="C353" s="1" t="s">
        <v>2051</v>
      </c>
      <c r="D353" s="3">
        <v>2008</v>
      </c>
      <c r="E353" s="1" t="s">
        <v>2049</v>
      </c>
      <c r="F353" s="1">
        <v>11700.75</v>
      </c>
      <c r="G353">
        <v>3455.75</v>
      </c>
    </row>
    <row r="354" spans="1:7" x14ac:dyDescent="0.25">
      <c r="A354" s="1">
        <v>5832699</v>
      </c>
      <c r="B354" s="1" t="s">
        <v>2016</v>
      </c>
      <c r="C354" s="1" t="s">
        <v>2055</v>
      </c>
      <c r="D354" s="3">
        <v>2009</v>
      </c>
      <c r="E354" s="1" t="s">
        <v>2067</v>
      </c>
      <c r="F354" s="1">
        <v>36243.375</v>
      </c>
      <c r="G354">
        <v>249.125</v>
      </c>
    </row>
    <row r="355" spans="1:7" x14ac:dyDescent="0.25">
      <c r="A355" s="1">
        <v>5840352</v>
      </c>
      <c r="B355" s="1" t="s">
        <v>2019</v>
      </c>
      <c r="C355" s="1" t="s">
        <v>2069</v>
      </c>
      <c r="D355" s="3">
        <v>2020</v>
      </c>
      <c r="E355" s="1" t="s">
        <v>2037</v>
      </c>
      <c r="F355" s="1">
        <v>5350.25</v>
      </c>
      <c r="G355">
        <v>2460.5</v>
      </c>
    </row>
    <row r="356" spans="1:7" x14ac:dyDescent="0.25">
      <c r="A356" s="1">
        <v>5861488</v>
      </c>
      <c r="B356" s="1" t="s">
        <v>2021</v>
      </c>
      <c r="C356" s="1" t="s">
        <v>2029</v>
      </c>
      <c r="D356" s="3">
        <v>2018</v>
      </c>
      <c r="E356" s="1" t="s">
        <v>2028</v>
      </c>
      <c r="F356" s="1">
        <v>6842.875</v>
      </c>
      <c r="G356">
        <v>1162.5</v>
      </c>
    </row>
    <row r="357" spans="1:7" x14ac:dyDescent="0.25">
      <c r="A357" s="1">
        <v>5870383</v>
      </c>
      <c r="B357" s="1" t="s">
        <v>2010</v>
      </c>
      <c r="C357" s="1" t="s">
        <v>2050</v>
      </c>
      <c r="D357" s="3">
        <v>2020</v>
      </c>
      <c r="E357" s="1" t="s">
        <v>2045</v>
      </c>
      <c r="F357" s="1">
        <v>13042.125</v>
      </c>
      <c r="G357">
        <v>232</v>
      </c>
    </row>
    <row r="358" spans="1:7" x14ac:dyDescent="0.25">
      <c r="A358" s="1">
        <v>5874980</v>
      </c>
      <c r="B358" s="1" t="s">
        <v>2013</v>
      </c>
      <c r="C358" s="1" t="s">
        <v>2038</v>
      </c>
      <c r="D358" s="3">
        <v>2018</v>
      </c>
      <c r="E358" s="1" t="s">
        <v>2033</v>
      </c>
      <c r="F358" s="1">
        <v>32642.25</v>
      </c>
      <c r="G358">
        <v>1720.25</v>
      </c>
    </row>
    <row r="359" spans="1:7" x14ac:dyDescent="0.25">
      <c r="A359" s="1">
        <v>5877166</v>
      </c>
      <c r="B359" s="1" t="s">
        <v>2016</v>
      </c>
      <c r="C359" s="1" t="s">
        <v>2031</v>
      </c>
      <c r="D359" s="3">
        <v>2009</v>
      </c>
      <c r="E359" s="1" t="s">
        <v>2070</v>
      </c>
      <c r="F359" s="1">
        <v>5342.5</v>
      </c>
      <c r="G359">
        <v>3617.875</v>
      </c>
    </row>
    <row r="360" spans="1:7" x14ac:dyDescent="0.25">
      <c r="A360" s="1">
        <v>5893027</v>
      </c>
      <c r="B360" s="1" t="s">
        <v>2019</v>
      </c>
      <c r="C360" s="1" t="s">
        <v>2020</v>
      </c>
      <c r="D360" s="3">
        <v>2018</v>
      </c>
      <c r="E360" s="1" t="s">
        <v>2066</v>
      </c>
      <c r="F360" s="1">
        <v>8779.625</v>
      </c>
      <c r="G360">
        <v>3329.125</v>
      </c>
    </row>
    <row r="361" spans="1:7" x14ac:dyDescent="0.25">
      <c r="A361" s="1">
        <v>5905931</v>
      </c>
      <c r="B361" s="1" t="s">
        <v>2021</v>
      </c>
      <c r="C361" s="1" t="s">
        <v>2034</v>
      </c>
      <c r="D361" s="3">
        <v>2013</v>
      </c>
      <c r="E361" s="1" t="s">
        <v>2023</v>
      </c>
      <c r="F361" s="1">
        <v>35113</v>
      </c>
      <c r="G361">
        <v>3436.625</v>
      </c>
    </row>
    <row r="362" spans="1:7" x14ac:dyDescent="0.25">
      <c r="A362" s="1">
        <v>5915405</v>
      </c>
      <c r="B362" s="1" t="s">
        <v>2010</v>
      </c>
      <c r="C362" s="1" t="s">
        <v>2022</v>
      </c>
      <c r="D362" s="3">
        <v>2023</v>
      </c>
      <c r="E362" s="1" t="s">
        <v>2049</v>
      </c>
      <c r="F362" s="1">
        <v>14797.375</v>
      </c>
      <c r="G362">
        <v>1221.375</v>
      </c>
    </row>
    <row r="363" spans="1:7" x14ac:dyDescent="0.25">
      <c r="A363" s="1">
        <v>5968159</v>
      </c>
      <c r="B363" s="1" t="s">
        <v>2013</v>
      </c>
      <c r="C363" s="1" t="s">
        <v>2053</v>
      </c>
      <c r="D363" s="3">
        <v>2007</v>
      </c>
      <c r="E363" s="1" t="s">
        <v>2023</v>
      </c>
      <c r="F363" s="1">
        <v>14120</v>
      </c>
      <c r="G363">
        <v>1478.875</v>
      </c>
    </row>
    <row r="364" spans="1:7" x14ac:dyDescent="0.25">
      <c r="A364" s="1">
        <v>5968698</v>
      </c>
      <c r="B364" s="1" t="s">
        <v>2016</v>
      </c>
      <c r="C364" s="1" t="s">
        <v>2011</v>
      </c>
      <c r="D364" s="3">
        <v>2000</v>
      </c>
      <c r="E364" s="1" t="s">
        <v>2040</v>
      </c>
      <c r="F364" s="1">
        <v>5844.75</v>
      </c>
      <c r="G364">
        <v>3627.75</v>
      </c>
    </row>
    <row r="365" spans="1:7" x14ac:dyDescent="0.25">
      <c r="A365" s="1">
        <v>6010014</v>
      </c>
      <c r="B365" s="1" t="s">
        <v>2019</v>
      </c>
      <c r="C365" s="1" t="s">
        <v>2017</v>
      </c>
      <c r="D365" s="3">
        <v>2014</v>
      </c>
      <c r="E365" s="1" t="s">
        <v>2057</v>
      </c>
      <c r="F365" s="1">
        <v>30357</v>
      </c>
      <c r="G365">
        <v>2597.875</v>
      </c>
    </row>
    <row r="366" spans="1:7" x14ac:dyDescent="0.25">
      <c r="A366" s="1">
        <v>6015812</v>
      </c>
      <c r="B366" s="1" t="s">
        <v>2021</v>
      </c>
      <c r="C366" s="1" t="s">
        <v>2068</v>
      </c>
      <c r="D366" s="3">
        <v>2014</v>
      </c>
      <c r="E366" s="1" t="s">
        <v>2057</v>
      </c>
      <c r="F366" s="1">
        <v>7608.125</v>
      </c>
      <c r="G366">
        <v>1677.75</v>
      </c>
    </row>
    <row r="367" spans="1:7" x14ac:dyDescent="0.25">
      <c r="A367" s="1">
        <v>6021745</v>
      </c>
      <c r="B367" s="1" t="s">
        <v>2010</v>
      </c>
      <c r="C367" s="1" t="s">
        <v>2061</v>
      </c>
      <c r="D367" s="3">
        <v>2018</v>
      </c>
      <c r="E367" s="1" t="s">
        <v>2037</v>
      </c>
      <c r="F367" s="1">
        <v>42594.75</v>
      </c>
      <c r="G367">
        <v>785.25</v>
      </c>
    </row>
    <row r="368" spans="1:7" x14ac:dyDescent="0.25">
      <c r="A368" s="1">
        <v>6028940</v>
      </c>
      <c r="B368" s="1" t="s">
        <v>2013</v>
      </c>
      <c r="C368" s="1" t="s">
        <v>2014</v>
      </c>
      <c r="D368" s="3">
        <v>2017</v>
      </c>
      <c r="E368" s="1" t="s">
        <v>2057</v>
      </c>
      <c r="F368" s="1">
        <v>4677.25</v>
      </c>
      <c r="G368">
        <v>824.5</v>
      </c>
    </row>
    <row r="369" spans="1:7" x14ac:dyDescent="0.25">
      <c r="A369" s="1">
        <v>6036831</v>
      </c>
      <c r="B369" s="1" t="s">
        <v>2016</v>
      </c>
      <c r="C369" s="1" t="s">
        <v>2017</v>
      </c>
      <c r="D369" s="3">
        <v>2012</v>
      </c>
      <c r="E369" s="1" t="s">
        <v>2012</v>
      </c>
      <c r="F369" s="1">
        <v>35531</v>
      </c>
      <c r="G369">
        <v>2754.75</v>
      </c>
    </row>
    <row r="370" spans="1:7" x14ac:dyDescent="0.25">
      <c r="A370" s="1">
        <v>6065037</v>
      </c>
      <c r="B370" s="1" t="s">
        <v>2019</v>
      </c>
      <c r="C370" s="1" t="s">
        <v>2026</v>
      </c>
      <c r="D370" s="3">
        <v>2022</v>
      </c>
      <c r="E370" s="1" t="s">
        <v>2039</v>
      </c>
      <c r="F370" s="1">
        <v>43378.25</v>
      </c>
      <c r="G370">
        <v>1782.25</v>
      </c>
    </row>
    <row r="371" spans="1:7" x14ac:dyDescent="0.25">
      <c r="A371" s="1">
        <v>6074043</v>
      </c>
      <c r="B371" s="1" t="s">
        <v>2021</v>
      </c>
      <c r="C371" s="1" t="s">
        <v>2043</v>
      </c>
      <c r="D371" s="3">
        <v>2005</v>
      </c>
      <c r="E371" s="1" t="s">
        <v>2060</v>
      </c>
      <c r="F371" s="1">
        <v>7017</v>
      </c>
      <c r="G371">
        <v>584.375</v>
      </c>
    </row>
    <row r="372" spans="1:7" x14ac:dyDescent="0.25">
      <c r="A372" s="1">
        <v>6094473</v>
      </c>
      <c r="B372" s="1" t="s">
        <v>2010</v>
      </c>
      <c r="C372" s="1" t="s">
        <v>2036</v>
      </c>
      <c r="D372" s="3">
        <v>2007</v>
      </c>
      <c r="E372" s="1" t="s">
        <v>2025</v>
      </c>
      <c r="F372" s="1">
        <v>26728.625</v>
      </c>
      <c r="G372">
        <v>983.25</v>
      </c>
    </row>
    <row r="373" spans="1:7" x14ac:dyDescent="0.25">
      <c r="A373" s="1">
        <v>6101118</v>
      </c>
      <c r="B373" s="1" t="s">
        <v>2013</v>
      </c>
      <c r="C373" s="1" t="s">
        <v>2056</v>
      </c>
      <c r="D373" s="3">
        <v>2002</v>
      </c>
      <c r="E373" s="1" t="s">
        <v>2070</v>
      </c>
      <c r="F373" s="1">
        <v>15986.625</v>
      </c>
      <c r="G373">
        <v>1753.5</v>
      </c>
    </row>
    <row r="374" spans="1:7" x14ac:dyDescent="0.25">
      <c r="A374" s="1">
        <v>6116607</v>
      </c>
      <c r="B374" s="1" t="s">
        <v>2016</v>
      </c>
      <c r="C374" s="1" t="s">
        <v>2043</v>
      </c>
      <c r="D374" s="3">
        <v>2018</v>
      </c>
      <c r="E374" s="1" t="s">
        <v>2037</v>
      </c>
      <c r="F374" s="1">
        <v>40552</v>
      </c>
      <c r="G374">
        <v>3166.75</v>
      </c>
    </row>
    <row r="375" spans="1:7" x14ac:dyDescent="0.25">
      <c r="A375" s="1">
        <v>6123861</v>
      </c>
      <c r="B375" s="1" t="s">
        <v>2019</v>
      </c>
      <c r="C375" s="1" t="s">
        <v>2068</v>
      </c>
      <c r="D375" s="3">
        <v>2019</v>
      </c>
      <c r="E375" s="1" t="s">
        <v>2018</v>
      </c>
      <c r="F375" s="1">
        <v>38482.5</v>
      </c>
      <c r="G375">
        <v>3295.375</v>
      </c>
    </row>
    <row r="376" spans="1:7" x14ac:dyDescent="0.25">
      <c r="A376" s="1">
        <v>6125893</v>
      </c>
      <c r="B376" s="1" t="s">
        <v>2021</v>
      </c>
      <c r="C376" s="1" t="s">
        <v>2050</v>
      </c>
      <c r="D376" s="3">
        <v>2000</v>
      </c>
      <c r="E376" s="1" t="s">
        <v>2028</v>
      </c>
      <c r="F376" s="1">
        <v>28324.5</v>
      </c>
      <c r="G376">
        <v>1175.875</v>
      </c>
    </row>
    <row r="377" spans="1:7" x14ac:dyDescent="0.25">
      <c r="A377" s="1">
        <v>6127359</v>
      </c>
      <c r="B377" s="1" t="s">
        <v>2010</v>
      </c>
      <c r="C377" s="1" t="s">
        <v>2036</v>
      </c>
      <c r="D377" s="3">
        <v>2002</v>
      </c>
      <c r="E377" s="1" t="s">
        <v>2035</v>
      </c>
      <c r="F377" s="1">
        <v>7162.25</v>
      </c>
      <c r="G377">
        <v>582.125</v>
      </c>
    </row>
    <row r="378" spans="1:7" x14ac:dyDescent="0.25">
      <c r="A378" s="1">
        <v>6134438</v>
      </c>
      <c r="B378" s="1" t="s">
        <v>2013</v>
      </c>
      <c r="C378" s="1" t="s">
        <v>2056</v>
      </c>
      <c r="D378" s="3">
        <v>2024</v>
      </c>
      <c r="E378" s="1" t="s">
        <v>2015</v>
      </c>
      <c r="F378" s="1">
        <v>29363</v>
      </c>
      <c r="G378">
        <v>3389.5</v>
      </c>
    </row>
    <row r="379" spans="1:7" x14ac:dyDescent="0.25">
      <c r="A379" s="1">
        <v>6134557</v>
      </c>
      <c r="B379" s="1" t="s">
        <v>2016</v>
      </c>
      <c r="C379" s="1" t="s">
        <v>2043</v>
      </c>
      <c r="D379" s="3">
        <v>1999</v>
      </c>
      <c r="E379" s="1" t="s">
        <v>2067</v>
      </c>
      <c r="F379" s="1">
        <v>34712.625</v>
      </c>
      <c r="G379">
        <v>1710.5</v>
      </c>
    </row>
    <row r="380" spans="1:7" x14ac:dyDescent="0.25">
      <c r="A380" s="1">
        <v>6142058</v>
      </c>
      <c r="B380" s="1" t="s">
        <v>2019</v>
      </c>
      <c r="C380" s="1" t="s">
        <v>2044</v>
      </c>
      <c r="D380" s="3">
        <v>2002</v>
      </c>
      <c r="E380" s="1" t="s">
        <v>2070</v>
      </c>
      <c r="F380" s="1">
        <v>4104.875</v>
      </c>
      <c r="G380">
        <v>2611.25</v>
      </c>
    </row>
    <row r="381" spans="1:7" x14ac:dyDescent="0.25">
      <c r="A381" s="1">
        <v>6148456</v>
      </c>
      <c r="B381" s="1" t="s">
        <v>2021</v>
      </c>
      <c r="C381" s="1" t="s">
        <v>2071</v>
      </c>
      <c r="D381" s="3">
        <v>2009</v>
      </c>
      <c r="E381" s="1" t="s">
        <v>2054</v>
      </c>
      <c r="F381" s="1">
        <v>18781</v>
      </c>
      <c r="G381">
        <v>1052.25</v>
      </c>
    </row>
    <row r="382" spans="1:7" x14ac:dyDescent="0.25">
      <c r="A382" s="1">
        <v>6148644</v>
      </c>
      <c r="B382" s="1" t="s">
        <v>2010</v>
      </c>
      <c r="C382" s="1" t="s">
        <v>2055</v>
      </c>
      <c r="D382" s="3">
        <v>2017</v>
      </c>
      <c r="E382" s="1" t="s">
        <v>2062</v>
      </c>
      <c r="F382" s="1">
        <v>25165.125</v>
      </c>
      <c r="G382">
        <v>2874</v>
      </c>
    </row>
    <row r="383" spans="1:7" x14ac:dyDescent="0.25">
      <c r="A383" s="1">
        <v>6149415</v>
      </c>
      <c r="B383" s="1" t="s">
        <v>2013</v>
      </c>
      <c r="C383" s="1" t="s">
        <v>2036</v>
      </c>
      <c r="D383" s="3">
        <v>1999</v>
      </c>
      <c r="E383" s="1" t="s">
        <v>2018</v>
      </c>
      <c r="F383" s="1">
        <v>40524.875</v>
      </c>
      <c r="G383">
        <v>1805.5</v>
      </c>
    </row>
    <row r="384" spans="1:7" x14ac:dyDescent="0.25">
      <c r="A384" s="1">
        <v>6158009</v>
      </c>
      <c r="B384" s="1" t="s">
        <v>2016</v>
      </c>
      <c r="C384" s="1" t="s">
        <v>2051</v>
      </c>
      <c r="D384" s="3">
        <v>2003</v>
      </c>
      <c r="E384" s="1" t="s">
        <v>2048</v>
      </c>
      <c r="F384" s="1">
        <v>43022.25</v>
      </c>
      <c r="G384">
        <v>604.875</v>
      </c>
    </row>
    <row r="385" spans="1:7" x14ac:dyDescent="0.25">
      <c r="A385" s="1">
        <v>6162515</v>
      </c>
      <c r="B385" s="1" t="s">
        <v>2019</v>
      </c>
      <c r="C385" s="1" t="s">
        <v>2022</v>
      </c>
      <c r="D385" s="3">
        <v>2001</v>
      </c>
      <c r="E385" s="1" t="s">
        <v>2062</v>
      </c>
      <c r="F385" s="1">
        <v>6758.75</v>
      </c>
      <c r="G385">
        <v>3620.625</v>
      </c>
    </row>
    <row r="386" spans="1:7" x14ac:dyDescent="0.25">
      <c r="A386" s="1">
        <v>6174513</v>
      </c>
      <c r="B386" s="1" t="s">
        <v>2021</v>
      </c>
      <c r="C386" s="1" t="s">
        <v>2046</v>
      </c>
      <c r="D386" s="3">
        <v>2018</v>
      </c>
      <c r="E386" s="1" t="s">
        <v>2042</v>
      </c>
      <c r="F386" s="1">
        <v>5207.5</v>
      </c>
      <c r="G386">
        <v>773.75</v>
      </c>
    </row>
    <row r="387" spans="1:7" x14ac:dyDescent="0.25">
      <c r="A387" s="1">
        <v>6180154</v>
      </c>
      <c r="B387" s="1" t="s">
        <v>2010</v>
      </c>
      <c r="C387" s="1" t="s">
        <v>2020</v>
      </c>
      <c r="D387" s="3">
        <v>2018</v>
      </c>
      <c r="E387" s="1" t="s">
        <v>2045</v>
      </c>
      <c r="F387" s="1">
        <v>38052</v>
      </c>
      <c r="G387">
        <v>143</v>
      </c>
    </row>
    <row r="388" spans="1:7" x14ac:dyDescent="0.25">
      <c r="A388" s="1">
        <v>6196976</v>
      </c>
      <c r="B388" s="1" t="s">
        <v>2013</v>
      </c>
      <c r="C388" s="1" t="s">
        <v>2041</v>
      </c>
      <c r="D388" s="3">
        <v>2009</v>
      </c>
      <c r="E388" s="1" t="s">
        <v>2059</v>
      </c>
      <c r="F388" s="1">
        <v>31200.375</v>
      </c>
      <c r="G388">
        <v>1811.75</v>
      </c>
    </row>
    <row r="389" spans="1:7" x14ac:dyDescent="0.25">
      <c r="A389" s="1">
        <v>6197132</v>
      </c>
      <c r="B389" s="1" t="s">
        <v>2016</v>
      </c>
      <c r="C389" s="1" t="s">
        <v>2029</v>
      </c>
      <c r="D389" s="3">
        <v>2009</v>
      </c>
      <c r="E389" s="1" t="s">
        <v>2052</v>
      </c>
      <c r="F389" s="1">
        <v>28808</v>
      </c>
      <c r="G389">
        <v>722.125</v>
      </c>
    </row>
    <row r="390" spans="1:7" x14ac:dyDescent="0.25">
      <c r="A390" s="1">
        <v>6202050</v>
      </c>
      <c r="B390" s="1" t="s">
        <v>2019</v>
      </c>
      <c r="C390" s="1" t="s">
        <v>2031</v>
      </c>
      <c r="D390" s="3">
        <v>2006</v>
      </c>
      <c r="E390" s="1" t="s">
        <v>2052</v>
      </c>
      <c r="F390" s="1">
        <v>37144.5</v>
      </c>
      <c r="G390">
        <v>789</v>
      </c>
    </row>
    <row r="391" spans="1:7" x14ac:dyDescent="0.25">
      <c r="A391" s="1">
        <v>6228976</v>
      </c>
      <c r="B391" s="1" t="s">
        <v>2021</v>
      </c>
      <c r="C391" s="1" t="s">
        <v>2065</v>
      </c>
      <c r="D391" s="3">
        <v>2007</v>
      </c>
      <c r="E391" s="1" t="s">
        <v>2062</v>
      </c>
      <c r="F391" s="1">
        <v>32759.625</v>
      </c>
      <c r="G391">
        <v>1385.875</v>
      </c>
    </row>
    <row r="392" spans="1:7" x14ac:dyDescent="0.25">
      <c r="A392" s="1">
        <v>6244971</v>
      </c>
      <c r="B392" s="1" t="s">
        <v>2010</v>
      </c>
      <c r="C392" s="1" t="s">
        <v>2043</v>
      </c>
      <c r="D392" s="3">
        <v>2018</v>
      </c>
      <c r="E392" s="1" t="s">
        <v>2037</v>
      </c>
      <c r="F392" s="1">
        <v>34985.5</v>
      </c>
      <c r="G392">
        <v>1058.5</v>
      </c>
    </row>
    <row r="393" spans="1:7" x14ac:dyDescent="0.25">
      <c r="A393" s="1">
        <v>6250223</v>
      </c>
      <c r="B393" s="1" t="s">
        <v>2013</v>
      </c>
      <c r="C393" s="1" t="s">
        <v>2027</v>
      </c>
      <c r="D393" s="3">
        <v>2000</v>
      </c>
      <c r="E393" s="1" t="s">
        <v>2045</v>
      </c>
      <c r="F393" s="1">
        <v>16712.5</v>
      </c>
      <c r="G393">
        <v>2038.25</v>
      </c>
    </row>
    <row r="394" spans="1:7" x14ac:dyDescent="0.25">
      <c r="A394" s="1">
        <v>6252169</v>
      </c>
      <c r="B394" s="1" t="s">
        <v>2016</v>
      </c>
      <c r="C394" s="1" t="s">
        <v>2058</v>
      </c>
      <c r="D394" s="3">
        <v>2001</v>
      </c>
      <c r="E394" s="1" t="s">
        <v>2066</v>
      </c>
      <c r="F394" s="1">
        <v>12609.625</v>
      </c>
      <c r="G394">
        <v>2620.375</v>
      </c>
    </row>
    <row r="395" spans="1:7" x14ac:dyDescent="0.25">
      <c r="A395" s="1">
        <v>6258682</v>
      </c>
      <c r="B395" s="1" t="s">
        <v>2019</v>
      </c>
      <c r="C395" s="1" t="s">
        <v>2072</v>
      </c>
      <c r="D395" s="3">
        <v>2015</v>
      </c>
      <c r="E395" s="1" t="s">
        <v>2039</v>
      </c>
      <c r="F395" s="1">
        <v>29915</v>
      </c>
      <c r="G395">
        <v>2208.375</v>
      </c>
    </row>
    <row r="396" spans="1:7" x14ac:dyDescent="0.25">
      <c r="A396" s="1">
        <v>6293975</v>
      </c>
      <c r="B396" s="1" t="s">
        <v>2021</v>
      </c>
      <c r="C396" s="1" t="s">
        <v>2046</v>
      </c>
      <c r="D396" s="3">
        <v>2000</v>
      </c>
      <c r="E396" s="1" t="s">
        <v>2054</v>
      </c>
      <c r="F396" s="1">
        <v>23559.75</v>
      </c>
      <c r="G396">
        <v>2069.5</v>
      </c>
    </row>
    <row r="397" spans="1:7" x14ac:dyDescent="0.25">
      <c r="A397" s="1">
        <v>6296502</v>
      </c>
      <c r="B397" s="1" t="s">
        <v>2010</v>
      </c>
      <c r="C397" s="1" t="s">
        <v>2020</v>
      </c>
      <c r="D397" s="3">
        <v>2011</v>
      </c>
      <c r="E397" s="1" t="s">
        <v>2028</v>
      </c>
      <c r="F397" s="1">
        <v>31106.375</v>
      </c>
      <c r="G397">
        <v>362</v>
      </c>
    </row>
    <row r="398" spans="1:7" x14ac:dyDescent="0.25">
      <c r="A398" s="1">
        <v>6307409</v>
      </c>
      <c r="B398" s="1" t="s">
        <v>2013</v>
      </c>
      <c r="C398" s="1" t="s">
        <v>2071</v>
      </c>
      <c r="D398" s="3">
        <v>2019</v>
      </c>
      <c r="E398" s="1" t="s">
        <v>2025</v>
      </c>
      <c r="F398" s="1">
        <v>8013.375</v>
      </c>
      <c r="G398">
        <v>1646.875</v>
      </c>
    </row>
    <row r="399" spans="1:7" x14ac:dyDescent="0.25">
      <c r="A399" s="1">
        <v>6316918</v>
      </c>
      <c r="B399" s="1" t="s">
        <v>2016</v>
      </c>
      <c r="C399" s="1" t="s">
        <v>2022</v>
      </c>
      <c r="D399" s="3">
        <v>2019</v>
      </c>
      <c r="E399" s="1" t="s">
        <v>2054</v>
      </c>
      <c r="F399" s="1">
        <v>29323.5</v>
      </c>
      <c r="G399">
        <v>1616.5</v>
      </c>
    </row>
    <row r="400" spans="1:7" x14ac:dyDescent="0.25">
      <c r="A400" s="1">
        <v>6324732</v>
      </c>
      <c r="B400" s="1" t="s">
        <v>2019</v>
      </c>
      <c r="C400" s="1" t="s">
        <v>2036</v>
      </c>
      <c r="D400" s="3">
        <v>2013</v>
      </c>
      <c r="E400" s="1" t="s">
        <v>2047</v>
      </c>
      <c r="F400" s="1">
        <v>5359.5</v>
      </c>
      <c r="G400">
        <v>330.375</v>
      </c>
    </row>
    <row r="401" spans="1:7" x14ac:dyDescent="0.25">
      <c r="A401" s="1">
        <v>6354139</v>
      </c>
      <c r="B401" s="1" t="s">
        <v>2021</v>
      </c>
      <c r="C401" s="1" t="s">
        <v>2051</v>
      </c>
      <c r="D401" s="3">
        <v>2001</v>
      </c>
      <c r="E401" s="1" t="s">
        <v>2057</v>
      </c>
      <c r="F401" s="1">
        <v>35079.375</v>
      </c>
      <c r="G401">
        <v>3441.75</v>
      </c>
    </row>
    <row r="402" spans="1:7" x14ac:dyDescent="0.25">
      <c r="A402" s="1">
        <v>6356678</v>
      </c>
      <c r="B402" s="1" t="s">
        <v>2010</v>
      </c>
      <c r="C402" s="1" t="s">
        <v>2031</v>
      </c>
      <c r="D402" s="3">
        <v>2020</v>
      </c>
      <c r="E402" s="1" t="s">
        <v>2052</v>
      </c>
      <c r="F402" s="1">
        <v>34059.25</v>
      </c>
      <c r="G402">
        <v>3739.625</v>
      </c>
    </row>
    <row r="403" spans="1:7" x14ac:dyDescent="0.25">
      <c r="A403" s="1">
        <v>6364181</v>
      </c>
      <c r="B403" s="1" t="s">
        <v>2013</v>
      </c>
      <c r="C403" s="1" t="s">
        <v>2034</v>
      </c>
      <c r="D403" s="3">
        <v>2023</v>
      </c>
      <c r="E403" s="1" t="s">
        <v>2015</v>
      </c>
      <c r="F403" s="1">
        <v>27257.75</v>
      </c>
      <c r="G403">
        <v>3399.625</v>
      </c>
    </row>
    <row r="404" spans="1:7" x14ac:dyDescent="0.25">
      <c r="A404" s="1">
        <v>6366686</v>
      </c>
      <c r="B404" s="1" t="s">
        <v>2016</v>
      </c>
      <c r="C404" s="1" t="s">
        <v>2032</v>
      </c>
      <c r="D404" s="3">
        <v>2010</v>
      </c>
      <c r="E404" s="1" t="s">
        <v>2067</v>
      </c>
      <c r="F404" s="1">
        <v>13911.25</v>
      </c>
      <c r="G404">
        <v>2227</v>
      </c>
    </row>
    <row r="405" spans="1:7" x14ac:dyDescent="0.25">
      <c r="A405" s="1">
        <v>6369815</v>
      </c>
      <c r="B405" s="1" t="s">
        <v>2019</v>
      </c>
      <c r="C405" s="1" t="s">
        <v>2014</v>
      </c>
      <c r="D405" s="3">
        <v>2024</v>
      </c>
      <c r="E405" s="1" t="s">
        <v>2049</v>
      </c>
      <c r="F405" s="1">
        <v>13799.375</v>
      </c>
      <c r="G405">
        <v>1483.125</v>
      </c>
    </row>
    <row r="406" spans="1:7" x14ac:dyDescent="0.25">
      <c r="A406" s="1">
        <v>6371583</v>
      </c>
      <c r="B406" s="1" t="s">
        <v>2021</v>
      </c>
      <c r="C406" s="1" t="s">
        <v>2071</v>
      </c>
      <c r="D406" s="3">
        <v>2018</v>
      </c>
      <c r="E406" s="1" t="s">
        <v>2059</v>
      </c>
      <c r="F406" s="1">
        <v>4249.25</v>
      </c>
      <c r="G406">
        <v>1908.75</v>
      </c>
    </row>
    <row r="407" spans="1:7" x14ac:dyDescent="0.25">
      <c r="A407" s="1">
        <v>6375220</v>
      </c>
      <c r="B407" s="1" t="s">
        <v>2010</v>
      </c>
      <c r="C407" s="1" t="s">
        <v>2068</v>
      </c>
      <c r="D407" s="3">
        <v>2013</v>
      </c>
      <c r="E407" s="1" t="s">
        <v>2066</v>
      </c>
      <c r="F407" s="1">
        <v>4548.625</v>
      </c>
      <c r="G407">
        <v>1689.25</v>
      </c>
    </row>
    <row r="408" spans="1:7" x14ac:dyDescent="0.25">
      <c r="A408" s="1">
        <v>6396988</v>
      </c>
      <c r="B408" s="1" t="s">
        <v>2013</v>
      </c>
      <c r="C408" s="1" t="s">
        <v>2036</v>
      </c>
      <c r="D408" s="3">
        <v>2015</v>
      </c>
      <c r="E408" s="1" t="s">
        <v>2023</v>
      </c>
      <c r="F408" s="1">
        <v>35642.5</v>
      </c>
      <c r="G408">
        <v>2324.625</v>
      </c>
    </row>
    <row r="409" spans="1:7" x14ac:dyDescent="0.25">
      <c r="A409" s="1">
        <v>6412281</v>
      </c>
      <c r="B409" s="1" t="s">
        <v>2016</v>
      </c>
      <c r="C409" s="1" t="s">
        <v>2020</v>
      </c>
      <c r="D409" s="3">
        <v>2004</v>
      </c>
      <c r="E409" s="1" t="s">
        <v>2060</v>
      </c>
      <c r="F409" s="1">
        <v>25279.75</v>
      </c>
      <c r="G409">
        <v>1428.625</v>
      </c>
    </row>
    <row r="410" spans="1:7" x14ac:dyDescent="0.25">
      <c r="A410" s="1">
        <v>6420279</v>
      </c>
      <c r="B410" s="1" t="s">
        <v>2019</v>
      </c>
      <c r="C410" s="1" t="s">
        <v>2038</v>
      </c>
      <c r="D410" s="3">
        <v>2013</v>
      </c>
      <c r="E410" s="1" t="s">
        <v>2025</v>
      </c>
      <c r="F410" s="1">
        <v>18959</v>
      </c>
      <c r="G410">
        <v>585.5</v>
      </c>
    </row>
    <row r="411" spans="1:7" x14ac:dyDescent="0.25">
      <c r="A411" s="1">
        <v>6426545</v>
      </c>
      <c r="B411" s="1" t="s">
        <v>2021</v>
      </c>
      <c r="C411" s="1" t="s">
        <v>2032</v>
      </c>
      <c r="D411" s="3">
        <v>2006</v>
      </c>
      <c r="E411" s="1" t="s">
        <v>2025</v>
      </c>
      <c r="F411" s="1">
        <v>39255.625</v>
      </c>
      <c r="G411">
        <v>1890.25</v>
      </c>
    </row>
    <row r="412" spans="1:7" x14ac:dyDescent="0.25">
      <c r="A412" s="1">
        <v>6429259</v>
      </c>
      <c r="B412" s="1" t="s">
        <v>2010</v>
      </c>
      <c r="C412" s="1" t="s">
        <v>2011</v>
      </c>
      <c r="D412" s="3">
        <v>2023</v>
      </c>
      <c r="E412" s="1" t="s">
        <v>2039</v>
      </c>
      <c r="F412" s="1">
        <v>31489.5</v>
      </c>
      <c r="G412">
        <v>412</v>
      </c>
    </row>
    <row r="413" spans="1:7" x14ac:dyDescent="0.25">
      <c r="A413" s="1">
        <v>6440068</v>
      </c>
      <c r="B413" s="1" t="s">
        <v>2013</v>
      </c>
      <c r="C413" s="1" t="s">
        <v>2072</v>
      </c>
      <c r="D413" s="3">
        <v>2012</v>
      </c>
      <c r="E413" s="1" t="s">
        <v>2012</v>
      </c>
      <c r="F413" s="1">
        <v>38735.375</v>
      </c>
      <c r="G413">
        <v>1828.375</v>
      </c>
    </row>
    <row r="414" spans="1:7" x14ac:dyDescent="0.25">
      <c r="A414" s="1">
        <v>6457365</v>
      </c>
      <c r="B414" s="1" t="s">
        <v>2016</v>
      </c>
      <c r="C414" s="1" t="s">
        <v>2041</v>
      </c>
      <c r="D414" s="3">
        <v>2018</v>
      </c>
      <c r="E414" s="1" t="s">
        <v>2012</v>
      </c>
      <c r="F414" s="1">
        <v>36522.625</v>
      </c>
      <c r="G414">
        <v>399.5</v>
      </c>
    </row>
    <row r="415" spans="1:7" x14ac:dyDescent="0.25">
      <c r="A415" s="1">
        <v>6465807</v>
      </c>
      <c r="B415" s="1" t="s">
        <v>2019</v>
      </c>
      <c r="C415" s="1" t="s">
        <v>2068</v>
      </c>
      <c r="D415" s="3">
        <v>2007</v>
      </c>
      <c r="E415" s="1" t="s">
        <v>2042</v>
      </c>
      <c r="F415" s="1">
        <v>26751.5</v>
      </c>
      <c r="G415">
        <v>1787.75</v>
      </c>
    </row>
    <row r="416" spans="1:7" x14ac:dyDescent="0.25">
      <c r="A416" s="1">
        <v>6474041</v>
      </c>
      <c r="B416" s="1" t="s">
        <v>2021</v>
      </c>
      <c r="C416" s="1" t="s">
        <v>2044</v>
      </c>
      <c r="D416" s="3">
        <v>2008</v>
      </c>
      <c r="E416" s="1" t="s">
        <v>2028</v>
      </c>
      <c r="F416" s="1">
        <v>32982.375</v>
      </c>
      <c r="G416">
        <v>653.625</v>
      </c>
    </row>
    <row r="417" spans="1:7" x14ac:dyDescent="0.25">
      <c r="A417" s="1">
        <v>6481920</v>
      </c>
      <c r="B417" s="1" t="s">
        <v>2010</v>
      </c>
      <c r="C417" s="1" t="s">
        <v>2026</v>
      </c>
      <c r="D417" s="3">
        <v>2004</v>
      </c>
      <c r="E417" s="1" t="s">
        <v>2060</v>
      </c>
      <c r="F417" s="1">
        <v>20526.75</v>
      </c>
      <c r="G417">
        <v>2292.375</v>
      </c>
    </row>
    <row r="418" spans="1:7" x14ac:dyDescent="0.25">
      <c r="A418" s="1">
        <v>6482186</v>
      </c>
      <c r="B418" s="1" t="s">
        <v>2013</v>
      </c>
      <c r="C418" s="1" t="s">
        <v>2056</v>
      </c>
      <c r="D418" s="3">
        <v>2018</v>
      </c>
      <c r="E418" s="1" t="s">
        <v>2059</v>
      </c>
      <c r="F418" s="1">
        <v>25650</v>
      </c>
      <c r="G418">
        <v>1394.75</v>
      </c>
    </row>
    <row r="419" spans="1:7" x14ac:dyDescent="0.25">
      <c r="A419" s="1">
        <v>6489863</v>
      </c>
      <c r="B419" s="1" t="s">
        <v>2016</v>
      </c>
      <c r="C419" s="1" t="s">
        <v>2056</v>
      </c>
      <c r="D419" s="3">
        <v>2010</v>
      </c>
      <c r="E419" s="1" t="s">
        <v>2040</v>
      </c>
      <c r="F419" s="1">
        <v>5967.25</v>
      </c>
      <c r="G419">
        <v>3403</v>
      </c>
    </row>
    <row r="420" spans="1:7" x14ac:dyDescent="0.25">
      <c r="A420" s="1">
        <v>6509352</v>
      </c>
      <c r="B420" s="1" t="s">
        <v>2019</v>
      </c>
      <c r="C420" s="1" t="s">
        <v>2056</v>
      </c>
      <c r="D420" s="3">
        <v>2008</v>
      </c>
      <c r="E420" s="1" t="s">
        <v>2073</v>
      </c>
      <c r="F420" s="1">
        <v>38319.875</v>
      </c>
      <c r="G420">
        <v>279.875</v>
      </c>
    </row>
    <row r="421" spans="1:7" x14ac:dyDescent="0.25">
      <c r="A421" s="1">
        <v>6516287</v>
      </c>
      <c r="B421" s="1" t="s">
        <v>2021</v>
      </c>
      <c r="C421" s="1" t="s">
        <v>2064</v>
      </c>
      <c r="D421" s="3">
        <v>1999</v>
      </c>
      <c r="E421" s="1" t="s">
        <v>2033</v>
      </c>
      <c r="F421" s="1">
        <v>30664</v>
      </c>
      <c r="G421">
        <v>3304.875</v>
      </c>
    </row>
    <row r="422" spans="1:7" x14ac:dyDescent="0.25">
      <c r="A422" s="1">
        <v>6522571</v>
      </c>
      <c r="B422" s="1" t="s">
        <v>2010</v>
      </c>
      <c r="C422" s="1" t="s">
        <v>2068</v>
      </c>
      <c r="D422" s="3">
        <v>2018</v>
      </c>
      <c r="E422" s="1" t="s">
        <v>2015</v>
      </c>
      <c r="F422" s="1">
        <v>21308.875</v>
      </c>
      <c r="G422">
        <v>436.625</v>
      </c>
    </row>
    <row r="423" spans="1:7" x14ac:dyDescent="0.25">
      <c r="A423" s="1">
        <v>6537962</v>
      </c>
      <c r="B423" s="1" t="s">
        <v>2013</v>
      </c>
      <c r="C423" s="1" t="s">
        <v>2026</v>
      </c>
      <c r="D423" s="3">
        <v>2014</v>
      </c>
      <c r="E423" s="1" t="s">
        <v>2047</v>
      </c>
      <c r="F423" s="1">
        <v>21873.875</v>
      </c>
      <c r="G423">
        <v>3749</v>
      </c>
    </row>
    <row r="424" spans="1:7" x14ac:dyDescent="0.25">
      <c r="A424" s="1">
        <v>6538727</v>
      </c>
      <c r="B424" s="1" t="s">
        <v>2016</v>
      </c>
      <c r="C424" s="1" t="s">
        <v>2043</v>
      </c>
      <c r="D424" s="3">
        <v>2005</v>
      </c>
      <c r="E424" s="1" t="s">
        <v>2037</v>
      </c>
      <c r="F424" s="1">
        <v>27015.625</v>
      </c>
      <c r="G424">
        <v>593.875</v>
      </c>
    </row>
    <row r="425" spans="1:7" x14ac:dyDescent="0.25">
      <c r="A425" s="1">
        <v>6553297</v>
      </c>
      <c r="B425" s="1" t="s">
        <v>2019</v>
      </c>
      <c r="C425" s="1" t="s">
        <v>2026</v>
      </c>
      <c r="D425" s="3">
        <v>2000</v>
      </c>
      <c r="E425" s="1" t="s">
        <v>2033</v>
      </c>
      <c r="F425" s="1">
        <v>35824.375</v>
      </c>
      <c r="G425">
        <v>3383.75</v>
      </c>
    </row>
    <row r="426" spans="1:7" x14ac:dyDescent="0.25">
      <c r="A426" s="1">
        <v>6570416</v>
      </c>
      <c r="B426" s="1" t="s">
        <v>2021</v>
      </c>
      <c r="C426" s="1" t="s">
        <v>2050</v>
      </c>
      <c r="D426" s="3">
        <v>2018</v>
      </c>
      <c r="E426" s="1" t="s">
        <v>2052</v>
      </c>
      <c r="F426" s="1">
        <v>4185.875</v>
      </c>
      <c r="G426">
        <v>1291.375</v>
      </c>
    </row>
    <row r="427" spans="1:7" x14ac:dyDescent="0.25">
      <c r="A427" s="1">
        <v>6579676</v>
      </c>
      <c r="B427" s="1" t="s">
        <v>2010</v>
      </c>
      <c r="C427" s="1" t="s">
        <v>2027</v>
      </c>
      <c r="D427" s="3">
        <v>1998</v>
      </c>
      <c r="E427" s="1" t="s">
        <v>2052</v>
      </c>
      <c r="F427" s="1">
        <v>13029.875</v>
      </c>
      <c r="G427">
        <v>1794.5</v>
      </c>
    </row>
    <row r="428" spans="1:7" x14ac:dyDescent="0.25">
      <c r="A428" s="1">
        <v>6583709</v>
      </c>
      <c r="B428" s="1" t="s">
        <v>2013</v>
      </c>
      <c r="C428" s="1" t="s">
        <v>2061</v>
      </c>
      <c r="D428" s="3">
        <v>2002</v>
      </c>
      <c r="E428" s="1" t="s">
        <v>2040</v>
      </c>
      <c r="F428" s="1">
        <v>30154</v>
      </c>
      <c r="G428">
        <v>2252.5</v>
      </c>
    </row>
    <row r="429" spans="1:7" x14ac:dyDescent="0.25">
      <c r="A429" s="1">
        <v>6584102</v>
      </c>
      <c r="B429" s="1" t="s">
        <v>2016</v>
      </c>
      <c r="C429" s="1" t="s">
        <v>2056</v>
      </c>
      <c r="D429" s="3">
        <v>2012</v>
      </c>
      <c r="E429" s="1" t="s">
        <v>2047</v>
      </c>
      <c r="F429" s="1">
        <v>37537</v>
      </c>
      <c r="G429">
        <v>1574.5</v>
      </c>
    </row>
    <row r="430" spans="1:7" x14ac:dyDescent="0.25">
      <c r="A430" s="1">
        <v>6604067</v>
      </c>
      <c r="B430" s="1" t="s">
        <v>2019</v>
      </c>
      <c r="C430" s="1" t="s">
        <v>2038</v>
      </c>
      <c r="D430" s="3">
        <v>2002</v>
      </c>
      <c r="E430" s="1" t="s">
        <v>2073</v>
      </c>
      <c r="F430" s="1">
        <v>34319</v>
      </c>
      <c r="G430">
        <v>3006.75</v>
      </c>
    </row>
    <row r="431" spans="1:7" x14ac:dyDescent="0.25">
      <c r="A431" s="1">
        <v>6617546</v>
      </c>
      <c r="B431" s="1" t="s">
        <v>2021</v>
      </c>
      <c r="C431" s="1" t="s">
        <v>2064</v>
      </c>
      <c r="D431" s="3">
        <v>2007</v>
      </c>
      <c r="E431" s="1" t="s">
        <v>2066</v>
      </c>
      <c r="F431" s="1">
        <v>29034.125</v>
      </c>
      <c r="G431">
        <v>3115.75</v>
      </c>
    </row>
    <row r="432" spans="1:7" x14ac:dyDescent="0.25">
      <c r="A432" s="1">
        <v>6623114</v>
      </c>
      <c r="B432" s="1" t="s">
        <v>2010</v>
      </c>
      <c r="C432" s="1" t="s">
        <v>2022</v>
      </c>
      <c r="D432" s="3">
        <v>2020</v>
      </c>
      <c r="E432" s="1" t="s">
        <v>2067</v>
      </c>
      <c r="F432" s="1">
        <v>27900.625</v>
      </c>
      <c r="G432">
        <v>1377.375</v>
      </c>
    </row>
    <row r="433" spans="1:7" x14ac:dyDescent="0.25">
      <c r="A433" s="1">
        <v>6631813</v>
      </c>
      <c r="B433" s="1" t="s">
        <v>2013</v>
      </c>
      <c r="C433" s="1" t="s">
        <v>2055</v>
      </c>
      <c r="D433" s="3">
        <v>2004</v>
      </c>
      <c r="E433" s="1" t="s">
        <v>2066</v>
      </c>
      <c r="F433" s="1">
        <v>20371.25</v>
      </c>
      <c r="G433">
        <v>2534.5</v>
      </c>
    </row>
    <row r="434" spans="1:7" x14ac:dyDescent="0.25">
      <c r="A434" s="1">
        <v>6651011</v>
      </c>
      <c r="B434" s="1" t="s">
        <v>2016</v>
      </c>
      <c r="C434" s="1" t="s">
        <v>2051</v>
      </c>
      <c r="D434" s="3">
        <v>2017</v>
      </c>
      <c r="E434" s="1" t="s">
        <v>2048</v>
      </c>
      <c r="F434" s="1">
        <v>22188.5</v>
      </c>
      <c r="G434">
        <v>709.25</v>
      </c>
    </row>
    <row r="435" spans="1:7" x14ac:dyDescent="0.25">
      <c r="A435" s="1">
        <v>6682969</v>
      </c>
      <c r="B435" s="1" t="s">
        <v>2019</v>
      </c>
      <c r="C435" s="1" t="s">
        <v>2041</v>
      </c>
      <c r="D435" s="3">
        <v>2013</v>
      </c>
      <c r="E435" s="1" t="s">
        <v>2028</v>
      </c>
      <c r="F435" s="1">
        <v>33320.875</v>
      </c>
      <c r="G435">
        <v>562.5</v>
      </c>
    </row>
    <row r="436" spans="1:7" x14ac:dyDescent="0.25">
      <c r="A436" s="1">
        <v>6683222</v>
      </c>
      <c r="B436" s="1" t="s">
        <v>2021</v>
      </c>
      <c r="C436" s="1" t="s">
        <v>2064</v>
      </c>
      <c r="D436" s="3">
        <v>2007</v>
      </c>
      <c r="E436" s="1" t="s">
        <v>2025</v>
      </c>
      <c r="F436" s="1">
        <v>13845</v>
      </c>
      <c r="G436">
        <v>2781.375</v>
      </c>
    </row>
    <row r="437" spans="1:7" x14ac:dyDescent="0.25">
      <c r="A437" s="1">
        <v>6708752</v>
      </c>
      <c r="B437" s="1" t="s">
        <v>2010</v>
      </c>
      <c r="C437" s="1" t="s">
        <v>2044</v>
      </c>
      <c r="D437" s="3">
        <v>2014</v>
      </c>
      <c r="E437" s="1" t="s">
        <v>2060</v>
      </c>
      <c r="F437" s="1">
        <v>27938.625</v>
      </c>
      <c r="G437">
        <v>2401.375</v>
      </c>
    </row>
    <row r="438" spans="1:7" x14ac:dyDescent="0.25">
      <c r="A438" s="1">
        <v>6716978</v>
      </c>
      <c r="B438" s="1" t="s">
        <v>2013</v>
      </c>
      <c r="C438" s="1" t="s">
        <v>2056</v>
      </c>
      <c r="D438" s="3">
        <v>2020</v>
      </c>
      <c r="E438" s="1" t="s">
        <v>2039</v>
      </c>
      <c r="F438" s="1">
        <v>6888</v>
      </c>
      <c r="G438">
        <v>1109.125</v>
      </c>
    </row>
    <row r="439" spans="1:7" x14ac:dyDescent="0.25">
      <c r="A439" s="1">
        <v>6720083</v>
      </c>
      <c r="B439" s="1" t="s">
        <v>2016</v>
      </c>
      <c r="C439" s="1" t="s">
        <v>2020</v>
      </c>
      <c r="D439" s="3">
        <v>2013</v>
      </c>
      <c r="E439" s="1" t="s">
        <v>2015</v>
      </c>
      <c r="F439" s="1">
        <v>36411.875</v>
      </c>
      <c r="G439">
        <v>3612.875</v>
      </c>
    </row>
    <row r="440" spans="1:7" x14ac:dyDescent="0.25">
      <c r="A440" s="1">
        <v>6748042</v>
      </c>
      <c r="B440" s="1" t="s">
        <v>2019</v>
      </c>
      <c r="C440" s="1" t="s">
        <v>2053</v>
      </c>
      <c r="D440" s="3">
        <v>2018</v>
      </c>
      <c r="E440" s="1" t="s">
        <v>2037</v>
      </c>
      <c r="F440" s="1">
        <v>6779</v>
      </c>
      <c r="G440">
        <v>1363.625</v>
      </c>
    </row>
    <row r="441" spans="1:7" x14ac:dyDescent="0.25">
      <c r="A441" s="1">
        <v>6763872</v>
      </c>
      <c r="B441" s="1" t="s">
        <v>2021</v>
      </c>
      <c r="C441" s="1" t="s">
        <v>2041</v>
      </c>
      <c r="D441" s="3">
        <v>2024</v>
      </c>
      <c r="E441" s="1" t="s">
        <v>2057</v>
      </c>
      <c r="F441" s="1">
        <v>16289</v>
      </c>
      <c r="G441">
        <v>1092.125</v>
      </c>
    </row>
    <row r="442" spans="1:7" x14ac:dyDescent="0.25">
      <c r="A442" s="1">
        <v>6772748</v>
      </c>
      <c r="B442" s="1" t="s">
        <v>2010</v>
      </c>
      <c r="C442" s="1" t="s">
        <v>2022</v>
      </c>
      <c r="D442" s="3">
        <v>2006</v>
      </c>
      <c r="E442" s="1" t="s">
        <v>2067</v>
      </c>
      <c r="F442" s="1">
        <v>40414.375</v>
      </c>
      <c r="G442">
        <v>2599.75</v>
      </c>
    </row>
    <row r="443" spans="1:7" x14ac:dyDescent="0.25">
      <c r="A443" s="1">
        <v>6796525</v>
      </c>
      <c r="B443" s="1" t="s">
        <v>2013</v>
      </c>
      <c r="C443" s="1" t="s">
        <v>2011</v>
      </c>
      <c r="D443" s="3">
        <v>2015</v>
      </c>
      <c r="E443" s="1" t="s">
        <v>2018</v>
      </c>
      <c r="F443" s="1">
        <v>39018.625</v>
      </c>
      <c r="G443">
        <v>2931.5</v>
      </c>
    </row>
    <row r="444" spans="1:7" x14ac:dyDescent="0.25">
      <c r="A444" s="1">
        <v>6813778</v>
      </c>
      <c r="B444" s="1" t="s">
        <v>2016</v>
      </c>
      <c r="C444" s="1" t="s">
        <v>2069</v>
      </c>
      <c r="D444" s="3">
        <v>2020</v>
      </c>
      <c r="E444" s="1" t="s">
        <v>2035</v>
      </c>
      <c r="F444" s="1">
        <v>9798.125</v>
      </c>
      <c r="G444">
        <v>2745</v>
      </c>
    </row>
    <row r="445" spans="1:7" x14ac:dyDescent="0.25">
      <c r="A445" s="1">
        <v>6825070</v>
      </c>
      <c r="B445" s="1" t="s">
        <v>2019</v>
      </c>
      <c r="C445" s="1" t="s">
        <v>2046</v>
      </c>
      <c r="D445" s="3">
        <v>2020</v>
      </c>
      <c r="E445" s="1" t="s">
        <v>2037</v>
      </c>
      <c r="F445" s="1">
        <v>7319.75</v>
      </c>
      <c r="G445">
        <v>229.875</v>
      </c>
    </row>
    <row r="446" spans="1:7" x14ac:dyDescent="0.25">
      <c r="A446" s="1">
        <v>6833198</v>
      </c>
      <c r="B446" s="1" t="s">
        <v>2021</v>
      </c>
      <c r="C446" s="1" t="s">
        <v>2017</v>
      </c>
      <c r="D446" s="3">
        <v>2020</v>
      </c>
      <c r="E446" s="1" t="s">
        <v>2047</v>
      </c>
      <c r="F446" s="1">
        <v>26383.375</v>
      </c>
      <c r="G446">
        <v>228.25</v>
      </c>
    </row>
    <row r="447" spans="1:7" x14ac:dyDescent="0.25">
      <c r="A447" s="1">
        <v>6833420</v>
      </c>
      <c r="B447" s="1" t="s">
        <v>2010</v>
      </c>
      <c r="C447" s="1" t="s">
        <v>2069</v>
      </c>
      <c r="D447" s="3">
        <v>2010</v>
      </c>
      <c r="E447" s="1" t="s">
        <v>2025</v>
      </c>
      <c r="F447" s="1">
        <v>10891.75</v>
      </c>
      <c r="G447">
        <v>270</v>
      </c>
    </row>
    <row r="448" spans="1:7" x14ac:dyDescent="0.25">
      <c r="A448" s="1">
        <v>6842283</v>
      </c>
      <c r="B448" s="1" t="s">
        <v>2013</v>
      </c>
      <c r="C448" s="1" t="s">
        <v>2041</v>
      </c>
      <c r="D448" s="3">
        <v>2020</v>
      </c>
      <c r="E448" s="1" t="s">
        <v>2070</v>
      </c>
      <c r="F448" s="1">
        <v>40391.25</v>
      </c>
      <c r="G448">
        <v>2737.125</v>
      </c>
    </row>
    <row r="449" spans="1:7" x14ac:dyDescent="0.25">
      <c r="A449" s="1">
        <v>6862535</v>
      </c>
      <c r="B449" s="1" t="s">
        <v>2016</v>
      </c>
      <c r="C449" s="1" t="s">
        <v>2017</v>
      </c>
      <c r="D449" s="3">
        <v>2010</v>
      </c>
      <c r="E449" s="1" t="s">
        <v>2045</v>
      </c>
      <c r="F449" s="1">
        <v>34418.375</v>
      </c>
      <c r="G449">
        <v>3726.25</v>
      </c>
    </row>
    <row r="450" spans="1:7" x14ac:dyDescent="0.25">
      <c r="A450" s="1">
        <v>6878522</v>
      </c>
      <c r="B450" s="1" t="s">
        <v>2019</v>
      </c>
      <c r="C450" s="1" t="s">
        <v>2050</v>
      </c>
      <c r="D450" s="3">
        <v>2017</v>
      </c>
      <c r="E450" s="1" t="s">
        <v>2042</v>
      </c>
      <c r="F450" s="1">
        <v>21792.125</v>
      </c>
      <c r="G450">
        <v>1149.375</v>
      </c>
    </row>
    <row r="451" spans="1:7" x14ac:dyDescent="0.25">
      <c r="A451" s="1">
        <v>6888606</v>
      </c>
      <c r="B451" s="1" t="s">
        <v>2021</v>
      </c>
      <c r="C451" s="1" t="s">
        <v>2011</v>
      </c>
      <c r="D451" s="3">
        <v>2009</v>
      </c>
      <c r="E451" s="1" t="s">
        <v>2057</v>
      </c>
      <c r="F451" s="1">
        <v>12573.625</v>
      </c>
      <c r="G451">
        <v>2089.125</v>
      </c>
    </row>
    <row r="452" spans="1:7" x14ac:dyDescent="0.25">
      <c r="A452" s="1">
        <v>6892384</v>
      </c>
      <c r="B452" s="1" t="s">
        <v>2010</v>
      </c>
      <c r="C452" s="1" t="s">
        <v>2017</v>
      </c>
      <c r="D452" s="3">
        <v>2005</v>
      </c>
      <c r="E452" s="1" t="s">
        <v>2040</v>
      </c>
      <c r="F452" s="1">
        <v>33290</v>
      </c>
      <c r="G452">
        <v>2907.25</v>
      </c>
    </row>
    <row r="453" spans="1:7" x14ac:dyDescent="0.25">
      <c r="A453" s="1">
        <v>6892922</v>
      </c>
      <c r="B453" s="1" t="s">
        <v>2013</v>
      </c>
      <c r="C453" s="1" t="s">
        <v>2024</v>
      </c>
      <c r="D453" s="3">
        <v>2016</v>
      </c>
      <c r="E453" s="1" t="s">
        <v>2025</v>
      </c>
      <c r="F453" s="1">
        <v>3638.375</v>
      </c>
      <c r="G453">
        <v>2651</v>
      </c>
    </row>
    <row r="454" spans="1:7" x14ac:dyDescent="0.25">
      <c r="A454" s="1">
        <v>6903719</v>
      </c>
      <c r="B454" s="1" t="s">
        <v>2016</v>
      </c>
      <c r="C454" s="1" t="s">
        <v>2020</v>
      </c>
      <c r="D454" s="3">
        <v>2001</v>
      </c>
      <c r="E454" s="1" t="s">
        <v>2047</v>
      </c>
      <c r="F454" s="1">
        <v>12207.375</v>
      </c>
      <c r="G454">
        <v>1930.25</v>
      </c>
    </row>
    <row r="455" spans="1:7" x14ac:dyDescent="0.25">
      <c r="A455" s="1">
        <v>6904584</v>
      </c>
      <c r="B455" s="1" t="s">
        <v>2019</v>
      </c>
      <c r="C455" s="1" t="s">
        <v>2014</v>
      </c>
      <c r="D455" s="3">
        <v>2001</v>
      </c>
      <c r="E455" s="1" t="s">
        <v>2070</v>
      </c>
      <c r="F455" s="1">
        <v>4661.625</v>
      </c>
      <c r="G455">
        <v>1637.75</v>
      </c>
    </row>
    <row r="456" spans="1:7" x14ac:dyDescent="0.25">
      <c r="A456" s="1">
        <v>6904846</v>
      </c>
      <c r="B456" s="1" t="s">
        <v>2021</v>
      </c>
      <c r="C456" s="1" t="s">
        <v>2050</v>
      </c>
      <c r="D456" s="3">
        <v>2014</v>
      </c>
      <c r="E456" s="1" t="s">
        <v>2067</v>
      </c>
      <c r="F456" s="1">
        <v>35846</v>
      </c>
      <c r="G456">
        <v>1112.125</v>
      </c>
    </row>
    <row r="457" spans="1:7" x14ac:dyDescent="0.25">
      <c r="A457" s="1">
        <v>6906157</v>
      </c>
      <c r="B457" s="1" t="s">
        <v>2010</v>
      </c>
      <c r="C457" s="1" t="s">
        <v>2041</v>
      </c>
      <c r="D457" s="3">
        <v>2015</v>
      </c>
      <c r="E457" s="1" t="s">
        <v>2033</v>
      </c>
      <c r="F457" s="1">
        <v>42045.25</v>
      </c>
      <c r="G457">
        <v>1486.75</v>
      </c>
    </row>
    <row r="458" spans="1:7" x14ac:dyDescent="0.25">
      <c r="A458" s="1">
        <v>6925377</v>
      </c>
      <c r="B458" s="1" t="s">
        <v>2013</v>
      </c>
      <c r="C458" s="1" t="s">
        <v>2068</v>
      </c>
      <c r="D458" s="3">
        <v>2011</v>
      </c>
      <c r="E458" s="1" t="s">
        <v>2048</v>
      </c>
      <c r="F458" s="1">
        <v>13414.375</v>
      </c>
      <c r="G458">
        <v>2036.75</v>
      </c>
    </row>
    <row r="459" spans="1:7" x14ac:dyDescent="0.25">
      <c r="A459" s="1">
        <v>6941569</v>
      </c>
      <c r="B459" s="1" t="s">
        <v>2016</v>
      </c>
      <c r="C459" s="1" t="s">
        <v>2068</v>
      </c>
      <c r="D459" s="3">
        <v>2012</v>
      </c>
      <c r="E459" s="1" t="s">
        <v>2040</v>
      </c>
      <c r="F459" s="1">
        <v>22761.125</v>
      </c>
      <c r="G459">
        <v>2816.875</v>
      </c>
    </row>
    <row r="460" spans="1:7" x14ac:dyDescent="0.25">
      <c r="A460" s="1">
        <v>6948731</v>
      </c>
      <c r="B460" s="1" t="s">
        <v>2019</v>
      </c>
      <c r="C460" s="1" t="s">
        <v>2011</v>
      </c>
      <c r="D460" s="3">
        <v>2009</v>
      </c>
      <c r="E460" s="1" t="s">
        <v>2062</v>
      </c>
      <c r="F460" s="1">
        <v>43079.5</v>
      </c>
      <c r="G460">
        <v>3542.125</v>
      </c>
    </row>
    <row r="461" spans="1:7" x14ac:dyDescent="0.25">
      <c r="A461" s="1">
        <v>6956345</v>
      </c>
      <c r="B461" s="1" t="s">
        <v>2021</v>
      </c>
      <c r="C461" s="1" t="s">
        <v>2041</v>
      </c>
      <c r="D461" s="3">
        <v>2012</v>
      </c>
      <c r="E461" s="1" t="s">
        <v>2048</v>
      </c>
      <c r="F461" s="1">
        <v>19088.5</v>
      </c>
      <c r="G461">
        <v>2416</v>
      </c>
    </row>
    <row r="462" spans="1:7" x14ac:dyDescent="0.25">
      <c r="A462" s="1">
        <v>6966837</v>
      </c>
      <c r="B462" s="1" t="s">
        <v>2010</v>
      </c>
      <c r="C462" s="1" t="s">
        <v>2050</v>
      </c>
      <c r="D462" s="3">
        <v>2019</v>
      </c>
      <c r="E462" s="1" t="s">
        <v>2037</v>
      </c>
      <c r="F462" s="1">
        <v>34557.375</v>
      </c>
      <c r="G462">
        <v>1105</v>
      </c>
    </row>
    <row r="463" spans="1:7" x14ac:dyDescent="0.25">
      <c r="A463" s="1">
        <v>6969959</v>
      </c>
      <c r="B463" s="1" t="s">
        <v>2013</v>
      </c>
      <c r="C463" s="1" t="s">
        <v>2069</v>
      </c>
      <c r="D463" s="3">
        <v>2023</v>
      </c>
      <c r="E463" s="1" t="s">
        <v>2059</v>
      </c>
      <c r="F463" s="1">
        <v>7932.875</v>
      </c>
      <c r="G463">
        <v>2452.625</v>
      </c>
    </row>
    <row r="464" spans="1:7" x14ac:dyDescent="0.25">
      <c r="A464" s="1">
        <v>6973421</v>
      </c>
      <c r="B464" s="1" t="s">
        <v>2016</v>
      </c>
      <c r="C464" s="1" t="s">
        <v>2071</v>
      </c>
      <c r="D464" s="3">
        <v>2012</v>
      </c>
      <c r="E464" s="1" t="s">
        <v>2018</v>
      </c>
      <c r="F464" s="1">
        <v>12828.375</v>
      </c>
      <c r="G464">
        <v>2483.375</v>
      </c>
    </row>
    <row r="465" spans="1:7" x14ac:dyDescent="0.25">
      <c r="A465" s="1">
        <v>6988948</v>
      </c>
      <c r="B465" s="1" t="s">
        <v>2019</v>
      </c>
      <c r="C465" s="1" t="s">
        <v>2017</v>
      </c>
      <c r="D465" s="3">
        <v>2011</v>
      </c>
      <c r="E465" s="1" t="s">
        <v>2070</v>
      </c>
      <c r="F465" s="1">
        <v>37141.25</v>
      </c>
      <c r="G465">
        <v>378.125</v>
      </c>
    </row>
    <row r="466" spans="1:7" x14ac:dyDescent="0.25">
      <c r="A466" s="1">
        <v>6992761</v>
      </c>
      <c r="B466" s="1" t="s">
        <v>2021</v>
      </c>
      <c r="C466" s="1" t="s">
        <v>2072</v>
      </c>
      <c r="D466" s="3">
        <v>2016</v>
      </c>
      <c r="E466" s="1" t="s">
        <v>2030</v>
      </c>
      <c r="F466" s="1">
        <v>27931.25</v>
      </c>
      <c r="G466">
        <v>1859.375</v>
      </c>
    </row>
    <row r="467" spans="1:7" x14ac:dyDescent="0.25">
      <c r="A467" s="1">
        <v>6997063</v>
      </c>
      <c r="B467" s="1" t="s">
        <v>2010</v>
      </c>
      <c r="C467" s="1" t="s">
        <v>2024</v>
      </c>
      <c r="D467" s="3">
        <v>2011</v>
      </c>
      <c r="E467" s="1" t="s">
        <v>2049</v>
      </c>
      <c r="F467" s="1">
        <v>13778</v>
      </c>
      <c r="G467">
        <v>373.5</v>
      </c>
    </row>
    <row r="468" spans="1:7" x14ac:dyDescent="0.25">
      <c r="A468" s="1">
        <v>7025065</v>
      </c>
      <c r="B468" s="1" t="s">
        <v>2013</v>
      </c>
      <c r="C468" s="1" t="s">
        <v>2029</v>
      </c>
      <c r="D468" s="3">
        <v>2000</v>
      </c>
      <c r="E468" s="1" t="s">
        <v>2062</v>
      </c>
      <c r="F468" s="1">
        <v>4011.625</v>
      </c>
      <c r="G468">
        <v>1117.625</v>
      </c>
    </row>
    <row r="469" spans="1:7" x14ac:dyDescent="0.25">
      <c r="A469" s="1">
        <v>7064120</v>
      </c>
      <c r="B469" s="1" t="s">
        <v>2016</v>
      </c>
      <c r="C469" s="1" t="s">
        <v>2058</v>
      </c>
      <c r="D469" s="3">
        <v>2013</v>
      </c>
      <c r="E469" s="1" t="s">
        <v>2012</v>
      </c>
      <c r="F469" s="1">
        <v>19100.75</v>
      </c>
      <c r="G469">
        <v>1121.625</v>
      </c>
    </row>
    <row r="470" spans="1:7" x14ac:dyDescent="0.25">
      <c r="A470" s="1">
        <v>7068534</v>
      </c>
      <c r="B470" s="1" t="s">
        <v>2019</v>
      </c>
      <c r="C470" s="1" t="s">
        <v>2017</v>
      </c>
      <c r="D470" s="3">
        <v>2008</v>
      </c>
      <c r="E470" s="1" t="s">
        <v>2042</v>
      </c>
      <c r="F470" s="1">
        <v>6066.875</v>
      </c>
      <c r="G470">
        <v>1683.125</v>
      </c>
    </row>
    <row r="471" spans="1:7" x14ac:dyDescent="0.25">
      <c r="A471" s="1">
        <v>7088412</v>
      </c>
      <c r="B471" s="1" t="s">
        <v>2021</v>
      </c>
      <c r="C471" s="1" t="s">
        <v>2043</v>
      </c>
      <c r="D471" s="3">
        <v>2010</v>
      </c>
      <c r="E471" s="1" t="s">
        <v>2039</v>
      </c>
      <c r="F471" s="1">
        <v>11435.75</v>
      </c>
      <c r="G471">
        <v>539.5</v>
      </c>
    </row>
    <row r="472" spans="1:7" x14ac:dyDescent="0.25">
      <c r="A472" s="1">
        <v>7115799</v>
      </c>
      <c r="B472" s="1" t="s">
        <v>2010</v>
      </c>
      <c r="C472" s="1" t="s">
        <v>2064</v>
      </c>
      <c r="D472" s="3">
        <v>2024</v>
      </c>
      <c r="E472" s="1" t="s">
        <v>2067</v>
      </c>
      <c r="F472" s="1">
        <v>4663.625</v>
      </c>
      <c r="G472">
        <v>2073.875</v>
      </c>
    </row>
    <row r="473" spans="1:7" x14ac:dyDescent="0.25">
      <c r="A473" s="1">
        <v>7115969</v>
      </c>
      <c r="B473" s="1" t="s">
        <v>2013</v>
      </c>
      <c r="C473" s="1" t="s">
        <v>2020</v>
      </c>
      <c r="D473" s="3">
        <v>2001</v>
      </c>
      <c r="E473" s="1" t="s">
        <v>2049</v>
      </c>
      <c r="F473" s="1">
        <v>24874.875</v>
      </c>
      <c r="G473">
        <v>3615</v>
      </c>
    </row>
    <row r="474" spans="1:7" x14ac:dyDescent="0.25">
      <c r="A474" s="1">
        <v>7116196</v>
      </c>
      <c r="B474" s="1" t="s">
        <v>2016</v>
      </c>
      <c r="C474" s="1" t="s">
        <v>2063</v>
      </c>
      <c r="D474" s="3">
        <v>2016</v>
      </c>
      <c r="E474" s="1" t="s">
        <v>2028</v>
      </c>
      <c r="F474" s="1">
        <v>20293.375</v>
      </c>
      <c r="G474">
        <v>2308.625</v>
      </c>
    </row>
    <row r="475" spans="1:7" x14ac:dyDescent="0.25">
      <c r="A475" s="1">
        <v>7135754</v>
      </c>
      <c r="B475" s="1" t="s">
        <v>2019</v>
      </c>
      <c r="C475" s="1" t="s">
        <v>2056</v>
      </c>
      <c r="D475" s="3">
        <v>201</v>
      </c>
      <c r="E475" s="1" t="s">
        <v>2040</v>
      </c>
      <c r="F475" s="1">
        <v>7525.125</v>
      </c>
      <c r="G475">
        <v>3372.625</v>
      </c>
    </row>
    <row r="476" spans="1:7" x14ac:dyDescent="0.25">
      <c r="A476" s="1">
        <v>7140115</v>
      </c>
      <c r="B476" s="1" t="s">
        <v>2021</v>
      </c>
      <c r="C476" s="1" t="s">
        <v>2064</v>
      </c>
      <c r="D476" s="3">
        <v>2010</v>
      </c>
      <c r="E476" s="1" t="s">
        <v>2028</v>
      </c>
      <c r="F476" s="1">
        <v>42410.75</v>
      </c>
      <c r="G476">
        <v>1499.75</v>
      </c>
    </row>
    <row r="477" spans="1:7" x14ac:dyDescent="0.25">
      <c r="A477" s="1">
        <v>7146984</v>
      </c>
      <c r="B477" s="1" t="s">
        <v>2010</v>
      </c>
      <c r="C477" s="1" t="s">
        <v>2072</v>
      </c>
      <c r="D477" s="3">
        <v>2015</v>
      </c>
      <c r="E477" s="1" t="s">
        <v>2057</v>
      </c>
      <c r="F477" s="1">
        <v>13344.125</v>
      </c>
      <c r="G477">
        <v>2038.625</v>
      </c>
    </row>
    <row r="478" spans="1:7" x14ac:dyDescent="0.25">
      <c r="A478" s="1">
        <v>7164734</v>
      </c>
      <c r="B478" s="1" t="s">
        <v>2013</v>
      </c>
      <c r="C478" s="1" t="s">
        <v>2061</v>
      </c>
      <c r="D478" s="3">
        <v>2010</v>
      </c>
      <c r="E478" s="1" t="s">
        <v>2066</v>
      </c>
      <c r="F478" s="1">
        <v>12678.5</v>
      </c>
      <c r="G478">
        <v>3408.25</v>
      </c>
    </row>
    <row r="479" spans="1:7" x14ac:dyDescent="0.25">
      <c r="A479" s="1">
        <v>7167714</v>
      </c>
      <c r="B479" s="1" t="s">
        <v>2016</v>
      </c>
      <c r="C479" s="1" t="s">
        <v>2020</v>
      </c>
      <c r="D479" s="3">
        <v>2004</v>
      </c>
      <c r="E479" s="1" t="s">
        <v>2060</v>
      </c>
      <c r="F479" s="1">
        <v>16811.375</v>
      </c>
      <c r="G479">
        <v>1309.125</v>
      </c>
    </row>
    <row r="480" spans="1:7" x14ac:dyDescent="0.25">
      <c r="A480" s="1">
        <v>7172580</v>
      </c>
      <c r="B480" s="1" t="s">
        <v>2019</v>
      </c>
      <c r="C480" s="1" t="s">
        <v>2046</v>
      </c>
      <c r="D480" s="3">
        <v>2010</v>
      </c>
      <c r="E480" s="1" t="s">
        <v>2025</v>
      </c>
      <c r="F480" s="1">
        <v>15386.5</v>
      </c>
      <c r="G480">
        <v>1787</v>
      </c>
    </row>
    <row r="481" spans="1:7" x14ac:dyDescent="0.25">
      <c r="A481" s="1">
        <v>7175151</v>
      </c>
      <c r="B481" s="1" t="s">
        <v>2021</v>
      </c>
      <c r="C481" s="1" t="s">
        <v>2053</v>
      </c>
      <c r="D481" s="3">
        <v>2014</v>
      </c>
      <c r="E481" s="1" t="s">
        <v>2073</v>
      </c>
      <c r="F481" s="1">
        <v>35438</v>
      </c>
      <c r="G481">
        <v>2000.5</v>
      </c>
    </row>
    <row r="482" spans="1:7" x14ac:dyDescent="0.25">
      <c r="A482" s="1">
        <v>7187571</v>
      </c>
      <c r="B482" s="1" t="s">
        <v>2010</v>
      </c>
      <c r="C482" s="1" t="s">
        <v>2031</v>
      </c>
      <c r="D482" s="3">
        <v>2017</v>
      </c>
      <c r="E482" s="1" t="s">
        <v>2040</v>
      </c>
      <c r="F482" s="1">
        <v>10379.375</v>
      </c>
      <c r="G482">
        <v>919.625</v>
      </c>
    </row>
    <row r="483" spans="1:7" x14ac:dyDescent="0.25">
      <c r="A483" s="1">
        <v>7189846</v>
      </c>
      <c r="B483" s="1" t="s">
        <v>2013</v>
      </c>
      <c r="C483" s="1" t="s">
        <v>2058</v>
      </c>
      <c r="D483" s="3">
        <v>2000</v>
      </c>
      <c r="E483" s="1" t="s">
        <v>2012</v>
      </c>
      <c r="F483" s="1">
        <v>4873.75</v>
      </c>
      <c r="G483">
        <v>3605.25</v>
      </c>
    </row>
    <row r="484" spans="1:7" x14ac:dyDescent="0.25">
      <c r="A484" s="1">
        <v>7200420</v>
      </c>
      <c r="B484" s="1" t="s">
        <v>2016</v>
      </c>
      <c r="C484" s="1" t="s">
        <v>2072</v>
      </c>
      <c r="D484" s="3">
        <v>2017</v>
      </c>
      <c r="E484" s="1" t="s">
        <v>2073</v>
      </c>
      <c r="F484" s="1">
        <v>13724.625</v>
      </c>
      <c r="G484">
        <v>719.5</v>
      </c>
    </row>
    <row r="485" spans="1:7" x14ac:dyDescent="0.25">
      <c r="A485" s="1">
        <v>7200512</v>
      </c>
      <c r="B485" s="1" t="s">
        <v>2019</v>
      </c>
      <c r="C485" s="1" t="s">
        <v>2031</v>
      </c>
      <c r="D485" s="3">
        <v>2003</v>
      </c>
      <c r="E485" s="1" t="s">
        <v>2040</v>
      </c>
      <c r="F485" s="1">
        <v>38532.625</v>
      </c>
      <c r="G485">
        <v>3373</v>
      </c>
    </row>
    <row r="486" spans="1:7" x14ac:dyDescent="0.25">
      <c r="A486" s="1">
        <v>7203833</v>
      </c>
      <c r="B486" s="1" t="s">
        <v>2021</v>
      </c>
      <c r="C486" s="1" t="s">
        <v>2061</v>
      </c>
      <c r="D486" s="3">
        <v>2010</v>
      </c>
      <c r="E486" s="1" t="s">
        <v>2062</v>
      </c>
      <c r="F486" s="1">
        <v>39462.125</v>
      </c>
      <c r="G486">
        <v>1028.875</v>
      </c>
    </row>
    <row r="487" spans="1:7" x14ac:dyDescent="0.25">
      <c r="A487" s="1">
        <v>7213921</v>
      </c>
      <c r="B487" s="1" t="s">
        <v>2010</v>
      </c>
      <c r="C487" s="1" t="s">
        <v>2026</v>
      </c>
      <c r="D487" s="3">
        <v>2020</v>
      </c>
      <c r="E487" s="1" t="s">
        <v>2066</v>
      </c>
      <c r="F487" s="1">
        <v>24866.875</v>
      </c>
      <c r="G487">
        <v>3209.75</v>
      </c>
    </row>
    <row r="488" spans="1:7" x14ac:dyDescent="0.25">
      <c r="A488" s="1">
        <v>7254348</v>
      </c>
      <c r="B488" s="1" t="s">
        <v>2013</v>
      </c>
      <c r="C488" s="1" t="s">
        <v>2031</v>
      </c>
      <c r="D488" s="3">
        <v>2009</v>
      </c>
      <c r="E488" s="1" t="s">
        <v>2045</v>
      </c>
      <c r="F488" s="1">
        <v>13689</v>
      </c>
      <c r="G488">
        <v>1501.375</v>
      </c>
    </row>
    <row r="489" spans="1:7" x14ac:dyDescent="0.25">
      <c r="A489" s="1">
        <v>7255711</v>
      </c>
      <c r="B489" s="1" t="s">
        <v>2016</v>
      </c>
      <c r="C489" s="1" t="s">
        <v>2044</v>
      </c>
      <c r="D489" s="3">
        <v>2000</v>
      </c>
      <c r="E489" s="1" t="s">
        <v>2035</v>
      </c>
      <c r="F489" s="1">
        <v>11373.375</v>
      </c>
      <c r="G489">
        <v>756.375</v>
      </c>
    </row>
    <row r="490" spans="1:7" x14ac:dyDescent="0.25">
      <c r="A490" s="1">
        <v>7263296</v>
      </c>
      <c r="B490" s="1" t="s">
        <v>2019</v>
      </c>
      <c r="C490" s="1" t="s">
        <v>2043</v>
      </c>
      <c r="D490" s="3">
        <v>2018</v>
      </c>
      <c r="E490" s="1" t="s">
        <v>2062</v>
      </c>
      <c r="F490" s="1">
        <v>21134.375</v>
      </c>
      <c r="G490">
        <v>1897.5</v>
      </c>
    </row>
    <row r="491" spans="1:7" x14ac:dyDescent="0.25">
      <c r="A491" s="1">
        <v>7267141</v>
      </c>
      <c r="B491" s="1" t="s">
        <v>2021</v>
      </c>
      <c r="C491" s="1" t="s">
        <v>2044</v>
      </c>
      <c r="D491" s="3">
        <v>2024</v>
      </c>
      <c r="E491" s="1" t="s">
        <v>2018</v>
      </c>
      <c r="F491" s="1">
        <v>38641</v>
      </c>
      <c r="G491">
        <v>785.875</v>
      </c>
    </row>
    <row r="492" spans="1:7" x14ac:dyDescent="0.25">
      <c r="A492" s="1">
        <v>7279911</v>
      </c>
      <c r="B492" s="1" t="s">
        <v>2010</v>
      </c>
      <c r="C492" s="1" t="s">
        <v>2038</v>
      </c>
      <c r="D492" s="3">
        <v>2024</v>
      </c>
      <c r="E492" s="1" t="s">
        <v>2045</v>
      </c>
      <c r="F492" s="1">
        <v>41842</v>
      </c>
      <c r="G492">
        <v>3304</v>
      </c>
    </row>
    <row r="493" spans="1:7" x14ac:dyDescent="0.25">
      <c r="A493" s="1">
        <v>7286297</v>
      </c>
      <c r="B493" s="1" t="s">
        <v>2013</v>
      </c>
      <c r="C493" s="1" t="s">
        <v>2044</v>
      </c>
      <c r="D493" s="3">
        <v>2002</v>
      </c>
      <c r="E493" s="1" t="s">
        <v>2012</v>
      </c>
      <c r="F493" s="1">
        <v>10562.625</v>
      </c>
      <c r="G493">
        <v>145.375</v>
      </c>
    </row>
    <row r="494" spans="1:7" x14ac:dyDescent="0.25">
      <c r="A494" s="1">
        <v>7291446</v>
      </c>
      <c r="B494" s="1" t="s">
        <v>2016</v>
      </c>
      <c r="C494" s="1" t="s">
        <v>2022</v>
      </c>
      <c r="D494" s="3">
        <v>2013</v>
      </c>
      <c r="E494" s="1" t="s">
        <v>2033</v>
      </c>
      <c r="F494" s="1">
        <v>43706.25</v>
      </c>
      <c r="G494">
        <v>2691.75</v>
      </c>
    </row>
    <row r="495" spans="1:7" x14ac:dyDescent="0.25">
      <c r="A495" s="1">
        <v>7300350</v>
      </c>
      <c r="B495" s="1" t="s">
        <v>2019</v>
      </c>
      <c r="C495" s="1" t="s">
        <v>2050</v>
      </c>
      <c r="D495" s="3">
        <v>2018</v>
      </c>
      <c r="E495" s="1" t="s">
        <v>2070</v>
      </c>
      <c r="F495" s="1">
        <v>35310.25</v>
      </c>
      <c r="G495">
        <v>1916.125</v>
      </c>
    </row>
    <row r="496" spans="1:7" x14ac:dyDescent="0.25">
      <c r="A496" s="1">
        <v>7304836</v>
      </c>
      <c r="B496" s="1" t="s">
        <v>2021</v>
      </c>
      <c r="C496" s="1" t="s">
        <v>2044</v>
      </c>
      <c r="D496" s="3">
        <v>2020</v>
      </c>
      <c r="E496" s="1" t="s">
        <v>2033</v>
      </c>
      <c r="F496" s="1">
        <v>24930</v>
      </c>
      <c r="G496">
        <v>1921.5</v>
      </c>
    </row>
    <row r="497" spans="1:7" x14ac:dyDescent="0.25">
      <c r="A497" s="1">
        <v>7315288</v>
      </c>
      <c r="B497" s="1" t="s">
        <v>2010</v>
      </c>
      <c r="C497" s="1" t="s">
        <v>2046</v>
      </c>
      <c r="D497" s="3">
        <v>2017</v>
      </c>
      <c r="E497" s="1" t="s">
        <v>2047</v>
      </c>
      <c r="F497" s="1">
        <v>25892.25</v>
      </c>
      <c r="G497">
        <v>1275.625</v>
      </c>
    </row>
    <row r="498" spans="1:7" x14ac:dyDescent="0.25">
      <c r="A498" s="1">
        <v>7317918</v>
      </c>
      <c r="B498" s="1" t="s">
        <v>2013</v>
      </c>
      <c r="C498" s="1" t="s">
        <v>2046</v>
      </c>
      <c r="D498" s="3">
        <v>2000</v>
      </c>
      <c r="E498" s="1" t="s">
        <v>2028</v>
      </c>
      <c r="F498" s="1">
        <v>41994.125</v>
      </c>
      <c r="G498">
        <v>3687</v>
      </c>
    </row>
    <row r="499" spans="1:7" x14ac:dyDescent="0.25">
      <c r="A499" s="1">
        <v>7324971</v>
      </c>
      <c r="B499" s="1" t="s">
        <v>2016</v>
      </c>
      <c r="C499" s="1" t="s">
        <v>2071</v>
      </c>
      <c r="D499" s="3">
        <v>2020</v>
      </c>
      <c r="E499" s="1" t="s">
        <v>2039</v>
      </c>
      <c r="F499" s="1">
        <v>39594.875</v>
      </c>
      <c r="G499">
        <v>2240.25</v>
      </c>
    </row>
    <row r="500" spans="1:7" x14ac:dyDescent="0.25">
      <c r="A500" s="1">
        <v>7354242</v>
      </c>
      <c r="B500" s="1" t="s">
        <v>2019</v>
      </c>
      <c r="C500" s="1" t="s">
        <v>2072</v>
      </c>
      <c r="D500" s="3">
        <v>2006</v>
      </c>
      <c r="E500" s="1" t="s">
        <v>2033</v>
      </c>
      <c r="F500" s="1">
        <v>17020.875</v>
      </c>
      <c r="G500">
        <v>1241.25</v>
      </c>
    </row>
    <row r="501" spans="1:7" x14ac:dyDescent="0.25">
      <c r="A501" s="1">
        <v>7363998</v>
      </c>
      <c r="B501" s="1" t="s">
        <v>2021</v>
      </c>
      <c r="C501" s="1" t="s">
        <v>2069</v>
      </c>
      <c r="D501" s="3">
        <v>2012</v>
      </c>
      <c r="E501" s="1" t="s">
        <v>2037</v>
      </c>
      <c r="F501" s="1">
        <v>22585.25</v>
      </c>
      <c r="G501">
        <v>816.75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201"/>
  <sheetViews>
    <sheetView workbookViewId="0">
      <selection activeCell="D5" sqref="D5"/>
    </sheetView>
  </sheetViews>
  <sheetFormatPr defaultColWidth="9" defaultRowHeight="13.8" x14ac:dyDescent="0.25"/>
  <cols>
    <col min="1" max="1" width="13.3984375" style="1" customWidth="1"/>
    <col min="2" max="2" width="15.8984375" style="1" customWidth="1"/>
    <col min="3" max="3" width="12.69921875" style="1" customWidth="1"/>
    <col min="4" max="4" width="13.5" style="1" customWidth="1"/>
    <col min="5" max="16384" width="9" style="1"/>
  </cols>
  <sheetData>
    <row r="1" spans="1:4" x14ac:dyDescent="0.25">
      <c r="A1" s="1" t="s">
        <v>2074</v>
      </c>
      <c r="B1" s="1" t="s">
        <v>2075</v>
      </c>
      <c r="C1" s="1" t="s">
        <v>2076</v>
      </c>
      <c r="D1" s="4" t="s">
        <v>2077</v>
      </c>
    </row>
    <row r="2" spans="1:4" x14ac:dyDescent="0.25">
      <c r="A2" s="1">
        <v>1</v>
      </c>
      <c r="B2" s="1" t="s">
        <v>2078</v>
      </c>
      <c r="C2" s="3" t="s">
        <v>2079</v>
      </c>
      <c r="D2" s="3">
        <v>18750</v>
      </c>
    </row>
    <row r="3" spans="1:4" x14ac:dyDescent="0.25">
      <c r="A3" s="1">
        <v>2</v>
      </c>
      <c r="B3" s="1" t="s">
        <v>2080</v>
      </c>
      <c r="C3" s="3" t="s">
        <v>2081</v>
      </c>
      <c r="D3" s="3">
        <v>312500</v>
      </c>
    </row>
    <row r="4" spans="1:4" x14ac:dyDescent="0.25">
      <c r="A4" s="1">
        <v>3</v>
      </c>
      <c r="B4" s="1" t="s">
        <v>2078</v>
      </c>
      <c r="C4" s="3" t="s">
        <v>2082</v>
      </c>
      <c r="D4" s="3">
        <v>22500</v>
      </c>
    </row>
    <row r="5" spans="1:4" x14ac:dyDescent="0.25">
      <c r="A5" s="1">
        <v>4</v>
      </c>
      <c r="B5" s="1" t="s">
        <v>2083</v>
      </c>
      <c r="C5" s="3" t="s">
        <v>2084</v>
      </c>
      <c r="D5" s="3">
        <v>37500</v>
      </c>
    </row>
    <row r="6" spans="1:4" x14ac:dyDescent="0.25">
      <c r="A6" s="1">
        <v>5</v>
      </c>
      <c r="B6" s="1" t="s">
        <v>2085</v>
      </c>
      <c r="C6" s="3" t="s">
        <v>2086</v>
      </c>
      <c r="D6" s="3">
        <v>125000</v>
      </c>
    </row>
    <row r="7" spans="1:4" x14ac:dyDescent="0.25">
      <c r="A7" s="1">
        <v>6</v>
      </c>
      <c r="B7" s="1" t="s">
        <v>2087</v>
      </c>
      <c r="C7" s="3" t="s">
        <v>2088</v>
      </c>
      <c r="D7" s="3">
        <v>12500</v>
      </c>
    </row>
    <row r="8" spans="1:4" x14ac:dyDescent="0.25">
      <c r="A8" s="1">
        <v>7</v>
      </c>
      <c r="B8" s="1" t="s">
        <v>2089</v>
      </c>
      <c r="C8" s="3" t="s">
        <v>2090</v>
      </c>
      <c r="D8" s="3">
        <v>50000</v>
      </c>
    </row>
    <row r="9" spans="1:4" x14ac:dyDescent="0.25">
      <c r="A9" s="1">
        <v>8</v>
      </c>
      <c r="B9" s="1" t="s">
        <v>2089</v>
      </c>
      <c r="C9" s="3" t="s">
        <v>2081</v>
      </c>
      <c r="D9" s="3">
        <v>112500</v>
      </c>
    </row>
    <row r="10" spans="1:4" x14ac:dyDescent="0.25">
      <c r="A10" s="1">
        <v>9</v>
      </c>
      <c r="B10" s="1" t="s">
        <v>2089</v>
      </c>
      <c r="C10" s="3" t="s">
        <v>2086</v>
      </c>
      <c r="D10" s="3">
        <v>187500</v>
      </c>
    </row>
    <row r="11" spans="1:4" x14ac:dyDescent="0.25">
      <c r="A11" s="1">
        <v>10</v>
      </c>
      <c r="B11" s="1" t="s">
        <v>2089</v>
      </c>
      <c r="C11" s="3" t="s">
        <v>2091</v>
      </c>
      <c r="D11" s="3">
        <v>250000</v>
      </c>
    </row>
    <row r="12" spans="1:4" x14ac:dyDescent="0.25">
      <c r="A12"/>
      <c r="B12"/>
      <c r="C12"/>
    </row>
    <row r="13" spans="1:4" x14ac:dyDescent="0.25">
      <c r="A13"/>
      <c r="B13"/>
      <c r="C13"/>
    </row>
    <row r="14" spans="1:4" x14ac:dyDescent="0.25">
      <c r="A14"/>
      <c r="B14"/>
      <c r="C14"/>
    </row>
    <row r="15" spans="1:4" x14ac:dyDescent="0.25">
      <c r="A15"/>
      <c r="B15"/>
      <c r="C15"/>
    </row>
    <row r="16" spans="1:4" x14ac:dyDescent="0.25">
      <c r="A16"/>
      <c r="B16"/>
      <c r="C16"/>
    </row>
    <row r="17" spans="1:3" x14ac:dyDescent="0.25">
      <c r="A17"/>
      <c r="B17"/>
      <c r="C17"/>
    </row>
    <row r="18" spans="1:3" x14ac:dyDescent="0.25">
      <c r="A18"/>
      <c r="B18"/>
      <c r="C18"/>
    </row>
    <row r="19" spans="1:3" x14ac:dyDescent="0.25">
      <c r="A19"/>
      <c r="B19"/>
      <c r="C19"/>
    </row>
    <row r="20" spans="1:3" x14ac:dyDescent="0.25">
      <c r="A20"/>
      <c r="B20"/>
      <c r="C20"/>
    </row>
    <row r="21" spans="1:3" x14ac:dyDescent="0.25">
      <c r="A21"/>
      <c r="B21"/>
      <c r="C21"/>
    </row>
    <row r="22" spans="1:3" x14ac:dyDescent="0.25">
      <c r="A22"/>
      <c r="B22"/>
      <c r="C22"/>
    </row>
    <row r="23" spans="1:3" x14ac:dyDescent="0.25">
      <c r="A23"/>
      <c r="B23"/>
      <c r="C23"/>
    </row>
    <row r="24" spans="1:3" x14ac:dyDescent="0.25">
      <c r="A24"/>
      <c r="B24"/>
      <c r="C24"/>
    </row>
    <row r="25" spans="1:3" x14ac:dyDescent="0.25">
      <c r="A25"/>
      <c r="B25"/>
      <c r="C25"/>
    </row>
    <row r="26" spans="1:3" x14ac:dyDescent="0.25">
      <c r="A26"/>
      <c r="B26"/>
      <c r="C26"/>
    </row>
    <row r="27" spans="1:3" x14ac:dyDescent="0.25">
      <c r="A27"/>
      <c r="B27"/>
      <c r="C27"/>
    </row>
    <row r="28" spans="1:3" x14ac:dyDescent="0.25">
      <c r="A28"/>
      <c r="B28"/>
      <c r="C28"/>
    </row>
    <row r="29" spans="1:3" x14ac:dyDescent="0.25">
      <c r="A29"/>
      <c r="B29"/>
      <c r="C29"/>
    </row>
    <row r="30" spans="1:3" x14ac:dyDescent="0.25">
      <c r="A30"/>
      <c r="B30"/>
      <c r="C30"/>
    </row>
    <row r="31" spans="1:3" x14ac:dyDescent="0.25">
      <c r="A31"/>
      <c r="B31"/>
      <c r="C31"/>
    </row>
    <row r="32" spans="1:3" x14ac:dyDescent="0.25">
      <c r="A32"/>
      <c r="B32"/>
      <c r="C32"/>
    </row>
    <row r="33" spans="1:3" x14ac:dyDescent="0.25">
      <c r="A33"/>
      <c r="B33"/>
      <c r="C33"/>
    </row>
    <row r="34" spans="1:3" x14ac:dyDescent="0.25">
      <c r="A34"/>
      <c r="B34"/>
      <c r="C34"/>
    </row>
    <row r="35" spans="1:3" x14ac:dyDescent="0.25">
      <c r="A35"/>
      <c r="B35"/>
      <c r="C35"/>
    </row>
    <row r="36" spans="1:3" x14ac:dyDescent="0.25">
      <c r="A36"/>
      <c r="B36"/>
      <c r="C36"/>
    </row>
    <row r="37" spans="1:3" x14ac:dyDescent="0.25">
      <c r="A37"/>
      <c r="B37"/>
      <c r="C37"/>
    </row>
    <row r="38" spans="1:3" x14ac:dyDescent="0.25">
      <c r="A38"/>
      <c r="B38"/>
      <c r="C38"/>
    </row>
    <row r="39" spans="1:3" x14ac:dyDescent="0.25">
      <c r="A39"/>
      <c r="B39"/>
      <c r="C39"/>
    </row>
    <row r="40" spans="1:3" x14ac:dyDescent="0.25">
      <c r="A40"/>
      <c r="B40"/>
      <c r="C40"/>
    </row>
    <row r="41" spans="1:3" x14ac:dyDescent="0.25">
      <c r="A41"/>
      <c r="B41"/>
      <c r="C41"/>
    </row>
    <row r="42" spans="1:3" x14ac:dyDescent="0.25">
      <c r="A42"/>
      <c r="B42"/>
      <c r="C42"/>
    </row>
    <row r="43" spans="1:3" x14ac:dyDescent="0.25">
      <c r="A43"/>
      <c r="B43"/>
      <c r="C43"/>
    </row>
    <row r="44" spans="1:3" x14ac:dyDescent="0.25">
      <c r="A44"/>
      <c r="B44"/>
      <c r="C44"/>
    </row>
    <row r="45" spans="1:3" x14ac:dyDescent="0.25">
      <c r="A45"/>
      <c r="B45"/>
      <c r="C45"/>
    </row>
    <row r="46" spans="1:3" x14ac:dyDescent="0.25">
      <c r="A46"/>
      <c r="B46"/>
      <c r="C46"/>
    </row>
    <row r="47" spans="1:3" x14ac:dyDescent="0.25">
      <c r="A47"/>
      <c r="B47"/>
      <c r="C47"/>
    </row>
    <row r="48" spans="1:3" x14ac:dyDescent="0.25">
      <c r="A48"/>
      <c r="B48"/>
      <c r="C48"/>
    </row>
    <row r="49" spans="1:3" x14ac:dyDescent="0.25">
      <c r="A49"/>
      <c r="B49"/>
      <c r="C49"/>
    </row>
    <row r="50" spans="1:3" x14ac:dyDescent="0.25">
      <c r="A50"/>
      <c r="B50"/>
      <c r="C50"/>
    </row>
    <row r="51" spans="1:3" x14ac:dyDescent="0.25">
      <c r="A51"/>
      <c r="B51"/>
      <c r="C51"/>
    </row>
    <row r="52" spans="1:3" x14ac:dyDescent="0.25">
      <c r="A52"/>
      <c r="B52"/>
      <c r="C52"/>
    </row>
    <row r="53" spans="1:3" x14ac:dyDescent="0.25">
      <c r="A53"/>
      <c r="B53"/>
      <c r="C53"/>
    </row>
    <row r="54" spans="1:3" x14ac:dyDescent="0.25">
      <c r="A54"/>
      <c r="B54"/>
      <c r="C54"/>
    </row>
    <row r="55" spans="1:3" x14ac:dyDescent="0.25">
      <c r="A55"/>
      <c r="B55"/>
      <c r="C55"/>
    </row>
    <row r="56" spans="1:3" x14ac:dyDescent="0.25">
      <c r="A56"/>
      <c r="B56"/>
      <c r="C56"/>
    </row>
    <row r="57" spans="1:3" x14ac:dyDescent="0.25">
      <c r="A57"/>
      <c r="B57"/>
      <c r="C57"/>
    </row>
    <row r="58" spans="1:3" x14ac:dyDescent="0.25">
      <c r="A58"/>
      <c r="B58"/>
      <c r="C58"/>
    </row>
    <row r="59" spans="1:3" x14ac:dyDescent="0.25">
      <c r="A59"/>
      <c r="B59"/>
      <c r="C59"/>
    </row>
    <row r="60" spans="1:3" x14ac:dyDescent="0.25">
      <c r="A60"/>
      <c r="B60"/>
      <c r="C60"/>
    </row>
    <row r="61" spans="1:3" x14ac:dyDescent="0.25">
      <c r="A61"/>
      <c r="B61"/>
      <c r="C61"/>
    </row>
    <row r="62" spans="1:3" x14ac:dyDescent="0.25">
      <c r="A62"/>
      <c r="B62"/>
      <c r="C62"/>
    </row>
    <row r="63" spans="1:3" x14ac:dyDescent="0.25">
      <c r="A63"/>
      <c r="B63"/>
      <c r="C63"/>
    </row>
    <row r="64" spans="1:3" x14ac:dyDescent="0.25">
      <c r="A64"/>
      <c r="B64"/>
      <c r="C64"/>
    </row>
    <row r="65" spans="1:3" x14ac:dyDescent="0.25">
      <c r="A65"/>
      <c r="B65"/>
      <c r="C65"/>
    </row>
    <row r="66" spans="1:3" x14ac:dyDescent="0.25">
      <c r="A66"/>
      <c r="B66"/>
      <c r="C66"/>
    </row>
    <row r="67" spans="1:3" x14ac:dyDescent="0.25">
      <c r="A67"/>
      <c r="B67"/>
      <c r="C67"/>
    </row>
    <row r="68" spans="1:3" x14ac:dyDescent="0.25">
      <c r="A68"/>
      <c r="B68"/>
      <c r="C68"/>
    </row>
    <row r="69" spans="1:3" x14ac:dyDescent="0.25">
      <c r="A69"/>
      <c r="B69"/>
      <c r="C69"/>
    </row>
    <row r="70" spans="1:3" x14ac:dyDescent="0.25">
      <c r="A70"/>
      <c r="B70"/>
      <c r="C70"/>
    </row>
    <row r="71" spans="1:3" x14ac:dyDescent="0.25">
      <c r="A71"/>
      <c r="B71"/>
      <c r="C71"/>
    </row>
    <row r="72" spans="1:3" x14ac:dyDescent="0.25">
      <c r="A72"/>
      <c r="B72"/>
      <c r="C72"/>
    </row>
    <row r="73" spans="1:3" x14ac:dyDescent="0.25">
      <c r="A73"/>
      <c r="B73"/>
      <c r="C73"/>
    </row>
    <row r="74" spans="1:3" x14ac:dyDescent="0.25">
      <c r="A74"/>
      <c r="B74"/>
      <c r="C74"/>
    </row>
    <row r="75" spans="1:3" x14ac:dyDescent="0.25">
      <c r="A75"/>
      <c r="B75"/>
      <c r="C75"/>
    </row>
    <row r="76" spans="1:3" x14ac:dyDescent="0.25">
      <c r="A76"/>
      <c r="B76"/>
      <c r="C76"/>
    </row>
    <row r="77" spans="1:3" x14ac:dyDescent="0.25">
      <c r="A77"/>
      <c r="B77"/>
      <c r="C77"/>
    </row>
    <row r="78" spans="1:3" x14ac:dyDescent="0.25">
      <c r="A78"/>
      <c r="B78"/>
      <c r="C78"/>
    </row>
    <row r="79" spans="1:3" x14ac:dyDescent="0.25">
      <c r="A79"/>
      <c r="B79"/>
      <c r="C79"/>
    </row>
    <row r="80" spans="1:3" x14ac:dyDescent="0.25">
      <c r="A80"/>
      <c r="B80"/>
      <c r="C80"/>
    </row>
    <row r="81" spans="1:3" x14ac:dyDescent="0.25">
      <c r="A81"/>
      <c r="B81"/>
      <c r="C81"/>
    </row>
    <row r="82" spans="1:3" x14ac:dyDescent="0.25">
      <c r="A82"/>
      <c r="B82"/>
      <c r="C82"/>
    </row>
    <row r="83" spans="1:3" x14ac:dyDescent="0.25">
      <c r="A83"/>
      <c r="B83"/>
      <c r="C83"/>
    </row>
    <row r="84" spans="1:3" x14ac:dyDescent="0.25">
      <c r="A84"/>
      <c r="B84"/>
      <c r="C84"/>
    </row>
    <row r="85" spans="1:3" x14ac:dyDescent="0.25">
      <c r="A85"/>
      <c r="B85"/>
      <c r="C85"/>
    </row>
    <row r="86" spans="1:3" x14ac:dyDescent="0.25">
      <c r="A86"/>
      <c r="B86"/>
      <c r="C86"/>
    </row>
    <row r="87" spans="1:3" x14ac:dyDescent="0.25">
      <c r="A87"/>
      <c r="B87"/>
      <c r="C87"/>
    </row>
    <row r="88" spans="1:3" x14ac:dyDescent="0.25">
      <c r="A88"/>
      <c r="B88"/>
      <c r="C88"/>
    </row>
    <row r="89" spans="1:3" x14ac:dyDescent="0.25">
      <c r="A89"/>
      <c r="B89"/>
      <c r="C89"/>
    </row>
    <row r="90" spans="1:3" x14ac:dyDescent="0.25">
      <c r="A90"/>
      <c r="B90"/>
      <c r="C90"/>
    </row>
    <row r="91" spans="1:3" x14ac:dyDescent="0.25">
      <c r="A91"/>
      <c r="B91"/>
      <c r="C91"/>
    </row>
    <row r="92" spans="1:3" x14ac:dyDescent="0.25">
      <c r="A92"/>
      <c r="B92"/>
      <c r="C92"/>
    </row>
    <row r="93" spans="1:3" x14ac:dyDescent="0.25">
      <c r="A93"/>
      <c r="B93"/>
      <c r="C93"/>
    </row>
    <row r="94" spans="1:3" x14ac:dyDescent="0.25">
      <c r="A94"/>
      <c r="B94"/>
      <c r="C94"/>
    </row>
    <row r="95" spans="1:3" x14ac:dyDescent="0.25">
      <c r="A95"/>
      <c r="B95"/>
      <c r="C95"/>
    </row>
    <row r="96" spans="1:3" x14ac:dyDescent="0.25">
      <c r="A96"/>
      <c r="B96"/>
      <c r="C96"/>
    </row>
    <row r="97" spans="1:3" x14ac:dyDescent="0.25">
      <c r="A97"/>
      <c r="B97"/>
      <c r="C97"/>
    </row>
    <row r="98" spans="1:3" x14ac:dyDescent="0.25">
      <c r="A98"/>
      <c r="B98"/>
      <c r="C98"/>
    </row>
    <row r="99" spans="1:3" x14ac:dyDescent="0.25">
      <c r="A99"/>
      <c r="B99"/>
      <c r="C99"/>
    </row>
    <row r="100" spans="1:3" x14ac:dyDescent="0.25">
      <c r="A100"/>
      <c r="B100"/>
      <c r="C100"/>
    </row>
    <row r="101" spans="1:3" x14ac:dyDescent="0.25">
      <c r="A101"/>
      <c r="B101"/>
      <c r="C101"/>
    </row>
    <row r="102" spans="1:3" x14ac:dyDescent="0.25">
      <c r="A102"/>
      <c r="B102"/>
      <c r="C102"/>
    </row>
    <row r="103" spans="1:3" x14ac:dyDescent="0.25">
      <c r="A103"/>
      <c r="B103"/>
      <c r="C103"/>
    </row>
    <row r="104" spans="1:3" x14ac:dyDescent="0.25">
      <c r="A104"/>
      <c r="B104"/>
      <c r="C104"/>
    </row>
    <row r="105" spans="1:3" x14ac:dyDescent="0.25">
      <c r="A105"/>
      <c r="B105"/>
      <c r="C105"/>
    </row>
    <row r="106" spans="1:3" x14ac:dyDescent="0.25">
      <c r="A106"/>
      <c r="B106"/>
      <c r="C106"/>
    </row>
    <row r="107" spans="1:3" x14ac:dyDescent="0.25">
      <c r="A107"/>
      <c r="B107"/>
      <c r="C107"/>
    </row>
    <row r="108" spans="1:3" x14ac:dyDescent="0.25">
      <c r="A108"/>
      <c r="B108"/>
      <c r="C108"/>
    </row>
    <row r="109" spans="1:3" x14ac:dyDescent="0.25">
      <c r="A109"/>
      <c r="B109"/>
      <c r="C109"/>
    </row>
    <row r="110" spans="1:3" x14ac:dyDescent="0.25">
      <c r="A110"/>
      <c r="B110"/>
      <c r="C110"/>
    </row>
    <row r="111" spans="1:3" x14ac:dyDescent="0.25">
      <c r="A111"/>
      <c r="B111"/>
      <c r="C111"/>
    </row>
    <row r="112" spans="1:3" x14ac:dyDescent="0.25">
      <c r="A112"/>
      <c r="B112"/>
      <c r="C112"/>
    </row>
    <row r="113" spans="1:3" x14ac:dyDescent="0.25">
      <c r="A113"/>
      <c r="B113"/>
      <c r="C113"/>
    </row>
    <row r="114" spans="1:3" x14ac:dyDescent="0.25">
      <c r="A114"/>
      <c r="B114"/>
      <c r="C114"/>
    </row>
    <row r="115" spans="1:3" x14ac:dyDescent="0.25">
      <c r="A115"/>
      <c r="B115"/>
      <c r="C115"/>
    </row>
    <row r="116" spans="1:3" x14ac:dyDescent="0.25">
      <c r="A116"/>
      <c r="B116"/>
      <c r="C116"/>
    </row>
    <row r="117" spans="1:3" x14ac:dyDescent="0.25">
      <c r="A117"/>
      <c r="B117"/>
      <c r="C117"/>
    </row>
    <row r="118" spans="1:3" x14ac:dyDescent="0.25">
      <c r="A118"/>
      <c r="B118"/>
      <c r="C118"/>
    </row>
    <row r="119" spans="1:3" x14ac:dyDescent="0.25">
      <c r="A119"/>
      <c r="B119"/>
      <c r="C119"/>
    </row>
    <row r="120" spans="1:3" x14ac:dyDescent="0.25">
      <c r="A120"/>
      <c r="B120"/>
      <c r="C120"/>
    </row>
    <row r="121" spans="1:3" x14ac:dyDescent="0.25">
      <c r="A121"/>
      <c r="B121"/>
      <c r="C121"/>
    </row>
    <row r="122" spans="1:3" x14ac:dyDescent="0.25">
      <c r="A122"/>
      <c r="B122"/>
      <c r="C122"/>
    </row>
    <row r="123" spans="1:3" x14ac:dyDescent="0.25">
      <c r="A123"/>
      <c r="B123"/>
      <c r="C123"/>
    </row>
    <row r="124" spans="1:3" x14ac:dyDescent="0.25">
      <c r="A124"/>
      <c r="B124"/>
      <c r="C124"/>
    </row>
    <row r="125" spans="1:3" x14ac:dyDescent="0.25">
      <c r="A125"/>
      <c r="B125"/>
      <c r="C125"/>
    </row>
    <row r="126" spans="1:3" x14ac:dyDescent="0.25">
      <c r="A126"/>
      <c r="B126"/>
      <c r="C126"/>
    </row>
    <row r="127" spans="1:3" x14ac:dyDescent="0.25">
      <c r="A127"/>
      <c r="B127"/>
      <c r="C127"/>
    </row>
    <row r="128" spans="1:3" x14ac:dyDescent="0.25">
      <c r="A128"/>
      <c r="B128"/>
      <c r="C128"/>
    </row>
    <row r="129" spans="1:3" x14ac:dyDescent="0.25">
      <c r="A129"/>
      <c r="B129"/>
      <c r="C129"/>
    </row>
    <row r="130" spans="1:3" x14ac:dyDescent="0.25">
      <c r="A130"/>
      <c r="B130"/>
      <c r="C130"/>
    </row>
    <row r="131" spans="1:3" x14ac:dyDescent="0.25">
      <c r="A131"/>
      <c r="B131"/>
      <c r="C131"/>
    </row>
    <row r="132" spans="1:3" x14ac:dyDescent="0.25">
      <c r="A132"/>
      <c r="B132"/>
      <c r="C132"/>
    </row>
    <row r="133" spans="1:3" x14ac:dyDescent="0.25">
      <c r="A133"/>
      <c r="B133"/>
      <c r="C133"/>
    </row>
    <row r="134" spans="1:3" x14ac:dyDescent="0.25">
      <c r="A134"/>
      <c r="B134"/>
      <c r="C134"/>
    </row>
    <row r="135" spans="1:3" x14ac:dyDescent="0.25">
      <c r="A135"/>
      <c r="B135"/>
      <c r="C135"/>
    </row>
    <row r="136" spans="1:3" x14ac:dyDescent="0.25">
      <c r="A136"/>
      <c r="B136"/>
      <c r="C136"/>
    </row>
    <row r="137" spans="1:3" x14ac:dyDescent="0.25">
      <c r="A137"/>
      <c r="B137"/>
      <c r="C137"/>
    </row>
    <row r="138" spans="1:3" x14ac:dyDescent="0.25">
      <c r="A138"/>
      <c r="B138"/>
      <c r="C138"/>
    </row>
    <row r="139" spans="1:3" x14ac:dyDescent="0.25">
      <c r="A139"/>
      <c r="B139"/>
      <c r="C139"/>
    </row>
    <row r="140" spans="1:3" x14ac:dyDescent="0.25">
      <c r="A140"/>
      <c r="B140"/>
      <c r="C140"/>
    </row>
    <row r="141" spans="1:3" x14ac:dyDescent="0.25">
      <c r="A141"/>
      <c r="B141"/>
      <c r="C141"/>
    </row>
    <row r="142" spans="1:3" x14ac:dyDescent="0.25">
      <c r="A142"/>
      <c r="B142"/>
      <c r="C142"/>
    </row>
    <row r="143" spans="1:3" x14ac:dyDescent="0.25">
      <c r="A143"/>
      <c r="B143"/>
      <c r="C143"/>
    </row>
    <row r="144" spans="1:3" x14ac:dyDescent="0.25">
      <c r="A144"/>
      <c r="B144"/>
      <c r="C144"/>
    </row>
    <row r="145" spans="1:3" x14ac:dyDescent="0.25">
      <c r="A145"/>
      <c r="B145"/>
      <c r="C145"/>
    </row>
    <row r="146" spans="1:3" x14ac:dyDescent="0.25">
      <c r="A146"/>
      <c r="B146"/>
      <c r="C146"/>
    </row>
    <row r="147" spans="1:3" x14ac:dyDescent="0.25">
      <c r="A147"/>
      <c r="B147"/>
      <c r="C147"/>
    </row>
    <row r="148" spans="1:3" x14ac:dyDescent="0.25">
      <c r="A148"/>
      <c r="B148"/>
      <c r="C148"/>
    </row>
    <row r="149" spans="1:3" x14ac:dyDescent="0.25">
      <c r="A149"/>
      <c r="B149"/>
      <c r="C149"/>
    </row>
    <row r="150" spans="1:3" x14ac:dyDescent="0.25">
      <c r="A150"/>
      <c r="B150"/>
      <c r="C150"/>
    </row>
    <row r="151" spans="1:3" x14ac:dyDescent="0.25">
      <c r="A151"/>
      <c r="B151"/>
      <c r="C151"/>
    </row>
    <row r="152" spans="1:3" x14ac:dyDescent="0.25">
      <c r="A152"/>
      <c r="B152"/>
      <c r="C152"/>
    </row>
    <row r="153" spans="1:3" x14ac:dyDescent="0.25">
      <c r="A153"/>
      <c r="B153"/>
      <c r="C153"/>
    </row>
    <row r="154" spans="1:3" x14ac:dyDescent="0.25">
      <c r="A154"/>
      <c r="B154"/>
      <c r="C154"/>
    </row>
    <row r="155" spans="1:3" x14ac:dyDescent="0.25">
      <c r="A155"/>
      <c r="B155"/>
      <c r="C155"/>
    </row>
    <row r="156" spans="1:3" x14ac:dyDescent="0.25">
      <c r="A156"/>
      <c r="B156"/>
      <c r="C156"/>
    </row>
    <row r="157" spans="1:3" x14ac:dyDescent="0.25">
      <c r="A157"/>
      <c r="B157"/>
      <c r="C157"/>
    </row>
    <row r="158" spans="1:3" x14ac:dyDescent="0.25">
      <c r="A158"/>
      <c r="B158"/>
      <c r="C158"/>
    </row>
    <row r="159" spans="1:3" x14ac:dyDescent="0.25">
      <c r="A159"/>
      <c r="B159"/>
      <c r="C159"/>
    </row>
    <row r="160" spans="1:3" x14ac:dyDescent="0.25">
      <c r="A160"/>
      <c r="B160"/>
      <c r="C160"/>
    </row>
    <row r="161" spans="1:3" x14ac:dyDescent="0.25">
      <c r="A161"/>
      <c r="B161"/>
      <c r="C161"/>
    </row>
    <row r="162" spans="1:3" x14ac:dyDescent="0.25">
      <c r="A162"/>
      <c r="B162"/>
      <c r="C162"/>
    </row>
    <row r="163" spans="1:3" x14ac:dyDescent="0.25">
      <c r="A163"/>
      <c r="B163"/>
      <c r="C163"/>
    </row>
    <row r="164" spans="1:3" x14ac:dyDescent="0.25">
      <c r="A164"/>
      <c r="B164"/>
      <c r="C164"/>
    </row>
    <row r="165" spans="1:3" x14ac:dyDescent="0.25">
      <c r="A165"/>
      <c r="B165"/>
      <c r="C165"/>
    </row>
    <row r="166" spans="1:3" x14ac:dyDescent="0.25">
      <c r="A166"/>
      <c r="B166"/>
      <c r="C166"/>
    </row>
    <row r="167" spans="1:3" x14ac:dyDescent="0.25">
      <c r="A167"/>
      <c r="B167"/>
      <c r="C167"/>
    </row>
    <row r="168" spans="1:3" x14ac:dyDescent="0.25">
      <c r="A168"/>
      <c r="B168"/>
      <c r="C168"/>
    </row>
    <row r="169" spans="1:3" x14ac:dyDescent="0.25">
      <c r="A169"/>
      <c r="B169"/>
      <c r="C169"/>
    </row>
    <row r="170" spans="1:3" x14ac:dyDescent="0.25">
      <c r="A170"/>
      <c r="B170"/>
      <c r="C170"/>
    </row>
    <row r="171" spans="1:3" x14ac:dyDescent="0.25">
      <c r="A171"/>
      <c r="B171"/>
      <c r="C171"/>
    </row>
    <row r="172" spans="1:3" x14ac:dyDescent="0.25">
      <c r="A172"/>
      <c r="B172"/>
      <c r="C172"/>
    </row>
    <row r="173" spans="1:3" x14ac:dyDescent="0.25">
      <c r="A173"/>
      <c r="B173"/>
      <c r="C173"/>
    </row>
    <row r="174" spans="1:3" x14ac:dyDescent="0.25">
      <c r="A174"/>
      <c r="B174"/>
      <c r="C174"/>
    </row>
    <row r="175" spans="1:3" x14ac:dyDescent="0.25">
      <c r="A175"/>
      <c r="B175"/>
      <c r="C175"/>
    </row>
    <row r="176" spans="1:3" x14ac:dyDescent="0.25">
      <c r="A176"/>
      <c r="B176"/>
      <c r="C176"/>
    </row>
    <row r="177" spans="1:3" x14ac:dyDescent="0.25">
      <c r="A177"/>
      <c r="B177"/>
      <c r="C177"/>
    </row>
    <row r="178" spans="1:3" x14ac:dyDescent="0.25">
      <c r="A178"/>
      <c r="B178"/>
      <c r="C178"/>
    </row>
    <row r="179" spans="1:3" x14ac:dyDescent="0.25">
      <c r="A179"/>
      <c r="B179"/>
      <c r="C179"/>
    </row>
    <row r="180" spans="1:3" x14ac:dyDescent="0.25">
      <c r="A180"/>
      <c r="B180"/>
      <c r="C180"/>
    </row>
    <row r="181" spans="1:3" x14ac:dyDescent="0.25">
      <c r="A181"/>
      <c r="B181"/>
      <c r="C181"/>
    </row>
    <row r="182" spans="1:3" x14ac:dyDescent="0.25">
      <c r="A182"/>
      <c r="B182"/>
      <c r="C182"/>
    </row>
    <row r="183" spans="1:3" x14ac:dyDescent="0.25">
      <c r="A183"/>
      <c r="B183"/>
      <c r="C183"/>
    </row>
    <row r="184" spans="1:3" x14ac:dyDescent="0.25">
      <c r="A184"/>
      <c r="B184"/>
      <c r="C184"/>
    </row>
    <row r="185" spans="1:3" x14ac:dyDescent="0.25">
      <c r="A185"/>
      <c r="B185"/>
      <c r="C185"/>
    </row>
    <row r="186" spans="1:3" x14ac:dyDescent="0.25">
      <c r="A186"/>
      <c r="B186"/>
      <c r="C186"/>
    </row>
    <row r="187" spans="1:3" x14ac:dyDescent="0.25">
      <c r="A187"/>
      <c r="B187"/>
      <c r="C187"/>
    </row>
    <row r="188" spans="1:3" x14ac:dyDescent="0.25">
      <c r="A188"/>
      <c r="B188"/>
      <c r="C188"/>
    </row>
    <row r="189" spans="1:3" x14ac:dyDescent="0.25">
      <c r="A189"/>
      <c r="B189"/>
      <c r="C189"/>
    </row>
    <row r="190" spans="1:3" x14ac:dyDescent="0.25">
      <c r="A190"/>
      <c r="B190"/>
      <c r="C190"/>
    </row>
    <row r="191" spans="1:3" x14ac:dyDescent="0.25">
      <c r="A191"/>
      <c r="B191"/>
      <c r="C191"/>
    </row>
    <row r="192" spans="1:3" x14ac:dyDescent="0.25">
      <c r="A192"/>
      <c r="B192"/>
      <c r="C192"/>
    </row>
    <row r="193" spans="1:3" x14ac:dyDescent="0.25">
      <c r="A193"/>
      <c r="B193"/>
      <c r="C193"/>
    </row>
    <row r="194" spans="1:3" x14ac:dyDescent="0.25">
      <c r="A194"/>
      <c r="B194"/>
      <c r="C194"/>
    </row>
    <row r="195" spans="1:3" x14ac:dyDescent="0.25">
      <c r="A195"/>
      <c r="B195"/>
      <c r="C195"/>
    </row>
    <row r="196" spans="1:3" x14ac:dyDescent="0.25">
      <c r="A196"/>
      <c r="B196"/>
      <c r="C196"/>
    </row>
    <row r="197" spans="1:3" x14ac:dyDescent="0.25">
      <c r="A197"/>
      <c r="B197"/>
      <c r="C197"/>
    </row>
    <row r="198" spans="1:3" x14ac:dyDescent="0.25">
      <c r="A198"/>
      <c r="B198"/>
      <c r="C198"/>
    </row>
    <row r="199" spans="1:3" x14ac:dyDescent="0.25">
      <c r="A199"/>
      <c r="B199"/>
      <c r="C199"/>
    </row>
    <row r="200" spans="1:3" x14ac:dyDescent="0.25">
      <c r="A200"/>
      <c r="B200"/>
      <c r="C200"/>
    </row>
    <row r="201" spans="1:3" x14ac:dyDescent="0.25">
      <c r="A201"/>
      <c r="B201"/>
      <c r="C201"/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201"/>
  <sheetViews>
    <sheetView workbookViewId="0">
      <selection activeCell="D7" sqref="D7"/>
    </sheetView>
  </sheetViews>
  <sheetFormatPr defaultColWidth="9" defaultRowHeight="13.8" x14ac:dyDescent="0.25"/>
  <cols>
    <col min="1" max="1" width="13.09765625" style="1" customWidth="1"/>
    <col min="2" max="2" width="18.19921875" style="1" bestFit="1" customWidth="1"/>
    <col min="3" max="3" width="14.5" style="1" customWidth="1"/>
    <col min="4" max="4" width="13.19921875" style="1" customWidth="1"/>
    <col min="5" max="5" width="15.5" style="1" customWidth="1"/>
    <col min="6" max="16384" width="9" style="1"/>
  </cols>
  <sheetData>
    <row r="1" spans="1:5" x14ac:dyDescent="0.25">
      <c r="A1" s="1" t="s">
        <v>2092</v>
      </c>
      <c r="B1" s="1" t="s">
        <v>2093</v>
      </c>
      <c r="C1" s="1" t="s">
        <v>2094</v>
      </c>
      <c r="D1" s="1" t="s">
        <v>2074</v>
      </c>
      <c r="E1" s="1" t="s">
        <v>2095</v>
      </c>
    </row>
    <row r="2" spans="1:5" x14ac:dyDescent="0.25">
      <c r="A2" s="1">
        <v>10882</v>
      </c>
      <c r="B2" s="1" t="s">
        <v>2096</v>
      </c>
      <c r="C2" s="1">
        <v>3107.375</v>
      </c>
      <c r="D2" s="1">
        <v>2</v>
      </c>
      <c r="E2" s="1">
        <v>14</v>
      </c>
    </row>
    <row r="3" spans="1:5" x14ac:dyDescent="0.25">
      <c r="A3" s="1">
        <v>10893</v>
      </c>
      <c r="B3" s="1" t="s">
        <v>2097</v>
      </c>
      <c r="C3" s="1">
        <v>990.625</v>
      </c>
      <c r="D3" s="1">
        <v>5</v>
      </c>
      <c r="E3" s="1">
        <v>9</v>
      </c>
    </row>
    <row r="4" spans="1:5" x14ac:dyDescent="0.25">
      <c r="A4" s="1">
        <v>11325</v>
      </c>
      <c r="B4" s="1" t="s">
        <v>2098</v>
      </c>
      <c r="C4" s="1">
        <v>3134.125</v>
      </c>
      <c r="D4" s="1">
        <v>2</v>
      </c>
      <c r="E4" s="1">
        <v>14</v>
      </c>
    </row>
    <row r="5" spans="1:5" x14ac:dyDescent="0.25">
      <c r="A5" s="1">
        <v>11999</v>
      </c>
      <c r="B5" s="1" t="s">
        <v>2099</v>
      </c>
      <c r="C5" s="1">
        <v>1324.5</v>
      </c>
      <c r="D5" s="1">
        <v>2</v>
      </c>
      <c r="E5" s="1">
        <v>10</v>
      </c>
    </row>
    <row r="6" spans="1:5" x14ac:dyDescent="0.25">
      <c r="A6" s="1">
        <v>12441</v>
      </c>
      <c r="B6" s="1" t="s">
        <v>2100</v>
      </c>
      <c r="C6" s="1">
        <v>3472.875</v>
      </c>
      <c r="D6" s="1">
        <v>1</v>
      </c>
      <c r="E6" s="1">
        <v>17</v>
      </c>
    </row>
    <row r="7" spans="1:5" x14ac:dyDescent="0.25">
      <c r="A7" s="1">
        <v>12639</v>
      </c>
      <c r="B7" s="1" t="s">
        <v>2101</v>
      </c>
      <c r="C7" s="1">
        <v>2314.125</v>
      </c>
      <c r="D7" s="1">
        <v>7</v>
      </c>
      <c r="E7" s="1">
        <v>13</v>
      </c>
    </row>
    <row r="8" spans="1:5" x14ac:dyDescent="0.25">
      <c r="A8" s="1">
        <v>13178</v>
      </c>
      <c r="B8" s="1" t="s">
        <v>2102</v>
      </c>
      <c r="C8" s="1">
        <v>2160.625</v>
      </c>
      <c r="D8" s="1">
        <v>10</v>
      </c>
      <c r="E8" s="1">
        <v>5</v>
      </c>
    </row>
    <row r="9" spans="1:5" x14ac:dyDescent="0.25">
      <c r="A9" s="1">
        <v>13332</v>
      </c>
      <c r="B9" s="1" t="s">
        <v>2103</v>
      </c>
      <c r="C9" s="1">
        <v>2661.625</v>
      </c>
      <c r="D9" s="1">
        <v>5</v>
      </c>
      <c r="E9" s="1">
        <v>8</v>
      </c>
    </row>
    <row r="10" spans="1:5" x14ac:dyDescent="0.25">
      <c r="A10" s="1">
        <v>13377</v>
      </c>
      <c r="B10" s="1" t="s">
        <v>2104</v>
      </c>
      <c r="C10" s="1">
        <v>1380.875</v>
      </c>
      <c r="D10" s="1">
        <v>7</v>
      </c>
      <c r="E10" s="1">
        <v>2</v>
      </c>
    </row>
    <row r="11" spans="1:5" x14ac:dyDescent="0.25">
      <c r="A11" s="1">
        <v>13882</v>
      </c>
      <c r="B11" s="1" t="s">
        <v>2105</v>
      </c>
      <c r="C11" s="1">
        <v>2400.875</v>
      </c>
      <c r="D11" s="1">
        <v>10</v>
      </c>
      <c r="E11" s="1">
        <v>17</v>
      </c>
    </row>
    <row r="12" spans="1:5" x14ac:dyDescent="0.25">
      <c r="A12" s="1">
        <v>13937</v>
      </c>
      <c r="B12" s="1" t="s">
        <v>2106</v>
      </c>
      <c r="C12" s="1">
        <v>832.625</v>
      </c>
      <c r="D12" s="1">
        <v>1</v>
      </c>
      <c r="E12" s="1">
        <v>5</v>
      </c>
    </row>
    <row r="13" spans="1:5" x14ac:dyDescent="0.25">
      <c r="A13" s="1">
        <v>13976</v>
      </c>
      <c r="B13" s="1" t="s">
        <v>2107</v>
      </c>
      <c r="C13" s="1">
        <v>2922.375</v>
      </c>
      <c r="D13" s="1">
        <v>4</v>
      </c>
      <c r="E13" s="1">
        <v>3</v>
      </c>
    </row>
    <row r="14" spans="1:5" x14ac:dyDescent="0.25">
      <c r="A14" s="1">
        <v>14034</v>
      </c>
      <c r="B14" s="1" t="s">
        <v>2108</v>
      </c>
      <c r="C14" s="1">
        <v>3161.375</v>
      </c>
      <c r="D14" s="1">
        <v>9</v>
      </c>
      <c r="E14" s="1">
        <v>12</v>
      </c>
    </row>
    <row r="15" spans="1:5" x14ac:dyDescent="0.25">
      <c r="A15" s="1">
        <v>14832</v>
      </c>
      <c r="B15" s="1" t="s">
        <v>2109</v>
      </c>
      <c r="C15" s="1">
        <v>2741.625</v>
      </c>
      <c r="D15" s="1">
        <v>2</v>
      </c>
      <c r="E15" s="1">
        <v>17</v>
      </c>
    </row>
    <row r="16" spans="1:5" x14ac:dyDescent="0.25">
      <c r="A16" s="1">
        <v>15034</v>
      </c>
      <c r="B16" s="1" t="s">
        <v>2110</v>
      </c>
      <c r="C16" s="1">
        <v>2544.75</v>
      </c>
      <c r="D16" s="1">
        <v>3</v>
      </c>
      <c r="E16" s="1">
        <v>14</v>
      </c>
    </row>
    <row r="17" spans="1:5" x14ac:dyDescent="0.25">
      <c r="A17" s="1">
        <v>15333</v>
      </c>
      <c r="B17" s="1" t="s">
        <v>2111</v>
      </c>
      <c r="C17" s="1">
        <v>1045.375</v>
      </c>
      <c r="D17" s="1">
        <v>8</v>
      </c>
      <c r="E17" s="1">
        <v>9</v>
      </c>
    </row>
    <row r="18" spans="1:5" x14ac:dyDescent="0.25">
      <c r="A18" s="1">
        <v>15680</v>
      </c>
      <c r="B18" s="1" t="s">
        <v>2112</v>
      </c>
      <c r="C18" s="1">
        <v>2003.375</v>
      </c>
      <c r="D18" s="1">
        <v>10</v>
      </c>
      <c r="E18" s="1">
        <v>17</v>
      </c>
    </row>
    <row r="19" spans="1:5" x14ac:dyDescent="0.25">
      <c r="A19" s="1">
        <v>16006</v>
      </c>
      <c r="B19" s="1" t="s">
        <v>2113</v>
      </c>
      <c r="C19" s="1">
        <v>1971.125</v>
      </c>
      <c r="D19" s="1">
        <v>6</v>
      </c>
      <c r="E19" s="1">
        <v>14</v>
      </c>
    </row>
    <row r="20" spans="1:5" x14ac:dyDescent="0.25">
      <c r="A20" s="1">
        <v>16206</v>
      </c>
      <c r="B20" s="1" t="s">
        <v>2114</v>
      </c>
      <c r="C20" s="1">
        <v>1510.25</v>
      </c>
      <c r="D20" s="1">
        <v>7</v>
      </c>
      <c r="E20" s="1">
        <v>9</v>
      </c>
    </row>
    <row r="21" spans="1:5" x14ac:dyDescent="0.25">
      <c r="A21" s="1">
        <v>16877</v>
      </c>
      <c r="B21" s="1" t="s">
        <v>2115</v>
      </c>
      <c r="C21" s="1">
        <v>1419.125</v>
      </c>
      <c r="D21" s="1">
        <v>2</v>
      </c>
      <c r="E21" s="1">
        <v>4</v>
      </c>
    </row>
    <row r="22" spans="1:5" x14ac:dyDescent="0.25">
      <c r="A22" s="1">
        <v>17200</v>
      </c>
      <c r="B22" s="1" t="s">
        <v>2116</v>
      </c>
      <c r="C22" s="1">
        <v>2409.25</v>
      </c>
      <c r="D22" s="1">
        <v>3</v>
      </c>
      <c r="E22" s="1">
        <v>12</v>
      </c>
    </row>
    <row r="23" spans="1:5" x14ac:dyDescent="0.25">
      <c r="A23" s="1">
        <v>17871</v>
      </c>
      <c r="B23" s="1" t="s">
        <v>2117</v>
      </c>
      <c r="C23" s="1">
        <v>2122.75</v>
      </c>
      <c r="D23" s="1">
        <v>9</v>
      </c>
      <c r="E23" s="1">
        <v>18</v>
      </c>
    </row>
    <row r="24" spans="1:5" x14ac:dyDescent="0.25">
      <c r="A24" s="1">
        <v>17941</v>
      </c>
      <c r="B24" s="1" t="s">
        <v>2118</v>
      </c>
      <c r="C24" s="1">
        <v>2579.375</v>
      </c>
      <c r="D24" s="1">
        <v>7</v>
      </c>
      <c r="E24" s="1">
        <v>18</v>
      </c>
    </row>
    <row r="25" spans="1:5" x14ac:dyDescent="0.25">
      <c r="A25" s="1">
        <v>18358</v>
      </c>
      <c r="B25" s="1" t="s">
        <v>2119</v>
      </c>
      <c r="C25" s="1">
        <v>1125.75</v>
      </c>
      <c r="D25" s="1">
        <v>10</v>
      </c>
      <c r="E25" s="1">
        <v>11</v>
      </c>
    </row>
    <row r="26" spans="1:5" x14ac:dyDescent="0.25">
      <c r="A26" s="1">
        <v>18901</v>
      </c>
      <c r="B26" s="1" t="s">
        <v>2120</v>
      </c>
      <c r="C26" s="1">
        <v>1726.25</v>
      </c>
      <c r="D26" s="1">
        <v>3</v>
      </c>
      <c r="E26" s="1">
        <v>21</v>
      </c>
    </row>
    <row r="27" spans="1:5" x14ac:dyDescent="0.25">
      <c r="A27" s="1">
        <v>18902</v>
      </c>
      <c r="B27" s="1" t="s">
        <v>2121</v>
      </c>
      <c r="C27" s="1">
        <v>1968.5</v>
      </c>
      <c r="D27" s="1">
        <v>6</v>
      </c>
      <c r="E27" s="1">
        <v>21</v>
      </c>
    </row>
    <row r="28" spans="1:5" x14ac:dyDescent="0.25">
      <c r="A28" s="1">
        <v>18972</v>
      </c>
      <c r="B28" s="1" t="s">
        <v>2122</v>
      </c>
      <c r="C28" s="1">
        <v>1379.75</v>
      </c>
      <c r="D28" s="1">
        <v>5</v>
      </c>
      <c r="E28" s="1">
        <v>19</v>
      </c>
    </row>
    <row r="29" spans="1:5" x14ac:dyDescent="0.25">
      <c r="A29" s="1">
        <v>19085</v>
      </c>
      <c r="B29" s="1" t="s">
        <v>2123</v>
      </c>
      <c r="C29" s="1">
        <v>2608.5</v>
      </c>
      <c r="D29" s="1">
        <v>1</v>
      </c>
      <c r="E29" s="1">
        <v>7</v>
      </c>
    </row>
    <row r="30" spans="1:5" x14ac:dyDescent="0.25">
      <c r="A30" s="1">
        <v>19612</v>
      </c>
      <c r="B30" s="1" t="s">
        <v>2124</v>
      </c>
      <c r="C30" s="1">
        <v>1161.875</v>
      </c>
      <c r="D30" s="1">
        <v>6</v>
      </c>
      <c r="E30" s="1">
        <v>6</v>
      </c>
    </row>
    <row r="31" spans="1:5" x14ac:dyDescent="0.25">
      <c r="A31" s="1">
        <v>20340</v>
      </c>
      <c r="B31" s="1" t="s">
        <v>2125</v>
      </c>
      <c r="C31" s="1">
        <v>1620.625</v>
      </c>
      <c r="D31" s="1">
        <v>2</v>
      </c>
      <c r="E31" s="1">
        <v>2</v>
      </c>
    </row>
    <row r="32" spans="1:5" x14ac:dyDescent="0.25">
      <c r="A32" s="1">
        <v>20775</v>
      </c>
      <c r="B32" s="1" t="s">
        <v>2126</v>
      </c>
      <c r="C32" s="1">
        <v>2393</v>
      </c>
      <c r="D32" s="1">
        <v>7</v>
      </c>
      <c r="E32" s="1">
        <v>7</v>
      </c>
    </row>
    <row r="33" spans="1:5" x14ac:dyDescent="0.25">
      <c r="A33" s="1">
        <v>21026</v>
      </c>
      <c r="B33" s="1" t="s">
        <v>2127</v>
      </c>
      <c r="C33" s="1">
        <v>3186.875</v>
      </c>
      <c r="D33" s="1">
        <v>7</v>
      </c>
      <c r="E33" s="1">
        <v>3</v>
      </c>
    </row>
    <row r="34" spans="1:5" x14ac:dyDescent="0.25">
      <c r="A34" s="1">
        <v>21395</v>
      </c>
      <c r="B34" s="1" t="s">
        <v>2128</v>
      </c>
      <c r="C34" s="1">
        <v>2308</v>
      </c>
      <c r="D34" s="1">
        <v>5</v>
      </c>
      <c r="E34" s="1">
        <v>21</v>
      </c>
    </row>
    <row r="35" spans="1:5" x14ac:dyDescent="0.25">
      <c r="A35" s="1">
        <v>21633</v>
      </c>
      <c r="B35" s="1" t="s">
        <v>2129</v>
      </c>
      <c r="C35" s="1">
        <v>909</v>
      </c>
      <c r="D35" s="1">
        <v>10</v>
      </c>
      <c r="E35" s="1">
        <v>18</v>
      </c>
    </row>
    <row r="36" spans="1:5" x14ac:dyDescent="0.25">
      <c r="A36" s="1">
        <v>21763</v>
      </c>
      <c r="B36" s="1" t="s">
        <v>2130</v>
      </c>
      <c r="C36" s="1">
        <v>2817.625</v>
      </c>
      <c r="D36" s="1">
        <v>3</v>
      </c>
      <c r="E36" s="1">
        <v>19</v>
      </c>
    </row>
    <row r="37" spans="1:5" x14ac:dyDescent="0.25">
      <c r="A37" s="1">
        <v>23018</v>
      </c>
      <c r="B37" s="1" t="s">
        <v>2131</v>
      </c>
      <c r="C37" s="1">
        <v>3277.75</v>
      </c>
      <c r="D37" s="1">
        <v>1</v>
      </c>
      <c r="E37" s="1">
        <v>17</v>
      </c>
    </row>
    <row r="38" spans="1:5" x14ac:dyDescent="0.25">
      <c r="A38" s="1">
        <v>23340</v>
      </c>
      <c r="B38" s="1" t="s">
        <v>2132</v>
      </c>
      <c r="C38" s="1">
        <v>1826.375</v>
      </c>
      <c r="D38" s="1">
        <v>3</v>
      </c>
      <c r="E38" s="1">
        <v>20</v>
      </c>
    </row>
    <row r="39" spans="1:5" x14ac:dyDescent="0.25">
      <c r="A39" s="1">
        <v>23419</v>
      </c>
      <c r="B39" s="1" t="s">
        <v>2133</v>
      </c>
      <c r="C39" s="1">
        <v>3524.125</v>
      </c>
      <c r="D39" s="1">
        <v>8</v>
      </c>
      <c r="E39" s="1">
        <v>12</v>
      </c>
    </row>
    <row r="40" spans="1:5" x14ac:dyDescent="0.25">
      <c r="A40" s="1">
        <v>24136</v>
      </c>
      <c r="B40" s="1" t="s">
        <v>2134</v>
      </c>
      <c r="C40" s="1">
        <v>775.5</v>
      </c>
      <c r="D40" s="1">
        <v>9</v>
      </c>
      <c r="E40" s="1">
        <v>4</v>
      </c>
    </row>
    <row r="41" spans="1:5" x14ac:dyDescent="0.25">
      <c r="A41" s="1">
        <v>24677</v>
      </c>
      <c r="B41" s="1" t="s">
        <v>2135</v>
      </c>
      <c r="C41" s="1">
        <v>797.375</v>
      </c>
      <c r="D41" s="1">
        <v>7</v>
      </c>
      <c r="E41" s="1">
        <v>11</v>
      </c>
    </row>
    <row r="42" spans="1:5" x14ac:dyDescent="0.25">
      <c r="A42" s="1">
        <v>24687</v>
      </c>
      <c r="B42" s="1" t="s">
        <v>2136</v>
      </c>
      <c r="C42" s="1">
        <v>2726.625</v>
      </c>
      <c r="D42" s="1">
        <v>1</v>
      </c>
      <c r="E42" s="1">
        <v>18</v>
      </c>
    </row>
    <row r="43" spans="1:5" x14ac:dyDescent="0.25">
      <c r="A43" s="1">
        <v>24872</v>
      </c>
      <c r="B43" s="1" t="s">
        <v>2137</v>
      </c>
      <c r="C43" s="1">
        <v>2582.125</v>
      </c>
      <c r="D43" s="1">
        <v>2</v>
      </c>
      <c r="E43" s="1">
        <v>11</v>
      </c>
    </row>
    <row r="44" spans="1:5" x14ac:dyDescent="0.25">
      <c r="A44" s="1">
        <v>24993</v>
      </c>
      <c r="B44" s="1" t="s">
        <v>2138</v>
      </c>
      <c r="C44" s="1">
        <v>3732</v>
      </c>
      <c r="D44" s="1">
        <v>6</v>
      </c>
      <c r="E44" s="1">
        <v>13</v>
      </c>
    </row>
    <row r="45" spans="1:5" x14ac:dyDescent="0.25">
      <c r="A45" s="1">
        <v>25171</v>
      </c>
      <c r="B45" s="1" t="s">
        <v>2139</v>
      </c>
      <c r="C45" s="1">
        <v>2366.375</v>
      </c>
      <c r="D45" s="1">
        <v>6</v>
      </c>
      <c r="E45" s="1">
        <v>17</v>
      </c>
    </row>
    <row r="46" spans="1:5" x14ac:dyDescent="0.25">
      <c r="A46" s="1">
        <v>25416</v>
      </c>
      <c r="B46" s="1" t="s">
        <v>2140</v>
      </c>
      <c r="C46" s="1">
        <v>1056.5</v>
      </c>
      <c r="D46" s="1">
        <v>2</v>
      </c>
      <c r="E46" s="1">
        <v>13</v>
      </c>
    </row>
    <row r="47" spans="1:5" x14ac:dyDescent="0.25">
      <c r="A47" s="1">
        <v>25805</v>
      </c>
      <c r="B47" s="1" t="s">
        <v>2141</v>
      </c>
      <c r="C47" s="1">
        <v>2300.75</v>
      </c>
      <c r="D47" s="1">
        <v>9</v>
      </c>
      <c r="E47" s="1">
        <v>20</v>
      </c>
    </row>
    <row r="48" spans="1:5" x14ac:dyDescent="0.25">
      <c r="A48" s="1">
        <v>25827</v>
      </c>
      <c r="B48" s="1" t="s">
        <v>2142</v>
      </c>
      <c r="C48" s="1">
        <v>1919.75</v>
      </c>
      <c r="D48" s="1">
        <v>9</v>
      </c>
      <c r="E48" s="1">
        <v>4</v>
      </c>
    </row>
    <row r="49" spans="1:5" x14ac:dyDescent="0.25">
      <c r="A49" s="1">
        <v>26061</v>
      </c>
      <c r="B49" s="1" t="s">
        <v>2143</v>
      </c>
      <c r="C49" s="1">
        <v>2626.625</v>
      </c>
      <c r="D49" s="1">
        <v>10</v>
      </c>
      <c r="E49" s="1">
        <v>15</v>
      </c>
    </row>
    <row r="50" spans="1:5" x14ac:dyDescent="0.25">
      <c r="A50" s="1">
        <v>26117</v>
      </c>
      <c r="B50" s="1" t="s">
        <v>2144</v>
      </c>
      <c r="C50" s="1">
        <v>2710.625</v>
      </c>
      <c r="D50" s="1">
        <v>2</v>
      </c>
      <c r="E50" s="1">
        <v>10</v>
      </c>
    </row>
    <row r="51" spans="1:5" x14ac:dyDescent="0.25">
      <c r="A51" s="1">
        <v>27702</v>
      </c>
      <c r="B51" s="1" t="s">
        <v>2145</v>
      </c>
      <c r="C51" s="1">
        <v>3023.5</v>
      </c>
      <c r="D51" s="1">
        <v>10</v>
      </c>
      <c r="E51" s="1">
        <v>11</v>
      </c>
    </row>
    <row r="52" spans="1:5" x14ac:dyDescent="0.25">
      <c r="A52" s="1">
        <v>28440</v>
      </c>
      <c r="B52" s="1" t="s">
        <v>2146</v>
      </c>
      <c r="C52" s="1">
        <v>1045.625</v>
      </c>
      <c r="D52" s="1">
        <v>3</v>
      </c>
      <c r="E52" s="1">
        <v>8</v>
      </c>
    </row>
    <row r="53" spans="1:5" x14ac:dyDescent="0.25">
      <c r="A53" s="1">
        <v>28633</v>
      </c>
      <c r="B53" s="1" t="s">
        <v>2147</v>
      </c>
      <c r="C53" s="1">
        <v>2414.375</v>
      </c>
      <c r="D53" s="1">
        <v>6</v>
      </c>
      <c r="E53" s="1">
        <v>14</v>
      </c>
    </row>
    <row r="54" spans="1:5" x14ac:dyDescent="0.25">
      <c r="A54" s="1">
        <v>29363</v>
      </c>
      <c r="B54" s="1" t="s">
        <v>2148</v>
      </c>
      <c r="C54" s="1">
        <v>959.375</v>
      </c>
      <c r="D54" s="1">
        <v>1</v>
      </c>
      <c r="E54" s="1">
        <v>11</v>
      </c>
    </row>
    <row r="55" spans="1:5" x14ac:dyDescent="0.25">
      <c r="A55" s="1">
        <v>30829</v>
      </c>
      <c r="B55" s="1" t="s">
        <v>2149</v>
      </c>
      <c r="C55" s="1">
        <v>2285.75</v>
      </c>
      <c r="D55" s="1">
        <v>8</v>
      </c>
      <c r="E55" s="1">
        <v>19</v>
      </c>
    </row>
    <row r="56" spans="1:5" x14ac:dyDescent="0.25">
      <c r="A56" s="1">
        <v>30863</v>
      </c>
      <c r="B56" s="1" t="s">
        <v>2150</v>
      </c>
      <c r="C56" s="1">
        <v>1322.25</v>
      </c>
      <c r="D56" s="1">
        <v>1</v>
      </c>
      <c r="E56" s="1">
        <v>12</v>
      </c>
    </row>
    <row r="57" spans="1:5" x14ac:dyDescent="0.25">
      <c r="A57" s="1">
        <v>32271</v>
      </c>
      <c r="B57" s="1" t="s">
        <v>2151</v>
      </c>
      <c r="C57" s="1">
        <v>1610.5</v>
      </c>
      <c r="D57" s="1">
        <v>6</v>
      </c>
      <c r="E57" s="1">
        <v>14</v>
      </c>
    </row>
    <row r="58" spans="1:5" x14ac:dyDescent="0.25">
      <c r="A58" s="1">
        <v>32389</v>
      </c>
      <c r="B58" s="1" t="s">
        <v>2152</v>
      </c>
      <c r="C58" s="1">
        <v>2316.125</v>
      </c>
      <c r="D58" s="1">
        <v>2</v>
      </c>
      <c r="E58" s="1">
        <v>18</v>
      </c>
    </row>
    <row r="59" spans="1:5" x14ac:dyDescent="0.25">
      <c r="A59" s="1">
        <v>32582</v>
      </c>
      <c r="B59" s="1" t="s">
        <v>2153</v>
      </c>
      <c r="C59" s="1">
        <v>1227.875</v>
      </c>
      <c r="D59" s="1">
        <v>7</v>
      </c>
      <c r="E59" s="1">
        <v>12</v>
      </c>
    </row>
    <row r="60" spans="1:5" x14ac:dyDescent="0.25">
      <c r="A60" s="1">
        <v>33660</v>
      </c>
      <c r="B60" s="1" t="s">
        <v>2154</v>
      </c>
      <c r="C60" s="1">
        <v>3270.125</v>
      </c>
      <c r="D60" s="1">
        <v>10</v>
      </c>
      <c r="E60" s="1">
        <v>15</v>
      </c>
    </row>
    <row r="61" spans="1:5" x14ac:dyDescent="0.25">
      <c r="A61" s="1">
        <v>33807</v>
      </c>
      <c r="B61" s="1" t="s">
        <v>2155</v>
      </c>
      <c r="C61" s="1">
        <v>3292.5</v>
      </c>
      <c r="D61" s="1">
        <v>7</v>
      </c>
      <c r="E61" s="1">
        <v>16</v>
      </c>
    </row>
    <row r="62" spans="1:5" x14ac:dyDescent="0.25">
      <c r="A62" s="1">
        <v>33949</v>
      </c>
      <c r="B62" s="1" t="s">
        <v>2156</v>
      </c>
      <c r="C62" s="1">
        <v>2699.375</v>
      </c>
      <c r="D62" s="1">
        <v>3</v>
      </c>
      <c r="E62" s="1">
        <v>11</v>
      </c>
    </row>
    <row r="63" spans="1:5" x14ac:dyDescent="0.25">
      <c r="A63" s="1">
        <v>34181</v>
      </c>
      <c r="B63" s="1" t="s">
        <v>2157</v>
      </c>
      <c r="C63" s="1">
        <v>3108</v>
      </c>
      <c r="D63" s="1">
        <v>5</v>
      </c>
      <c r="E63" s="1">
        <v>5</v>
      </c>
    </row>
    <row r="64" spans="1:5" x14ac:dyDescent="0.25">
      <c r="A64" s="1">
        <v>34355</v>
      </c>
      <c r="B64" s="1" t="s">
        <v>2158</v>
      </c>
      <c r="C64" s="1">
        <v>3431.625</v>
      </c>
      <c r="D64" s="1">
        <v>3</v>
      </c>
      <c r="E64" s="1">
        <v>3</v>
      </c>
    </row>
    <row r="65" spans="1:5" x14ac:dyDescent="0.25">
      <c r="A65" s="1">
        <v>35770</v>
      </c>
      <c r="B65" s="1" t="s">
        <v>2159</v>
      </c>
      <c r="C65" s="1">
        <v>2254.125</v>
      </c>
      <c r="D65" s="1">
        <v>8</v>
      </c>
      <c r="E65" s="1">
        <v>5</v>
      </c>
    </row>
    <row r="66" spans="1:5" x14ac:dyDescent="0.25">
      <c r="A66" s="1">
        <v>36080</v>
      </c>
      <c r="B66" s="1" t="s">
        <v>2160</v>
      </c>
      <c r="C66" s="1">
        <v>3582</v>
      </c>
      <c r="D66" s="1">
        <v>6</v>
      </c>
      <c r="E66" s="1">
        <v>21</v>
      </c>
    </row>
    <row r="67" spans="1:5" x14ac:dyDescent="0.25">
      <c r="A67" s="1">
        <v>36414</v>
      </c>
      <c r="B67" s="1" t="s">
        <v>2161</v>
      </c>
      <c r="C67" s="1">
        <v>1601.625</v>
      </c>
      <c r="D67" s="1">
        <v>3</v>
      </c>
      <c r="E67" s="1">
        <v>18</v>
      </c>
    </row>
    <row r="68" spans="1:5" x14ac:dyDescent="0.25">
      <c r="A68" s="1">
        <v>36830</v>
      </c>
      <c r="B68" s="1" t="s">
        <v>2162</v>
      </c>
      <c r="C68" s="1">
        <v>2984.75</v>
      </c>
      <c r="D68" s="1">
        <v>10</v>
      </c>
      <c r="E68" s="1">
        <v>12</v>
      </c>
    </row>
    <row r="69" spans="1:5" x14ac:dyDescent="0.25">
      <c r="A69" s="1">
        <v>37459</v>
      </c>
      <c r="B69" s="1" t="s">
        <v>2163</v>
      </c>
      <c r="C69" s="1">
        <v>1698.25</v>
      </c>
      <c r="D69" s="1">
        <v>9</v>
      </c>
      <c r="E69" s="1">
        <v>17</v>
      </c>
    </row>
    <row r="70" spans="1:5" x14ac:dyDescent="0.25">
      <c r="A70" s="1">
        <v>37702</v>
      </c>
      <c r="B70" s="1" t="s">
        <v>2164</v>
      </c>
      <c r="C70" s="1">
        <v>2636.5</v>
      </c>
      <c r="D70" s="1">
        <v>9</v>
      </c>
      <c r="E70" s="1">
        <v>5</v>
      </c>
    </row>
    <row r="71" spans="1:5" x14ac:dyDescent="0.25">
      <c r="A71" s="1">
        <v>38357</v>
      </c>
      <c r="B71" s="1" t="s">
        <v>2165</v>
      </c>
      <c r="C71" s="1">
        <v>2379.25</v>
      </c>
      <c r="D71" s="1">
        <v>9</v>
      </c>
      <c r="E71" s="1">
        <v>4</v>
      </c>
    </row>
    <row r="72" spans="1:5" x14ac:dyDescent="0.25">
      <c r="A72" s="1">
        <v>38473</v>
      </c>
      <c r="B72" s="1" t="s">
        <v>2166</v>
      </c>
      <c r="C72" s="1">
        <v>3524.75</v>
      </c>
      <c r="D72" s="1">
        <v>10</v>
      </c>
      <c r="E72" s="1">
        <v>8</v>
      </c>
    </row>
    <row r="73" spans="1:5" x14ac:dyDescent="0.25">
      <c r="A73" s="1">
        <v>38692</v>
      </c>
      <c r="B73" s="1" t="s">
        <v>2167</v>
      </c>
      <c r="C73" s="1">
        <v>3139.5</v>
      </c>
      <c r="D73" s="1">
        <v>1</v>
      </c>
      <c r="E73" s="1">
        <v>18</v>
      </c>
    </row>
    <row r="74" spans="1:5" x14ac:dyDescent="0.25">
      <c r="A74" s="1">
        <v>38875</v>
      </c>
      <c r="B74" s="1" t="s">
        <v>2168</v>
      </c>
      <c r="C74" s="1">
        <v>1875.375</v>
      </c>
      <c r="D74" s="1">
        <v>10</v>
      </c>
      <c r="E74" s="1">
        <v>3</v>
      </c>
    </row>
    <row r="75" spans="1:5" x14ac:dyDescent="0.25">
      <c r="A75" s="1">
        <v>39240</v>
      </c>
      <c r="B75" s="1" t="s">
        <v>2169</v>
      </c>
      <c r="C75" s="1">
        <v>2278.125</v>
      </c>
      <c r="D75" s="1">
        <v>1</v>
      </c>
      <c r="E75" s="1">
        <v>18</v>
      </c>
    </row>
    <row r="76" spans="1:5" x14ac:dyDescent="0.25">
      <c r="A76" s="1">
        <v>39618</v>
      </c>
      <c r="B76" s="1" t="s">
        <v>2170</v>
      </c>
      <c r="C76" s="1">
        <v>2328</v>
      </c>
      <c r="D76" s="1">
        <v>3</v>
      </c>
      <c r="E76" s="1">
        <v>5</v>
      </c>
    </row>
    <row r="77" spans="1:5" x14ac:dyDescent="0.25">
      <c r="A77" s="1">
        <v>39724</v>
      </c>
      <c r="B77" s="1" t="s">
        <v>2171</v>
      </c>
      <c r="C77" s="1">
        <v>1472.875</v>
      </c>
      <c r="D77" s="1">
        <v>8</v>
      </c>
      <c r="E77" s="1">
        <v>21</v>
      </c>
    </row>
    <row r="78" spans="1:5" x14ac:dyDescent="0.25">
      <c r="A78" s="1">
        <v>39954</v>
      </c>
      <c r="B78" s="1" t="s">
        <v>2172</v>
      </c>
      <c r="C78" s="1">
        <v>2150.125</v>
      </c>
      <c r="D78" s="1">
        <v>6</v>
      </c>
      <c r="E78" s="1">
        <v>2</v>
      </c>
    </row>
    <row r="79" spans="1:5" x14ac:dyDescent="0.25">
      <c r="A79" s="1">
        <v>40320</v>
      </c>
      <c r="B79" s="1" t="s">
        <v>2173</v>
      </c>
      <c r="C79" s="1">
        <v>3486.625</v>
      </c>
      <c r="D79" s="1">
        <v>9</v>
      </c>
      <c r="E79" s="1">
        <v>7</v>
      </c>
    </row>
    <row r="80" spans="1:5" x14ac:dyDescent="0.25">
      <c r="A80" s="1">
        <v>40508</v>
      </c>
      <c r="B80" s="1" t="s">
        <v>2174</v>
      </c>
      <c r="C80" s="1">
        <v>3664.375</v>
      </c>
      <c r="D80" s="1">
        <v>3</v>
      </c>
      <c r="E80" s="1">
        <v>8</v>
      </c>
    </row>
    <row r="81" spans="1:5" x14ac:dyDescent="0.25">
      <c r="A81" s="1">
        <v>40855</v>
      </c>
      <c r="B81" s="1" t="s">
        <v>2175</v>
      </c>
      <c r="C81" s="1">
        <v>2572.5</v>
      </c>
      <c r="D81" s="1">
        <v>6</v>
      </c>
      <c r="E81" s="1">
        <v>12</v>
      </c>
    </row>
    <row r="82" spans="1:5" x14ac:dyDescent="0.25">
      <c r="A82" s="1">
        <v>41021</v>
      </c>
      <c r="B82" s="1" t="s">
        <v>2176</v>
      </c>
      <c r="C82" s="1">
        <v>2758</v>
      </c>
      <c r="D82" s="1">
        <v>8</v>
      </c>
      <c r="E82" s="1">
        <v>6</v>
      </c>
    </row>
    <row r="83" spans="1:5" x14ac:dyDescent="0.25">
      <c r="A83" s="1">
        <v>41033</v>
      </c>
      <c r="B83" s="1" t="s">
        <v>2177</v>
      </c>
      <c r="C83" s="1">
        <v>1952.25</v>
      </c>
      <c r="D83" s="1">
        <v>6</v>
      </c>
      <c r="E83" s="1">
        <v>21</v>
      </c>
    </row>
    <row r="84" spans="1:5" x14ac:dyDescent="0.25">
      <c r="A84" s="1">
        <v>41257</v>
      </c>
      <c r="B84" s="1" t="s">
        <v>2178</v>
      </c>
      <c r="C84" s="1">
        <v>2849.375</v>
      </c>
      <c r="D84" s="1">
        <v>5</v>
      </c>
      <c r="E84" s="1">
        <v>7</v>
      </c>
    </row>
    <row r="85" spans="1:5" x14ac:dyDescent="0.25">
      <c r="A85" s="1">
        <v>41387</v>
      </c>
      <c r="B85" s="1" t="s">
        <v>2179</v>
      </c>
      <c r="C85" s="1">
        <v>3165</v>
      </c>
      <c r="D85" s="1">
        <v>10</v>
      </c>
      <c r="E85" s="1">
        <v>14</v>
      </c>
    </row>
    <row r="86" spans="1:5" x14ac:dyDescent="0.25">
      <c r="A86" s="1">
        <v>42057</v>
      </c>
      <c r="B86" s="1" t="s">
        <v>2180</v>
      </c>
      <c r="C86" s="1">
        <v>1730.5</v>
      </c>
      <c r="D86" s="1">
        <v>10</v>
      </c>
      <c r="E86" s="1">
        <v>14</v>
      </c>
    </row>
    <row r="87" spans="1:5" x14ac:dyDescent="0.25">
      <c r="A87" s="1">
        <v>42328</v>
      </c>
      <c r="B87" s="1" t="s">
        <v>2181</v>
      </c>
      <c r="C87" s="1">
        <v>1337.5</v>
      </c>
      <c r="D87" s="1">
        <v>3</v>
      </c>
      <c r="E87" s="1">
        <v>9</v>
      </c>
    </row>
    <row r="88" spans="1:5" x14ac:dyDescent="0.25">
      <c r="A88" s="1">
        <v>42820</v>
      </c>
      <c r="B88" s="1" t="s">
        <v>2182</v>
      </c>
      <c r="C88" s="1">
        <v>2234</v>
      </c>
      <c r="D88" s="1">
        <v>7</v>
      </c>
      <c r="E88" s="1">
        <v>6</v>
      </c>
    </row>
    <row r="89" spans="1:5" x14ac:dyDescent="0.25">
      <c r="A89" s="1">
        <v>43683</v>
      </c>
      <c r="B89" s="1" t="s">
        <v>2183</v>
      </c>
      <c r="C89" s="1">
        <v>3128.625</v>
      </c>
      <c r="D89" s="1">
        <v>2</v>
      </c>
      <c r="E89" s="1">
        <v>18</v>
      </c>
    </row>
    <row r="90" spans="1:5" x14ac:dyDescent="0.25">
      <c r="A90" s="1">
        <v>45123</v>
      </c>
      <c r="B90" s="1" t="s">
        <v>2184</v>
      </c>
      <c r="C90" s="1">
        <v>830</v>
      </c>
      <c r="D90" s="1">
        <v>7</v>
      </c>
      <c r="E90" s="1">
        <v>15</v>
      </c>
    </row>
    <row r="91" spans="1:5" x14ac:dyDescent="0.25">
      <c r="A91" s="1">
        <v>45201</v>
      </c>
      <c r="B91" s="1" t="s">
        <v>2185</v>
      </c>
      <c r="C91" s="1">
        <v>1745.5</v>
      </c>
      <c r="D91" s="1">
        <v>9</v>
      </c>
      <c r="E91" s="1">
        <v>20</v>
      </c>
    </row>
    <row r="92" spans="1:5" x14ac:dyDescent="0.25">
      <c r="A92" s="1">
        <v>45931</v>
      </c>
      <c r="B92" s="1" t="s">
        <v>2186</v>
      </c>
      <c r="C92" s="1">
        <v>2728</v>
      </c>
      <c r="D92" s="1">
        <v>3</v>
      </c>
      <c r="E92" s="1">
        <v>9</v>
      </c>
    </row>
    <row r="93" spans="1:5" x14ac:dyDescent="0.25">
      <c r="A93" s="1">
        <v>46609</v>
      </c>
      <c r="B93" s="1" t="s">
        <v>2187</v>
      </c>
      <c r="C93" s="1">
        <v>1793.375</v>
      </c>
      <c r="D93" s="1">
        <v>4</v>
      </c>
      <c r="E93" s="1">
        <v>14</v>
      </c>
    </row>
    <row r="94" spans="1:5" x14ac:dyDescent="0.25">
      <c r="A94" s="1">
        <v>46718</v>
      </c>
      <c r="B94" s="1" t="s">
        <v>2188</v>
      </c>
      <c r="C94" s="1">
        <v>1263.5</v>
      </c>
      <c r="D94" s="1">
        <v>7</v>
      </c>
      <c r="E94" s="1">
        <v>11</v>
      </c>
    </row>
    <row r="95" spans="1:5" x14ac:dyDescent="0.25">
      <c r="A95" s="1">
        <v>47145</v>
      </c>
      <c r="B95" s="1" t="s">
        <v>2189</v>
      </c>
      <c r="C95" s="1">
        <v>1667.375</v>
      </c>
      <c r="D95" s="1">
        <v>6</v>
      </c>
      <c r="E95" s="1">
        <v>3</v>
      </c>
    </row>
    <row r="96" spans="1:5" x14ac:dyDescent="0.25">
      <c r="A96" s="1">
        <v>47599</v>
      </c>
      <c r="B96" s="1" t="s">
        <v>2190</v>
      </c>
      <c r="C96" s="1">
        <v>3622.125</v>
      </c>
      <c r="D96" s="1">
        <v>7</v>
      </c>
      <c r="E96" s="1">
        <v>4</v>
      </c>
    </row>
    <row r="97" spans="1:5" x14ac:dyDescent="0.25">
      <c r="A97" s="1">
        <v>48498</v>
      </c>
      <c r="B97" s="1" t="s">
        <v>2191</v>
      </c>
      <c r="C97" s="1">
        <v>1496.5</v>
      </c>
      <c r="D97" s="1">
        <v>5</v>
      </c>
      <c r="E97" s="1">
        <v>8</v>
      </c>
    </row>
    <row r="98" spans="1:5" x14ac:dyDescent="0.25">
      <c r="A98" s="1">
        <v>49309</v>
      </c>
      <c r="B98" s="1" t="s">
        <v>2192</v>
      </c>
      <c r="C98" s="1">
        <v>3699.375</v>
      </c>
      <c r="D98" s="1">
        <v>8</v>
      </c>
      <c r="E98" s="1">
        <v>17</v>
      </c>
    </row>
    <row r="99" spans="1:5" x14ac:dyDescent="0.25">
      <c r="A99" s="1">
        <v>49411</v>
      </c>
      <c r="B99" s="1" t="s">
        <v>2193</v>
      </c>
      <c r="C99" s="1">
        <v>2751.375</v>
      </c>
      <c r="D99" s="1">
        <v>5</v>
      </c>
      <c r="E99" s="1">
        <v>21</v>
      </c>
    </row>
    <row r="100" spans="1:5" x14ac:dyDescent="0.25">
      <c r="A100" s="1">
        <v>49998</v>
      </c>
      <c r="B100" s="1" t="s">
        <v>2194</v>
      </c>
      <c r="C100" s="1">
        <v>1303.375</v>
      </c>
      <c r="D100" s="1">
        <v>6</v>
      </c>
      <c r="E100" s="1">
        <v>16</v>
      </c>
    </row>
    <row r="101" spans="1:5" x14ac:dyDescent="0.25">
      <c r="A101" s="1">
        <v>50044</v>
      </c>
      <c r="B101" s="1" t="s">
        <v>2195</v>
      </c>
      <c r="C101" s="1">
        <v>2163.875</v>
      </c>
      <c r="D101" s="1">
        <v>7</v>
      </c>
      <c r="E101" s="1">
        <v>19</v>
      </c>
    </row>
    <row r="102" spans="1:5" x14ac:dyDescent="0.25">
      <c r="A102" s="1">
        <v>50704</v>
      </c>
      <c r="B102" s="1" t="s">
        <v>2196</v>
      </c>
      <c r="C102" s="1">
        <v>3109.5</v>
      </c>
      <c r="D102" s="1">
        <v>8</v>
      </c>
      <c r="E102" s="1">
        <v>19</v>
      </c>
    </row>
    <row r="103" spans="1:5" x14ac:dyDescent="0.25">
      <c r="A103" s="1">
        <v>51373</v>
      </c>
      <c r="B103" s="1" t="s">
        <v>2197</v>
      </c>
      <c r="C103" s="1">
        <v>2932.625</v>
      </c>
      <c r="D103" s="1">
        <v>4</v>
      </c>
      <c r="E103" s="1">
        <v>7</v>
      </c>
    </row>
    <row r="104" spans="1:5" x14ac:dyDescent="0.25">
      <c r="A104" s="1">
        <v>52037</v>
      </c>
      <c r="B104" s="1" t="s">
        <v>2198</v>
      </c>
      <c r="C104" s="1">
        <v>2023</v>
      </c>
      <c r="D104" s="1">
        <v>2</v>
      </c>
      <c r="E104" s="1">
        <v>12</v>
      </c>
    </row>
    <row r="105" spans="1:5" x14ac:dyDescent="0.25">
      <c r="A105" s="1">
        <v>52615</v>
      </c>
      <c r="B105" s="1" t="s">
        <v>2199</v>
      </c>
      <c r="C105" s="1">
        <v>3095</v>
      </c>
      <c r="D105" s="1">
        <v>5</v>
      </c>
      <c r="E105" s="1">
        <v>9</v>
      </c>
    </row>
    <row r="106" spans="1:5" x14ac:dyDescent="0.25">
      <c r="A106" s="1">
        <v>52639</v>
      </c>
      <c r="B106" s="1" t="s">
        <v>2200</v>
      </c>
      <c r="C106" s="1">
        <v>2586.125</v>
      </c>
      <c r="D106" s="1">
        <v>5</v>
      </c>
      <c r="E106" s="1">
        <v>5</v>
      </c>
    </row>
    <row r="107" spans="1:5" x14ac:dyDescent="0.25">
      <c r="A107" s="1">
        <v>52757</v>
      </c>
      <c r="B107" s="1" t="s">
        <v>2201</v>
      </c>
      <c r="C107" s="1">
        <v>1066.5</v>
      </c>
      <c r="D107" s="1">
        <v>10</v>
      </c>
      <c r="E107" s="1">
        <v>9</v>
      </c>
    </row>
    <row r="108" spans="1:5" x14ac:dyDescent="0.25">
      <c r="A108" s="1">
        <v>53066</v>
      </c>
      <c r="B108" s="1" t="s">
        <v>2202</v>
      </c>
      <c r="C108" s="1">
        <v>1634.75</v>
      </c>
      <c r="D108" s="1">
        <v>1</v>
      </c>
      <c r="E108" s="1">
        <v>19</v>
      </c>
    </row>
    <row r="109" spans="1:5" x14ac:dyDescent="0.25">
      <c r="A109" s="1">
        <v>53370</v>
      </c>
      <c r="B109" s="1" t="s">
        <v>2203</v>
      </c>
      <c r="C109" s="1">
        <v>1670.25</v>
      </c>
      <c r="D109" s="1">
        <v>10</v>
      </c>
      <c r="E109" s="1">
        <v>18</v>
      </c>
    </row>
    <row r="110" spans="1:5" x14ac:dyDescent="0.25">
      <c r="A110" s="1">
        <v>53562</v>
      </c>
      <c r="B110" s="1" t="s">
        <v>2204</v>
      </c>
      <c r="C110" s="1">
        <v>1407.25</v>
      </c>
      <c r="D110" s="1">
        <v>3</v>
      </c>
      <c r="E110" s="1">
        <v>12</v>
      </c>
    </row>
    <row r="111" spans="1:5" x14ac:dyDescent="0.25">
      <c r="A111" s="1">
        <v>54066</v>
      </c>
      <c r="B111" s="1" t="s">
        <v>2205</v>
      </c>
      <c r="C111" s="1">
        <v>1338.625</v>
      </c>
      <c r="D111" s="1">
        <v>3</v>
      </c>
      <c r="E111" s="1">
        <v>5</v>
      </c>
    </row>
    <row r="112" spans="1:5" x14ac:dyDescent="0.25">
      <c r="A112" s="1">
        <v>54414</v>
      </c>
      <c r="B112" s="1" t="s">
        <v>2206</v>
      </c>
      <c r="C112" s="1">
        <v>2730.5</v>
      </c>
      <c r="D112" s="1">
        <v>3</v>
      </c>
      <c r="E112" s="1">
        <v>7</v>
      </c>
    </row>
    <row r="113" spans="1:5" x14ac:dyDescent="0.25">
      <c r="A113" s="1">
        <v>54973</v>
      </c>
      <c r="B113" s="1" t="s">
        <v>2207</v>
      </c>
      <c r="C113" s="1">
        <v>3274.875</v>
      </c>
      <c r="D113" s="1">
        <v>2</v>
      </c>
      <c r="E113" s="1">
        <v>2</v>
      </c>
    </row>
    <row r="114" spans="1:5" x14ac:dyDescent="0.25">
      <c r="A114" s="1">
        <v>55029</v>
      </c>
      <c r="B114" s="1" t="s">
        <v>2208</v>
      </c>
      <c r="C114" s="1">
        <v>1982.375</v>
      </c>
      <c r="D114" s="1">
        <v>2</v>
      </c>
      <c r="E114" s="1">
        <v>18</v>
      </c>
    </row>
    <row r="115" spans="1:5" x14ac:dyDescent="0.25">
      <c r="A115" s="1">
        <v>55095</v>
      </c>
      <c r="B115" s="1" t="s">
        <v>2209</v>
      </c>
      <c r="C115" s="1">
        <v>3174.875</v>
      </c>
      <c r="D115" s="1">
        <v>7</v>
      </c>
      <c r="E115" s="1">
        <v>11</v>
      </c>
    </row>
    <row r="116" spans="1:5" x14ac:dyDescent="0.25">
      <c r="A116" s="1">
        <v>55757</v>
      </c>
      <c r="B116" s="1" t="s">
        <v>2210</v>
      </c>
      <c r="C116" s="1">
        <v>2626.75</v>
      </c>
      <c r="D116" s="1">
        <v>3</v>
      </c>
      <c r="E116" s="1">
        <v>20</v>
      </c>
    </row>
    <row r="117" spans="1:5" x14ac:dyDescent="0.25">
      <c r="A117" s="1">
        <v>55799</v>
      </c>
      <c r="B117" s="1" t="s">
        <v>2211</v>
      </c>
      <c r="C117" s="1">
        <v>1408</v>
      </c>
      <c r="D117" s="1">
        <v>4</v>
      </c>
      <c r="E117" s="1">
        <v>16</v>
      </c>
    </row>
    <row r="118" spans="1:5" x14ac:dyDescent="0.25">
      <c r="A118" s="1">
        <v>56249</v>
      </c>
      <c r="B118" s="1" t="s">
        <v>2212</v>
      </c>
      <c r="C118" s="1">
        <v>1921.5</v>
      </c>
      <c r="D118" s="1">
        <v>10</v>
      </c>
      <c r="E118" s="1">
        <v>9</v>
      </c>
    </row>
    <row r="119" spans="1:5" x14ac:dyDescent="0.25">
      <c r="A119" s="1">
        <v>56660</v>
      </c>
      <c r="B119" s="1" t="s">
        <v>2213</v>
      </c>
      <c r="C119" s="1">
        <v>1767.375</v>
      </c>
      <c r="D119" s="1">
        <v>7</v>
      </c>
      <c r="E119" s="1">
        <v>2</v>
      </c>
    </row>
    <row r="120" spans="1:5" x14ac:dyDescent="0.25">
      <c r="A120" s="1">
        <v>56982</v>
      </c>
      <c r="B120" s="1" t="s">
        <v>2214</v>
      </c>
      <c r="C120" s="1">
        <v>1029.625</v>
      </c>
      <c r="D120" s="1">
        <v>7</v>
      </c>
      <c r="E120" s="1">
        <v>18</v>
      </c>
    </row>
    <row r="121" spans="1:5" x14ac:dyDescent="0.25">
      <c r="A121" s="1">
        <v>57142</v>
      </c>
      <c r="B121" s="1" t="s">
        <v>2215</v>
      </c>
      <c r="C121" s="1">
        <v>3460</v>
      </c>
      <c r="D121" s="1">
        <v>8</v>
      </c>
      <c r="E121" s="1">
        <v>16</v>
      </c>
    </row>
    <row r="122" spans="1:5" x14ac:dyDescent="0.25">
      <c r="A122" s="1">
        <v>57415</v>
      </c>
      <c r="B122" s="1" t="s">
        <v>2216</v>
      </c>
      <c r="C122" s="1">
        <v>2167.625</v>
      </c>
      <c r="D122" s="1">
        <v>10</v>
      </c>
      <c r="E122" s="1">
        <v>2</v>
      </c>
    </row>
    <row r="123" spans="1:5" x14ac:dyDescent="0.25">
      <c r="A123" s="1">
        <v>58902</v>
      </c>
      <c r="B123" s="1" t="s">
        <v>2217</v>
      </c>
      <c r="C123" s="1">
        <v>852</v>
      </c>
      <c r="D123" s="1">
        <v>1</v>
      </c>
      <c r="E123" s="1">
        <v>2</v>
      </c>
    </row>
    <row r="124" spans="1:5" x14ac:dyDescent="0.25">
      <c r="A124" s="1">
        <v>59032</v>
      </c>
      <c r="B124" s="1" t="s">
        <v>2218</v>
      </c>
      <c r="C124" s="1">
        <v>3669.5</v>
      </c>
      <c r="D124" s="1">
        <v>4</v>
      </c>
      <c r="E124" s="1">
        <v>17</v>
      </c>
    </row>
    <row r="125" spans="1:5" x14ac:dyDescent="0.25">
      <c r="A125" s="1">
        <v>59338</v>
      </c>
      <c r="B125" s="1" t="s">
        <v>2219</v>
      </c>
      <c r="C125" s="1">
        <v>1567.875</v>
      </c>
      <c r="D125" s="1">
        <v>10</v>
      </c>
      <c r="E125" s="1">
        <v>6</v>
      </c>
    </row>
    <row r="126" spans="1:5" x14ac:dyDescent="0.25">
      <c r="A126" s="1">
        <v>60039</v>
      </c>
      <c r="B126" s="1" t="s">
        <v>2220</v>
      </c>
      <c r="C126" s="1">
        <v>3260.75</v>
      </c>
      <c r="D126" s="1">
        <v>9</v>
      </c>
      <c r="E126" s="1">
        <v>11</v>
      </c>
    </row>
    <row r="127" spans="1:5" x14ac:dyDescent="0.25">
      <c r="A127" s="1">
        <v>60418</v>
      </c>
      <c r="B127" s="1" t="s">
        <v>2221</v>
      </c>
      <c r="C127" s="1">
        <v>1194.5</v>
      </c>
      <c r="D127" s="1">
        <v>4</v>
      </c>
      <c r="E127" s="1">
        <v>19</v>
      </c>
    </row>
    <row r="128" spans="1:5" x14ac:dyDescent="0.25">
      <c r="A128" s="1">
        <v>60695</v>
      </c>
      <c r="B128" s="1" t="s">
        <v>2222</v>
      </c>
      <c r="C128" s="1">
        <v>1895.5</v>
      </c>
      <c r="D128" s="1">
        <v>10</v>
      </c>
      <c r="E128" s="1">
        <v>18</v>
      </c>
    </row>
    <row r="129" spans="1:5" x14ac:dyDescent="0.25">
      <c r="A129" s="1">
        <v>61017</v>
      </c>
      <c r="B129" s="1" t="s">
        <v>2223</v>
      </c>
      <c r="C129" s="1">
        <v>2747.875</v>
      </c>
      <c r="D129" s="1">
        <v>6</v>
      </c>
      <c r="E129" s="1">
        <v>18</v>
      </c>
    </row>
    <row r="130" spans="1:5" x14ac:dyDescent="0.25">
      <c r="A130" s="1">
        <v>61983</v>
      </c>
      <c r="B130" s="1" t="s">
        <v>2224</v>
      </c>
      <c r="C130" s="1">
        <v>2301.25</v>
      </c>
      <c r="D130" s="1">
        <v>5</v>
      </c>
      <c r="E130" s="1">
        <v>11</v>
      </c>
    </row>
    <row r="131" spans="1:5" x14ac:dyDescent="0.25">
      <c r="A131" s="1">
        <v>62231</v>
      </c>
      <c r="B131" s="1" t="s">
        <v>2225</v>
      </c>
      <c r="C131" s="1">
        <v>3625.25</v>
      </c>
      <c r="D131" s="1">
        <v>4</v>
      </c>
      <c r="E131" s="1">
        <v>17</v>
      </c>
    </row>
    <row r="132" spans="1:5" x14ac:dyDescent="0.25">
      <c r="A132" s="1">
        <v>62366</v>
      </c>
      <c r="B132" s="1" t="s">
        <v>2226</v>
      </c>
      <c r="C132" s="1">
        <v>1926.375</v>
      </c>
      <c r="D132" s="1">
        <v>6</v>
      </c>
      <c r="E132" s="1">
        <v>10</v>
      </c>
    </row>
    <row r="133" spans="1:5" x14ac:dyDescent="0.25">
      <c r="A133" s="1">
        <v>62877</v>
      </c>
      <c r="B133" s="1" t="s">
        <v>2227</v>
      </c>
      <c r="C133" s="1">
        <v>2246</v>
      </c>
      <c r="D133" s="1">
        <v>9</v>
      </c>
      <c r="E133" s="1">
        <v>17</v>
      </c>
    </row>
    <row r="134" spans="1:5" x14ac:dyDescent="0.25">
      <c r="A134" s="1">
        <v>64237</v>
      </c>
      <c r="B134" s="1" t="s">
        <v>2228</v>
      </c>
      <c r="C134" s="1">
        <v>1104.875</v>
      </c>
      <c r="D134" s="1">
        <v>4</v>
      </c>
      <c r="E134" s="1">
        <v>20</v>
      </c>
    </row>
    <row r="135" spans="1:5" x14ac:dyDescent="0.25">
      <c r="A135" s="1">
        <v>64913</v>
      </c>
      <c r="B135" s="1" t="s">
        <v>2229</v>
      </c>
      <c r="C135" s="1">
        <v>2592.625</v>
      </c>
      <c r="D135" s="1">
        <v>5</v>
      </c>
      <c r="E135" s="1">
        <v>4</v>
      </c>
    </row>
    <row r="136" spans="1:5" x14ac:dyDescent="0.25">
      <c r="A136" s="1">
        <v>65035</v>
      </c>
      <c r="B136" s="1" t="s">
        <v>2230</v>
      </c>
      <c r="C136" s="1">
        <v>3323.875</v>
      </c>
      <c r="D136" s="1">
        <v>2</v>
      </c>
      <c r="E136" s="1">
        <v>7</v>
      </c>
    </row>
    <row r="137" spans="1:5" x14ac:dyDescent="0.25">
      <c r="A137" s="1">
        <v>65263</v>
      </c>
      <c r="B137" s="1" t="s">
        <v>2231</v>
      </c>
      <c r="C137" s="1">
        <v>1952.75</v>
      </c>
      <c r="D137" s="1">
        <v>7</v>
      </c>
      <c r="E137" s="1">
        <v>18</v>
      </c>
    </row>
    <row r="138" spans="1:5" x14ac:dyDescent="0.25">
      <c r="A138" s="1">
        <v>65307</v>
      </c>
      <c r="B138" s="1" t="s">
        <v>2232</v>
      </c>
      <c r="C138" s="1">
        <v>1998.375</v>
      </c>
      <c r="D138" s="1">
        <v>5</v>
      </c>
      <c r="E138" s="1">
        <v>7</v>
      </c>
    </row>
    <row r="139" spans="1:5" x14ac:dyDescent="0.25">
      <c r="A139" s="1">
        <v>65969</v>
      </c>
      <c r="B139" s="1" t="s">
        <v>2233</v>
      </c>
      <c r="C139" s="1">
        <v>2021</v>
      </c>
      <c r="D139" s="1">
        <v>3</v>
      </c>
      <c r="E139" s="1">
        <v>2</v>
      </c>
    </row>
    <row r="140" spans="1:5" x14ac:dyDescent="0.25">
      <c r="A140" s="1">
        <v>66362</v>
      </c>
      <c r="B140" s="1" t="s">
        <v>2234</v>
      </c>
      <c r="C140" s="1">
        <v>3067.5</v>
      </c>
      <c r="D140" s="1">
        <v>2</v>
      </c>
      <c r="E140" s="1">
        <v>19</v>
      </c>
    </row>
    <row r="141" spans="1:5" x14ac:dyDescent="0.25">
      <c r="A141" s="1">
        <v>67057</v>
      </c>
      <c r="B141" s="1" t="s">
        <v>2235</v>
      </c>
      <c r="C141" s="1">
        <v>1220</v>
      </c>
      <c r="D141" s="1">
        <v>1</v>
      </c>
      <c r="E141" s="1">
        <v>21</v>
      </c>
    </row>
    <row r="142" spans="1:5" x14ac:dyDescent="0.25">
      <c r="A142" s="1">
        <v>67989</v>
      </c>
      <c r="B142" s="1" t="s">
        <v>2236</v>
      </c>
      <c r="C142" s="1">
        <v>2458.625</v>
      </c>
      <c r="D142" s="1">
        <v>9</v>
      </c>
      <c r="E142" s="1">
        <v>15</v>
      </c>
    </row>
    <row r="143" spans="1:5" x14ac:dyDescent="0.25">
      <c r="A143" s="1">
        <v>68516</v>
      </c>
      <c r="B143" s="1" t="s">
        <v>2237</v>
      </c>
      <c r="C143" s="1">
        <v>980.875</v>
      </c>
      <c r="D143" s="1">
        <v>7</v>
      </c>
      <c r="E143" s="1">
        <v>15</v>
      </c>
    </row>
    <row r="144" spans="1:5" x14ac:dyDescent="0.25">
      <c r="A144" s="1">
        <v>68632</v>
      </c>
      <c r="B144" s="1" t="s">
        <v>2238</v>
      </c>
      <c r="C144" s="1">
        <v>2888.75</v>
      </c>
      <c r="D144" s="1">
        <v>8</v>
      </c>
      <c r="E144" s="1">
        <v>17</v>
      </c>
    </row>
    <row r="145" spans="1:5" x14ac:dyDescent="0.25">
      <c r="A145" s="1">
        <v>68650</v>
      </c>
      <c r="B145" s="1" t="s">
        <v>2239</v>
      </c>
      <c r="C145" s="1">
        <v>2576.75</v>
      </c>
      <c r="D145" s="1">
        <v>9</v>
      </c>
      <c r="E145" s="1">
        <v>3</v>
      </c>
    </row>
    <row r="146" spans="1:5" x14ac:dyDescent="0.25">
      <c r="A146" s="1">
        <v>68851</v>
      </c>
      <c r="B146" s="1" t="s">
        <v>2240</v>
      </c>
      <c r="C146" s="1">
        <v>3285.625</v>
      </c>
      <c r="D146" s="1">
        <v>1</v>
      </c>
      <c r="E146" s="1">
        <v>7</v>
      </c>
    </row>
    <row r="147" spans="1:5" x14ac:dyDescent="0.25">
      <c r="A147" s="1">
        <v>69019</v>
      </c>
      <c r="B147" s="1" t="s">
        <v>2241</v>
      </c>
      <c r="C147" s="1">
        <v>3129.125</v>
      </c>
      <c r="D147" s="1">
        <v>3</v>
      </c>
      <c r="E147" s="1">
        <v>7</v>
      </c>
    </row>
    <row r="148" spans="1:5" x14ac:dyDescent="0.25">
      <c r="A148" s="1">
        <v>69095</v>
      </c>
      <c r="B148" s="1" t="s">
        <v>2242</v>
      </c>
      <c r="C148" s="1">
        <v>2699.625</v>
      </c>
      <c r="D148" s="1">
        <v>8</v>
      </c>
      <c r="E148" s="1">
        <v>6</v>
      </c>
    </row>
    <row r="149" spans="1:5" x14ac:dyDescent="0.25">
      <c r="A149" s="1">
        <v>69275</v>
      </c>
      <c r="B149" s="1" t="s">
        <v>2243</v>
      </c>
      <c r="C149" s="1">
        <v>2645.375</v>
      </c>
      <c r="D149" s="1">
        <v>2</v>
      </c>
      <c r="E149" s="1">
        <v>21</v>
      </c>
    </row>
    <row r="150" spans="1:5" x14ac:dyDescent="0.25">
      <c r="A150" s="1">
        <v>69836</v>
      </c>
      <c r="B150" s="1" t="s">
        <v>2244</v>
      </c>
      <c r="C150" s="1">
        <v>3631.875</v>
      </c>
      <c r="D150" s="1">
        <v>1</v>
      </c>
      <c r="E150" s="1">
        <v>13</v>
      </c>
    </row>
    <row r="151" spans="1:5" x14ac:dyDescent="0.25">
      <c r="A151" s="1">
        <v>70626</v>
      </c>
      <c r="B151" s="1" t="s">
        <v>2245</v>
      </c>
      <c r="C151" s="1">
        <v>1233</v>
      </c>
      <c r="D151" s="1">
        <v>2</v>
      </c>
      <c r="E151" s="1">
        <v>9</v>
      </c>
    </row>
    <row r="152" spans="1:5" x14ac:dyDescent="0.25">
      <c r="A152" s="1">
        <v>70900</v>
      </c>
      <c r="B152" s="1" t="s">
        <v>2246</v>
      </c>
      <c r="C152" s="1">
        <v>3065.625</v>
      </c>
      <c r="D152" s="1">
        <v>7</v>
      </c>
      <c r="E152" s="1">
        <v>5</v>
      </c>
    </row>
    <row r="153" spans="1:5" x14ac:dyDescent="0.25">
      <c r="A153" s="1">
        <v>70950</v>
      </c>
      <c r="B153" s="1" t="s">
        <v>2247</v>
      </c>
      <c r="C153" s="1">
        <v>2720.25</v>
      </c>
      <c r="D153" s="1">
        <v>7</v>
      </c>
      <c r="E153" s="1">
        <v>18</v>
      </c>
    </row>
    <row r="154" spans="1:5" x14ac:dyDescent="0.25">
      <c r="A154" s="1">
        <v>71075</v>
      </c>
      <c r="B154" s="1" t="s">
        <v>2248</v>
      </c>
      <c r="C154" s="1">
        <v>2761.875</v>
      </c>
      <c r="D154" s="1">
        <v>10</v>
      </c>
      <c r="E154" s="1">
        <v>11</v>
      </c>
    </row>
    <row r="155" spans="1:5" x14ac:dyDescent="0.25">
      <c r="A155" s="1">
        <v>71321</v>
      </c>
      <c r="B155" s="1" t="s">
        <v>2249</v>
      </c>
      <c r="C155" s="1">
        <v>3363</v>
      </c>
      <c r="D155" s="1">
        <v>9</v>
      </c>
      <c r="E155" s="1">
        <v>15</v>
      </c>
    </row>
    <row r="156" spans="1:5" x14ac:dyDescent="0.25">
      <c r="A156" s="1">
        <v>72318</v>
      </c>
      <c r="B156" s="1" t="s">
        <v>2250</v>
      </c>
      <c r="C156" s="1">
        <v>828.875</v>
      </c>
      <c r="D156" s="1">
        <v>10</v>
      </c>
      <c r="E156" s="1">
        <v>4</v>
      </c>
    </row>
    <row r="157" spans="1:5" x14ac:dyDescent="0.25">
      <c r="A157" s="1">
        <v>72748</v>
      </c>
      <c r="B157" s="1" t="s">
        <v>2251</v>
      </c>
      <c r="C157" s="1">
        <v>2470.75</v>
      </c>
      <c r="D157" s="1">
        <v>4</v>
      </c>
      <c r="E157" s="1">
        <v>19</v>
      </c>
    </row>
    <row r="158" spans="1:5" x14ac:dyDescent="0.25">
      <c r="A158" s="1">
        <v>73360</v>
      </c>
      <c r="B158" s="1" t="s">
        <v>2252</v>
      </c>
      <c r="C158" s="1">
        <v>1317.125</v>
      </c>
      <c r="D158" s="1">
        <v>10</v>
      </c>
      <c r="E158" s="1">
        <v>20</v>
      </c>
    </row>
    <row r="159" spans="1:5" x14ac:dyDescent="0.25">
      <c r="A159" s="1">
        <v>74176</v>
      </c>
      <c r="B159" s="1" t="s">
        <v>2253</v>
      </c>
      <c r="C159" s="1">
        <v>917.375</v>
      </c>
      <c r="D159" s="1">
        <v>1</v>
      </c>
      <c r="E159" s="1">
        <v>2</v>
      </c>
    </row>
    <row r="160" spans="1:5" x14ac:dyDescent="0.25">
      <c r="A160" s="1">
        <v>74350</v>
      </c>
      <c r="B160" s="1" t="s">
        <v>2254</v>
      </c>
      <c r="C160" s="1">
        <v>2304.375</v>
      </c>
      <c r="D160" s="1">
        <v>4</v>
      </c>
      <c r="E160" s="1">
        <v>17</v>
      </c>
    </row>
    <row r="161" spans="1:5" x14ac:dyDescent="0.25">
      <c r="A161" s="1">
        <v>74351</v>
      </c>
      <c r="B161" s="1" t="s">
        <v>2255</v>
      </c>
      <c r="C161" s="1">
        <v>3748.125</v>
      </c>
      <c r="D161" s="1">
        <v>6</v>
      </c>
      <c r="E161" s="1">
        <v>12</v>
      </c>
    </row>
    <row r="162" spans="1:5" x14ac:dyDescent="0.25">
      <c r="A162" s="1">
        <v>74545</v>
      </c>
      <c r="B162" s="1" t="s">
        <v>2256</v>
      </c>
      <c r="C162" s="1">
        <v>1963.875</v>
      </c>
      <c r="D162" s="1">
        <v>8</v>
      </c>
      <c r="E162" s="1">
        <v>20</v>
      </c>
    </row>
    <row r="163" spans="1:5" x14ac:dyDescent="0.25">
      <c r="A163" s="1">
        <v>74792</v>
      </c>
      <c r="B163" s="1" t="s">
        <v>2257</v>
      </c>
      <c r="C163" s="1">
        <v>2089.125</v>
      </c>
      <c r="D163" s="1">
        <v>9</v>
      </c>
      <c r="E163" s="1">
        <v>14</v>
      </c>
    </row>
    <row r="164" spans="1:5" x14ac:dyDescent="0.25">
      <c r="A164" s="1">
        <v>76341</v>
      </c>
      <c r="B164" s="1" t="s">
        <v>2258</v>
      </c>
      <c r="C164" s="1">
        <v>3165.875</v>
      </c>
      <c r="D164" s="1">
        <v>5</v>
      </c>
      <c r="E164" s="1">
        <v>12</v>
      </c>
    </row>
    <row r="165" spans="1:5" x14ac:dyDescent="0.25">
      <c r="A165" s="1">
        <v>76752</v>
      </c>
      <c r="B165" s="1" t="s">
        <v>2259</v>
      </c>
      <c r="C165" s="1">
        <v>3203.375</v>
      </c>
      <c r="D165" s="1">
        <v>1</v>
      </c>
      <c r="E165" s="1">
        <v>10</v>
      </c>
    </row>
    <row r="166" spans="1:5" x14ac:dyDescent="0.25">
      <c r="A166" s="1">
        <v>77592</v>
      </c>
      <c r="B166" s="1" t="s">
        <v>2260</v>
      </c>
      <c r="C166" s="1">
        <v>3485.5</v>
      </c>
      <c r="D166" s="1">
        <v>7</v>
      </c>
      <c r="E166" s="1">
        <v>5</v>
      </c>
    </row>
    <row r="167" spans="1:5" x14ac:dyDescent="0.25">
      <c r="A167" s="1">
        <v>77872</v>
      </c>
      <c r="B167" s="1" t="s">
        <v>2261</v>
      </c>
      <c r="C167" s="1">
        <v>3309.25</v>
      </c>
      <c r="D167" s="1">
        <v>9</v>
      </c>
      <c r="E167" s="1">
        <v>19</v>
      </c>
    </row>
    <row r="168" spans="1:5" x14ac:dyDescent="0.25">
      <c r="A168" s="1">
        <v>77961</v>
      </c>
      <c r="B168" s="1" t="s">
        <v>2262</v>
      </c>
      <c r="C168" s="1">
        <v>1131.375</v>
      </c>
      <c r="D168" s="1">
        <v>1</v>
      </c>
      <c r="E168" s="1">
        <v>10</v>
      </c>
    </row>
    <row r="169" spans="1:5" x14ac:dyDescent="0.25">
      <c r="A169" s="1">
        <v>78553</v>
      </c>
      <c r="B169" s="1" t="s">
        <v>2263</v>
      </c>
      <c r="C169" s="1">
        <v>2755.5</v>
      </c>
      <c r="D169" s="1">
        <v>7</v>
      </c>
      <c r="E169" s="1">
        <v>13</v>
      </c>
    </row>
    <row r="170" spans="1:5" x14ac:dyDescent="0.25">
      <c r="A170" s="1">
        <v>79052</v>
      </c>
      <c r="B170" s="1" t="s">
        <v>2264</v>
      </c>
      <c r="C170" s="1">
        <v>3485.75</v>
      </c>
      <c r="D170" s="1">
        <v>10</v>
      </c>
      <c r="E170" s="1">
        <v>13</v>
      </c>
    </row>
    <row r="171" spans="1:5" x14ac:dyDescent="0.25">
      <c r="A171" s="1">
        <v>79709</v>
      </c>
      <c r="B171" s="1" t="s">
        <v>2265</v>
      </c>
      <c r="C171" s="1">
        <v>1312.625</v>
      </c>
      <c r="D171" s="1">
        <v>9</v>
      </c>
      <c r="E171" s="1">
        <v>6</v>
      </c>
    </row>
    <row r="172" spans="1:5" x14ac:dyDescent="0.25">
      <c r="A172" s="1">
        <v>80647</v>
      </c>
      <c r="B172" s="1" t="s">
        <v>2266</v>
      </c>
      <c r="C172" s="1">
        <v>3161.875</v>
      </c>
      <c r="D172" s="1">
        <v>10</v>
      </c>
      <c r="E172" s="1">
        <v>13</v>
      </c>
    </row>
    <row r="173" spans="1:5" x14ac:dyDescent="0.25">
      <c r="A173" s="1">
        <v>81197</v>
      </c>
      <c r="B173" s="1" t="s">
        <v>2267</v>
      </c>
      <c r="C173" s="1">
        <v>1319.625</v>
      </c>
      <c r="D173" s="1">
        <v>5</v>
      </c>
      <c r="E173" s="1">
        <v>20</v>
      </c>
    </row>
    <row r="174" spans="1:5" x14ac:dyDescent="0.25">
      <c r="A174" s="1">
        <v>81782</v>
      </c>
      <c r="B174" s="1" t="s">
        <v>2268</v>
      </c>
      <c r="C174" s="1">
        <v>1580</v>
      </c>
      <c r="D174" s="1">
        <v>7</v>
      </c>
      <c r="E174" s="1">
        <v>11</v>
      </c>
    </row>
    <row r="175" spans="1:5" x14ac:dyDescent="0.25">
      <c r="A175" s="1">
        <v>83119</v>
      </c>
      <c r="B175" s="1" t="s">
        <v>2269</v>
      </c>
      <c r="C175" s="1">
        <v>2339.625</v>
      </c>
      <c r="D175" s="1">
        <v>7</v>
      </c>
      <c r="E175" s="1">
        <v>8</v>
      </c>
    </row>
    <row r="176" spans="1:5" x14ac:dyDescent="0.25">
      <c r="A176" s="1">
        <v>83831</v>
      </c>
      <c r="B176" s="1" t="s">
        <v>2270</v>
      </c>
      <c r="C176" s="1">
        <v>2297.25</v>
      </c>
      <c r="D176" s="1">
        <v>8</v>
      </c>
      <c r="E176" s="1">
        <v>2</v>
      </c>
    </row>
    <row r="177" spans="1:5" x14ac:dyDescent="0.25">
      <c r="A177" s="1">
        <v>84397</v>
      </c>
      <c r="B177" s="1" t="s">
        <v>2271</v>
      </c>
      <c r="C177" s="1">
        <v>3405.25</v>
      </c>
      <c r="D177" s="1">
        <v>6</v>
      </c>
      <c r="E177" s="1">
        <v>3</v>
      </c>
    </row>
    <row r="178" spans="1:5" x14ac:dyDescent="0.25">
      <c r="A178" s="1">
        <v>84427</v>
      </c>
      <c r="B178" s="1" t="s">
        <v>2272</v>
      </c>
      <c r="C178" s="1">
        <v>1755.875</v>
      </c>
      <c r="D178" s="1">
        <v>7</v>
      </c>
      <c r="E178" s="1">
        <v>18</v>
      </c>
    </row>
    <row r="179" spans="1:5" x14ac:dyDescent="0.25">
      <c r="A179" s="1">
        <v>84702</v>
      </c>
      <c r="B179" s="1" t="s">
        <v>2273</v>
      </c>
      <c r="C179" s="1">
        <v>3347.25</v>
      </c>
      <c r="D179" s="1">
        <v>4</v>
      </c>
      <c r="E179" s="1">
        <v>11</v>
      </c>
    </row>
    <row r="180" spans="1:5" x14ac:dyDescent="0.25">
      <c r="A180" s="1">
        <v>85003</v>
      </c>
      <c r="B180" s="1" t="s">
        <v>2274</v>
      </c>
      <c r="C180" s="1">
        <v>1195.375</v>
      </c>
      <c r="D180" s="1">
        <v>6</v>
      </c>
      <c r="E180" s="1">
        <v>17</v>
      </c>
    </row>
    <row r="181" spans="1:5" x14ac:dyDescent="0.25">
      <c r="A181" s="1">
        <v>85114</v>
      </c>
      <c r="B181" s="1" t="s">
        <v>2275</v>
      </c>
      <c r="C181" s="1">
        <v>3091.375</v>
      </c>
      <c r="D181" s="1">
        <v>10</v>
      </c>
      <c r="E181" s="1">
        <v>20</v>
      </c>
    </row>
    <row r="182" spans="1:5" x14ac:dyDescent="0.25">
      <c r="A182" s="1">
        <v>86008</v>
      </c>
      <c r="B182" s="1" t="s">
        <v>2276</v>
      </c>
      <c r="C182" s="1">
        <v>2560.75</v>
      </c>
      <c r="D182" s="1">
        <v>9</v>
      </c>
      <c r="E182" s="1">
        <v>16</v>
      </c>
    </row>
    <row r="183" spans="1:5" x14ac:dyDescent="0.25">
      <c r="A183" s="1">
        <v>89041</v>
      </c>
      <c r="B183" s="1" t="s">
        <v>2277</v>
      </c>
      <c r="C183" s="1">
        <v>1271.75</v>
      </c>
      <c r="D183" s="1">
        <v>10</v>
      </c>
      <c r="E183" s="1">
        <v>21</v>
      </c>
    </row>
    <row r="184" spans="1:5" x14ac:dyDescent="0.25">
      <c r="A184" s="1">
        <v>89688</v>
      </c>
      <c r="B184" s="1" t="s">
        <v>2278</v>
      </c>
      <c r="C184" s="1">
        <v>2096.375</v>
      </c>
      <c r="D184" s="1">
        <v>10</v>
      </c>
      <c r="E184" s="1">
        <v>21</v>
      </c>
    </row>
    <row r="185" spans="1:5" x14ac:dyDescent="0.25">
      <c r="A185" s="1">
        <v>89756</v>
      </c>
      <c r="B185" s="1" t="s">
        <v>2279</v>
      </c>
      <c r="C185" s="1">
        <v>1236.5</v>
      </c>
      <c r="D185" s="1">
        <v>10</v>
      </c>
      <c r="E185" s="1">
        <v>10</v>
      </c>
    </row>
    <row r="186" spans="1:5" x14ac:dyDescent="0.25">
      <c r="A186" s="1">
        <v>89835</v>
      </c>
      <c r="B186" s="1" t="s">
        <v>2280</v>
      </c>
      <c r="C186" s="1">
        <v>2326</v>
      </c>
      <c r="D186" s="1">
        <v>9</v>
      </c>
      <c r="E186" s="1">
        <v>20</v>
      </c>
    </row>
    <row r="187" spans="1:5" x14ac:dyDescent="0.25">
      <c r="A187" s="1">
        <v>91174</v>
      </c>
      <c r="B187" s="1" t="s">
        <v>2281</v>
      </c>
      <c r="C187" s="1">
        <v>927.5</v>
      </c>
      <c r="D187" s="1">
        <v>6</v>
      </c>
      <c r="E187" s="1">
        <v>18</v>
      </c>
    </row>
    <row r="188" spans="1:5" x14ac:dyDescent="0.25">
      <c r="A188" s="1">
        <v>91771</v>
      </c>
      <c r="B188" s="1" t="s">
        <v>2282</v>
      </c>
      <c r="C188" s="1">
        <v>1078.125</v>
      </c>
      <c r="D188" s="1">
        <v>5</v>
      </c>
      <c r="E188" s="1">
        <v>2</v>
      </c>
    </row>
    <row r="189" spans="1:5" x14ac:dyDescent="0.25">
      <c r="A189" s="1">
        <v>91793</v>
      </c>
      <c r="B189" s="1" t="s">
        <v>2283</v>
      </c>
      <c r="C189" s="1">
        <v>3567.5</v>
      </c>
      <c r="D189" s="1">
        <v>9</v>
      </c>
      <c r="E189" s="1">
        <v>16</v>
      </c>
    </row>
    <row r="190" spans="1:5" x14ac:dyDescent="0.25">
      <c r="A190" s="1">
        <v>92841</v>
      </c>
      <c r="B190" s="1" t="s">
        <v>2284</v>
      </c>
      <c r="C190" s="1">
        <v>2239.625</v>
      </c>
      <c r="D190" s="1">
        <v>8</v>
      </c>
      <c r="E190" s="1">
        <v>5</v>
      </c>
    </row>
    <row r="191" spans="1:5" x14ac:dyDescent="0.25">
      <c r="A191" s="1">
        <v>92881</v>
      </c>
      <c r="B191" s="1" t="s">
        <v>2285</v>
      </c>
      <c r="C191" s="1">
        <v>2815.625</v>
      </c>
      <c r="D191" s="1">
        <v>9</v>
      </c>
      <c r="E191" s="1">
        <v>18</v>
      </c>
    </row>
    <row r="192" spans="1:5" x14ac:dyDescent="0.25">
      <c r="A192" s="1">
        <v>93291</v>
      </c>
      <c r="B192" s="1" t="s">
        <v>2286</v>
      </c>
      <c r="C192" s="1">
        <v>3377.125</v>
      </c>
      <c r="D192" s="1">
        <v>3</v>
      </c>
      <c r="E192" s="1">
        <v>21</v>
      </c>
    </row>
    <row r="193" spans="1:5" x14ac:dyDescent="0.25">
      <c r="A193" s="1">
        <v>93449</v>
      </c>
      <c r="B193" s="1" t="s">
        <v>2287</v>
      </c>
      <c r="C193" s="1">
        <v>3091.5</v>
      </c>
      <c r="D193" s="1">
        <v>3</v>
      </c>
      <c r="E193" s="1">
        <v>12</v>
      </c>
    </row>
    <row r="194" spans="1:5" x14ac:dyDescent="0.25">
      <c r="A194" s="1">
        <v>94766</v>
      </c>
      <c r="B194" s="1" t="s">
        <v>2288</v>
      </c>
      <c r="C194" s="1">
        <v>2725</v>
      </c>
      <c r="D194" s="1">
        <v>3</v>
      </c>
      <c r="E194" s="1">
        <v>14</v>
      </c>
    </row>
    <row r="195" spans="1:5" x14ac:dyDescent="0.25">
      <c r="A195" s="1">
        <v>95245</v>
      </c>
      <c r="B195" s="1" t="s">
        <v>2289</v>
      </c>
      <c r="C195" s="1">
        <v>3601.75</v>
      </c>
      <c r="D195" s="1">
        <v>5</v>
      </c>
      <c r="E195" s="1">
        <v>10</v>
      </c>
    </row>
    <row r="196" spans="1:5" x14ac:dyDescent="0.25">
      <c r="A196" s="1">
        <v>95713</v>
      </c>
      <c r="B196" s="1" t="s">
        <v>2290</v>
      </c>
      <c r="C196" s="1">
        <v>3695.5</v>
      </c>
      <c r="D196" s="1">
        <v>6</v>
      </c>
      <c r="E196" s="1">
        <v>13</v>
      </c>
    </row>
    <row r="197" spans="1:5" x14ac:dyDescent="0.25">
      <c r="A197" s="1">
        <v>96238</v>
      </c>
      <c r="B197" s="1" t="s">
        <v>2291</v>
      </c>
      <c r="C197" s="1">
        <v>3392.375</v>
      </c>
      <c r="D197" s="1">
        <v>5</v>
      </c>
      <c r="E197" s="1">
        <v>3</v>
      </c>
    </row>
    <row r="198" spans="1:5" x14ac:dyDescent="0.25">
      <c r="A198" s="1">
        <v>96574</v>
      </c>
      <c r="B198" s="1" t="s">
        <v>2292</v>
      </c>
      <c r="C198" s="1">
        <v>2749</v>
      </c>
      <c r="D198" s="1">
        <v>8</v>
      </c>
      <c r="E198" s="1">
        <v>3</v>
      </c>
    </row>
    <row r="199" spans="1:5" x14ac:dyDescent="0.25">
      <c r="A199" s="1">
        <v>97565</v>
      </c>
      <c r="B199" s="1" t="s">
        <v>2293</v>
      </c>
      <c r="C199" s="1">
        <v>1707.625</v>
      </c>
      <c r="D199" s="1">
        <v>7</v>
      </c>
      <c r="E199" s="1">
        <v>3</v>
      </c>
    </row>
    <row r="200" spans="1:5" x14ac:dyDescent="0.25">
      <c r="A200" s="1">
        <v>99248</v>
      </c>
      <c r="B200" s="1" t="s">
        <v>2294</v>
      </c>
      <c r="C200" s="1">
        <v>1694.75</v>
      </c>
      <c r="D200" s="1">
        <v>1</v>
      </c>
      <c r="E200" s="1">
        <v>20</v>
      </c>
    </row>
    <row r="201" spans="1:5" x14ac:dyDescent="0.25">
      <c r="A201" s="1">
        <v>99867</v>
      </c>
      <c r="B201" s="1" t="s">
        <v>2295</v>
      </c>
      <c r="C201" s="1">
        <v>777</v>
      </c>
      <c r="D201" s="1">
        <v>7</v>
      </c>
      <c r="E201" s="1">
        <v>7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2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7.xml"/></Relationships>
</file>

<file path=customXml/_rels/item2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8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d d 9 8 f a 9 0 - 2 4 8 a - 4 7 c 4 - 9 a a c - d a 4 0 3 e 4 f 7 b f b " > < C u s t o m C o n t e n t > < ! [ C D A T A [ < ? x m l   v e r s i o n = " 1 . 0 "   e n c o d i n g = " u t f - 1 6 " ? > < S e t t i n g s > < C a l c u l a t e d F i e l d s > < i t e m > < M e a s u r e N a m e > T o t a l T a r g e t < / M e a s u r e N a m e > < D i s p l a y N a m e > T o t a l T a r g e t < / D i s p l a y N a m e > < V i s i b l e > F a l s e < / V i s i b l e > < / i t e m > < i t e m > < M e a s u r e N a m e > T o t a l P r o f i t s < / M e a s u r e N a m e > < D i s p l a y N a m e > T o t a l P r o f i t s < / D i s p l a y N a m e > < V i s i b l e > F a l s e < / V i s i b l e > < S u b c o l u m n s > < i t e m > < R o l e > V a l u e < / R o l e > < D i s p l a y N a m e > ���  T o t a l P r o f i t s < / D i s p l a y N a m e > < V i s i b l e > F a l s e < / V i s i b l e > < / i t e m > < i t e m > < R o l e > S t a t u s < / R o l e > < D i s p l a y N a m e > ���  T o t a l P r o f i t s < / D i s p l a y N a m e > < V i s i b l e > F a l s e < / V i s i b l e > < / i t e m > < i t e m > < R o l e > G o a l < / R o l e > < D i s p l a y N a m e > ���  T o t a l P r o f i t s < / D i s p l a y N a m e > < V i s i b l e > F a l s e < / V i s i b l e > < / i t e m > < / S u b c o l u m n s > < / i t e m > < i t e m > < M e a s u r e N a m e > T o t a l S e r v i c e T a r g e t < / M e a s u r e N a m e > < D i s p l a y N a m e > T o t a l S e r v i c e T a r g e t < / D i s p l a y N a m e > < V i s i b l e > F a l s e < / V i s i b l e > < / i t e m > < i t e m > < M e a s u r e N a m e > T o t a l S e r v i c e s < / M e a s u r e N a m e > < D i s p l a y N a m e > T o t a l S e r v i c e s < / D i s p l a y N a m e > < V i s i b l e > F a l s e < / V i s i b l e > < S u b c o l u m n s > < i t e m > < R o l e > V a l u e < / R o l e > < D i s p l a y N a m e > ���  T o t a l S e r v i c e s < / D i s p l a y N a m e > < V i s i b l e > F a l s e < / V i s i b l e > < / i t e m > < i t e m > < R o l e > S t a t u s < / R o l e > < D i s p l a y N a m e > ���  T o t a l S e r v i c e s < / D i s p l a y N a m e > < V i s i b l e > F a l s e < / V i s i b l e > < / i t e m > < i t e m > < R o l e > G o a l < / R o l e > < D i s p l a y N a m e > ���  T o t a l S e r v i c e s < / D i s p l a y N a m e > < V i s i b l e > F a l s e < / V i s i b l e > < / i t e m > < / S u b c o l u m n s > < / i t e m > < i t e m > < M e a s u r e N a m e > s u m P < / M e a s u r e N a m e > < D i s p l a y N a m e > s u m P < / D i s p l a y N a m e > < V i s i b l e > F a l s e < / V i s i b l e > < / i t e m > < i t e m > < M e a s u r e N a m e > ����  1 < / M e a s u r e N a m e > < D i s p l a y N a m e > ����  1 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1.xml>��< ? x m l   v e r s i o n = " 1 . 0 "   e n c o d i n g = " U T F - 1 6 " ? > < G e m i n i   x m l n s = " h t t p : / / g e m i n i / p i v o t c u s t o m i z a t i o n / C l i e n t W i n d o w X M L " > < C u s t o m C o n t e n t > < ! [ C D A T A [ F a c t C a r S e r v i c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X M L _ F a c t C a r S e r v i c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 C a r S e r v i c e N u m < / s t r i n g > < / k e y > < v a l u e > < i n t > 1 3 9 < / i n t > < / v a l u e > < / i t e m > < i t e m > < k e y > < s t r i n g > C u s t o m e r N u m < / s t r i n g > < / k e y > < v a l u e > < i n t > 1 9 0 < / i n t > < / v a l u e > < / i t e m > < i t e m > < k e y > < s t r i n g > C a r N u m < / s t r i n g > < / k e y > < v a l u e > < i n t > 1 3 3 < / i n t > < / v a l u e > < / i t e m > < i t e m > < k e y > < s t r i n g > W o r k e r N u m < / s t r i n g > < / k e y > < v a l u e > < i n t > 2 1 2 < / i n t > < / v a l u e > < / i t e m > < i t e m > < k e y > < s t r i n g > D a t e < / s t r i n g > < / k e y > < v a l u e > < i n t > 1 3 5 < / i n t > < / v a l u e > < / i t e m > < i t e m > < k e y > < s t r i n g > S e r v i c e P r i c e < / s t r i n g > < / k e y > < v a l u e > < i n t > 1 2 3 < / i n t > < / v a l u e > < / i t e m > < i t e m > < k e y > < s t r i n g > S e r v i c e P r o f i t < / s t r i n g > < / k e y > < v a l u e > < i n t > 2 6 3 < / i n t > < / v a l u e > < / i t e m > < / C o l u m n W i d t h s > < C o l u m n D i s p l a y I n d e x > < i t e m > < k e y > < s t r i n g > C a r S e r v i c e N u m < / s t r i n g > < / k e y > < v a l u e > < i n t > 0 < / i n t > < / v a l u e > < / i t e m > < i t e m > < k e y > < s t r i n g > C u s t o m e r N u m < / s t r i n g > < / k e y > < v a l u e > < i n t > 1 < / i n t > < / v a l u e > < / i t e m > < i t e m > < k e y > < s t r i n g > C a r N u m < / s t r i n g > < / k e y > < v a l u e > < i n t > 2 < / i n t > < / v a l u e > < / i t e m > < i t e m > < k e y > < s t r i n g > W o r k e r N u m < / s t r i n g > < / k e y > < v a l u e > < i n t > 3 < / i n t > < / v a l u e > < / i t e m > < i t e m > < k e y > < s t r i n g > D a t e < / s t r i n g > < / k e y > < v a l u e > < i n t > 4 < / i n t > < / v a l u e > < / i t e m > < i t e m > < k e y > < s t r i n g > S e r v i c e P r i c e < / s t r i n g > < / k e y > < v a l u e > < i n t > 5 < / i n t > < / v a l u e > < / i t e m > < i t e m > < k e y > < s t r i n g > S e r v i c e P r o f i t 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5 5 c 9 4 d b 9 - 4 c d 9 - 4 3 6 5 - 8 f e b - b a 8 3 a a 1 d 3 1 c 5 " > < C u s t o m C o n t e n t > < ! [ C D A T A [ < ? x m l   v e r s i o n = " 1 . 0 "   e n c o d i n g = " u t f - 1 6 " ? > < S e t t i n g s > < C a l c u l a t e d F i e l d s > < i t e m > < M e a s u r e N a m e > T o t a l T a r g e t < / M e a s u r e N a m e > < D i s p l a y N a m e > T o t a l T a r g e t < / D i s p l a y N a m e > < V i s i b l e > F a l s e < / V i s i b l e > < / i t e m > < i t e m > < M e a s u r e N a m e > T o t a l P r o f i t s < / M e a s u r e N a m e > < D i s p l a y N a m e > T o t a l P r o f i t s < / D i s p l a y N a m e > < V i s i b l e > F a l s e < / V i s i b l e > < S u b c o l u m n s > < i t e m > < R o l e > V a l u e < / R o l e > < D i s p l a y N a m e > ���  T o t a l P r o f i t s < / D i s p l a y N a m e > < V i s i b l e > F a l s e < / V i s i b l e > < / i t e m > < i t e m > < R o l e > S t a t u s < / R o l e > < D i s p l a y N a m e > ���  T o t a l P r o f i t s < / D i s p l a y N a m e > < V i s i b l e > F a l s e < / V i s i b l e > < / i t e m > < i t e m > < R o l e > G o a l < / R o l e > < D i s p l a y N a m e > ���  T o t a l P r o f i t s < / D i s p l a y N a m e > < V i s i b l e > F a l s e < / V i s i b l e > < / i t e m > < / S u b c o l u m n s > < / i t e m > < i t e m > < M e a s u r e N a m e > T o t a l S e r v i c e T a r g e t < / M e a s u r e N a m e > < D i s p l a y N a m e > T o t a l S e r v i c e T a r g e t < / D i s p l a y N a m e > < V i s i b l e > F a l s e < / V i s i b l e > < / i t e m > < i t e m > < M e a s u r e N a m e > T o t a l S e r v i c e s < / M e a s u r e N a m e > < D i s p l a y N a m e > T o t a l S e r v i c e s < / D i s p l a y N a m e > < V i s i b l e > F a l s e < / V i s i b l e > < S u b c o l u m n s > < i t e m > < R o l e > V a l u e < / R o l e > < D i s p l a y N a m e > ���  T o t a l S e r v i c e s < / D i s p l a y N a m e > < V i s i b l e > F a l s e < / V i s i b l e > < / i t e m > < i t e m > < R o l e > S t a t u s < / R o l e > < D i s p l a y N a m e > ���  T o t a l S e r v i c e s < / D i s p l a y N a m e > < V i s i b l e > F a l s e < / V i s i b l e > < / i t e m > < i t e m > < R o l e > G o a l < / R o l e > < D i s p l a y N a m e > ���  T o t a l S e r v i c e s < / D i s p l a y N a m e > < V i s i b l e > F a l s e < / V i s i b l e > < / i t e m > < / S u b c o l u m n s > < / i t e m > < i t e m > < M e a s u r e N a m e > s u m P < / M e a s u r e N a m e > < D i s p l a y N a m e > s u m P < / D i s p l a y N a m e > < V i s i b l e > F a l s e < / V i s i b l e > < / i t e m > < i t e m > < M e a s u r e N a m e > A v g P < / M e a s u r e N a m e > < D i s p l a y N a m e > A v g P 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0 7 5 ] ] >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C o u n t I n S a n d b o x " > < C u s t o m C o n t e n t > < ! [ C D A T A [ 6 ] ] > < / C u s t o m C o n t e n t > < / G e m i n i > 
</file>

<file path=customXml/item18.xml>��< ? x m l   v e r s i o n = " 1 . 0 "   e n c o d i n g = " U T F - 1 6 " ? > < G e m i n i   x m l n s = " h t t p : / / g e m i n i / p i v o t c u s t o m i z a t i o n / 5 5 4 b 0 b 3 8 - f e a 8 - 4 1 f c - 8 4 7 b - 7 e 5 e 9 0 f f 4 1 9 6 " > < C u s t o m C o n t e n t > < ! [ C D A T A [ < ? x m l   v e r s i o n = " 1 . 0 "   e n c o d i n g = " u t f - 1 6 " ? > < S e t t i n g s > < C a l c u l a t e d F i e l d s > < i t e m > < M e a s u r e N a m e > T o t a l T a r g e t < / M e a s u r e N a m e > < D i s p l a y N a m e > T o t a l T a r g e t < / D i s p l a y N a m e > < V i s i b l e > F a l s e < / V i s i b l e > < / i t e m > < i t e m > < M e a s u r e N a m e > T o t a l P r o f i t s < / M e a s u r e N a m e > < D i s p l a y N a m e > T o t a l P r o f i t s < / D i s p l a y N a m e > < V i s i b l e > F a l s e < / V i s i b l e > < S u b c o l u m n s > < i t e m > < R o l e > V a l u e < / R o l e > < D i s p l a y N a m e > ���  T o t a l P r o f i t s < / D i s p l a y N a m e > < V i s i b l e > F a l s e < / V i s i b l e > < / i t e m > < i t e m > < R o l e > S t a t u s < / R o l e > < D i s p l a y N a m e > ���  T o t a l P r o f i t s < / D i s p l a y N a m e > < V i s i b l e > F a l s e < / V i s i b l e > < / i t e m > < i t e m > < R o l e > G o a l < / R o l e > < D i s p l a y N a m e > ���  T o t a l P r o f i t s < / D i s p l a y N a m e > < V i s i b l e > F a l s e < / V i s i b l e > < / i t e m > < / S u b c o l u m n s > < / i t e m > < i t e m > < M e a s u r e N a m e > T o t a l S e r v i c e T a r g e t < / M e a s u r e N a m e > < D i s p l a y N a m e > T o t a l S e r v i c e T a r g e t < / D i s p l a y N a m e > < V i s i b l e > F a l s e < / V i s i b l e > < / i t e m > < i t e m > < M e a s u r e N a m e > T o t a l S e r v i c e s < / M e a s u r e N a m e > < D i s p l a y N a m e > T o t a l S e r v i c e s < / D i s p l a y N a m e > < V i s i b l e > F a l s e < / V i s i b l e > < S u b c o l u m n s > < i t e m > < R o l e > V a l u e < / R o l e > < D i s p l a y N a m e > ���  T o t a l S e r v i c e s < / D i s p l a y N a m e > < V i s i b l e > F a l s e < / V i s i b l e > < / i t e m > < i t e m > < R o l e > S t a t u s < / R o l e > < D i s p l a y N a m e > ���  T o t a l S e r v i c e s < / D i s p l a y N a m e > < V i s i b l e > F a l s e < / V i s i b l e > < / i t e m > < i t e m > < R o l e > G o a l < / R o l e > < D i s p l a y N a m e > ���  T o t a l S e r v i c e s < / D i s p l a y N a m e > < V i s i b l e > F a l s e < / V i s i b l e > < / i t e m > < / S u b c o l u m n s > < / i t e m > < i t e m > < M e a s u r e N a m e > s u m P < / M e a s u r e N a m e > < D i s p l a y N a m e > s u m P < / D i s p l a y N a m e > < V i s i b l e > F a l s e < / V i s i b l e > < / i t e m > < i t e m > < M e a s u r e N a m e > A v g P < / M e a s u r e N a m e > < D i s p l a y N a m e > A v g P 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c 4 5 8 d 8 9 0 - 1 2 7 8 - 4 5 e d - b 9 e e - d 4 0 9 3 b 4 f 4 2 2 0 " > < C u s t o m C o n t e n t > < ! [ C D A T A [ < ? x m l   v e r s i o n = " 1 . 0 "   e n c o d i n g = " u t f - 1 6 " ? > < S e t t i n g s > < C a l c u l a t e d F i e l d s > < i t e m > < M e a s u r e N a m e > T o t a l T a r g e t < / M e a s u r e N a m e > < D i s p l a y N a m e > T o t a l T a r g e t < / D i s p l a y N a m e > < V i s i b l e > F a l s e < / V i s i b l e > < / i t e m > < i t e m > < M e a s u r e N a m e > T o t a l P r o f i t s < / M e a s u r e N a m e > < D i s p l a y N a m e > T o t a l P r o f i t s < / D i s p l a y N a m e > < V i s i b l e > F a l s e < / V i s i b l e > < S u b c o l u m n s > < i t e m > < R o l e > V a l u e < / R o l e > < D i s p l a y N a m e > ���  T o t a l P r o f i t s < / D i s p l a y N a m e > < V i s i b l e > F a l s e < / V i s i b l e > < / i t e m > < i t e m > < R o l e > S t a t u s < / R o l e > < D i s p l a y N a m e > ���  T o t a l P r o f i t s < / D i s p l a y N a m e > < V i s i b l e > F a l s e < / V i s i b l e > < / i t e m > < i t e m > < R o l e > G o a l < / R o l e > < D i s p l a y N a m e > ���  T o t a l P r o f i t s < / D i s p l a y N a m e > < V i s i b l e > F a l s e < / V i s i b l e > < / i t e m > < / S u b c o l u m n s > < / i t e m > < i t e m > < M e a s u r e N a m e > T o t a l S e r v i c e T a r g e t < / M e a s u r e N a m e > < D i s p l a y N a m e > T o t a l S e r v i c e T a r g e t < / D i s p l a y N a m e > < V i s i b l e > F a l s e < / V i s i b l e > < / i t e m > < i t e m > < M e a s u r e N a m e > T o t a l S e r v i c e s < / M e a s u r e N a m e > < D i s p l a y N a m e > T o t a l S e r v i c e s < / D i s p l a y N a m e > < V i s i b l e > F a l s e < / V i s i b l e > < S u b c o l u m n s > < i t e m > < R o l e > V a l u e < / R o l e > < D i s p l a y N a m e > ���  T o t a l S e r v i c e s < / D i s p l a y N a m e > < V i s i b l e > F a l s e < / V i s i b l e > < / i t e m > < i t e m > < R o l e > S t a t u s < / R o l e > < D i s p l a y N a m e > ���  T o t a l S e r v i c e s < / D i s p l a y N a m e > < V i s i b l e > F a l s e < / V i s i b l e > < / i t e m > < i t e m > < R o l e > G o a l < / R o l e > < D i s p l a y N a m e > ���  T o t a l S e r v i c e s < / D i s p l a y N a m e > < V i s i b l e > F a l s e < / V i s i b l e > < / i t e m > < / S u b c o l u m n s > < / i t e m > < i t e m > < M e a s u r e N a m e > s u m P < / M e a s u r e N a m e > < D i s p l a y N a m e > s u m P < / D i s p l a y N a m e > < V i s i b l e > F a l s e < / V i s i b l e > < / i t e m > < i t e m > < M e a s u r e N a m e > A v g P < / M e a s u r e N a m e > < D i s p l a y N a m e > A v g P 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20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 D i m C a r 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 D i m C a r 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 C o l u m n s \ C a r N u m 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 C o l u m n s \ M a n u f a c t u r e r N a m e 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 C o l u m n s \ C a r Y e a r 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 C o l u m n s \ C a r C o l o r 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 C o l u m n s \ C a r C o s t 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 C o l u m n s \ S e r v i c e C o s t 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 D i m G a r a g e W o r k e r 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 D i m G a r a g e W o r k e r 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 C o l u m n s \ W o r k e r N u m 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 C o l u m n s \ W o r k e r N a m e 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 C o l u m n s \ W o r k e r S a l a r y 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 C o l u m n s \ G a r a g e N u m 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 C o l u m n s \ S e r v i c e T a r g e t 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 C o l u m n s \ N e w S a l a r y 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 D i m C u s t o m e r 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 D i m C u s t o m e r 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 C o l u m n s \ C u s t o m e r N u m 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 D i m G a r a g e 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 D i m G a r a g e 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 C o l u m n s \ G a r a g e N u m 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 C o l u m n s \ G a r a g e N a m e 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 C o l u m n s \ G a r a g e C i t y 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 C o l u m n s \ P r o f i t T a r g e t 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 D i m D a t e 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 D i m D a t e 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 C o l u m n s \ Q u a r t e r 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 F a c t C a r S e r v i c e 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 F a c t C a r S e r v i c e 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 C o l u m n s \ C a r S e r v i c e N u m 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 C o l u m n s \ C u s t o m e r N u m 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 C o l u m n s \ C a r N u m 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 C o l u m n s \ W o r k e r N u m 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 C o l u m n s \ S e r v i c e P r i c e 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 C o l u m n s \ S e r v i c e P r o f i t 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1.xml>��< ? x m l   v e r s i o n = " 1 . 0 "   e n c o d i n g = " u t f - 1 6 " ? > < D a t a M a s h u p   s q m i d = " a 3 2 3 0 a 7 e - 9 0 1 e - 4 1 5 f - 8 c f 4 - 5 c 5 b 9 6 0 2 4 d 4 7 "   x m l n s = " h t t p : / / s c h e m a s . m i c r o s o f t . c o m / D a t a M a s h u p " > A A A A A B U E A A B Q S w M E F A A C A A g A N F g k U f F 0 X K a o A A A A + A A A A B I A H A B D b 2 5 m a W c v U G F j a 2 F n Z S 5 4 b W w g o h g A K K A U A A A A A A A A A A A A A A A A A A A A A A A A A A A A h Y + 9 D o I w G E V f h X S n L e A P k o 8 y O J l A Y m J i X J t a o R G K o c X y b g 4 + k q 8 g i a J u j v f k D O c + b n f I h q b 2 r r I z q t U p C j B F n t S i P S p d p q i 3 J z 9 G G Y M t F 2 d e S m + U t U k G c 0 x R Z e 0 l I c Q 5 h 1 2 E 2 6 4 k I a U B O R T 5 T l S y 4 e g j q / + y r 7 S x X A u J G O x f M S z E c Y T n 8 W q G l 4 s A y I S h U P q r h G M x p k B + I K z 7 2 v a d Z F L 7 m x z I N I G 8 X 7 A n U E s D B B Q A A g A I A D R Y J F E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0 W C R R y k R Q 1 Q s B A A D h A Q A A E w A c A E Z v c m 1 1 b G F z L 1 N l Y 3 R p b 2 4 x L m 0 g o h g A K K A U A A A A A A A A A A A A A A A A A A A A A A A A A A A A h Y / P S s N A E M b v g b z D s l 4 a W A K C e C k 9 S O z B S x E N e C g 9 p M 1 I Q 7 O 7 s r u R S g j 4 B o I 2 V 1 E v 1 r 7 Q 3 H 0 S J 4 T S P 1 Y c Z l j Y b / j m + 1 m Y u E w r d t 2 + x 1 3 f 8 z 0 7 T Q y k 7 D y T U W G d l m B Y j + X g f I 9 R H f H v x y d q f M V P r H H J S e z P J 5 C H U W E M K H e j z W y s 9 a w T l M N B I q H H t 5 z 4 q B p G W j n a G 4 m 1 I b 6 T 0 T P D L 1 z Q r P A N F 4 1 r n I x z C G O T K H u r j Y x 0 X k g V P 9 y B 7 f w K I c q S r 2 8 M C s k F u 1 D u 9 C R s 1 i v B t k R K R K q j f + Z g 7 n b E s z Q 1 Y O 2 f + u V U K 9 j 1 r o I N x g f F q f G F Z t X C 1 E S 2 x H o D c w V S 3 0 N L 0 l A c I h e H 8 u x F q A L f y 9 T / h 7 s / U E s B A i 0 A F A A C A A g A N F g k U f F 0 X K a o A A A A + A A A A B I A A A A A A A A A A A A A A A A A A A A A A E N v b m Z p Z y 9 Q Y W N r Y W d l L n h t b F B L A Q I t A B Q A A g A I A D R Y J F E P y u m r p A A A A O k A A A A T A A A A A A A A A A A A A A A A A P Q A A A B b Q 2 9 u d G V u d F 9 U e X B l c 1 0 u e G 1 s U E s B A i 0 A F A A C A A g A N F g k U c p E U N U L A Q A A 4 Q E A A B M A A A A A A A A A A A A A A A A A 5 Q E A A E Z v c m 1 1 b G F z L 1 N l Y 3 R p b 2 4 x L m 1 Q S w U G A A A A A A M A A w D C A A A A P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8 Q k A A A A A A A D P C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U N 1 c 3 R v b W V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X o N e Z 1 5 X X l d e Y I i A v P j x F b n R y e S B U e X B l P S J G a W x s Z W R D b 2 1 w b G V 0 Z V J l c 3 V s d F R v V 2 9 y a 3 N o Z W V 0 I i B W Y W x 1 Z T 0 i b D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p b U N 1 c 3 R v b W V y L 9 e h 1 5 X X k i D X q d e U 1 6 n X q t e g 1 5 Q u e 0 N 1 c 3 R v b W V y T n V t L D B 9 J n F 1 b 3 Q 7 L C Z x d W 9 0 O 1 N l Y 3 R p b 2 4 x L 0 R p b U N 1 c 3 R v b W V y L 9 e h 1 5 X X k i D X q d e U 1 6 n X q t e g 1 5 Q u e 0 N 1 c 3 R v b W V y T m F t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E a W 1 D d X N 0 b 2 1 l c i / X o d e V 1 5 I g 1 6 n X l N e p 1 6 r X o N e U L n t D d X N 0 b 2 1 l c k 5 1 b S w w f S Z x d W 9 0 O y w m c X V v d D t T Z W N 0 a W 9 u M S 9 E a W 1 D d X N 0 b 2 1 l c i / X o d e V 1 5 I g 1 6 n X l N e p 1 6 r X o N e U L n t D d X N 0 b 2 1 l c k 5 h b W U s M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1 c 3 R v b W V y T n V t J n F 1 b 3 Q 7 L C Z x d W 9 0 O 0 N 1 c 3 R v b W V y T m F t Z S Z x d W 9 0 O 1 0 i I C 8 + P E V u d H J 5 I F R 5 c G U 9 I k Z p b G x D b 2 x 1 b W 5 U e X B l c y I g V m F s d W U 9 I n N B d 1 k 9 I i A v P j x F b n R y e S B U e X B l P S J G a W x s T G F z d F V w Z G F 0 Z W Q i I F Z h b H V l P S J k M j A y M C 0 w O S 0 w N F Q w O D o w M T o z O S 4 4 N j U x N j E 4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A w M C I g L z 4 8 R W 5 0 c n k g V H l w Z T 0 i Q W R k Z W R U b 0 R h d G F N b 2 R l b C I g V m F s d W U 9 I m w x I i A v P j x F b n R y e S B U e X B l P S J R d W V y e U l E I i B W Y W x 1 Z T 0 i c z I 1 Z D E 3 Z j N k L T A w Z D E t N D g 5 M i 0 4 N T k 0 L T g 3 M T I 3 O T E x Z m F j N C I g L z 4 8 L 1 N 0 Y W J s Z U V u d H J p Z X M + P C 9 J d G V t P j x J d G V t P j x J d G V t T G 9 j Y X R p b 2 4 + P E l 0 Z W 1 U e X B l P k Z v c m 1 1 b G E 8 L 0 l 0 Z W 1 U e X B l P j x J d G V t U G F 0 a D 5 T Z W N 0 a W 9 u M S 9 E a W 1 D d X N 0 b 2 1 l c i 8 l R T I l O D A l O E Y l R T I l O D A l O E Y l R D c l O U U l R D c l Q T c l R D c l O T U l R D c l Q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1 D d X N 0 b 2 1 l c i 8 l R D c l Q T E l R D c l O T U l R D c l O T I l M j A l R D c l Q T k l R D c l O T Q l R D c l Q T k l R D c l Q U E l R D c l Q T A l R D c l O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1 D d X N 0 b 2 1 l c i 8 l R D c l Q T I l R D c l O U U l R D c l O T U l R D c l O T M l R D c l O T U l R D c l Q U E l M j A l R D c l Q T k l R D c l O T Q l R D c l O T U l R D c l Q T E l R D c l Q T g l R D c l O T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R z h J M m v 0 W E + f v L X e a s y X K Q A A A A A C A A A A A A A Q Z g A A A A E A A C A A A A B 4 G F M u r J L 2 v j P Y 5 K o 1 m 7 e m n D n W T L 1 v 0 I T k c o 3 Q L w 6 / y g A A A A A O g A A A A A I A A C A A A A C d N n L N 4 G 8 N I r C z t 6 + 0 I F C S g P d f H B D T V H e X f Y l H s L A h U F A A A A B V k L j M b + 9 E n L C 6 6 P k d 7 4 b A X V V g o b 8 M V Q x 1 1 v U d j u G Q F e q 3 S V 4 v I x L 4 0 E S x + H 3 u M U d c g 8 9 A 4 7 X D 8 X e B n 5 m O k n n v C U p L C X h B q 8 t C U U 9 a 1 e N I W k A A A A D d g 0 v N z G E 8 6 R 4 p N Z D F + 6 z O a K y y U k j F + 1 p 1 U J P K 9 8 B a 4 6 X G f u a D l o P B 4 q n m w D I H K E B Y 1 v J P y t o S H h X k z L a h 1 3 2 g < / D a t a M a s h u p > 
</file>

<file path=customXml/item22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 D i m C u s t o m e r 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 D i m C u s t o m e r 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 C o l u m n s \ C u s t o m e r N u m < / K e y > < / D i a g r a m O b j e c t K e y > < D i a g r a m O b j e c t K e y > < K e y > C o l u m n s \ C u s t o m e r N a m e 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 C o l u m n s \ C u s t o m e r N u m 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 D i m G a r a g e 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 D i m G a r a g e 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 C o l u m n s \ G a r a g e N u m < / K e y > < / D i a g r a m O b j e c t K e y > < D i a g r a m O b j e c t K e y > < K e y > C o l u m n s \ G a r a g e N a m e < / K e y > < / D i a g r a m O b j e c t K e y > < D i a g r a m O b j e c t K e y > < K e y > C o l u m n s \ G a r a g e C i t y < / K e y > < / D i a g r a m O b j e c t K e y > < D i a g r a m O b j e c t K e y > < K e y > C o l u m n s \ P r o f i t T a r g e t 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 C o l u m n s \ G a r a g e N u m 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 C o l u m n s \ G a r a g e N a m e 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 C o l u m n s \ G a r a g e C i t y 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 C o l u m n s \ P r o f i t T a r g e t 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 A c t i o n s \ A d d   t o   a   H i e r a r c h y   i n   T a b l e   D i m D a t e < / K e y > < / D i a g r a m O b j e c t K e y > < D i a g r a m O b j e c t K e y > < K e y > A c t i o n s \ A d d   t o   h i e r a r c h y   F o r   & l t ; T a b l e s \ D i m D a t e \ H i e r a r c h i e s \ D a t e s & g t ; < / K e y > < / D i a g r a m O b j e c t K e y > < D i a g r a m O b j e c t K e y > < K e y > A c t i o n s \ M o v e   t o   a   H i e r a r c h y   i n   T a b l e   D i m D a t e < / K e y > < / D i a g r a m O b j e c t K e y > < D i a g r a m O b j e c t K e y > < K e y > A c t i o n s \ M o v e   i n t o   h i e r a r c h y   F o r   & l t ; T a b l e s \ D i m D a t e \ H i e r a r c h i e s \ D a t e s & g t ; < / K e y > < / D i a g r a m O b j e c t K e y > < D i a g r a m O b j e c t K e y > < K e y > A c t i o n s \ A d d   t o   a   H i e r a r c h y   i n   T a b l e   D i m C a r < / K e y > < / D i a g r a m O b j e c t K e y > < D i a g r a m O b j e c t K e y > < K e y > A c t i o n s \ A d d   t o   h i e r a r c h y   F o r   & l t ; T a b l e s \ D i m C a r \ H i e r a r c h i e s \ C a t M a n & g t ; < / K e y > < / D i a g r a m O b j e c t K e y > < D i a g r a m O b j e c t K e y > < K e y > A c t i o n s \ M o v e   t o   a   H i e r a r c h y   i n   T a b l e   D i m C a r < / K e y > < / D i a g r a m O b j e c t K e y > < D i a g r a m O b j e c t K e y > < K e y > A c t i o n s \ M o v e   i n t o   h i e r a r c h y   F o r   & l t ; T a b l e s \ D i m C a r \ H i e r a r c h i e s \ C a t M a n & g t ; 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 T a g s \ T a b l e s \ & l t ; T a b l e s \ D i m D a t e & g t ; < / K e y > < / D i a g r a m O b j e c t K e y > < D i a g r a m O b j e c t K e y > < K e y > D y n a m i c   T a g s \ T a b l e s \ & l t ; T a b l e s \ D i m C u s t o m e r & g t ; < / K e y > < / D i a g r a m O b j e c t K e y > < D i a g r a m O b j e c t K e y > < K e y > D y n a m i c   T a g s \ T a b l e s \ & l t ; T a b l e s \ D i m C a r & g t ; < / K e y > < / D i a g r a m O b j e c t K e y > < D i a g r a m O b j e c t K e y > < K e y > D y n a m i c   T a g s \ T a b l e s \ & l t ; T a b l e s \ D i m G a r a g e & g t ; < / K e y > < / D i a g r a m O b j e c t K e y > < D i a g r a m O b j e c t K e y > < K e y > D y n a m i c   T a g s \ T a b l e s \ & l t ; T a b l e s \ D i m G a r a g e W o r k e r & g t ; < / K e y > < / D i a g r a m O b j e c t K e y > < D i a g r a m O b j e c t K e y > < K e y > D y n a m i c   T a g s \ T a b l e s \ & l t ; T a b l e s \ F a c t C a r S e r v i c e & g t ; < / K e y > < / D i a g r a m O b j e c t K e y > < D i a g r a m O b j e c t K e y > < K e y > D y n a m i c   T a g s \ H i e r a r c h i e s \ & l t ; T a b l e s \ D i m D a t e \ H i e r a r c h i e s \ D a t e s & g t ; < / K e y > < / D i a g r a m O b j e c t K e y > < D i a g r a m O b j e c t K e y > < K e y > D y n a m i c   T a g s \ H i e r a r c h i e s \ & l t ; T a b l e s \ D i m C a r \ H i e r a r c h i e s \ C a t M a n & g t ; < / K e y > < / D i a g r a m O b j e c t K e y > < D i a g r a m O b j e c t K e y > < K e y > T a b l e s \ D i m D a t e < / K e y > < / D i a g r a m O b j e c t K e y > < D i a g r a m O b j e c t K e y > < K e y > T a b l e s \ D i m D a t e \ C o l u m n s \ D a t e < / K e y > < / D i a g r a m O b j e c t K e y > < D i a g r a m O b j e c t K e y > < K e y > T a b l e s \ D i m D a t e \ C o l u m n s \ Y e a r < / K e y > < / D i a g r a m O b j e c t K e y > < D i a g r a m O b j e c t K e y > < K e y > T a b l e s \ D i m D a t e \ C o l u m n s \ M o n t h < / K e y > < / D i a g r a m O b j e c t K e y > < D i a g r a m O b j e c t K e y > < K e y > T a b l e s \ D i m D a t e \ C o l u m n s \ D a y < / K e y > < / D i a g r a m O b j e c t K e y > < D i a g r a m O b j e c t K e y > < K e y > T a b l e s \ D i m D a t e \ C o l u m n s \ M o n t h N a m e < / K e y > < / D i a g r a m O b j e c t K e y > < D i a g r a m O b j e c t K e y > < K e y > T a b l e s \ D i m D a t e \ C o l u m n s \ D a y N a m e < / K e y > < / D i a g r a m O b j e c t K e y > < D i a g r a m O b j e c t K e y > < K e y > T a b l e s \ D i m D a t e \ C o l u m n s \ Q u a r t e r < / K e y > < / D i a g r a m O b j e c t K e y > < D i a g r a m O b j e c t K e y > < K e y > T a b l e s \ D i m D a t e \ H i e r a r c h i e s \ D a t e s < / K e y > < / D i a g r a m O b j e c t K e y > < D i a g r a m O b j e c t K e y > < K e y > T a b l e s \ D i m D a t e \ H i e r a r c h i e s \ D a t e s \ L e v e l s \ Y e a r < / K e y > < / D i a g r a m O b j e c t K e y > < D i a g r a m O b j e c t K e y > < K e y > T a b l e s \ D i m D a t e \ H i e r a r c h i e s \ D a t e s \ L e v e l s \ Q u a r t e r < / K e y > < / D i a g r a m O b j e c t K e y > < D i a g r a m O b j e c t K e y > < K e y > T a b l e s \ D i m D a t e \ H i e r a r c h i e s \ D a t e s \ L e v e l s \ M o n t h N a m e < / K e y > < / D i a g r a m O b j e c t K e y > < D i a g r a m O b j e c t K e y > < K e y > T a b l e s \ D i m D a t e \ D a t e s \ A d d i t i o n a l   I n f o \ ����  ���< / K e y > < / D i a g r a m O b j e c t K e y > < D i a g r a m O b j e c t K e y > < K e y > T a b l e s \ D i m C u s t o m e r < / K e y > < / D i a g r a m O b j e c t K e y > < D i a g r a m O b j e c t K e y > < K e y > T a b l e s \ D i m C u s t o m e r \ C o l u m n s \ C u s t o m e r N u m < / K e y > < / D i a g r a m O b j e c t K e y > < D i a g r a m O b j e c t K e y > < K e y > T a b l e s \ D i m C u s t o m e r \ C o l u m n s \ C u s t o m e r N a m e < / K e y > < / D i a g r a m O b j e c t K e y > < D i a g r a m O b j e c t K e y > < K e y > T a b l e s \ D i m C a r < / K e y > < / D i a g r a m O b j e c t K e y > < D i a g r a m O b j e c t K e y > < K e y > T a b l e s \ D i m C a r \ C o l u m n s \ C a r N u m < / K e y > < / D i a g r a m O b j e c t K e y > < D i a g r a m O b j e c t K e y > < K e y > T a b l e s \ D i m C a r \ C o l u m n s \ C a t e g o r y < / K e y > < / D i a g r a m O b j e c t K e y > < D i a g r a m O b j e c t K e y > < K e y > T a b l e s \ D i m C a r \ C o l u m n s \ M a n u f a c t u r e r N a m e < / K e y > < / D i a g r a m O b j e c t K e y > < D i a g r a m O b j e c t K e y > < K e y > T a b l e s \ D i m C a r \ C o l u m n s \ C a r Y e a r < / K e y > < / D i a g r a m O b j e c t K e y > < D i a g r a m O b j e c t K e y > < K e y > T a b l e s \ D i m C a r \ C o l u m n s \ C a r C o l o r < / K e y > < / D i a g r a m O b j e c t K e y > < D i a g r a m O b j e c t K e y > < K e y > T a b l e s \ D i m C a r \ C o l u m n s \ C a r C o s t < / K e y > < / D i a g r a m O b j e c t K e y > < D i a g r a m O b j e c t K e y > < K e y > T a b l e s \ D i m C a r \ C o l u m n s \ S e r v i c e C o s t < / K e y > < / D i a g r a m O b j e c t K e y > < D i a g r a m O b j e c t K e y > < K e y > T a b l e s \ D i m C a r \ H i e r a r c h i e s \ C a t M a n < / K e y > < / D i a g r a m O b j e c t K e y > < D i a g r a m O b j e c t K e y > < K e y > T a b l e s \ D i m C a r \ H i e r a r c h i e s \ C a t M a n \ L e v e l s \ C a t e g o r y < / K e y > < / D i a g r a m O b j e c t K e y > < D i a g r a m O b j e c t K e y > < K e y > T a b l e s \ D i m C a r \ H i e r a r c h i e s \ C a t M a n \ L e v e l s \ M a n u f a c t u r e r N a m e < / K e y > < / D i a g r a m O b j e c t K e y > < D i a g r a m O b j e c t K e y > < K e y > T a b l e s \ D i m C a r \ C a t M a n \ A d d i t i o n a l   I n f o \ ����  ���< / K e y > < / D i a g r a m O b j e c t K e y > < D i a g r a m O b j e c t K e y > < K e y > T a b l e s \ D i m G a r a g e < / K e y > < / D i a g r a m O b j e c t K e y > < D i a g r a m O b j e c t K e y > < K e y > T a b l e s \ D i m G a r a g e \ C o l u m n s \ G a r a g e N u m < / K e y > < / D i a g r a m O b j e c t K e y > < D i a g r a m O b j e c t K e y > < K e y > T a b l e s \ D i m G a r a g e \ C o l u m n s \ G a r a g e N a m e < / K e y > < / D i a g r a m O b j e c t K e y > < D i a g r a m O b j e c t K e y > < K e y > T a b l e s \ D i m G a r a g e \ C o l u m n s \ G a r a g e C i t y < / K e y > < / D i a g r a m O b j e c t K e y > < D i a g r a m O b j e c t K e y > < K e y > T a b l e s \ D i m G a r a g e \ C o l u m n s \ P r o f i t T a r g e t < / K e y > < / D i a g r a m O b j e c t K e y > < D i a g r a m O b j e c t K e y > < K e y > T a b l e s \ D i m G a r a g e W o r k e r < / K e y > < / D i a g r a m O b j e c t K e y > < D i a g r a m O b j e c t K e y > < K e y > T a b l e s \ D i m G a r a g e W o r k e r \ C o l u m n s \ W o r k e r N u m < / K e y > < / D i a g r a m O b j e c t K e y > < D i a g r a m O b j e c t K e y > < K e y > T a b l e s \ D i m G a r a g e W o r k e r \ C o l u m n s \ W o r k e r N a m e < / K e y > < / D i a g r a m O b j e c t K e y > < D i a g r a m O b j e c t K e y > < K e y > T a b l e s \ D i m G a r a g e W o r k e r \ C o l u m n s \ W o r k e r S a l a r y < / K e y > < / D i a g r a m O b j e c t K e y > < D i a g r a m O b j e c t K e y > < K e y > T a b l e s \ D i m G a r a g e W o r k e r \ C o l u m n s \ G a r a g e N u m < / K e y > < / D i a g r a m O b j e c t K e y > < D i a g r a m O b j e c t K e y > < K e y > T a b l e s \ D i m G a r a g e W o r k e r \ C o l u m n s \ S e r v i c e T a r g e t < / K e y > < / D i a g r a m O b j e c t K e y > < D i a g r a m O b j e c t K e y > < K e y > T a b l e s \ D i m G a r a g e W o r k e r \ C o l u m n s \ N e w S a l a r y < / K e y > < / D i a g r a m O b j e c t K e y > < D i a g r a m O b j e c t K e y > < K e y > T a b l e s \ D i m G a r a g e W o r k e r \ T a b l e s \ D i m G a r a g e W o r k e r \ C o l u m n s \ �����  ������  1 \ A d d i t i o n a l   I n f o \ �����< / K e y > < / D i a g r a m O b j e c t K e y > < D i a g r a m O b j e c t K e y > < K e y > T a b l e s \ F a c t C a r S e r v i c e < / K e y > < / D i a g r a m O b j e c t K e y > < D i a g r a m O b j e c t K e y > < K e y > T a b l e s \ F a c t C a r S e r v i c e \ C o l u m n s \ C a r S e r v i c e N u m < / K e y > < / D i a g r a m O b j e c t K e y > < D i a g r a m O b j e c t K e y > < K e y > T a b l e s \ F a c t C a r S e r v i c e \ C o l u m n s \ C u s t o m e r N u m < / K e y > < / D i a g r a m O b j e c t K e y > < D i a g r a m O b j e c t K e y > < K e y > T a b l e s \ F a c t C a r S e r v i c e \ C o l u m n s \ C a r N u m < / K e y > < / D i a g r a m O b j e c t K e y > < D i a g r a m O b j e c t K e y > < K e y > T a b l e s \ F a c t C a r S e r v i c e \ C o l u m n s \ W o r k e r N u m < / K e y > < / D i a g r a m O b j e c t K e y > < D i a g r a m O b j e c t K e y > < K e y > T a b l e s \ F a c t C a r S e r v i c e \ C o l u m n s \ D a t e < / K e y > < / D i a g r a m O b j e c t K e y > < D i a g r a m O b j e c t K e y > < K e y > T a b l e s \ F a c t C a r S e r v i c e \ C o l u m n s \ S e r v i c e P r i c e < / K e y > < / D i a g r a m O b j e c t K e y > < D i a g r a m O b j e c t K e y > < K e y > T a b l e s \ F a c t C a r S e r v i c e \ M e a s u r e s \ ����  ��  S e r v i c e P r i c e < / K e y > < / D i a g r a m O b j e c t K e y > < D i a g r a m O b j e c t K e y > < K e y > T a b l e s \ F a c t C a r S e r v i c e \ ����  ��  S e r v i c e P r i c e \ A d d i t i o n a l   I n f o \ ����  �����< / K e y > < / D i a g r a m O b j e c t K e y > < D i a g r a m O b j e c t K e y > < K e y > T a b l e s \ F a c t C a r S e r v i c e \ M e a s u r e s \ ����  ��  C a r S e r v i c e N u m < / K e y > < / D i a g r a m O b j e c t K e y > < D i a g r a m O b j e c t K e y > < K e y > T a b l e s \ F a c t C a r S e r v i c e \ ����  ��  C a r S e r v i c e N u m \ A d d i t i o n a l   I n f o \ ����  �����< / K e y > < / D i a g r a m O b j e c t K e y > < D i a g r a m O b j e c t K e y > < K e y > T a b l e s \ F a c t C a r S e r v i c e \ M e a s u r e s \ �����  ��  C a r S e r v i c e N u m < / K e y > < / D i a g r a m O b j e c t K e y > < D i a g r a m O b j e c t K e y > < K e y > T a b l e s \ F a c t C a r S e r v i c e \ �����  ��  C a r S e r v i c e N u m \ A d d i t i o n a l   I n f o \ ����  �����< / K e y > < / D i a g r a m O b j e c t K e y > < D i a g r a m O b j e c t K e y > < K e y > T a b l e s \ F a c t C a r S e r v i c e \ C o l u m n s \ S e r v i c e P r o f i t < / K e y > < / D i a g r a m O b j e c t K e y > < D i a g r a m O b j e c t K e y > < K e y > T a b l e s \ F a c t C a r S e r v i c e \ M e a s u r e s \ ����  ��  S e r v i c e P r o f i t < / K e y > < / D i a g r a m O b j e c t K e y > < D i a g r a m O b j e c t K e y > < K e y > T a b l e s \ F a c t C a r S e r v i c e \ ����  ��  S e r v i c e P r o f i t \ A d d i t i o n a l   I n f o \ ����  �����< / K e y > < / D i a g r a m O b j e c t K e y > < D i a g r a m O b j e c t K e y > < K e y > T a b l e s \ F a c t C a r S e r v i c e \ M e a s u r e s \ T o t a l P r o f i t s < / K e y > < / D i a g r a m O b j e c t K e y > < D i a g r a m O b j e c t K e y > < K e y > T a b l e s \ F a c t C a r S e r v i c e \ M e a s u r e s \ T o t a l T a r g e t < / K e y > < / D i a g r a m O b j e c t K e y > < D i a g r a m O b j e c t K e y > < K e y > T a b l e s \ F a c t C a r S e r v i c e \ M e a s u r e s \ T o t a l S e r v i c e s < / K e y > < / D i a g r a m O b j e c t K e y > < D i a g r a m O b j e c t K e y > < K e y > T a b l e s \ F a c t C a r S e r v i c e \ M e a s u r e s \ T o t a l S e r v i c e T a r g e t < / K e y > < / D i a g r a m O b j e c t K e y > < D i a g r a m O b j e c t K e y > < K e y > T a b l e s \ F a c t C a r S e r v i c e \ M e a s u r e s \ s u m P < / K e y > < / D i a g r a m O b j e c t K e y > < D i a g r a m O b j e c t K e y > < K e y > T a b l e s \ F a c t C a r S e r v i c e \ M e a s u r e s \ A v g P < / K e y > < / D i a g r a m O b j e c t K e y > < D i a g r a m O b j e c t K e y > < K e y > R e l a t i o n s h i p s \ & l t ; T a b l e s \ D i m G a r a g e W o r k e r \ C o l u m n s \ G a r a g e N u m & g t ; - & l t ; T a b l e s \ D i m G a r a g e \ C o l u m n s \ G a r a g e N u m & g t ; < / K e y > < / D i a g r a m O b j e c t K e y > < D i a g r a m O b j e c t K e y > < K e y > R e l a t i o n s h i p s \ & l t ; T a b l e s \ D i m G a r a g e W o r k e r \ C o l u m n s \ G a r a g e N u m & g t ; - & l t ; T a b l e s \ D i m G a r a g e \ C o l u m n s \ G a r a g e N u m & g t ; \ F K < / K e y > < / D i a g r a m O b j e c t K e y > < D i a g r a m O b j e c t K e y > < K e y > R e l a t i o n s h i p s \ & l t ; T a b l e s \ D i m G a r a g e W o r k e r \ C o l u m n s \ G a r a g e N u m & g t ; - & l t ; T a b l e s \ D i m G a r a g e \ C o l u m n s \ G a r a g e N u m & g t ; \ P K < / K e y > < / D i a g r a m O b j e c t K e y > < D i a g r a m O b j e c t K e y > < K e y > R e l a t i o n s h i p s \ & l t ; T a b l e s \ D i m G a r a g e W o r k e r \ C o l u m n s \ G a r a g e N u m & g t ; - & l t ; T a b l e s \ D i m G a r a g e \ C o l u m n s \ G a r a g e N u m & g t ; \ C r o s s F i l t e r < / K e y > < / D i a g r a m O b j e c t K e y > < D i a g r a m O b j e c t K e y > < K e y > R e l a t i o n s h i p s \ & l t ; T a b l e s \ F a c t C a r S e r v i c e \ C o l u m n s \ D a t e & g t ; - & l t ; T a b l e s \ D i m D a t e \ C o l u m n s \ D a t e & g t ; < / K e y > < / D i a g r a m O b j e c t K e y > < D i a g r a m O b j e c t K e y > < K e y > R e l a t i o n s h i p s \ & l t ; T a b l e s \ F a c t C a r S e r v i c e \ C o l u m n s \ D a t e & g t ; - & l t ; T a b l e s \ D i m D a t e \ C o l u m n s \ D a t e & g t ; \ F K < / K e y > < / D i a g r a m O b j e c t K e y > < D i a g r a m O b j e c t K e y > < K e y > R e l a t i o n s h i p s \ & l t ; T a b l e s \ F a c t C a r S e r v i c e \ C o l u m n s \ D a t e & g t ; - & l t ; T a b l e s \ D i m D a t e \ C o l u m n s \ D a t e & g t ; \ P K < / K e y > < / D i a g r a m O b j e c t K e y > < D i a g r a m O b j e c t K e y > < K e y > R e l a t i o n s h i p s \ & l t ; T a b l e s \ F a c t C a r S e r v i c e \ C o l u m n s \ D a t e & g t ; - & l t ; T a b l e s \ D i m D a t e \ C o l u m n s \ D a t e & g t ; \ C r o s s F i l t e r < / K e y > < / D i a g r a m O b j e c t K e y > < D i a g r a m O b j e c t K e y > < K e y > R e l a t i o n s h i p s \ & l t ; T a b l e s \ F a c t C a r S e r v i c e \ C o l u m n s \ C a r N u m & g t ; - & l t ; T a b l e s \ D i m C a r \ C o l u m n s \ C a r N u m & g t ; < / K e y > < / D i a g r a m O b j e c t K e y > < D i a g r a m O b j e c t K e y > < K e y > R e l a t i o n s h i p s \ & l t ; T a b l e s \ F a c t C a r S e r v i c e \ C o l u m n s \ C a r N u m & g t ; - & l t ; T a b l e s \ D i m C a r \ C o l u m n s \ C a r N u m & g t ; \ F K < / K e y > < / D i a g r a m O b j e c t K e y > < D i a g r a m O b j e c t K e y > < K e y > R e l a t i o n s h i p s \ & l t ; T a b l e s \ F a c t C a r S e r v i c e \ C o l u m n s \ C a r N u m & g t ; - & l t ; T a b l e s \ D i m C a r \ C o l u m n s \ C a r N u m & g t ; \ P K < / K e y > < / D i a g r a m O b j e c t K e y > < D i a g r a m O b j e c t K e y > < K e y > R e l a t i o n s h i p s \ & l t ; T a b l e s \ F a c t C a r S e r v i c e \ C o l u m n s \ C a r N u m & g t ; - & l t ; T a b l e s \ D i m C a r \ C o l u m n s \ C a r N u m & g t ; \ C r o s s F i l t e r < / K e y > < / D i a g r a m O b j e c t K e y > < D i a g r a m O b j e c t K e y > < K e y > R e l a t i o n s h i p s \ & l t ; T a b l e s \ F a c t C a r S e r v i c e \ C o l u m n s \ C u s t o m e r N u m & g t ; - & l t ; T a b l e s \ D i m C u s t o m e r \ C o l u m n s \ C u s t o m e r N u m & g t ; < / K e y > < / D i a g r a m O b j e c t K e y > < D i a g r a m O b j e c t K e y > < K e y > R e l a t i o n s h i p s \ & l t ; T a b l e s \ F a c t C a r S e r v i c e \ C o l u m n s \ C u s t o m e r N u m & g t ; - & l t ; T a b l e s \ D i m C u s t o m e r \ C o l u m n s \ C u s t o m e r N u m & g t ; \ F K < / K e y > < / D i a g r a m O b j e c t K e y > < D i a g r a m O b j e c t K e y > < K e y > R e l a t i o n s h i p s \ & l t ; T a b l e s \ F a c t C a r S e r v i c e \ C o l u m n s \ C u s t o m e r N u m & g t ; - & l t ; T a b l e s \ D i m C u s t o m e r \ C o l u m n s \ C u s t o m e r N u m & g t ; \ P K < / K e y > < / D i a g r a m O b j e c t K e y > < D i a g r a m O b j e c t K e y > < K e y > R e l a t i o n s h i p s \ & l t ; T a b l e s \ F a c t C a r S e r v i c e \ C o l u m n s \ C u s t o m e r N u m & g t ; - & l t ; T a b l e s \ D i m C u s t o m e r \ C o l u m n s \ C u s t o m e r N u m & g t ; \ C r o s s F i l t e r < / K e y > < / D i a g r a m O b j e c t K e y > < D i a g r a m O b j e c t K e y > < K e y > R e l a t i o n s h i p s \ & l t ; T a b l e s \ F a c t C a r S e r v i c e \ C o l u m n s \ W o r k e r N u m & g t ; - & l t ; T a b l e s \ D i m G a r a g e W o r k e r \ C o l u m n s \ W o r k e r N u m & g t ; < / K e y > < / D i a g r a m O b j e c t K e y > < D i a g r a m O b j e c t K e y > < K e y > R e l a t i o n s h i p s \ & l t ; T a b l e s \ F a c t C a r S e r v i c e \ C o l u m n s \ W o r k e r N u m & g t ; - & l t ; T a b l e s \ D i m G a r a g e W o r k e r \ C o l u m n s \ W o r k e r N u m & g t ; \ F K < / K e y > < / D i a g r a m O b j e c t K e y > < D i a g r a m O b j e c t K e y > < K e y > R e l a t i o n s h i p s \ & l t ; T a b l e s \ F a c t C a r S e r v i c e \ C o l u m n s \ W o r k e r N u m & g t ; - & l t ; T a b l e s \ D i m G a r a g e W o r k e r \ C o l u m n s \ W o r k e r N u m & g t ; \ P K < / K e y > < / D i a g r a m O b j e c t K e y > < D i a g r a m O b j e c t K e y > < K e y > R e l a t i o n s h i p s \ & l t ; T a b l e s \ F a c t C a r S e r v i c e \ C o l u m n s \ W o r k e r N u m & g t ; - & l t ; T a b l e s \ D i m G a r a g e W o r k e r \ C o l u m n s \ W o r k e r N u m & g t ; \ C r o s s F i l t e r < / K e y > < / D i a g r a m O b j e c t K e y > < / A l l K e y s > < S e l e c t e d K e y s > < D i a g r a m O b j e c t K e y > < K e y > T a b l e s \ D i m C a r \ H i e r a r c h i e s \ C a t M a n \ L e v e l s \ M a n u f a c t u r e r N a m e 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 8 6 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 a   H i e r a r c h y   i n   T a b l e   D i m D a t e 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 h i e r a r c h y   F o r   & l t ; T a b l e s \ D i m D a t e \ H i e r a r c h i e s \ D a t e s & g t ; 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 t o   a   H i e r a r c h y   i n   T a b l e   D i m D a t e 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 i n t o   h i e r a r c h y   F o r   & l t ; T a b l e s \ D i m D a t e \ H i e r a r c h i e s \ D a t e s & g t ; 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 a   H i e r a r c h y   i n   T a b l e   D i m C a r 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 h i e r a r c h y   F o r   & l t ; T a b l e s \ D i m C a r \ H i e r a r c h i e s \ C a t M a n & g t ; 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 t o   a   H i e r a r c h y   i n   T a b l e   D i m C a r 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 i n t o   h i e r a r c h y   F o r   & l t ; T a b l e s \ D i m C a r \ H i e r a r c h i e s \ C a t M a n & g t ; 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 T a g s \ T a b l e s \ & l t ; T a b l e s \ D i m D a t e & g t ; 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 T a g s \ T a b l e s \ & l t ; T a b l e s \ D i m C u s t o m e r & g t ; 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 T a g s \ T a b l e s \ & l t ; T a b l e s \ D i m C a r & g t ; 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 T a g s \ T a b l e s \ & l t ; T a b l e s \ D i m G a r a g e & g t ; 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 T a g s \ T a b l e s \ & l t ; T a b l e s \ D i m G a r a g e W o r k e r & g t ; 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 T a g s \ T a b l e s \ & l t ; T a b l e s \ F a c t C a r S e r v i c e & g t ; 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 T a g s \ H i e r a r c h i e s \ & l t ; T a b l e s \ D i m D a t e \ H i e r a r c h i e s \ D a t e s & g t ; 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 T a g s \ H i e r a r c h i e s \ & l t ; T a b l e s \ D i m C a r \ H i e r a r c h i e s \ C a t M a n & g t ; 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 T a b l e s \ D i m D a t e < / K e y > < / a : K e y > < a : V a l u e   i : t y p e = " D i a g r a m D i s p l a y N o d e V i e w S t a t e " > < H e i g h t > 2 8 2 . 5 5 8 1 3 9 5 3 4 8 8 3 7 1 < / H e i g h t > < I s E x p a n d e d > t r u e < / I s E x p a n d e d > < L a y e d O u t > t r u e < / L a y e d O u t > < L e f t > 1 6 3 . 4 4 1 8 6 0 4 6 5 1 1 6 4 1 < / L e f t > < S c r o l l V e r t i c a l O f f s e t > 6 . 8 4 1 8 6 0 4 6 5 1 1 6 3 2 6 4 < / S c r o l l V e r t i c a l O f f s e t > < T o p > 9 0 . 1 8 6 0 4 6 5 1 1 6 2 7 9 2 2 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 T a b l e s \ D i m D a t e \ C o l u m n s \ D a t e 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 T a b l e s \ D i m D a t e \ C o l u m n s \ Y e a r 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 T a b l e s \ D i m D a t e \ C o l u m n s \ M o n t h 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 T a b l e s \ D i m D a t e \ C o l u m n s \ D a y 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 T a b l e s \ D i m D a t e \ C o l u m n s \ M o n t h N a m e 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 T a b l e s \ D i m D a t e \ C o l u m n s \ D a y N a m e 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 T a b l e s \ D i m D a t e \ C o l u m n s \ Q u a r t e r 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 T a b l e s \ D i m D a t e \ H i e r a r c h i e s \ D a t e s 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 T a b l e s \ D i m D a t e \ H i e r a r c h i e s \ D a t e s \ L e v e l s \ Y e a r 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 T a b l e s \ D i m D a t e \ H i e r a r c h i e s \ D a t e s \ L e v e l s \ Q u a r t e r 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 T a b l e s \ D i m D a t e \ H i e r a r c h i e s \ D a t e s \ L e v e l s \ M o n t h N a m e 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 T a b l e s \ D i m D a t e \ D a t e s \ A d d i t i o n a l   I n f o \ ����  ���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 T a b l e s \ D i m C u s t o m e r < / K e y > < / a : K e y > < a : V a l u e   i : t y p e = " D i a g r a m D i s p l a y N o d e V i e w S t a t e " > < H e i g h t > 1 0 3 . 4 8 8 3 7 2 0 9 3 0 2 3 2 6 < / H e i g h t > < I s E x p a n d e d > t r u e < / I s E x p a n d e d > < L a y e d O u t > t r u e < / L a y e d O u t > < L e f t > 3 7 6 . 2 2 9 3 9 1 9 6 3 0 1 4 5 6 < / L e f t > < T a b I n d e x > 1 < / T a b I n d e x > < T o p > 7 1 . 9 0 6 9 7 6 7 4 4 1 8 6 1 5 3 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 T a b l e s \ D i m C u s t o m e r \ C o l u m n s \ C u s t o m e r N u m 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 T a b l e s \ D i m C u s t o m e r \ C o l u m n s \ C u s t o m e r N a m e 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 T a b l e s \ D i m C a r < / K e y > < / a : K e y > < a : V a l u e   i : t y p e = " D i a g r a m D i s p l a y N o d e V i e w S t a t e " > < H e i g h t > 2 6 7 . 4 4 1 8 6 0 4 6 5 1 1 6 2 4 < / H e i g h t > < I s E x p a n d e d > t r u e < / I s E x p a n d e d > < L a y e d O u t > t r u e < / L a y e d O u t > < L e f t > 6 8 9 . 8 5 4 1 3 2 7 6 3 2 3 8 6 8 < / L e f t > < T a b I n d e x > 2 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 T a b l e s \ D i m C a r \ C o l u m n s \ C a r N u m 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 T a b l e s \ D i m C a r \ C o l u m n s \ C a t e g o r y 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 T a b l e s \ D i m C a r \ C o l u m n s \ M a n u f a c t u r e r N a m e 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 T a b l e s \ D i m C a r \ C o l u m n s \ C a r Y e a r 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 T a b l e s \ D i m C a r \ C o l u m n s \ C a r C o l o r 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 T a b l e s \ D i m C a r \ C o l u m n s \ C a r C o s t 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 T a b l e s \ D i m C a r \ C o l u m n s \ S e r v i c e C o s t 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 T a b l e s \ D i m C a r \ H i e r a r c h i e s \ C a t M a n 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 T a b l e s \ D i m C a r \ H i e r a r c h i e s \ C a t M a n \ L e v e l s \ C a t e g o r y 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 T a b l e s \ D i m C a r \ H i e r a r c h i e s \ C a t M a n \ L e v e l s \ M a n u f a c t u r e r N a m e 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 T a b l e s \ D i m C a r \ C a t M a n \ A d d i t i o n a l   I n f o \ ����  ���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 T a b l e s \ D i m G a r a g e 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 7 7 2 . 9 6 9 4 6 0 4 9 5 9 0 9 8 6 < / L e f t > < T a b I n d e x > 5 < / T a b I n d e x > < T o p > 3 8 3 . 2 3 9 5 7 1 7 9 7 7 1 1 2 8 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 T a b l e s \ D i m G a r a g e \ C o l u m n s \ G a r a g e N u m 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 T a b l e s \ D i m G a r a g e \ C o l u m n s \ G a r a g e N a m e 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 T a b l e s \ D i m G a r a g e \ C o l u m n s \ G a r a g e C i t y 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 T a b l e s \ D i m G a r a g e \ C o l u m n s \ P r o f i t T a r g e t 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 T a b l e s \ D i m G a r a g e W o r k e r < / K e y > < / a : K e y > < a : V a l u e   i : t y p e = " D i a g r a m D i s p l a y N o d e V i e w S t a t e " > < H e i g h t > 1 4 2 . 0 6 3 4 9 2 0 6 3 4 9 2 0 5 < / H e i g h t > < I s E x p a n d e d > t r u e < / I s E x p a n d e d > < L a y e d O u t > t r u e < / L a y e d O u t > < L e f t > 4 1 7 . 5 2 8 1 2 5 2 5 3 3 1 3 4 2 < / L e f t > < T a b I n d e x > 4 < / T a b I n d e x > < T o p > 4 3 1 . 9 2 9 1 2 5 1 3 8 4 2 7 4 8 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 T a b l e s \ D i m G a r a g e W o r k e r \ C o l u m n s \ W o r k e r N u m 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 T a b l e s \ D i m G a r a g e W o r k e r \ C o l u m n s \ W o r k e r N a m e 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 T a b l e s \ D i m G a r a g e W o r k e r \ C o l u m n s \ W o r k e r S a l a r y 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 T a b l e s \ D i m G a r a g e W o r k e r \ C o l u m n s \ G a r a g e N u m 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 T a b l e s \ D i m G a r a g e W o r k e r \ C o l u m n s \ S e r v i c e T a r g e t 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 T a b l e s \ D i m G a r a g e W o r k e r \ C o l u m n s \ N e w S a l a r y 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 T a b l e s \ D i m G a r a g e W o r k e r \ T a b l e s \ D i m G a r a g e W o r k e r \ C o l u m n s \ �����  ������  1 \ A d d i t i o n a l   I n f o \ �����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 T a b l e s \ F a c t C a r S e r v i c e 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 4 2 9 . 7 2 6 2 4 0 9 9 9 0 0 5 8 8 < / L e f t > < S c r o l l V e r t i c a l O f f s e t > 3 5 . 0 6 6 6 6 6 6 6 6 6 6 6 6 9 1 < / S c r o l l V e r t i c a l O f f s e t > < T a b I n d e x > 3 < / T a b I n d e x > < T o p > 2 2 3 . 9 9 1 5 4 3 3 4 0 3 8 0 5 3 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 T a b l e s \ F a c t C a r S e r v i c e \ C o l u m n s \ C a r S e r v i c e N u m 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 T a b l e s \ F a c t C a r S e r v i c e \ C o l u m n s \ C u s t o m e r N u m 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 T a b l e s \ F a c t C a r S e r v i c e \ C o l u m n s \ C a r N u m 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 T a b l e s \ F a c t C a r S e r v i c e \ C o l u m n s \ W o r k e r N u m 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 T a b l e s \ F a c t C a r S e r v i c e \ C o l u m n s \ D a t e 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 T a b l e s \ F a c t C a r S e r v i c e \ C o l u m n s \ S e r v i c e P r i c e 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 T a b l e s \ F a c t C a r S e r v i c e \ M e a s u r e s \ ����  ��  S e r v i c e P r i c e 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 T a b l e s \ F a c t C a r S e r v i c e \ ����  ��  S e r v i c e P r i c e \ A d d i t i o n a l   I n f o \ ����  �����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 T a b l e s \ F a c t C a r S e r v i c e \ M e a s u r e s \ ����  ��  C a r S e r v i c e N u m 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 T a b l e s \ F a c t C a r S e r v i c e \ ����  ��  C a r S e r v i c e N u m \ A d d i t i o n a l   I n f o \ ����  �����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 T a b l e s \ F a c t C a r S e r v i c e \ M e a s u r e s \ �����  ��  C a r S e r v i c e N u m 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 T a b l e s \ F a c t C a r S e r v i c e \ �����  ��  C a r S e r v i c e N u m \ A d d i t i o n a l   I n f o \ ����  �����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 T a b l e s \ F a c t C a r S e r v i c e \ C o l u m n s \ S e r v i c e P r o f i t 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 T a b l e s \ F a c t C a r S e r v i c e \ M e a s u r e s \ ����  ��  S e r v i c e P r o f i t 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 T a b l e s \ F a c t C a r S e r v i c e \ ����  ��  S e r v i c e P r o f i t \ A d d i t i o n a l   I n f o \ ����  �����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 T a b l e s \ F a c t C a r S e r v i c e \ M e a s u r e s \ T o t a l P r o f i t s 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 T a b l e s \ F a c t C a r S e r v i c e \ M e a s u r e s \ T o t a l T a r g e t 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 T a b l e s \ F a c t C a r S e r v i c e \ M e a s u r e s \ T o t a l S e r v i c e s 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 T a b l e s \ F a c t C a r S e r v i c e \ M e a s u r e s \ T o t a l S e r v i c e T a r g e t 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 T a b l e s \ F a c t C a r S e r v i c e \ M e a s u r e s \ s u m P 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 T a b l e s \ F a c t C a r S e r v i c e \ M e a s u r e s \ A v g P 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 R e l a t i o n s h i p s \ & l t ; T a b l e s \ D i m G a r a g e W o r k e r \ C o l u m n s \ G a r a g e N u m & g t ; - & l t ; T a b l e s \ D i m G a r a g e \ C o l u m n s \ G a r a g e N u m & g t ; < / K e y > < / a : K e y > < a : V a l u e   i : t y p e = " D i a g r a m D i s p l a y L i n k V i e w S t a t e " > < A u t o m a t i o n P r o p e r t y H e l p e r T e x t > �����  ���  1 :   ( 6 3 3 . 5 2 8 1 2 5 2 5 3 3 1 3 , 5 0 2 . 9 6 0 8 7 1 ) .   �����  ���  2 :   ( 7 5 6 . 9 6 9 4 6 0 4 9 5 9 1 , 4 5 8 . 2 3 9 5 7 2 ) 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 6 3 3 . 5 2 8 1 2 5 2 5 3 3 1 3 4 2 < / b : _ x > < b : _ y > 5 0 2 . 9 6 0 8 7 1 < / b : _ y > < / b : P o i n t > < b : P o i n t > < b : _ x > 6 9 3 . 2 4 8 7 9 2 5 < / b : _ x > < b : _ y > 5 0 2 . 9 6 0 8 7 1 < / b : _ y > < / b : P o i n t > < b : P o i n t > < b : _ x > 6 9 5 . 2 4 8 7 9 2 5 < / b : _ x > < b : _ y > 5 0 0 . 9 6 0 8 7 1 < / b : _ y > < / b : P o i n t > < b : P o i n t > < b : _ x > 6 9 5 . 2 4 8 7 9 2 5 < / b : _ x > < b : _ y > 4 6 0 . 2 3 9 5 7 2 < / b : _ y > < / b : P o i n t > < b : P o i n t > < b : _ x > 6 9 7 . 2 4 8 7 9 2 5 < / b : _ x > < b : _ y > 4 5 8 . 2 3 9 5 7 2 < / b : _ y > < / b : P o i n t > < b : P o i n t > < b : _ x > 7 5 6 . 9 6 9 4 6 0 4 9 5 9 0 9 7 4 < / b : _ x > < b : _ y > 4 5 8 . 2 3 9 5 7 2 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 R e l a t i o n s h i p s \ & l t ; T a b l e s \ D i m G a r a g e W o r k e r \ C o l u m n s \ G a r a g e N u m & g t ; - & l t ; T a b l e s \ D i m G a r a g e \ C o l u m n s \ G a r a g e N u m & g t ; \ F K 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 6 1 7 . 5 2 8 1 2 5 2 5 3 3 1 3 4 2 < / b : _ x > < b : _ y > 4 9 4 . 9 6 0 8 7 1 < / b : _ y > < / L a b e l L o c a t i o n > < L o c a t i o n   x m l n s : b = " h t t p : / / s c h e m a s . d a t a c o n t r a c t . o r g / 2 0 0 4 / 0 7 / S y s t e m . W i n d o w s " > < b : _ x > 6 1 7 . 5 2 8 1 2 5 2 5 3 3 1 3 4 2 < / b : _ x > < b : _ y > 5 0 2 . 9 6 0 8 7 1 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 R e l a t i o n s h i p s \ & l t ; T a b l e s \ D i m G a r a g e W o r k e r \ C o l u m n s \ G a r a g e N u m & g t ; - & l t ; T a b l e s \ D i m G a r a g e \ C o l u m n s \ G a r a g e N u m & g t ; \ P K 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 7 5 6 . 9 6 9 4 6 0 4 9 5 9 0 9 7 4 < / b : _ x > < b : _ y > 4 5 0 . 2 3 9 5 7 2 < / b : _ y > < / L a b e l L o c a t i o n > < L o c a t i o n   x m l n s : b = " h t t p : / / s c h e m a s . d a t a c o n t r a c t . o r g / 2 0 0 4 / 0 7 / S y s t e m . W i n d o w s " > < b : _ x > 7 7 2 . 9 6 9 4 6 0 4 9 5 9 0 9 7 4 < / b : _ x > < b : _ y > 4 5 8 . 2 3 9 5 7 2 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 R e l a t i o n s h i p s \ & l t ; T a b l e s \ D i m G a r a g e W o r k e r \ C o l u m n s \ G a r a g e N u m & g t ; - & l t ; T a b l e s \ D i m G a r a g e \ C o l u m n s \ G a r a g e N u m & g t ; \ C r o s s F i l t e r 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 6 3 3 . 5 2 8 1 2 5 2 5 3 3 1 3 4 2 < / b : _ x > < b : _ y > 5 0 2 . 9 6 0 8 7 1 < / b : _ y > < / b : P o i n t > < b : P o i n t > < b : _ x > 6 9 3 . 2 4 8 7 9 2 5 < / b : _ x > < b : _ y > 5 0 2 . 9 6 0 8 7 1 < / b : _ y > < / b : P o i n t > < b : P o i n t > < b : _ x > 6 9 5 . 2 4 8 7 9 2 5 < / b : _ x > < b : _ y > 5 0 0 . 9 6 0 8 7 1 < / b : _ y > < / b : P o i n t > < b : P o i n t > < b : _ x > 6 9 5 . 2 4 8 7 9 2 5 < / b : _ x > < b : _ y > 4 6 0 . 2 3 9 5 7 2 < / b : _ y > < / b : P o i n t > < b : P o i n t > < b : _ x > 6 9 7 . 2 4 8 7 9 2 5 < / b : _ x > < b : _ y > 4 5 8 . 2 3 9 5 7 2 < / b : _ y > < / b : P o i n t > < b : P o i n t > < b : _ x > 7 5 6 . 9 6 9 4 6 0 4 9 5 9 0 9 7 4 < / b : _ x > < b : _ y > 4 5 8 . 2 3 9 5 7 2 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 R e l a t i o n s h i p s \ & l t ; T a b l e s \ F a c t C a r S e r v i c e \ C o l u m n s \ D a t e & g t ; - & l t ; T a b l e s \ D i m D a t e \ C o l u m n s \ D a t e & g t ; < / K e y > < / a : K e y > < a : V a l u e   i : t y p e = " D i a g r a m D i s p l a y L i n k V i e w S t a t e " > < A u t o m a t i o n P r o p e r t y H e l p e r T e x t > �����  ���  1 :   ( 4 1 3 . 7 2 6 2 4 0 9 9 9 0 0 6 , 2 9 8 . 9 9 1 5 4 3 ) .   �����  ���  2 :   ( 3 7 9 . 4 4 1 8 6 0 4 6 5 1 1 6 , 2 3 1 . 4 6 5 1 1 6 ) 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 4 1 3 . 7 2 6 2 4 0 9 9 9 0 0 5 8 8 < / b : _ x > < b : _ y > 2 9 8 . 9 9 1 5 4 3 < / b : _ y > < / b : P o i n t > < b : P o i n t > < b : _ x > 3 9 8 . 5 8 4 0 5 0 5 < / b : _ x > < b : _ y > 2 9 8 . 9 9 1 5 4 3 < / b : _ y > < / b : P o i n t > < b : P o i n t > < b : _ x > 3 9 6 . 5 8 4 0 5 0 5 < / b : _ x > < b : _ y > 2 9 6 . 9 9 1 5 4 3 < / b : _ y > < / b : P o i n t > < b : P o i n t > < b : _ x > 3 9 6 . 5 8 4 0 5 0 5 < / b : _ x > < b : _ y > 2 3 3 . 4 6 5 1 1 6 < / b : _ y > < / b : P o i n t > < b : P o i n t > < b : _ x > 3 9 4 . 5 8 4 0 5 0 5 < / b : _ x > < b : _ y > 2 3 1 . 4 6 5 1 1 6 < / b : _ y > < / b : P o i n t > < b : P o i n t > < b : _ x > 3 7 9 . 4 4 1 8 6 0 4 6 5 1 1 6 4 1 < / b : _ x > < b : _ y > 2 3 1 . 4 6 5 1 1 6 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 R e l a t i o n s h i p s \ & l t ; T a b l e s \ F a c t C a r S e r v i c e \ C o l u m n s \ D a t e & g t ; - & l t ; T a b l e s \ D i m D a t e \ C o l u m n s \ D a t e & g t ; \ F K 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 4 1 3 . 7 2 6 2 4 0 9 9 9 0 0 5 8 8 < / b : _ x > < b : _ y > 2 9 0 . 9 9 1 5 4 3 < / b : _ y > < / L a b e l L o c a t i o n > < L o c a t i o n   x m l n s : b = " h t t p : / / s c h e m a s . d a t a c o n t r a c t . o r g / 2 0 0 4 / 0 7 / S y s t e m . W i n d o w s " > < b : _ x > 4 2 9 . 7 2 6 2 4 0 9 9 9 0 0 5 8 8 < / b : _ x > < b : _ y > 2 9 8 . 9 9 1 5 4 3 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 R e l a t i o n s h i p s \ & l t ; T a b l e s \ F a c t C a r S e r v i c e \ C o l u m n s \ D a t e & g t ; - & l t ; T a b l e s \ D i m D a t e \ C o l u m n s \ D a t e & g t ; \ P K 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 3 6 3 . 4 4 1 8 6 0 4 6 5 1 1 6 4 1 < / b : _ x > < b : _ y > 2 2 3 . 4 6 5 1 1 6 < / b : _ y > < / L a b e l L o c a t i o n > < L o c a t i o n   x m l n s : b = " h t t p : / / s c h e m a s . d a t a c o n t r a c t . o r g / 2 0 0 4 / 0 7 / S y s t e m . W i n d o w s " > < b : _ x > 3 6 3 . 4 4 1 8 6 0 4 6 5 1 1 6 4 1 < / b : _ x > < b : _ y > 2 3 1 . 4 6 5 1 1 6 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 R e l a t i o n s h i p s \ & l t ; T a b l e s \ F a c t C a r S e r v i c e \ C o l u m n s \ D a t e & g t ; - & l t ; T a b l e s \ D i m D a t e \ C o l u m n s \ D a t e & g t ; \ C r o s s F i l t e r 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 4 1 3 . 7 2 6 2 4 0 9 9 9 0 0 5 8 8 < / b : _ x > < b : _ y > 2 9 8 . 9 9 1 5 4 3 < / b : _ y > < / b : P o i n t > < b : P o i n t > < b : _ x > 3 9 8 . 5 8 4 0 5 0 5 < / b : _ x > < b : _ y > 2 9 8 . 9 9 1 5 4 3 < / b : _ y > < / b : P o i n t > < b : P o i n t > < b : _ x > 3 9 6 . 5 8 4 0 5 0 5 < / b : _ x > < b : _ y > 2 9 6 . 9 9 1 5 4 3 < / b : _ y > < / b : P o i n t > < b : P o i n t > < b : _ x > 3 9 6 . 5 8 4 0 5 0 5 < / b : _ x > < b : _ y > 2 3 3 . 4 6 5 1 1 6 < / b : _ y > < / b : P o i n t > < b : P o i n t > < b : _ x > 3 9 4 . 5 8 4 0 5 0 5 < / b : _ x > < b : _ y > 2 3 1 . 4 6 5 1 1 6 < / b : _ y > < / b : P o i n t > < b : P o i n t > < b : _ x > 3 7 9 . 4 4 1 8 6 0 4 6 5 1 1 6 4 1 < / b : _ x > < b : _ y > 2 3 1 . 4 6 5 1 1 6 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 R e l a t i o n s h i p s \ & l t ; T a b l e s \ F a c t C a r S e r v i c e \ C o l u m n s \ C a r N u m & g t ; - & l t ; T a b l e s \ D i m C a r \ C o l u m n s \ C a r N u m & g t ; < / K e y > < / a : K e y > < a : V a l u e   i : t y p e = " D i a g r a m D i s p l a y L i n k V i e w S t a t e " > < A u t o m a t i o n P r o p e r t y H e l p e r T e x t > �����  ���  1 :   ( 6 4 5 . 7 2 6 2 4 0 9 9 9 0 0 6 , 2 9 8 . 9 9 1 5 4 3 ) .   �����  ���  2 :   ( 7 8 9 . 8 5 4 1 3 3 , 2 8 3 . 4 4 1 8 6 0 4 6 5 1 1 6 ) 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 6 4 5 . 7 2 6 2 4 0 9 9 9 0 0 5 8 8 < / b : _ x > < b : _ y > 2 9 8 . 9 9 1 5 4 3 0 0 0 0 0 0 0 4 < / b : _ y > < / b : P o i n t > < b : P o i n t > < b : _ x > 7 8 7 . 8 5 4 1 3 3 < / b : _ x > < b : _ y > 2 9 8 . 9 9 1 5 4 3 < / b : _ y > < / b : P o i n t > < b : P o i n t > < b : _ x > 7 8 9 . 8 5 4 1 3 3 < / b : _ x > < b : _ y > 2 9 6 . 9 9 1 5 4 3 < / b : _ y > < / b : P o i n t > < b : P o i n t > < b : _ x > 7 8 9 . 8 5 4 1 3 3 < / b : _ x > < b : _ y > 2 8 3 . 4 4 1 8 6 0 4 6 5 1 1 6 1 8 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 R e l a t i o n s h i p s \ & l t ; T a b l e s \ F a c t C a r S e r v i c e \ C o l u m n s \ C a r N u m & g t ; - & l t ; T a b l e s \ D i m C a r \ C o l u m n s \ C a r N u m & g t ; \ F K 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 6 2 9 . 7 2 6 2 4 0 9 9 9 0 0 5 8 8 < / b : _ x > < b : _ y > 2 9 0 . 9 9 1 5 4 3 0 0 0 0 0 0 0 4 < / b : _ y > < / L a b e l L o c a t i o n > < L o c a t i o n   x m l n s : b = " h t t p : / / s c h e m a s . d a t a c o n t r a c t . o r g / 2 0 0 4 / 0 7 / S y s t e m . W i n d o w s " > < b : _ x > 6 2 9 . 7 2 6 2 4 0 9 9 9 0 0 5 8 8 < / b : _ x > < b : _ y > 2 9 8 . 9 9 1 5 4 3 0 0 0 0 0 0 0 4 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 R e l a t i o n s h i p s \ & l t ; T a b l e s \ F a c t C a r S e r v i c e \ C o l u m n s \ C a r N u m & g t ; - & l t ; T a b l e s \ D i m C a r \ C o l u m n s \ C a r N u m & g t ; \ P K 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 7 8 1 . 8 5 4 1 3 3 < / b : _ x > < b : _ y > 2 6 7 . 4 4 1 8 6 0 4 6 5 1 1 6 1 8 < / b : _ y > < / L a b e l L o c a t i o n > < L o c a t i o n   x m l n s : b = " h t t p : / / s c h e m a s . d a t a c o n t r a c t . o r g / 2 0 0 4 / 0 7 / S y s t e m . W i n d o w s " > < b : _ x > 7 8 9 . 8 5 4 1 3 3 < / b : _ x > < b : _ y > 2 6 7 . 4 4 1 8 6 0 4 6 5 1 1 6 1 8 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 R e l a t i o n s h i p s \ & l t ; T a b l e s \ F a c t C a r S e r v i c e \ C o l u m n s \ C a r N u m & g t ; - & l t ; T a b l e s \ D i m C a r \ C o l u m n s \ C a r N u m & g t ; \ C r o s s F i l t e r 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 6 4 5 . 7 2 6 2 4 0 9 9 9 0 0 5 8 8 < / b : _ x > < b : _ y > 2 9 8 . 9 9 1 5 4 3 0 0 0 0 0 0 0 4 < / b : _ y > < / b : P o i n t > < b : P o i n t > < b : _ x > 7 8 7 . 8 5 4 1 3 3 < / b : _ x > < b : _ y > 2 9 8 . 9 9 1 5 4 3 < / b : _ y > < / b : P o i n t > < b : P o i n t > < b : _ x > 7 8 9 . 8 5 4 1 3 3 < / b : _ x > < b : _ y > 2 9 6 . 9 9 1 5 4 3 < / b : _ y > < / b : P o i n t > < b : P o i n t > < b : _ x > 7 8 9 . 8 5 4 1 3 3 < / b : _ x > < b : _ y > 2 8 3 . 4 4 1 8 6 0 4 6 5 1 1 6 1 8 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 R e l a t i o n s h i p s \ & l t ; T a b l e s \ F a c t C a r S e r v i c e \ C o l u m n s \ C u s t o m e r N u m & g t ; - & l t ; T a b l e s \ D i m C u s t o m e r \ C o l u m n s \ C u s t o m e r N u m & g t ; < / K e y > < / a : K e y > < a : V a l u e   i : t y p e = " D i a g r a m D i s p l a y L i n k V i e w S t a t e " > < A u t o m a t i o n P r o p e r t y H e l p e r T e x t > �����  ���  1 :   ( 5 2 9 . 7 2 6 2 4 1 , 2 0 7 . 9 9 1 5 4 3 3 4 0 3 8 1 ) .   �����  ���  2 :   ( 4 7 6 . 2 2 9 3 9 2 , 1 9 1 . 3 9 5 3 4 8 8 3 7 2 0 9 ) 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 5 2 9 . 7 2 6 2 4 1 0 0 0 0 0 0 0 7 < / b : _ x > < b : _ y > 2 0 7 . 9 9 1 5 4 3 3 4 0 3 8 0 5 3 < / b : _ y > < / b : P o i n t > < b : P o i n t > < b : _ x > 5 2 9 . 7 2 6 2 4 1 0 0 0 0 0 0 0 7 < / b : _ x > < b : _ y > 2 0 1 . 6 9 3 4 4 6 < / b : _ y > < / b : P o i n t > < b : P o i n t > < b : _ x > 5 2 7 . 7 2 6 2 4 1 0 0 0 0 0 0 0 7 < / b : _ x > < b : _ y > 1 9 9 . 6 9 3 4 4 6 < / b : _ y > < / b : P o i n t > < b : P o i n t > < b : _ x > 4 7 8 . 2 2 9 3 9 2 < / b : _ x > < b : _ y > 1 9 9 . 6 9 3 4 4 6 < / b : _ y > < / b : P o i n t > < b : P o i n t > < b : _ x > 4 7 6 . 2 2 9 3 9 2 < / b : _ x > < b : _ y > 1 9 7 . 6 9 3 4 4 6 < / b : _ y > < / b : P o i n t > < b : P o i n t > < b : _ x > 4 7 6 . 2 2 9 3 9 2 < / b : _ x > < b : _ y > 1 9 1 . 3 9 5 3 4 8 8 3 7 2 0 9 3 8 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 R e l a t i o n s h i p s \ & l t ; T a b l e s \ F a c t C a r S e r v i c e \ C o l u m n s \ C u s t o m e r N u m & g t ; - & l t ; T a b l e s \ D i m C u s t o m e r \ C o l u m n s \ C u s t o m e r N u m & g t ; \ F K 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 5 2 1 . 7 2 6 2 4 1 0 0 0 0 0 0 0 7 < / b : _ x > < b : _ y > 2 0 7 . 9 9 1 5 4 3 3 4 0 3 8 0 5 3 < / b : _ y > < / L a b e l L o c a t i o n > < L o c a t i o n   x m l n s : b = " h t t p : / / s c h e m a s . d a t a c o n t r a c t . o r g / 2 0 0 4 / 0 7 / S y s t e m . W i n d o w s " > < b : _ x > 5 2 9 . 7 2 6 2 4 1 0 0 0 0 0 0 0 7 < / b : _ x > < b : _ y > 2 2 3 . 9 9 1 5 4 3 3 4 0 3 8 0 5 3 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 R e l a t i o n s h i p s \ & l t ; T a b l e s \ F a c t C a r S e r v i c e \ C o l u m n s \ C u s t o m e r N u m & g t ; - & l t ; T a b l e s \ D i m C u s t o m e r \ C o l u m n s \ C u s t o m e r N u m & g t ; \ P K 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 4 6 8 . 2 2 9 3 9 2 < / b : _ x > < b : _ y > 1 7 5 . 3 9 5 3 4 8 8 3 7 2 0 9 3 8 < / b : _ y > < / L a b e l L o c a t i o n > < L o c a t i o n   x m l n s : b = " h t t p : / / s c h e m a s . d a t a c o n t r a c t . o r g / 2 0 0 4 / 0 7 / S y s t e m . W i n d o w s " > < b : _ x > 4 7 6 . 2 2 9 3 9 1 9 9 9 9 9 9 9 6 < / b : _ x > < b : _ y > 1 7 5 . 3 9 5 3 4 8 8 3 7 2 0 9 3 8 < / b : _ y > < / L o c a t i o n > < S h a p e R o t a t e A n g l e > 8 9 . 9 9 9 9 9 9 9 9 9 9 9 9 8 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 R e l a t i o n s h i p s \ & l t ; T a b l e s \ F a c t C a r S e r v i c e \ C o l u m n s \ C u s t o m e r N u m & g t ; - & l t ; T a b l e s \ D i m C u s t o m e r \ C o l u m n s \ C u s t o m e r N u m & g t ; \ C r o s s F i l t e r 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 5 2 9 . 7 2 6 2 4 1 0 0 0 0 0 0 0 7 < / b : _ x > < b : _ y > 2 0 7 . 9 9 1 5 4 3 3 4 0 3 8 0 5 3 < / b : _ y > < / b : P o i n t > < b : P o i n t > < b : _ x > 5 2 9 . 7 2 6 2 4 1 0 0 0 0 0 0 0 7 < / b : _ x > < b : _ y > 2 0 1 . 6 9 3 4 4 6 < / b : _ y > < / b : P o i n t > < b : P o i n t > < b : _ x > 5 2 7 . 7 2 6 2 4 1 0 0 0 0 0 0 0 7 < / b : _ x > < b : _ y > 1 9 9 . 6 9 3 4 4 6 < / b : _ y > < / b : P o i n t > < b : P o i n t > < b : _ x > 4 7 8 . 2 2 9 3 9 2 < / b : _ x > < b : _ y > 1 9 9 . 6 9 3 4 4 6 < / b : _ y > < / b : P o i n t > < b : P o i n t > < b : _ x > 4 7 6 . 2 2 9 3 9 2 < / b : _ x > < b : _ y > 1 9 7 . 6 9 3 4 4 6 < / b : _ y > < / b : P o i n t > < b : P o i n t > < b : _ x > 4 7 6 . 2 2 9 3 9 2 < / b : _ x > < b : _ y > 1 9 1 . 3 9 5 3 4 8 8 3 7 2 0 9 3 8 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 R e l a t i o n s h i p s \ & l t ; T a b l e s \ F a c t C a r S e r v i c e \ C o l u m n s \ W o r k e r N u m & g t ; - & l t ; T a b l e s \ D i m G a r a g e W o r k e r \ C o l u m n s \ W o r k e r N u m & g t ; < / K e y > < / a : K e y > < a : V a l u e   i : t y p e = " D i a g r a m D i s p l a y L i n k V i e w S t a t e " > < A u t o m a t i o n P r o p e r t y H e l p e r T e x t > �����  ���  1 :   ( 5 2 9 . 7 2 6 2 4 1 , 3 8 9 . 9 9 1 5 4 3 3 4 0 3 8 1 ) .   �����  ���  2 :   ( 5 1 7 . 5 2 8 1 2 5 , 4 1 5 . 9 2 9 1 2 5 1 3 8 4 2 7 ) 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 5 2 9 . 7 2 6 2 4 1 0 0 0 0 0 0 0 7 < / b : _ x > < b : _ y > 3 8 9 . 9 9 1 5 4 3 3 4 0 3 8 0 5 3 < / b : _ y > < / b : P o i n t > < b : P o i n t > < b : _ x > 5 2 9 . 7 2 6 2 4 1 0 0 0 0 0 0 0 7 < / b : _ x > < b : _ y > 4 0 0 . 9 6 0 3 3 4 < / b : _ y > < / b : P o i n t > < b : P o i n t > < b : _ x > 5 2 7 . 7 2 6 2 4 1 0 0 0 0 0 0 0 7 < / b : _ x > < b : _ y > 4 0 2 . 9 6 0 3 3 4 < / b : _ y > < / b : P o i n t > < b : P o i n t > < b : _ x > 5 1 9 . 5 2 8 1 2 5 < / b : _ x > < b : _ y > 4 0 2 . 9 6 0 3 3 4 < / b : _ y > < / b : P o i n t > < b : P o i n t > < b : _ x > 5 1 7 . 5 2 8 1 2 5 < / b : _ x > < b : _ y > 4 0 4 . 9 6 0 3 3 4 < / b : _ y > < / b : P o i n t > < b : P o i n t > < b : _ x > 5 1 7 . 5 2 8 1 2 5 < / b : _ x > < b : _ y > 4 1 5 . 9 2 9 1 2 5 1 3 8 4 2 7 4 8 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 R e l a t i o n s h i p s \ & l t ; T a b l e s \ F a c t C a r S e r v i c e \ C o l u m n s \ W o r k e r N u m & g t ; - & l t ; T a b l e s \ D i m G a r a g e W o r k e r \ C o l u m n s \ W o r k e r N u m & g t ; \ F K 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 5 2 1 . 7 2 6 2 4 1 0 0 0 0 0 0 0 7 < / b : _ x > < b : _ y > 3 7 3 . 9 9 1 5 4 3 3 4 0 3 8 0 5 3 < / b : _ y > < / L a b e l L o c a t i o n > < L o c a t i o n   x m l n s : b = " h t t p : / / s c h e m a s . d a t a c o n t r a c t . o r g / 2 0 0 4 / 0 7 / S y s t e m . W i n d o w s " > < b : _ x > 5 2 9 . 7 2 6 2 4 1 0 0 0 0 0 0 0 7 < / b : _ x > < b : _ y > 3 7 3 . 9 9 1 5 4 3 3 4 0 3 8 0 5 3 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 R e l a t i o n s h i p s \ & l t ; T a b l e s \ F a c t C a r S e r v i c e \ C o l u m n s \ W o r k e r N u m & g t ; - & l t ; T a b l e s \ D i m G a r a g e W o r k e r \ C o l u m n s \ W o r k e r N u m & g t ; \ P K 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 5 0 9 . 5 2 8 1 2 5 0 0 0 0 0 0 0 5 < / b : _ x > < b : _ y > 4 1 5 . 9 2 9 1 2 5 1 3 8 4 2 7 4 8 < / b : _ y > < / L a b e l L o c a t i o n > < L o c a t i o n   x m l n s : b = " h t t p : / / s c h e m a s . d a t a c o n t r a c t . o r g / 2 0 0 4 / 0 7 / S y s t e m . W i n d o w s " > < b : _ x > 5 1 7 . 5 2 8 1 2 5 < / b : _ x > < b : _ y > 4 3 1 . 9 2 9 1 2 5 1 3 8 4 2 7 4 8 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 R e l a t i o n s h i p s \ & l t ; T a b l e s \ F a c t C a r S e r v i c e \ C o l u m n s \ W o r k e r N u m & g t ; - & l t ; T a b l e s \ D i m G a r a g e W o r k e r \ C o l u m n s \ W o r k e r N u m & g t ; \ C r o s s F i l t e r 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 5 2 9 . 7 2 6 2 4 1 0 0 0 0 0 0 0 7 < / b : _ x > < b : _ y > 3 8 9 . 9 9 1 5 4 3 3 4 0 3 8 0 5 3 < / b : _ y > < / b : P o i n t > < b : P o i n t > < b : _ x > 5 2 9 . 7 2 6 2 4 1 0 0 0 0 0 0 0 7 < / b : _ x > < b : _ y > 4 0 0 . 9 6 0 3 3 4 < / b : _ y > < / b : P o i n t > < b : P o i n t > < b : _ x > 5 2 7 . 7 2 6 2 4 1 0 0 0 0 0 0 0 7 < / b : _ x > < b : _ y > 4 0 2 . 9 6 0 3 3 4 < / b : _ y > < / b : P o i n t > < b : P o i n t > < b : _ x > 5 1 9 . 5 2 8 1 2 5 < / b : _ x > < b : _ y > 4 0 2 . 9 6 0 3 3 4 < / b : _ y > < / b : P o i n t > < b : P o i n t > < b : _ x > 5 1 7 . 5 2 8 1 2 5 < / b : _ x > < b : _ y > 4 0 4 . 9 6 0 3 3 4 < / b : _ y > < / b : P o i n t > < b : P o i n t > < b : _ x > 5 1 7 . 5 2 8 1 2 5 < / b : _ x > < b : _ y > 4 1 5 . 9 2 9 1 2 5 1 3 8 4 2 7 4 8 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 D i m D a t e 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 D i m D a t e 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< / K e y > < / D i a g r a m O b j e c t K e y > < D i a g r a m O b j e c t K e y > < K e y > C o l u m n s \ Y e a r < / K e y > < / D i a g r a m O b j e c t K e y > < D i a g r a m O b j e c t K e y > < K e y > C o l u m n s \ M o n t h < / K e y > < / D i a g r a m O b j e c t K e y > < D i a g r a m O b j e c t K e y > < K e y > C o l u m n s \ D a y < / K e y > < / D i a g r a m O b j e c t K e y > < D i a g r a m O b j e c t K e y > < K e y > C o l u m n s \ M o n t h N a m e < / K e y > < / D i a g r a m O b j e c t K e y > < D i a g r a m O b j e c t K e y > < K e y > C o l u m n s \ D a y N a m e < / K e y > < / D i a g r a m O b j e c t K e y > < D i a g r a m O b j e c t K e y > < K e y > C o l u m n s \ Q u a r t e r 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 C o l u m n s \ M o n t h N a m e 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 C o l u m n s \ D a y N a m e 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 C o l u m n s \ Q u a r t e r 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 D i m C a r 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 D i m C a r 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 C o l u m n s \ C a r N u m < / K e y > < / D i a g r a m O b j e c t K e y > < D i a g r a m O b j e c t K e y > < K e y > C o l u m n s \ C a t e g o r y < / K e y > < / D i a g r a m O b j e c t K e y > < D i a g r a m O b j e c t K e y > < K e y > C o l u m n s \ M a n u f a c t u r e r N a m e < / K e y > < / D i a g r a m O b j e c t K e y > < D i a g r a m O b j e c t K e y > < K e y > C o l u m n s \ C a r Y e a r < / K e y > < / D i a g r a m O b j e c t K e y > < D i a g r a m O b j e c t K e y > < K e y > C o l u m n s \ C a r C o l o r < / K e y > < / D i a g r a m O b j e c t K e y > < D i a g r a m O b j e c t K e y > < K e y > C o l u m n s \ C a r C o s t < / K e y > < / D i a g r a m O b j e c t K e y > < D i a g r a m O b j e c t K e y > < K e y > C o l u m n s \ S e r v i c e C o s t 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 C o l u m n s \ C a r N u m 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 C o l u m n s \ M a n u f a c t u r e r N a m e 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 C o l u m n s \ C a r Y e a r 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 C o l u m n s \ C a r C o l o r 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 C o l u m n s \ C a r C o s t 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 C o l u m n s \ S e r v i c e C o s t 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 D i m G a r a g e W o r k e r 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 D i m G a r a g e W o r k e r 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 C o l u m n s \ W o r k e r N u m < / K e y > < / D i a g r a m O b j e c t K e y > < D i a g r a m O b j e c t K e y > < K e y > C o l u m n s \ W o r k e r N a m e < / K e y > < / D i a g r a m O b j e c t K e y > < D i a g r a m O b j e c t K e y > < K e y > C o l u m n s \ W o r k e r S a l a r y < / K e y > < / D i a g r a m O b j e c t K e y > < D i a g r a m O b j e c t K e y > < K e y > C o l u m n s \ G a r a g e N u m < / K e y > < / D i a g r a m O b j e c t K e y > < D i a g r a m O b j e c t K e y > < K e y > C o l u m n s \ S e r v i c e T a r g e t < / K e y > < / D i a g r a m O b j e c t K e y > < D i a g r a m O b j e c t K e y > < K e y > C o l u m n s \ N e w S a l a r y 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 C o l u m n s \ W o r k e r N u m 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 C o l u m n s \ W o r k e r N a m e 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 C o l u m n s \ W o r k e r S a l a r y 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 C o l u m n s \ G a r a g e N u m 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 C o l u m n s \ S e r v i c e T a r g e t 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 C o l u m n s \ N e w S a l a r y 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 F a c t C a r S e r v i c e 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 F a c t C a r S e r v i c e 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 M e a s u r e s \ ����  ��  S e r v i c e P r i c e < / K e y > < / D i a g r a m O b j e c t K e y > < D i a g r a m O b j e c t K e y > < K e y > M e a s u r e s \ ����  ��  S e r v i c e P r i c e \ T a g I n f o \ �����< / K e y > < / D i a g r a m O b j e c t K e y > < D i a g r a m O b j e c t K e y > < K e y > M e a s u r e s \ ����  ��  S e r v i c e P r i c e \ T a g I n f o \ ���< / K e y > < / D i a g r a m O b j e c t K e y > < D i a g r a m O b j e c t K e y > < K e y > M e a s u r e s \ ����  ��  C a r S e r v i c e N u m < / K e y > < / D i a g r a m O b j e c t K e y > < D i a g r a m O b j e c t K e y > < K e y > M e a s u r e s \ ����  ��  C a r S e r v i c e N u m \ T a g I n f o \ �����< / K e y > < / D i a g r a m O b j e c t K e y > < D i a g r a m O b j e c t K e y > < K e y > M e a s u r e s \ ����  ��  C a r S e r v i c e N u m \ T a g I n f o \ ���< / K e y > < / D i a g r a m O b j e c t K e y > < D i a g r a m O b j e c t K e y > < K e y > M e a s u r e s \ �����  ��  C a r S e r v i c e N u m < / K e y > < / D i a g r a m O b j e c t K e y > < D i a g r a m O b j e c t K e y > < K e y > M e a s u r e s \ �����  ��  C a r S e r v i c e N u m \ T a g I n f o \ �����< / K e y > < / D i a g r a m O b j e c t K e y > < D i a g r a m O b j e c t K e y > < K e y > M e a s u r e s \ �����  ��  C a r S e r v i c e N u m \ T a g I n f o \ ���< / K e y > < / D i a g r a m O b j e c t K e y > < D i a g r a m O b j e c t K e y > < K e y > M e a s u r e s \ ����  ��  S e r v i c e P r o f i t < / K e y > < / D i a g r a m O b j e c t K e y > < D i a g r a m O b j e c t K e y > < K e y > M e a s u r e s \ ����  ��  S e r v i c e P r o f i t \ T a g I n f o \ �����< / K e y > < / D i a g r a m O b j e c t K e y > < D i a g r a m O b j e c t K e y > < K e y > M e a s u r e s \ ����  ��  S e r v i c e P r o f i t \ T a g I n f o \ ���< / K e y > < / D i a g r a m O b j e c t K e y > < D i a g r a m O b j e c t K e y > < K e y > M e a s u r e s \ T o t a l T a r g e t < / K e y > < / D i a g r a m O b j e c t K e y > < D i a g r a m O b j e c t K e y > < K e y > M e a s u r e s \ T o t a l T a r g e t \ T a g I n f o \ �����< / K e y > < / D i a g r a m O b j e c t K e y > < D i a g r a m O b j e c t K e y > < K e y > M e a s u r e s \ T o t a l T a r g e t \ T a g I n f o \ ���< / K e y > < / D i a g r a m O b j e c t K e y > < D i a g r a m O b j e c t K e y > < K e y > M e a s u r e s \ T o t a l S e r v i c e T a r g e t < / K e y > < / D i a g r a m O b j e c t K e y > < D i a g r a m O b j e c t K e y > < K e y > M e a s u r e s \ T o t a l S e r v i c e T a r g e t \ T a g I n f o \ �����< / K e y > < / D i a g r a m O b j e c t K e y > < D i a g r a m O b j e c t K e y > < K e y > M e a s u r e s \ T o t a l S e r v i c e T a r g e t \ T a g I n f o \ ���< / K e y > < / D i a g r a m O b j e c t K e y > < D i a g r a m O b j e c t K e y > < K e y > M e a s u r e s \ s u m P < / K e y > < / D i a g r a m O b j e c t K e y > < D i a g r a m O b j e c t K e y > < K e y > M e a s u r e s \ s u m P \ T a g I n f o \ �����< / K e y > < / D i a g r a m O b j e c t K e y > < D i a g r a m O b j e c t K e y > < K e y > M e a s u r e s \ s u m P \ T a g I n f o \ ���< / K e y > < / D i a g r a m O b j e c t K e y > < D i a g r a m O b j e c t K e y > < K e y > M e a s u r e s \ A v g P < / K e y > < / D i a g r a m O b j e c t K e y > < D i a g r a m O b j e c t K e y > < K e y > M e a s u r e s \ A v g P \ T a g I n f o \ �����< / K e y > < / D i a g r a m O b j e c t K e y > < D i a g r a m O b j e c t K e y > < K e y > M e a s u r e s \ A v g P \ T a g I n f o \ ���< / K e y > < / D i a g r a m O b j e c t K e y > < D i a g r a m O b j e c t K e y > < K e y > M e a s u r e s \ T o t a l P r o f i t s < / K e y > < / D i a g r a m O b j e c t K e y > < D i a g r a m O b j e c t K e y > < K e y > M e a s u r e s \ T o t a l P r o f i t s \ T a g I n f o \ �����< / K e y > < / D i a g r a m O b j e c t K e y > < D i a g r a m O b j e c t K e y > < K e y > M e a s u r e s \ T o t a l P r o f i t s \ T a g I n f o \ ���< / K e y > < / D i a g r a m O b j e c t K e y > < D i a g r a m O b j e c t K e y > < K e y > M e a s u r e s \ T o t a l S e r v i c e s < / K e y > < / D i a g r a m O b j e c t K e y > < D i a g r a m O b j e c t K e y > < K e y > M e a s u r e s \ T o t a l S e r v i c e s \ T a g I n f o \ �����< / K e y > < / D i a g r a m O b j e c t K e y > < D i a g r a m O b j e c t K e y > < K e y > M e a s u r e s \ T o t a l S e r v i c e s \ T a g I n f o \ ���< / K e y > < / D i a g r a m O b j e c t K e y > < D i a g r a m O b j e c t K e y > < K e y > C o l u m n s \ C a r S e r v i c e N u m < / K e y > < / D i a g r a m O b j e c t K e y > < D i a g r a m O b j e c t K e y > < K e y > C o l u m n s \ C u s t o m e r N u m < / K e y > < / D i a g r a m O b j e c t K e y > < D i a g r a m O b j e c t K e y > < K e y > C o l u m n s \ C a r N u m < / K e y > < / D i a g r a m O b j e c t K e y > < D i a g r a m O b j e c t K e y > < K e y > C o l u m n s \ W o r k e r N u m < / K e y > < / D i a g r a m O b j e c t K e y > < D i a g r a m O b j e c t K e y > < K e y > C o l u m n s \ D a t e < / K e y > < / D i a g r a m O b j e c t K e y > < D i a g r a m O b j e c t K e y > < K e y > C o l u m n s \ S e r v i c e P r i c e < / K e y > < / D i a g r a m O b j e c t K e y > < D i a g r a m O b j e c t K e y > < K e y > C o l u m n s \ S e r v i c e P r o f i t < / K e y > < / D i a g r a m O b j e c t K e y > < D i a g r a m O b j e c t K e y > < K e y > L i n k s \ & l t ; C o l u m n s \ ����  ��  S e r v i c e P r i c e & g t ; - & l t ; M e a s u r e s \ S e r v i c e P r i c e & g t ; < / K e y > < / D i a g r a m O b j e c t K e y > < D i a g r a m O b j e c t K e y > < K e y > L i n k s \ & l t ; C o l u m n s \ ����  ��  S e r v i c e P r i c e & g t ; - & l t ; M e a s u r e s \ S e r v i c e P r i c e & g t ; \ C O L U M N < / K e y > < / D i a g r a m O b j e c t K e y > < D i a g r a m O b j e c t K e y > < K e y > L i n k s \ & l t ; C o l u m n s \ ����  ��  S e r v i c e P r i c e & g t ; - & l t ; M e a s u r e s \ S e r v i c e P r i c e & g t ; \ M E A S U R E < / K e y > < / D i a g r a m O b j e c t K e y > < D i a g r a m O b j e c t K e y > < K e y > L i n k s \ & l t ; C o l u m n s \ ����  ��  C a r S e r v i c e N u m & g t ; - & l t ; M e a s u r e s \ C a r S e r v i c e N u m & g t ; < / K e y > < / D i a g r a m O b j e c t K e y > < D i a g r a m O b j e c t K e y > < K e y > L i n k s \ & l t ; C o l u m n s \ ����  ��  C a r S e r v i c e N u m & g t ; - & l t ; M e a s u r e s \ C a r S e r v i c e N u m & g t ; \ C O L U M N < / K e y > < / D i a g r a m O b j e c t K e y > < D i a g r a m O b j e c t K e y > < K e y > L i n k s \ & l t ; C o l u m n s \ ����  ��  C a r S e r v i c e N u m & g t ; - & l t ; M e a s u r e s \ C a r S e r v i c e N u m & g t ; \ M E A S U R E < / K e y > < / D i a g r a m O b j e c t K e y > < D i a g r a m O b j e c t K e y > < K e y > L i n k s \ & l t ; C o l u m n s \ �����  ��  C a r S e r v i c e N u m & g t ; - & l t ; M e a s u r e s \ C a r S e r v i c e N u m & g t ; < / K e y > < / D i a g r a m O b j e c t K e y > < D i a g r a m O b j e c t K e y > < K e y > L i n k s \ & l t ; C o l u m n s \ �����  ��  C a r S e r v i c e N u m & g t ; - & l t ; M e a s u r e s \ C a r S e r v i c e N u m & g t ; \ C O L U M N < / K e y > < / D i a g r a m O b j e c t K e y > < D i a g r a m O b j e c t K e y > < K e y > L i n k s \ & l t ; C o l u m n s \ �����  ��  C a r S e r v i c e N u m & g t ; - & l t ; M e a s u r e s \ C a r S e r v i c e N u m & g t ; \ M E A S U R E < / K e y > < / D i a g r a m O b j e c t K e y > < D i a g r a m O b j e c t K e y > < K e y > L i n k s \ & l t ; C o l u m n s \ ����  ��  S e r v i c e P r o f i t & g t ; - & l t ; M e a s u r e s \ S e r v i c e P r o f i t & g t ; < / K e y > < / D i a g r a m O b j e c t K e y > < D i a g r a m O b j e c t K e y > < K e y > L i n k s \ & l t ; C o l u m n s \ ����  ��  S e r v i c e P r o f i t & g t ; - & l t ; M e a s u r e s \ S e r v i c e P r o f i t & g t ; \ C O L U M N < / K e y > < / D i a g r a m O b j e c t K e y > < D i a g r a m O b j e c t K e y > < K e y > L i n k s \ & l t ; C o l u m n s \ ����  ��  S e r v i c e P r o f i t & g t ; - & l t ; M e a s u r e s \ S e r v i c e P r o f i t & g t ; \ M E A S U R E 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 4 < / F o c u s C o l u m n > < F o c u s R o w > 3 < / F o c u s R o w > < S e l e c t i o n E n d C o l u m n > 4 < / S e l e c t i o n E n d C o l u m n > < S e l e c t i o n E n d R o w > 3 < / S e l e c t i o n E n d R o w > < S e l e c t i o n S t a r t C o l u m n > 4 < / S e l e c t i o n S t a r t C o l u m n > < S e l e c t i o n S t a r t R o w > 3 < / S e l e c t i o n S t a r t R o w > < T e x t s > < M e a s u r e G r i d T e x t > < C o l u m n > 6 < / C o l u m n > < L a y e d O u t > t r u e < / L a y e d O u t > < R o w > 1 < / R o w > < T e x t > ��  ������< / T e x t > < / M e a s u r e G r i d T e x t > < M e a s u r e G r i d T e x t > < C o l u m n > 6 < / C o l u m n > < L a y e d O u t > t r u e < / L a y e d O u t > < R o w > 4 < / R o w > < T e x t > ��  ����  ������< / T e x t > < / M e a s u r e G r i d T e x t > < M e a s u r e G r i d T e x t > < C o l u m n > 3 < / C o l u m n > < L a y e d O u t > t r u e < / L a y e d O u t > < R o w > 1 < / R o w > < T e x t > ����  �������< / T e x t > < / M e a s u r e G r i d T e x t > < M e a s u r e G r i d T e x t > < C o l u m n > 3 < / C o l u m n > < L a y e d O u t > t r u e < / L a y e d O u t > < R o w > 4 < / R o w > < T e x t > ��  ����  ����  �������< / T e x t > < / M e a s u r e G r i d T e x t > < M e a s u r e G r i d T e x t > < C o l u m n > 1 < / C o l u m n > < L a y e d O u t > t r u e < / L a y e d O u t > < R o w > 1 < / R o w > < T e x t > ��������  S U M X < / T e x t > < / M e a s u r e G r i d T e x t > < M e a s u r e G r i d T e x t > < C o l u m n > 1 < / C o l u m n > < L a y e d O u t > t r u e < / L a y e d O u t > < R o w > 4 < / R o w > < T e x t > ��������  A V E R A G E X < / T e x t > < / M e a s u r e G r i d T e x t > < / T e x t s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 M e a s u r e s \ ����  ��  S e r v i c e P r i c e < / K e y > < / a : K e y > < a : V a l u e   i : t y p e = " M e a s u r e G r i d N o d e V i e w S t a t e " > < C o l u m n > 5 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 M e a s u r e s \ ����  ��  S e r v i c e P r i c e \ T a g I n f o \ �����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 M e a s u r e s \ ����  ��  S e r v i c e P r i c e \ T a g I n f o \ ���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 M e a s u r e s \ ����  ��  C a r S e r v i c e N u m 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 M e a s u r e s \ ����  ��  C a r S e r v i c e N u m \ T a g I n f o \ �����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 M e a s u r e s \ ����  ��  C a r S e r v i c e N u m \ T a g I n f o \ ���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 M e a s u r e s \ �����  ��  C a r S e r v i c e N u m 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 M e a s u r e s \ �����  ��  C a r S e r v i c e N u m \ T a g I n f o \ �����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 M e a s u r e s \ �����  ��  C a r S e r v i c e N u m \ T a g I n f o \ ���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 M e a s u r e s \ ����  ��  S e r v i c e P r o f i t < / K e y > < / a : K e y > < a : V a l u e   i : t y p e = " M e a s u r e G r i d N o d e V i e w S t a t e " > < C o l u m n > 6 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 M e a s u r e s \ ����  ��  S e r v i c e P r o f i t \ T a g I n f o \ �����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 M e a s u r e s \ ����  ��  S e r v i c e P r o f i t \ T a g I n f o \ ���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 M e a s u r e s \ T o t a l T a r g e t < / K e y > < / a : K e y > < a : V a l u e   i : t y p e = " M e a s u r e G r i d N o d e V i e w S t a t e " > < C o l u m n > 6 < / C o l u m n > < L a y e d O u t > t r u e < / L a y e d O u t > < R o w > 5 < / R o w > < / a : V a l u e > < / a : K e y V a l u e O f D i a g r a m O b j e c t K e y a n y T y p e z b w N T n L X > < a : K e y V a l u e O f D i a g r a m O b j e c t K e y a n y T y p e z b w N T n L X > < a : K e y > < K e y > M e a s u r e s \ T o t a l T a r g e t \ T a g I n f o \ �����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 M e a s u r e s \ T o t a l T a r g e t \ T a g I n f o \ ���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 M e a s u r e s \ T o t a l S e r v i c e T a r g e t < / K e y > < / a : K e y > < a : V a l u e   i : t y p e = " M e a s u r e G r i d N o d e V i e w S t a t e " > < C o l u m n > 3 < / C o l u m n > < L a y e d O u t > t r u e < / L a y e d O u t > < R o w > 5 < / R o w > < / a : V a l u e > < / a : K e y V a l u e O f D i a g r a m O b j e c t K e y a n y T y p e z b w N T n L X > < a : K e y V a l u e O f D i a g r a m O b j e c t K e y a n y T y p e z b w N T n L X > < a : K e y > < K e y > M e a s u r e s \ T o t a l S e r v i c e T a r g e t \ T a g I n f o \ �����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 M e a s u r e s \ T o t a l S e r v i c e T a r g e t \ T a g I n f o \ ���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 M e a s u r e s \ s u m P < / K e y > < / a : K e y > < a : V a l u e   i : t y p e = " M e a s u r e G r i d N o d e V i e w S t a t e " > < C o l u m n > 1 < / C o l u m n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 M e a s u r e s \ s u m P \ T a g I n f o \ �����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 M e a s u r e s \ s u m P \ T a g I n f o \ ���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 M e a s u r e s \ A v g P < / K e y > < / a : K e y > < a : V a l u e   i : t y p e = " M e a s u r e G r i d N o d e V i e w S t a t e " > < C o l u m n > 1 < / C o l u m n > < L a y e d O u t > t r u e < / L a y e d O u t > < R o w > 5 < / R o w > < / a : V a l u e > < / a : K e y V a l u e O f D i a g r a m O b j e c t K e y a n y T y p e z b w N T n L X > < a : K e y V a l u e O f D i a g r a m O b j e c t K e y a n y T y p e z b w N T n L X > < a : K e y > < K e y > M e a s u r e s \ A v g P \ T a g I n f o \ �����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 M e a s u r e s \ A v g P \ T a g I n f o \ ���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 M e a s u r e s \ T o t a l P r o f i t s < / K e y > < / a : K e y > < a : V a l u e   i : t y p e = " M e a s u r e G r i d N o d e V i e w S t a t e " > < C o l u m n > 6 < / C o l u m n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 M e a s u r e s \ T o t a l P r o f i t s \ T a g I n f o \ �����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 M e a s u r e s \ T o t a l P r o f i t s \ T a g I n f o \ ���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 M e a s u r e s \ T o t a l S e r v i c e s < / K e y > < / a : K e y > < a : V a l u e   i : t y p e = " M e a s u r e G r i d N o d e V i e w S t a t e " > < C o l u m n > 3 < / C o l u m n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 M e a s u r e s \ T o t a l S e r v i c e s \ T a g I n f o \ �����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 M e a s u r e s \ T o t a l S e r v i c e s \ T a g I n f o \ ���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 C o l u m n s \ C a r S e r v i c e N u m 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 C o l u m n s \ C u s t o m e r N u m 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 C o l u m n s \ C a r N u m 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 C o l u m n s \ W o r k e r N u m 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 C o l u m n s \ S e r v i c e P r i c e 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 C o l u m n s \ S e r v i c e P r o f i t 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 L i n k s \ & l t ; C o l u m n s \ ����  ��  S e r v i c e P r i c e & g t ; - & l t ; M e a s u r e s \ S e r v i c e P r i c e & g t ; 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 L i n k s \ & l t ; C o l u m n s \ ����  ��  S e r v i c e P r i c e & g t ; - & l t ; M e a s u r e s \ S e r v i c e P r i c e & g t ; \ C O L U M N 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 L i n k s \ & l t ; C o l u m n s \ ����  ��  S e r v i c e P r i c e & g t ; - & l t ; M e a s u r e s \ S e r v i c e P r i c e & g t ; \ M E A S U R E 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 L i n k s \ & l t ; C o l u m n s \ ����  ��  C a r S e r v i c e N u m & g t ; - & l t ; M e a s u r e s \ C a r S e r v i c e N u m & g t ; 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 L i n k s \ & l t ; C o l u m n s \ ����  ��  C a r S e r v i c e N u m & g t ; - & l t ; M e a s u r e s \ C a r S e r v i c e N u m & g t ; \ C O L U M N 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 L i n k s \ & l t ; C o l u m n s \ ����  ��  C a r S e r v i c e N u m & g t ; - & l t ; M e a s u r e s \ C a r S e r v i c e N u m & g t ; \ M E A S U R E 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 L i n k s \ & l t ; C o l u m n s \ �����  ��  C a r S e r v i c e N u m & g t ; - & l t ; M e a s u r e s \ C a r S e r v i c e N u m & g t ; 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 L i n k s \ & l t ; C o l u m n s \ �����  ��  C a r S e r v i c e N u m & g t ; - & l t ; M e a s u r e s \ C a r S e r v i c e N u m & g t ; \ C O L U M N 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 L i n k s \ & l t ; C o l u m n s \ �����  ��  C a r S e r v i c e N u m & g t ; - & l t ; M e a s u r e s \ C a r S e r v i c e N u m & g t ; \ M E A S U R E 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 L i n k s \ & l t ; C o l u m n s \ ����  ��  S e r v i c e P r o f i t & g t ; - & l t ; M e a s u r e s \ S e r v i c e P r o f i t & g t ; 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 L i n k s \ & l t ; C o l u m n s \ ����  ��  S e r v i c e P r o f i t & g t ; - & l t ; M e a s u r e s \ S e r v i c e P r o f i t & g t ; \ C O L U M N 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 L i n k s \ & l t ; C o l u m n s \ ����  ��  S e r v i c e P r o f i t & g t ; - & l t ; M e a s u r e s \ S e r v i c e P r o f i t & g t ; \ M E A S U R E 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3.xml>��< ? x m l   v e r s i o n = " 1 . 0 "   e n c o d i n g = " U T F - 1 6 " ? > < G e m i n i   x m l n s = " h t t p : / / g e m i n i / p i v o t c u s t o m i z a t i o n / T a b l e X M L _ D i m G a r a g e W o r k e r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 W o r k e r N u m < / s t r i n g > < / k e y > < v a l u e > < i n t > 1 1 4 < / i n t > < / v a l u e > < / i t e m > < i t e m > < k e y > < s t r i n g > W o r k e r N a m e < / s t r i n g > < / k e y > < v a l u e > < i n t > 1 2 2 < / i n t > < / v a l u e > < / i t e m > < i t e m > < k e y > < s t r i n g > W o r k e r S a l a r y < / s t r i n g > < / k e y > < v a l u e > < i n t > 1 2 4 < / i n t > < / v a l u e > < / i t e m > < i t e m > < k e y > < s t r i n g > G a r a g e N u m < / s t r i n g > < / k e y > < v a l u e > < i n t > 1 1 4 < / i n t > < / v a l u e > < / i t e m > < i t e m > < k e y > < s t r i n g > S e r v i c e T a r g e t < / s t r i n g > < / k e y > < v a l u e > < i n t > 1 2 4 < / i n t > < / v a l u e > < / i t e m > < i t e m > < k e y > < s t r i n g > N e w S a l a r y < / s t r i n g > < / k e y > < v a l u e > < i n t > 1 3 7 < / i n t > < / v a l u e > < / i t e m > < / C o l u m n W i d t h s > < C o l u m n D i s p l a y I n d e x > < i t e m > < k e y > < s t r i n g > W o r k e r N u m < / s t r i n g > < / k e y > < v a l u e > < i n t > 0 < / i n t > < / v a l u e > < / i t e m > < i t e m > < k e y > < s t r i n g > W o r k e r N a m e < / s t r i n g > < / k e y > < v a l u e > < i n t > 1 < / i n t > < / v a l u e > < / i t e m > < i t e m > < k e y > < s t r i n g > W o r k e r S a l a r y < / s t r i n g > < / k e y > < v a l u e > < i n t > 2 < / i n t > < / v a l u e > < / i t e m > < i t e m > < k e y > < s t r i n g > G a r a g e N u m < / s t r i n g > < / k e y > < v a l u e > < i n t > 3 < / i n t > < / v a l u e > < / i t e m > < i t e m > < k e y > < s t r i n g > S e r v i c e T a r g e t < / s t r i n g > < / k e y > < v a l u e > < i n t > 4 < / i n t > < / v a l u e > < / i t e m > < i t e m > < k e y > < s t r i n g > N e w S a l a r y 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4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5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 2 0 2 3 - 1 0 - 0 2 T 1 4 : 1 4 : 3 5 . 3 5 9 4 9 4 5 + 0 3 : 0 0 < / L a s t P r o c e s s e d T i m e > < / D a t a M o d e l i n g S a n d b o x . S e r i a l i z e d S a n d b o x E r r o r C a c h e > ] ] > < / C u s t o m C o n t e n t > < / G e m i n i > 
</file>

<file path=customXml/item26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 D i m D a t e 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 1 1 7 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 D i m C u s t o m e r _ 3 a f b 4 9 3 e - 6 c 3 b - 4 3 b 8 - a f 7 0 - a f 7 7 c d e 3 5 f c 2 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 D i m C a r 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 1 1 4 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 D i m G a r a g e 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 D i m G a r a g e W o r k e r 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 1 1 5 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 F a c t C a r S e r v i c e 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 1 6 8 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27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8.xml>��< ? x m l   v e r s i o n = " 1 . 0 "   e n c o d i n g = " U T F - 1 6 " ? > < G e m i n i   x m l n s = " h t t p : / / g e m i n i / p i v o t c u s t o m i z a t i o n / T a b l e O r d e r " > < C u s t o m C o n t e n t > < ! [ C D A T A [ D i m D a t e , D i m C u s t o m e r _ 3 a f b 4 9 3 e - 6 c 3 b - 4 3 b 8 - a f 7 0 - a f 7 7 c d e 3 5 f c 2 , D i m C a r , D i m G a r a g e , D i m G a r a g e W o r k e r , F a c t C a r S e r v i c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D i m C u s t o m e r _ 3 a f b 4 9 3 e - 6 c 3 b - 4 3 b 8 - a f 7 0 - a f 7 7 c d e 3 5 f c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 C u s t o m e r N u m < / s t r i n g > < / k e y > < v a l u e > < i n t > 1 3 1 < / i n t > < / v a l u e > < / i t e m > < i t e m > < k e y > < s t r i n g > C u s t o m e r N a m e < / s t r i n g > < / k e y > < v a l u e > < i n t > 1 3 9 < / i n t > < / v a l u e > < / i t e m > < / C o l u m n W i d t h s > < C o l u m n D i s p l a y I n d e x > < i t e m > < k e y > < s t r i n g > C u s t o m e r N u m < / s t r i n g > < / k e y > < v a l u e > < i n t > 0 < / i n t > < / v a l u e > < / i t e m > < i t e m > < k e y > < s t r i n g > C u s t o m e r N a m e 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D i m C a r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 C a r N u m < / s t r i n g > < / k e y > < v a l u e > < i n t > 9 0 < / i n t > < / v a l u e > < / i t e m > < i t e m > < k e y > < s t r i n g > M a n u f a c t u r e r N a m e < / s t r i n g > < / k e y > < v a l u e > < i n t > 1 5 9 < / i n t > < / v a l u e > < / i t e m > < i t e m > < k e y > < s t r i n g > C a r Y e a r < / s t r i n g > < / k e y > < v a l u e > < i n t > 8 8 < / i n t > < / v a l u e > < / i t e m > < i t e m > < k e y > < s t r i n g > C a r C o l o r < / s t r i n g > < / k e y > < v a l u e > < i n t > 9 4 < / i n t > < / v a l u e > < / i t e m > < i t e m > < k e y > < s t r i n g > C a r C o s t < / s t r i n g > < / k e y > < v a l u e > < i n t > 9 0 < / i n t > < / v a l u e > < / i t e m > < i t e m > < k e y > < s t r i n g > S e r v i c e C o s t < / s t r i n g > < / k e y > < v a l u e > < i n t > 1 1 5 < / i n t > < / v a l u e > < / i t e m > < i t e m > < k e y > < s t r i n g > C a t e g o r y < / s t r i n g > < / k e y > < v a l u e > < i n t > 9 4 < / i n t > < / v a l u e > < / i t e m > < / C o l u m n W i d t h s > < C o l u m n D i s p l a y I n d e x > < i t e m > < k e y > < s t r i n g > C a r N u m < / s t r i n g > < / k e y > < v a l u e > < i n t > 0 < / i n t > < / v a l u e > < / i t e m > < i t e m > < k e y > < s t r i n g > M a n u f a c t u r e r N a m e < / s t r i n g > < / k e y > < v a l u e > < i n t > 1 < / i n t > < / v a l u e > < / i t e m > < i t e m > < k e y > < s t r i n g > C a r Y e a r < / s t r i n g > < / k e y > < v a l u e > < i n t > 2 < / i n t > < / v a l u e > < / i t e m > < i t e m > < k e y > < s t r i n g > C a r C o l o r < / s t r i n g > < / k e y > < v a l u e > < i n t > 3 < / i n t > < / v a l u e > < / i t e m > < i t e m > < k e y > < s t r i n g > C a r C o s t < / s t r i n g > < / k e y > < v a l u e > < i n t > 4 < / i n t > < / v a l u e > < / i t e m > < i t e m > < k e y > < s t r i n g > S e r v i c e C o s t < / s t r i n g > < / k e y > < v a l u e > < i n t > 5 < / i n t > < / v a l u e > < / i t e m > < i t e m > < k e y > < s t r i n g > C a t e g o r y 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 4 2 < / H e i g h t > < / S a n d b o x E d i t o r . F o r m u l a B a r S t a t e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D i m G a r a g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 G a r a g e N u m < / s t r i n g > < / k e y > < v a l u e > < i n t > 1 1 4 < / i n t > < / v a l u e > < / i t e m > < i t e m > < k e y > < s t r i n g > G a r a g e N a m e < / s t r i n g > < / k e y > < v a l u e > < i n t > 1 2 2 < / i n t > < / v a l u e > < / i t e m > < i t e m > < k e y > < s t r i n g > G a r a g e C i t y < / s t r i n g > < / k e y > < v a l u e > < i n t > 1 0 8 < / i n t > < / v a l u e > < / i t e m > < i t e m > < k e y > < s t r i n g > P r o f i t T a r g e t < / s t r i n g > < / k e y > < v a l u e > < i n t > 1 0 9 < / i n t > < / v a l u e > < / i t e m > < / C o l u m n W i d t h s > < C o l u m n D i s p l a y I n d e x > < i t e m > < k e y > < s t r i n g > G a r a g e N u m < / s t r i n g > < / k e y > < v a l u e > < i n t > 0 < / i n t > < / v a l u e > < / i t e m > < i t e m > < k e y > < s t r i n g > G a r a g e N a m e < / s t r i n g > < / k e y > < v a l u e > < i n t > 1 < / i n t > < / v a l u e > < / i t e m > < i t e m > < k e y > < s t r i n g > G a r a g e C i t y < / s t r i n g > < / k e y > < v a l u e > < i n t > 2 < / i n t > < / v a l u e > < / i t e m > < i t e m > < k e y > < s t r i n g > P r o f i t T a r g e t 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2 f 2 9 d 8 b 7 - b d f 1 - 4 1 e 3 - a 3 9 7 - a 4 1 6 4 c 4 e 4 2 3 d " > < C u s t o m C o n t e n t > < ! [ C D A T A [ < ? x m l   v e r s i o n = " 1 . 0 "   e n c o d i n g = " u t f - 1 6 " ? > < S e t t i n g s > < C a l c u l a t e d F i e l d s > < i t e m > < M e a s u r e N a m e > T o t a l T a r g e t < / M e a s u r e N a m e > < D i s p l a y N a m e > T o t a l T a r g e t < / D i s p l a y N a m e > < V i s i b l e > F a l s e < / V i s i b l e > < / i t e m > < i t e m > < M e a s u r e N a m e > T o t a l S e r v i c e T a r g e t < / M e a s u r e N a m e > < D i s p l a y N a m e > T o t a l S e r v i c e T a r g e t < / D i s p l a y N a m e > < V i s i b l e > F a l s e < / V i s i b l e > < / i t e m > < i t e m > < M e a s u r e N a m e > T o t a l P r o f i t s < / M e a s u r e N a m e > < D i s p l a y N a m e > T o t a l P r o f i t s < / D i s p l a y N a m e > < V i s i b l e > F a l s e < / V i s i b l e > < S u b c o l u m n s > < i t e m > < R o l e > V a l u e < / R o l e > < D i s p l a y N a m e > ���  T o t a l P r o f i t s < / D i s p l a y N a m e > < V i s i b l e > F a l s e < / V i s i b l e > < / i t e m > < i t e m > < R o l e > S t a t u s < / R o l e > < D i s p l a y N a m e > ���  T o t a l P r o f i t s < / D i s p l a y N a m e > < V i s i b l e > F a l s e < / V i s i b l e > < / i t e m > < i t e m > < R o l e > G o a l < / R o l e > < D i s p l a y N a m e > ���  T o t a l P r o f i t s < / D i s p l a y N a m e > < V i s i b l e > F a l s e < / V i s i b l e > < / i t e m > < / S u b c o l u m n s > < / i t e m > < i t e m > < M e a s u r e N a m e > T o t a l S e r v i c e s < / M e a s u r e N a m e > < D i s p l a y N a m e > T o t a l S e r v i c e s < / D i s p l a y N a m e > < V i s i b l e > F a l s e < / V i s i b l e > < S u b c o l u m n s > < i t e m > < R o l e > V a l u e < / R o l e > < D i s p l a y N a m e > ���  T o t a l S e r v i c e s < / D i s p l a y N a m e > < V i s i b l e > F a l s e < / V i s i b l e > < / i t e m > < i t e m > < R o l e > S t a t u s < / R o l e > < D i s p l a y N a m e > ���  T o t a l S e r v i c e s < / D i s p l a y N a m e > < V i s i b l e > F a l s e < / V i s i b l e > < / i t e m > < i t e m > < R o l e > G o a l < / R o l e > < D i s p l a y N a m e > ���  T o t a l S e r v i c e s < / D i s p l a y N a m e > < V i s i b l e > F a l s e < / V i s i b l e > < / i t e m > < / S u b c o l u m n s > < / i t e m > < i t e m > < M e a s u r e N a m e > s u m P < / M e a s u r e N a m e > < D i s p l a y N a m e > s u m P < / D i s p l a y N a m e > < V i s i b l e > F a l s e < / V i s i b l e > < / i t e m > < i t e m > < M e a s u r e N a m e > A v g P < / M e a s u r e N a m e > < D i s p l a y N a m e > A v g P 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D i m D a t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 6 6 < / i n t > < / v a l u e > < / i t e m > < i t e m > < k e y > < s t r i n g > Y e a r < / s t r i n g > < / k e y > < v a l u e > < i n t > 6 4 < / i n t > < / v a l u e > < / i t e m > < i t e m > < k e y > < s t r i n g > M o n t h < / s t r i n g > < / k e y > < v a l u e > < i n t > 7 4 < / i n t > < / v a l u e > < / i t e m > < i t e m > < k e y > < s t r i n g > D a y < / s t r i n g > < / k e y > < v a l u e > < i n t > 6 1 < / i n t > < / v a l u e > < / i t e m > < i t e m > < k e y > < s t r i n g > M o n t h N a m e < / s t r i n g > < / k e y > < v a l u e > < i n t > 1 1 3 < / i n t > < / v a l u e > < / i t e m > < i t e m > < k e y > < s t r i n g > D a y N a m e < / s t r i n g > < / k e y > < v a l u e > < i n t > 1 0 0 < / i n t > < / v a l u e > < / i t e m > < i t e m > < k e y > < s t r i n g > Q u a r t e r < / s t r i n g > < / k e y > < v a l u e > < i n t > 8 5 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 Y e a r < / s t r i n g > < / k e y > < v a l u e > < i n t > 1 < / i n t > < / v a l u e > < / i t e m > < i t e m > < k e y > < s t r i n g > M o n t h < / s t r i n g > < / k e y > < v a l u e > < i n t > 2 < / i n t > < / v a l u e > < / i t e m > < i t e m > < k e y > < s t r i n g > D a y < / s t r i n g > < / k e y > < v a l u e > < i n t > 3 < / i n t > < / v a l u e > < / i t e m > < i t e m > < k e y > < s t r i n g > M o n t h N a m e < / s t r i n g > < / k e y > < v a l u e > < i n t > 4 < / i n t > < / v a l u e > < / i t e m > < i t e m > < k e y > < s t r i n g > D a y N a m e < / s t r i n g > < / k e y > < v a l u e > < i n t > 5 < / i n t > < / v a l u e > < / i t e m > < i t e m > < k e y > < s t r i n g > Q u a r t e r 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7F475F1C-8A93-46CE-B0D1-C8364BD73AC7}">
  <ds:schemaRefs/>
</ds:datastoreItem>
</file>

<file path=customXml/itemProps10.xml><?xml version="1.0" encoding="utf-8"?>
<ds:datastoreItem xmlns:ds="http://schemas.openxmlformats.org/officeDocument/2006/customXml" ds:itemID="{543104BB-F057-43E8-A8E1-CB90DDEEC9D0}">
  <ds:schemaRefs/>
</ds:datastoreItem>
</file>

<file path=customXml/itemProps11.xml><?xml version="1.0" encoding="utf-8"?>
<ds:datastoreItem xmlns:ds="http://schemas.openxmlformats.org/officeDocument/2006/customXml" ds:itemID="{1FA178CE-9D2B-4975-8D74-4975FE9CC4E1}">
  <ds:schemaRefs/>
</ds:datastoreItem>
</file>

<file path=customXml/itemProps12.xml><?xml version="1.0" encoding="utf-8"?>
<ds:datastoreItem xmlns:ds="http://schemas.openxmlformats.org/officeDocument/2006/customXml" ds:itemID="{B7FCA931-2504-494F-BDB8-EC48326CDA74}">
  <ds:schemaRefs/>
</ds:datastoreItem>
</file>

<file path=customXml/itemProps13.xml><?xml version="1.0" encoding="utf-8"?>
<ds:datastoreItem xmlns:ds="http://schemas.openxmlformats.org/officeDocument/2006/customXml" ds:itemID="{7852DF1F-50B7-423C-AE9F-6583DF48ED7A}">
  <ds:schemaRefs/>
</ds:datastoreItem>
</file>

<file path=customXml/itemProps14.xml><?xml version="1.0" encoding="utf-8"?>
<ds:datastoreItem xmlns:ds="http://schemas.openxmlformats.org/officeDocument/2006/customXml" ds:itemID="{7067CB39-FE99-4E2E-86FD-464F7A1AD82A}">
  <ds:schemaRefs/>
</ds:datastoreItem>
</file>

<file path=customXml/itemProps15.xml><?xml version="1.0" encoding="utf-8"?>
<ds:datastoreItem xmlns:ds="http://schemas.openxmlformats.org/officeDocument/2006/customXml" ds:itemID="{8B52C1FD-A03F-4297-BAC4-553007491F51}">
  <ds:schemaRefs/>
</ds:datastoreItem>
</file>

<file path=customXml/itemProps16.xml><?xml version="1.0" encoding="utf-8"?>
<ds:datastoreItem xmlns:ds="http://schemas.openxmlformats.org/officeDocument/2006/customXml" ds:itemID="{AA7A6833-222E-49BA-9A33-E2C72FB56324}">
  <ds:schemaRefs/>
</ds:datastoreItem>
</file>

<file path=customXml/itemProps17.xml><?xml version="1.0" encoding="utf-8"?>
<ds:datastoreItem xmlns:ds="http://schemas.openxmlformats.org/officeDocument/2006/customXml" ds:itemID="{28358539-BF96-440D-8347-2B931FAB38F8}">
  <ds:schemaRefs/>
</ds:datastoreItem>
</file>

<file path=customXml/itemProps18.xml><?xml version="1.0" encoding="utf-8"?>
<ds:datastoreItem xmlns:ds="http://schemas.openxmlformats.org/officeDocument/2006/customXml" ds:itemID="{6F1DF659-1879-4E83-BCF6-65504948D425}">
  <ds:schemaRefs/>
</ds:datastoreItem>
</file>

<file path=customXml/itemProps19.xml><?xml version="1.0" encoding="utf-8"?>
<ds:datastoreItem xmlns:ds="http://schemas.openxmlformats.org/officeDocument/2006/customXml" ds:itemID="{8C4E321C-CBE4-439E-A952-153478308916}">
  <ds:schemaRefs/>
</ds:datastoreItem>
</file>

<file path=customXml/itemProps2.xml><?xml version="1.0" encoding="utf-8"?>
<ds:datastoreItem xmlns:ds="http://schemas.openxmlformats.org/officeDocument/2006/customXml" ds:itemID="{0DC75358-51EC-4EF5-A941-0F86D67108AE}">
  <ds:schemaRefs/>
</ds:datastoreItem>
</file>

<file path=customXml/itemProps20.xml><?xml version="1.0" encoding="utf-8"?>
<ds:datastoreItem xmlns:ds="http://schemas.openxmlformats.org/officeDocument/2006/customXml" ds:itemID="{99B37163-6FBB-40F7-9BCA-99E912239A75}">
  <ds:schemaRefs/>
</ds:datastoreItem>
</file>

<file path=customXml/itemProps21.xml><?xml version="1.0" encoding="utf-8"?>
<ds:datastoreItem xmlns:ds="http://schemas.openxmlformats.org/officeDocument/2006/customXml" ds:itemID="{E8E16D8E-A3EC-4AEC-B211-B37F58B4A68E}">
  <ds:schemaRefs>
    <ds:schemaRef ds:uri="http://schemas.microsoft.com/DataMashup"/>
  </ds:schemaRefs>
</ds:datastoreItem>
</file>

<file path=customXml/itemProps22.xml><?xml version="1.0" encoding="utf-8"?>
<ds:datastoreItem xmlns:ds="http://schemas.openxmlformats.org/officeDocument/2006/customXml" ds:itemID="{0192BC2D-A6EB-4AB3-855A-3E568EAC51C1}">
  <ds:schemaRefs/>
</ds:datastoreItem>
</file>

<file path=customXml/itemProps23.xml><?xml version="1.0" encoding="utf-8"?>
<ds:datastoreItem xmlns:ds="http://schemas.openxmlformats.org/officeDocument/2006/customXml" ds:itemID="{25815485-5154-43AC-8851-5DFEE24BC044}">
  <ds:schemaRefs/>
</ds:datastoreItem>
</file>

<file path=customXml/itemProps24.xml><?xml version="1.0" encoding="utf-8"?>
<ds:datastoreItem xmlns:ds="http://schemas.openxmlformats.org/officeDocument/2006/customXml" ds:itemID="{7CCA38F9-57DF-4368-A36E-1F8621E190E9}">
  <ds:schemaRefs/>
</ds:datastoreItem>
</file>

<file path=customXml/itemProps25.xml><?xml version="1.0" encoding="utf-8"?>
<ds:datastoreItem xmlns:ds="http://schemas.openxmlformats.org/officeDocument/2006/customXml" ds:itemID="{E6ACC0E9-FA31-4DB5-902C-0F6FA48986D1}">
  <ds:schemaRefs/>
</ds:datastoreItem>
</file>

<file path=customXml/itemProps26.xml><?xml version="1.0" encoding="utf-8"?>
<ds:datastoreItem xmlns:ds="http://schemas.openxmlformats.org/officeDocument/2006/customXml" ds:itemID="{B1883911-67B7-4983-962C-FD8BC86FD515}">
  <ds:schemaRefs/>
</ds:datastoreItem>
</file>

<file path=customXml/itemProps27.xml><?xml version="1.0" encoding="utf-8"?>
<ds:datastoreItem xmlns:ds="http://schemas.openxmlformats.org/officeDocument/2006/customXml" ds:itemID="{1534A2FF-AE1A-44B1-8A9A-3A8C17F67501}">
  <ds:schemaRefs/>
</ds:datastoreItem>
</file>

<file path=customXml/itemProps28.xml><?xml version="1.0" encoding="utf-8"?>
<ds:datastoreItem xmlns:ds="http://schemas.openxmlformats.org/officeDocument/2006/customXml" ds:itemID="{15C6FA35-1F4D-4CBF-9EB1-9B7FDF27BB3E}">
  <ds:schemaRefs/>
</ds:datastoreItem>
</file>

<file path=customXml/itemProps3.xml><?xml version="1.0" encoding="utf-8"?>
<ds:datastoreItem xmlns:ds="http://schemas.openxmlformats.org/officeDocument/2006/customXml" ds:itemID="{D61896CC-4392-40AF-91E8-69CD43F9AE38}">
  <ds:schemaRefs/>
</ds:datastoreItem>
</file>

<file path=customXml/itemProps4.xml><?xml version="1.0" encoding="utf-8"?>
<ds:datastoreItem xmlns:ds="http://schemas.openxmlformats.org/officeDocument/2006/customXml" ds:itemID="{1C808506-F646-4915-99EF-53D0EF379B56}">
  <ds:schemaRefs/>
</ds:datastoreItem>
</file>

<file path=customXml/itemProps5.xml><?xml version="1.0" encoding="utf-8"?>
<ds:datastoreItem xmlns:ds="http://schemas.openxmlformats.org/officeDocument/2006/customXml" ds:itemID="{E8B95DC4-B9BF-447F-B105-D5A50438644F}">
  <ds:schemaRefs/>
</ds:datastoreItem>
</file>

<file path=customXml/itemProps6.xml><?xml version="1.0" encoding="utf-8"?>
<ds:datastoreItem xmlns:ds="http://schemas.openxmlformats.org/officeDocument/2006/customXml" ds:itemID="{14E7486D-5D11-48BA-A0B6-98B98F23A3BD}">
  <ds:schemaRefs/>
</ds:datastoreItem>
</file>

<file path=customXml/itemProps7.xml><?xml version="1.0" encoding="utf-8"?>
<ds:datastoreItem xmlns:ds="http://schemas.openxmlformats.org/officeDocument/2006/customXml" ds:itemID="{F06DD1C9-D190-491C-A5C0-3E3C10E7F179}">
  <ds:schemaRefs/>
</ds:datastoreItem>
</file>

<file path=customXml/itemProps8.xml><?xml version="1.0" encoding="utf-8"?>
<ds:datastoreItem xmlns:ds="http://schemas.openxmlformats.org/officeDocument/2006/customXml" ds:itemID="{CBED1461-8CB7-4175-B6D6-AF94FDE19E09}">
  <ds:schemaRefs/>
</ds:datastoreItem>
</file>

<file path=customXml/itemProps9.xml><?xml version="1.0" encoding="utf-8"?>
<ds:datastoreItem xmlns:ds="http://schemas.openxmlformats.org/officeDocument/2006/customXml" ds:itemID="{2E984FF0-7024-4018-83E2-3915495E9AA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10</vt:i4>
      </vt:variant>
      <vt:variant>
        <vt:lpstr>טווחים בעלי שם</vt:lpstr>
      </vt:variant>
      <vt:variant>
        <vt:i4>1</vt:i4>
      </vt:variant>
    </vt:vector>
  </HeadingPairs>
  <TitlesOfParts>
    <vt:vector size="11" baseType="lpstr">
      <vt:lpstr>KPI</vt:lpstr>
      <vt:lpstr>DashBoard</vt:lpstr>
      <vt:lpstr>הוראות</vt:lpstr>
      <vt:lpstr>Hierarchy</vt:lpstr>
      <vt:lpstr>DimDate</vt:lpstr>
      <vt:lpstr>DimCustomer</vt:lpstr>
      <vt:lpstr>DimCar</vt:lpstr>
      <vt:lpstr>DimGarage</vt:lpstr>
      <vt:lpstr>DimGarageWorker</vt:lpstr>
      <vt:lpstr>FactCarService</vt:lpstr>
      <vt:lpstr>הוראות!_Hlk485203153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AMIT ARBELI</cp:lastModifiedBy>
  <dcterms:created xsi:type="dcterms:W3CDTF">2020-09-04T07:56:10Z</dcterms:created>
  <dcterms:modified xsi:type="dcterms:W3CDTF">2023-10-06T14:58:42Z</dcterms:modified>
</cp:coreProperties>
</file>