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tchtho\Documents\behavior_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</calcChain>
</file>

<file path=xl/comments1.xml><?xml version="1.0" encoding="utf-8"?>
<comments xmlns="http://schemas.openxmlformats.org/spreadsheetml/2006/main">
  <authors>
    <author>AJ Mitchell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AJ Mitchell:</t>
        </r>
        <r>
          <rPr>
            <sz val="9"/>
            <color indexed="81"/>
            <rFont val="Tahoma"/>
            <charset val="1"/>
          </rPr>
          <t xml:space="preserve">
methods related to this part of the study
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AJ Mitchell:</t>
        </r>
        <r>
          <rPr>
            <sz val="9"/>
            <color indexed="81"/>
            <rFont val="Tahoma"/>
            <charset val="1"/>
          </rPr>
          <t xml:space="preserve">
identifying cell type
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AJ Mitchell:</t>
        </r>
        <r>
          <rPr>
            <sz val="9"/>
            <color indexed="81"/>
            <rFont val="Tahoma"/>
            <charset val="1"/>
          </rPr>
          <t xml:space="preserve">
pr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AJ Mitchell:</t>
        </r>
        <r>
          <rPr>
            <sz val="9"/>
            <color indexed="81"/>
            <rFont val="Tahoma"/>
            <charset val="1"/>
          </rPr>
          <t xml:space="preserve">
separate cohorts; diverse ages; low variation regarding sex
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AJ Mitchell:</t>
        </r>
        <r>
          <rPr>
            <sz val="9"/>
            <color indexed="81"/>
            <rFont val="Tahoma"/>
            <charset val="1"/>
          </rPr>
          <t xml:space="preserve">
lack of confirming recoring site; no histology</t>
        </r>
      </text>
    </comment>
  </commentList>
</comments>
</file>

<file path=xl/sharedStrings.xml><?xml version="1.0" encoding="utf-8"?>
<sst xmlns="http://schemas.openxmlformats.org/spreadsheetml/2006/main" count="27" uniqueCount="27">
  <si>
    <t>Var</t>
  </si>
  <si>
    <t>Nemo</t>
  </si>
  <si>
    <t>Cheetah</t>
  </si>
  <si>
    <t>Gazelle</t>
  </si>
  <si>
    <t>Horned Lizard</t>
  </si>
  <si>
    <t>Sheldon</t>
  </si>
  <si>
    <t>Pearl</t>
  </si>
  <si>
    <t>Dolphin</t>
  </si>
  <si>
    <t>Moose</t>
  </si>
  <si>
    <t>Mouse</t>
  </si>
  <si>
    <t>Coyote</t>
  </si>
  <si>
    <t>Osprey</t>
  </si>
  <si>
    <t>total</t>
  </si>
  <si>
    <t>percentage</t>
  </si>
  <si>
    <t>Hemodynamic Signal with Ephys</t>
  </si>
  <si>
    <t>AF neuronal Respnose</t>
  </si>
  <si>
    <t>Face Patch Area</t>
  </si>
  <si>
    <t>Video Stimulus</t>
  </si>
  <si>
    <t xml:space="preserve">Individual Variability </t>
  </si>
  <si>
    <t>Population vs Individual Analysis</t>
  </si>
  <si>
    <t>Experimental Design</t>
  </si>
  <si>
    <t>Validity of Results</t>
  </si>
  <si>
    <t xml:space="preserve">Clinical Relevance </t>
  </si>
  <si>
    <t>Monkeys</t>
  </si>
  <si>
    <t>Interpretation</t>
  </si>
  <si>
    <t>PCA/Stats</t>
  </si>
  <si>
    <t>Recording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</si>
</sst>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H20" sqref="H2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0</v>
      </c>
      <c r="C2">
        <v>1</v>
      </c>
      <c r="D2">
        <v>2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f>SUM(B2:L2)</f>
        <v>8</v>
      </c>
      <c r="N2">
        <f>(M2/58)*100</f>
        <v>13.793103448275861</v>
      </c>
    </row>
    <row r="3" spans="1:14" x14ac:dyDescent="0.25">
      <c r="A3" t="s">
        <v>15</v>
      </c>
      <c r="B3">
        <v>2</v>
      </c>
      <c r="C3">
        <v>0</v>
      </c>
      <c r="D3">
        <v>2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f>SUM(B3:L3)</f>
        <v>6</v>
      </c>
      <c r="N3">
        <f>(M3/58)*100</f>
        <v>10.344827586206897</v>
      </c>
    </row>
    <row r="4" spans="1:14" x14ac:dyDescent="0.25">
      <c r="A4" t="s">
        <v>16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f>SUM(B4:L4)</f>
        <v>5</v>
      </c>
      <c r="N4">
        <f>(M4/58)*100</f>
        <v>8.6206896551724146</v>
      </c>
    </row>
    <row r="5" spans="1:14" x14ac:dyDescent="0.25">
      <c r="A5" t="s">
        <v>17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f>SUM(B5:L5)</f>
        <v>4</v>
      </c>
      <c r="N5">
        <f>(M5/58)*100</f>
        <v>6.8965517241379306</v>
      </c>
    </row>
    <row r="6" spans="1:14" x14ac:dyDescent="0.25">
      <c r="A6" t="s">
        <v>18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f>SUM(B6:L6)</f>
        <v>3</v>
      </c>
      <c r="N6">
        <f>(M6/58)*100</f>
        <v>5.1724137931034484</v>
      </c>
    </row>
    <row r="7" spans="1:14" x14ac:dyDescent="0.25">
      <c r="A7" t="s">
        <v>19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f>SUM(B7:L7)</f>
        <v>2</v>
      </c>
      <c r="N7">
        <f>(M7/58)*100</f>
        <v>3.4482758620689653</v>
      </c>
    </row>
    <row r="8" spans="1:14" x14ac:dyDescent="0.25">
      <c r="A8" t="s">
        <v>20</v>
      </c>
      <c r="B8">
        <v>1</v>
      </c>
      <c r="C8">
        <v>0</v>
      </c>
      <c r="D8">
        <v>0</v>
      </c>
      <c r="E8">
        <v>1</v>
      </c>
      <c r="F8">
        <v>1</v>
      </c>
      <c r="G8">
        <v>2</v>
      </c>
      <c r="H8">
        <v>0</v>
      </c>
      <c r="I8">
        <v>2</v>
      </c>
      <c r="J8">
        <v>1</v>
      </c>
      <c r="K8">
        <v>0</v>
      </c>
      <c r="L8">
        <v>0</v>
      </c>
      <c r="M8">
        <f>SUM(B8:L8)</f>
        <v>8</v>
      </c>
      <c r="N8">
        <f>(M8/58)*100</f>
        <v>13.793103448275861</v>
      </c>
    </row>
    <row r="9" spans="1:14" x14ac:dyDescent="0.25">
      <c r="A9" t="s">
        <v>21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f>SUM(B9:L9)</f>
        <v>4</v>
      </c>
      <c r="N9">
        <f>(M9/58)*100</f>
        <v>6.8965517241379306</v>
      </c>
    </row>
    <row r="10" spans="1:14" x14ac:dyDescent="0.25">
      <c r="A10" t="s">
        <v>22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SUM(B10:L10)</f>
        <v>1</v>
      </c>
      <c r="N10">
        <f>(M10/58)*100</f>
        <v>1.7241379310344827</v>
      </c>
    </row>
    <row r="11" spans="1:14" x14ac:dyDescent="0.25">
      <c r="A11" t="s">
        <v>23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f>SUM(B11:L11)</f>
        <v>4</v>
      </c>
      <c r="N11">
        <f>(M11/58)*100</f>
        <v>6.8965517241379306</v>
      </c>
    </row>
    <row r="12" spans="1:14" x14ac:dyDescent="0.25">
      <c r="A12" t="s">
        <v>24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2</v>
      </c>
      <c r="J12">
        <v>1</v>
      </c>
      <c r="K12">
        <v>1</v>
      </c>
      <c r="L12">
        <v>0</v>
      </c>
      <c r="M12">
        <f>SUM(B12:L12)</f>
        <v>6</v>
      </c>
      <c r="N12">
        <f>(M12/58)*100</f>
        <v>10.344827586206897</v>
      </c>
    </row>
    <row r="13" spans="1:14" x14ac:dyDescent="0.25">
      <c r="A13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2</v>
      </c>
      <c r="L13">
        <v>1</v>
      </c>
      <c r="M13">
        <f>SUM(B13:L13)</f>
        <v>5</v>
      </c>
      <c r="N13">
        <f>(M13/58)*100</f>
        <v>8.6206896551724146</v>
      </c>
    </row>
    <row r="14" spans="1:14" x14ac:dyDescent="0.25">
      <c r="A14" t="s">
        <v>26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f>SUM(B14:L14)</f>
        <v>2</v>
      </c>
      <c r="N14">
        <f>(M14/58)*100</f>
        <v>3.4482758620689653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Mitchell</dc:creator>
  <cp:lastModifiedBy>AJ Mitchell</cp:lastModifiedBy>
  <dcterms:created xsi:type="dcterms:W3CDTF">2019-05-21T22:32:47Z</dcterms:created>
  <dcterms:modified xsi:type="dcterms:W3CDTF">2019-05-21T22:33:00Z</dcterms:modified>
</cp:coreProperties>
</file>