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tho\Documents\behavior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14" i="1"/>
  <c r="F14" i="1"/>
  <c r="G14" i="1"/>
  <c r="H14" i="1"/>
  <c r="I14" i="1"/>
  <c r="J14" i="1"/>
  <c r="K14" i="1"/>
  <c r="L14" i="1"/>
  <c r="M14" i="1"/>
  <c r="N14" i="1"/>
  <c r="O14" i="1"/>
  <c r="C14" i="1"/>
  <c r="D13" i="1"/>
  <c r="E13" i="1"/>
  <c r="F13" i="1"/>
  <c r="G13" i="1"/>
  <c r="H13" i="1"/>
  <c r="I13" i="1"/>
  <c r="J13" i="1"/>
  <c r="K13" i="1"/>
  <c r="L13" i="1"/>
  <c r="M13" i="1"/>
  <c r="N13" i="1"/>
  <c r="O13" i="1"/>
  <c r="C13" i="1"/>
</calcChain>
</file>

<file path=xl/comments1.xml><?xml version="1.0" encoding="utf-8"?>
<comments xmlns="http://schemas.openxmlformats.org/spreadsheetml/2006/main">
  <authors>
    <author>AJ Mitchell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methods related to this part of the study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identifying cell type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pr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separate cohorts; diverse ages; low variation regarding sex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lack of confirming recoring site; no histology</t>
        </r>
      </text>
    </comment>
  </commentList>
</comments>
</file>

<file path=xl/sharedStrings.xml><?xml version="1.0" encoding="utf-8"?>
<sst xmlns="http://schemas.openxmlformats.org/spreadsheetml/2006/main" count="39" uniqueCount="39">
  <si>
    <t>Hemodynamic Signal with Ephys</t>
  </si>
  <si>
    <t>person</t>
  </si>
  <si>
    <t>avatar</t>
  </si>
  <si>
    <t xml:space="preserve">Caitlynn </t>
  </si>
  <si>
    <t>Sheena</t>
  </si>
  <si>
    <t>Sydney</t>
  </si>
  <si>
    <t xml:space="preserve">Mootzie </t>
  </si>
  <si>
    <t>Michelle</t>
  </si>
  <si>
    <t>Samantha</t>
  </si>
  <si>
    <t>Dave</t>
  </si>
  <si>
    <t>Gail</t>
  </si>
  <si>
    <t>Tommy</t>
  </si>
  <si>
    <t>Dakota</t>
  </si>
  <si>
    <t>Mollie</t>
  </si>
  <si>
    <t>AF neuronal Respnose</t>
  </si>
  <si>
    <t>Face Patch Area</t>
  </si>
  <si>
    <t>Video Stimulus</t>
  </si>
  <si>
    <t xml:space="preserve">Individual Variability </t>
  </si>
  <si>
    <t>Experimental Design</t>
  </si>
  <si>
    <t>Validity of Results</t>
  </si>
  <si>
    <t xml:space="preserve">Clinical Relevance </t>
  </si>
  <si>
    <t>Monkeys</t>
  </si>
  <si>
    <t>Interpretation</t>
  </si>
  <si>
    <t>PCA/Stats</t>
  </si>
  <si>
    <t>Population vs Individual Analysis</t>
  </si>
  <si>
    <t>Recording site</t>
  </si>
  <si>
    <t>total</t>
  </si>
  <si>
    <t>percentage</t>
  </si>
  <si>
    <t>Cheetah</t>
  </si>
  <si>
    <t>Nemo</t>
  </si>
  <si>
    <t>Pearl</t>
  </si>
  <si>
    <t>Sheldon</t>
  </si>
  <si>
    <t>Moose</t>
  </si>
  <si>
    <t>Coyote</t>
  </si>
  <si>
    <t>Horned Lizard</t>
  </si>
  <si>
    <t>Dolphin</t>
  </si>
  <si>
    <t>Osprey</t>
  </si>
  <si>
    <t>Gazelle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</si>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</sst>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1" sqref="B1"/>
    </sheetView>
  </sheetViews>
  <sheetFormatPr defaultColWidth="9.42578125" defaultRowHeight="15" x14ac:dyDescent="0.25"/>
  <cols>
    <col min="1" max="1" width="11" bestFit="1" customWidth="1"/>
    <col min="2" max="2" width="13.28515625" bestFit="1" customWidth="1"/>
    <col min="3" max="3" width="30.140625" bestFit="1" customWidth="1"/>
    <col min="4" max="4" width="21" bestFit="1" customWidth="1"/>
    <col min="5" max="5" width="15" bestFit="1" customWidth="1"/>
    <col min="6" max="6" width="14.5703125" bestFit="1" customWidth="1"/>
    <col min="7" max="7" width="20.140625" bestFit="1" customWidth="1"/>
    <col min="8" max="8" width="30.7109375" bestFit="1" customWidth="1"/>
    <col min="9" max="9" width="19.5703125" bestFit="1" customWidth="1"/>
    <col min="10" max="10" width="17.28515625" bestFit="1" customWidth="1"/>
    <col min="11" max="11" width="17.7109375" bestFit="1" customWidth="1"/>
    <col min="12" max="12" width="12" bestFit="1" customWidth="1"/>
    <col min="13" max="13" width="13.7109375" bestFit="1" customWidth="1"/>
    <col min="14" max="14" width="12" bestFit="1" customWidth="1"/>
    <col min="15" max="15" width="13.7109375" bestFit="1" customWidth="1"/>
  </cols>
  <sheetData>
    <row r="1" spans="1:15" x14ac:dyDescent="0.25">
      <c r="A1" t="s">
        <v>1</v>
      </c>
      <c r="B1" t="s">
        <v>2</v>
      </c>
      <c r="C1" t="s">
        <v>0</v>
      </c>
      <c r="D1" t="s">
        <v>14</v>
      </c>
      <c r="E1" t="s">
        <v>15</v>
      </c>
      <c r="F1" t="s">
        <v>16</v>
      </c>
      <c r="G1" t="s">
        <v>17</v>
      </c>
      <c r="H1" t="s">
        <v>24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</row>
    <row r="2" spans="1:15" x14ac:dyDescent="0.25">
      <c r="A2" t="s">
        <v>3</v>
      </c>
      <c r="B2" t="s">
        <v>29</v>
      </c>
      <c r="C2">
        <v>0</v>
      </c>
      <c r="D2">
        <v>2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</v>
      </c>
      <c r="B3" t="s">
        <v>28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 t="s">
        <v>5</v>
      </c>
      <c r="B4" t="s">
        <v>37</v>
      </c>
      <c r="C4">
        <v>2</v>
      </c>
      <c r="D4">
        <v>2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6</v>
      </c>
      <c r="B5" t="s">
        <v>34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25">
      <c r="A6" t="s">
        <v>7</v>
      </c>
      <c r="B6" t="s">
        <v>31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</row>
    <row r="7" spans="1:15" x14ac:dyDescent="0.25">
      <c r="A7" t="s">
        <v>8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 t="s">
        <v>9</v>
      </c>
      <c r="B8" t="s">
        <v>35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</row>
    <row r="9" spans="1:15" x14ac:dyDescent="0.25">
      <c r="A9" t="s">
        <v>10</v>
      </c>
      <c r="B9" t="s">
        <v>32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2</v>
      </c>
      <c r="N9">
        <v>1</v>
      </c>
      <c r="O9">
        <v>0</v>
      </c>
    </row>
    <row r="10" spans="1:15" x14ac:dyDescent="0.25">
      <c r="A10" t="s">
        <v>11</v>
      </c>
      <c r="B10" t="s">
        <v>38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 t="s">
        <v>12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2</v>
      </c>
      <c r="O11">
        <v>0</v>
      </c>
    </row>
    <row r="12" spans="1:15" x14ac:dyDescent="0.25">
      <c r="A12" t="s">
        <v>13</v>
      </c>
      <c r="B12" t="s">
        <v>36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 s="1" t="s">
        <v>26</v>
      </c>
      <c r="B13" s="1"/>
      <c r="C13">
        <f>SUM(C2:C12)</f>
        <v>8</v>
      </c>
      <c r="D13">
        <f t="shared" ref="D13:O13" si="0">SUM(D2:D12)</f>
        <v>6</v>
      </c>
      <c r="E13">
        <f t="shared" si="0"/>
        <v>5</v>
      </c>
      <c r="F13">
        <f t="shared" si="0"/>
        <v>4</v>
      </c>
      <c r="G13">
        <f t="shared" si="0"/>
        <v>3</v>
      </c>
      <c r="H13">
        <f t="shared" si="0"/>
        <v>2</v>
      </c>
      <c r="I13">
        <f t="shared" si="0"/>
        <v>8</v>
      </c>
      <c r="J13">
        <f t="shared" si="0"/>
        <v>4</v>
      </c>
      <c r="K13">
        <f t="shared" si="0"/>
        <v>1</v>
      </c>
      <c r="L13">
        <f t="shared" si="0"/>
        <v>4</v>
      </c>
      <c r="M13">
        <f t="shared" si="0"/>
        <v>6</v>
      </c>
      <c r="N13">
        <f t="shared" si="0"/>
        <v>5</v>
      </c>
      <c r="O13">
        <f t="shared" si="0"/>
        <v>2</v>
      </c>
    </row>
    <row r="14" spans="1:15" x14ac:dyDescent="0.25">
      <c r="A14" s="1" t="s">
        <v>27</v>
      </c>
      <c r="B14" s="1"/>
      <c r="C14">
        <f>(C13/58)*100</f>
        <v>13.793103448275861</v>
      </c>
      <c r="D14">
        <f t="shared" ref="D14:O14" si="1">(D13/58)*100</f>
        <v>10.344827586206897</v>
      </c>
      <c r="E14">
        <f t="shared" si="1"/>
        <v>8.6206896551724146</v>
      </c>
      <c r="F14">
        <f t="shared" si="1"/>
        <v>6.8965517241379306</v>
      </c>
      <c r="G14">
        <f t="shared" si="1"/>
        <v>5.1724137931034484</v>
      </c>
      <c r="H14">
        <f t="shared" si="1"/>
        <v>3.4482758620689653</v>
      </c>
      <c r="I14">
        <f t="shared" si="1"/>
        <v>13.793103448275861</v>
      </c>
      <c r="J14">
        <f t="shared" si="1"/>
        <v>6.8965517241379306</v>
      </c>
      <c r="K14">
        <f t="shared" si="1"/>
        <v>1.7241379310344827</v>
      </c>
      <c r="L14">
        <f t="shared" si="1"/>
        <v>6.8965517241379306</v>
      </c>
      <c r="M14">
        <f t="shared" si="1"/>
        <v>10.344827586206897</v>
      </c>
      <c r="N14">
        <f t="shared" si="1"/>
        <v>8.6206896551724146</v>
      </c>
      <c r="O14">
        <f t="shared" si="1"/>
        <v>3.4482758620689653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Mitchell</dc:creator>
  <cp:lastModifiedBy>AJ Mitchell</cp:lastModifiedBy>
  <dcterms:created xsi:type="dcterms:W3CDTF">2019-05-21T16:37:09Z</dcterms:created>
  <dcterms:modified xsi:type="dcterms:W3CDTF">2019-05-21T19:15:22Z</dcterms:modified>
</cp:coreProperties>
</file>